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5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6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7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8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9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0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1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3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4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5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6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7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W:\MTLF_And_ForecastVar\Monthly Report\BackcastReport\"/>
    </mc:Choice>
  </mc:AlternateContent>
  <xr:revisionPtr revIDLastSave="0" documentId="13_ncr:1_{8F2F57D1-63B4-4BD4-BB4D-D83F09AF8407}" xr6:coauthVersionLast="47" xr6:coauthVersionMax="47" xr10:uidLastSave="{00000000-0000-0000-0000-000000000000}"/>
  <bookViews>
    <workbookView xWindow="28680" yWindow="-120" windowWidth="29040" windowHeight="15720" activeTab="8" xr2:uid="{97011687-D04B-4C6D-A6C9-652B3FF6C846}"/>
  </bookViews>
  <sheets>
    <sheet name="Coast" sheetId="2" r:id="rId1"/>
    <sheet name="East" sheetId="3" r:id="rId2"/>
    <sheet name="FarWest" sheetId="4" r:id="rId3"/>
    <sheet name="North" sheetId="1" r:id="rId4"/>
    <sheet name="NCent" sheetId="8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2" r:id="rId10"/>
    <pivotCache cacheId="16" r:id="rId11"/>
    <pivotCache cacheId="20" r:id="rId12"/>
    <pivotCache cacheId="24" r:id="rId13"/>
    <pivotCache cacheId="28" r:id="rId14"/>
    <pivotCache cacheId="36" r:id="rId15"/>
    <pivotCache cacheId="40" r:id="rId16"/>
    <pivotCache cacheId="44" r:id="rId17"/>
    <pivotCache cacheId="48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674" i="10" l="1"/>
  <c r="V675" i="10"/>
  <c r="V676" i="10"/>
  <c r="V677" i="10"/>
  <c r="V678" i="10"/>
  <c r="Y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698" i="10"/>
  <c r="V699" i="10"/>
  <c r="V700" i="10"/>
  <c r="V701" i="10"/>
  <c r="V702" i="10"/>
  <c r="W702" i="10"/>
  <c r="Y702" i="10"/>
  <c r="V703" i="10"/>
  <c r="Z703" i="10"/>
  <c r="V704" i="10"/>
  <c r="V705" i="10"/>
  <c r="Y705" i="10"/>
  <c r="V706" i="10"/>
  <c r="V707" i="10"/>
  <c r="V708" i="10"/>
  <c r="V709" i="10"/>
  <c r="V710" i="10"/>
  <c r="V711" i="10"/>
  <c r="V712" i="10"/>
  <c r="V713" i="10"/>
  <c r="V714" i="10"/>
  <c r="V715" i="10"/>
  <c r="V716" i="10"/>
  <c r="Y716" i="10"/>
  <c r="V717" i="10"/>
  <c r="V718" i="10"/>
  <c r="V719" i="10"/>
  <c r="V720" i="10"/>
  <c r="V721" i="10"/>
  <c r="V722" i="10"/>
  <c r="V723" i="10"/>
  <c r="V724" i="10"/>
  <c r="V725" i="10"/>
  <c r="V726" i="10"/>
  <c r="V727" i="10"/>
  <c r="V728" i="10"/>
  <c r="V729" i="10"/>
  <c r="V730" i="10"/>
  <c r="V731" i="10"/>
  <c r="V732" i="10"/>
  <c r="V733" i="10"/>
  <c r="V734" i="10"/>
  <c r="V735" i="10"/>
  <c r="V736" i="10"/>
  <c r="V737" i="10"/>
  <c r="V738" i="10"/>
  <c r="V739" i="10"/>
  <c r="V740" i="10"/>
  <c r="V741" i="10"/>
  <c r="V742" i="10"/>
  <c r="V743" i="10"/>
  <c r="V744" i="10"/>
  <c r="V745" i="10"/>
  <c r="L722" i="10"/>
  <c r="N722" i="10"/>
  <c r="O722" i="10" s="1"/>
  <c r="Q722" i="10" s="1"/>
  <c r="Y722" i="10" s="1"/>
  <c r="S722" i="10"/>
  <c r="L723" i="10"/>
  <c r="N723" i="10"/>
  <c r="P723" i="10" s="1"/>
  <c r="R723" i="10" s="1"/>
  <c r="Z723" i="10" s="1"/>
  <c r="S723" i="10"/>
  <c r="L724" i="10"/>
  <c r="N724" i="10"/>
  <c r="P724" i="10" s="1"/>
  <c r="R724" i="10" s="1"/>
  <c r="Z724" i="10" s="1"/>
  <c r="S724" i="10"/>
  <c r="L725" i="10"/>
  <c r="N725" i="10"/>
  <c r="P725" i="10" s="1"/>
  <c r="S725" i="10"/>
  <c r="L726" i="10"/>
  <c r="N726" i="10"/>
  <c r="O726" i="10" s="1"/>
  <c r="Q726" i="10" s="1"/>
  <c r="Y726" i="10" s="1"/>
  <c r="S726" i="10"/>
  <c r="L727" i="10"/>
  <c r="N727" i="10"/>
  <c r="O727" i="10" s="1"/>
  <c r="Q727" i="10" s="1"/>
  <c r="Y727" i="10" s="1"/>
  <c r="S727" i="10"/>
  <c r="L728" i="10"/>
  <c r="N728" i="10"/>
  <c r="P728" i="10" s="1"/>
  <c r="S728" i="10"/>
  <c r="L729" i="10"/>
  <c r="N729" i="10"/>
  <c r="O729" i="10" s="1"/>
  <c r="Q729" i="10" s="1"/>
  <c r="Y729" i="10" s="1"/>
  <c r="S729" i="10"/>
  <c r="L730" i="10"/>
  <c r="N730" i="10"/>
  <c r="O730" i="10" s="1"/>
  <c r="Q730" i="10" s="1"/>
  <c r="Y730" i="10" s="1"/>
  <c r="P730" i="10"/>
  <c r="R730" i="10" s="1"/>
  <c r="Z730" i="10" s="1"/>
  <c r="S730" i="10"/>
  <c r="L731" i="10"/>
  <c r="N731" i="10"/>
  <c r="P731" i="10" s="1"/>
  <c r="S731" i="10"/>
  <c r="L732" i="10"/>
  <c r="N732" i="10"/>
  <c r="O732" i="10" s="1"/>
  <c r="Q732" i="10" s="1"/>
  <c r="Y732" i="10" s="1"/>
  <c r="S732" i="10"/>
  <c r="L733" i="10"/>
  <c r="N733" i="10"/>
  <c r="P733" i="10" s="1"/>
  <c r="R733" i="10" s="1"/>
  <c r="Z733" i="10" s="1"/>
  <c r="S733" i="10"/>
  <c r="L734" i="10"/>
  <c r="N734" i="10"/>
  <c r="O734" i="10" s="1"/>
  <c r="W734" i="10" s="1"/>
  <c r="S734" i="10"/>
  <c r="L735" i="10"/>
  <c r="N735" i="10"/>
  <c r="O735" i="10" s="1"/>
  <c r="Q735" i="10" s="1"/>
  <c r="Y735" i="10" s="1"/>
  <c r="S735" i="10"/>
  <c r="L736" i="10"/>
  <c r="N736" i="10"/>
  <c r="O736" i="10" s="1"/>
  <c r="Q736" i="10" s="1"/>
  <c r="Y736" i="10" s="1"/>
  <c r="S736" i="10"/>
  <c r="L737" i="10"/>
  <c r="N737" i="10"/>
  <c r="O737" i="10" s="1"/>
  <c r="Q737" i="10" s="1"/>
  <c r="Y737" i="10" s="1"/>
  <c r="P737" i="10"/>
  <c r="R737" i="10" s="1"/>
  <c r="Z737" i="10" s="1"/>
  <c r="S737" i="10"/>
  <c r="L738" i="10"/>
  <c r="N738" i="10"/>
  <c r="P738" i="10" s="1"/>
  <c r="R738" i="10" s="1"/>
  <c r="Z738" i="10" s="1"/>
  <c r="S738" i="10"/>
  <c r="L739" i="10"/>
  <c r="N739" i="10"/>
  <c r="P739" i="10" s="1"/>
  <c r="R739" i="10" s="1"/>
  <c r="Z739" i="10" s="1"/>
  <c r="S739" i="10"/>
  <c r="L740" i="10"/>
  <c r="N740" i="10"/>
  <c r="O740" i="10" s="1"/>
  <c r="S740" i="10"/>
  <c r="L741" i="10"/>
  <c r="N741" i="10"/>
  <c r="O741" i="10" s="1"/>
  <c r="Q741" i="10" s="1"/>
  <c r="Y741" i="10" s="1"/>
  <c r="S741" i="10"/>
  <c r="L742" i="10"/>
  <c r="N742" i="10"/>
  <c r="O742" i="10" s="1"/>
  <c r="Q742" i="10" s="1"/>
  <c r="Y742" i="10" s="1"/>
  <c r="S742" i="10"/>
  <c r="L743" i="10"/>
  <c r="N743" i="10"/>
  <c r="P743" i="10" s="1"/>
  <c r="R743" i="10" s="1"/>
  <c r="Z743" i="10" s="1"/>
  <c r="S743" i="10"/>
  <c r="L744" i="10"/>
  <c r="N744" i="10"/>
  <c r="P744" i="10" s="1"/>
  <c r="R744" i="10" s="1"/>
  <c r="Z744" i="10" s="1"/>
  <c r="S744" i="10"/>
  <c r="L745" i="10"/>
  <c r="N745" i="10"/>
  <c r="O745" i="10" s="1"/>
  <c r="S745" i="10"/>
  <c r="L722" i="2"/>
  <c r="N722" i="2"/>
  <c r="O722" i="2"/>
  <c r="P722" i="2"/>
  <c r="R722" i="2" s="1"/>
  <c r="Q722" i="2"/>
  <c r="S722" i="2"/>
  <c r="L723" i="2"/>
  <c r="N723" i="2"/>
  <c r="O723" i="2" s="1"/>
  <c r="Q723" i="2" s="1"/>
  <c r="S723" i="2"/>
  <c r="L724" i="2"/>
  <c r="N724" i="2"/>
  <c r="O724" i="2" s="1"/>
  <c r="Q724" i="2" s="1"/>
  <c r="P724" i="2"/>
  <c r="R724" i="2" s="1"/>
  <c r="S724" i="2"/>
  <c r="L725" i="2"/>
  <c r="N725" i="2"/>
  <c r="P725" i="2" s="1"/>
  <c r="R725" i="2" s="1"/>
  <c r="O725" i="2"/>
  <c r="Q725" i="2" s="1"/>
  <c r="S725" i="2"/>
  <c r="L726" i="2"/>
  <c r="N726" i="2"/>
  <c r="O726" i="2" s="1"/>
  <c r="Q726" i="2" s="1"/>
  <c r="S726" i="2"/>
  <c r="L727" i="2"/>
  <c r="N727" i="2"/>
  <c r="O727" i="2" s="1"/>
  <c r="Q727" i="2" s="1"/>
  <c r="S727" i="2"/>
  <c r="L728" i="2"/>
  <c r="N728" i="2"/>
  <c r="P728" i="2" s="1"/>
  <c r="R728" i="2" s="1"/>
  <c r="S728" i="2"/>
  <c r="L729" i="2"/>
  <c r="N729" i="2"/>
  <c r="O729" i="2" s="1"/>
  <c r="Q729" i="2" s="1"/>
  <c r="S729" i="2"/>
  <c r="L730" i="2"/>
  <c r="N730" i="2"/>
  <c r="O730" i="2" s="1"/>
  <c r="Q730" i="2" s="1"/>
  <c r="S730" i="2"/>
  <c r="L731" i="2"/>
  <c r="N731" i="2"/>
  <c r="O731" i="2" s="1"/>
  <c r="Q731" i="2" s="1"/>
  <c r="S731" i="2"/>
  <c r="L732" i="2"/>
  <c r="N732" i="2"/>
  <c r="O732" i="2" s="1"/>
  <c r="Q732" i="2" s="1"/>
  <c r="S732" i="2"/>
  <c r="L733" i="2"/>
  <c r="N733" i="2"/>
  <c r="P733" i="2" s="1"/>
  <c r="R733" i="2" s="1"/>
  <c r="S733" i="2"/>
  <c r="L734" i="2"/>
  <c r="N734" i="2"/>
  <c r="O734" i="2" s="1"/>
  <c r="Q734" i="2" s="1"/>
  <c r="S734" i="2"/>
  <c r="L735" i="2"/>
  <c r="N735" i="2"/>
  <c r="O735" i="2" s="1"/>
  <c r="Q735" i="2" s="1"/>
  <c r="P735" i="2"/>
  <c r="R735" i="2" s="1"/>
  <c r="S735" i="2"/>
  <c r="L736" i="2"/>
  <c r="N736" i="2"/>
  <c r="O736" i="2" s="1"/>
  <c r="Q736" i="2" s="1"/>
  <c r="S736" i="2"/>
  <c r="L737" i="2"/>
  <c r="N737" i="2"/>
  <c r="O737" i="2" s="1"/>
  <c r="Q737" i="2" s="1"/>
  <c r="S737" i="2"/>
  <c r="L738" i="2"/>
  <c r="N738" i="2"/>
  <c r="P738" i="2" s="1"/>
  <c r="R738" i="2" s="1"/>
  <c r="O738" i="2"/>
  <c r="Q738" i="2" s="1"/>
  <c r="S738" i="2"/>
  <c r="L739" i="2"/>
  <c r="N739" i="2"/>
  <c r="O739" i="2" s="1"/>
  <c r="Q739" i="2" s="1"/>
  <c r="S739" i="2"/>
  <c r="L740" i="2"/>
  <c r="N740" i="2"/>
  <c r="P740" i="2" s="1"/>
  <c r="R740" i="2" s="1"/>
  <c r="S740" i="2"/>
  <c r="L741" i="2"/>
  <c r="N741" i="2"/>
  <c r="O741" i="2" s="1"/>
  <c r="Q741" i="2" s="1"/>
  <c r="S741" i="2"/>
  <c r="L742" i="2"/>
  <c r="N742" i="2"/>
  <c r="O742" i="2"/>
  <c r="Q742" i="2" s="1"/>
  <c r="P742" i="2"/>
  <c r="R742" i="2" s="1"/>
  <c r="S742" i="2"/>
  <c r="L743" i="2"/>
  <c r="N743" i="2"/>
  <c r="O743" i="2" s="1"/>
  <c r="Q743" i="2" s="1"/>
  <c r="S743" i="2"/>
  <c r="L744" i="2"/>
  <c r="N744" i="2"/>
  <c r="O744" i="2" s="1"/>
  <c r="Q744" i="2" s="1"/>
  <c r="S744" i="2"/>
  <c r="L745" i="2"/>
  <c r="N745" i="2"/>
  <c r="O745" i="2"/>
  <c r="Q745" i="2" s="1"/>
  <c r="P745" i="2"/>
  <c r="R745" i="2" s="1"/>
  <c r="S745" i="2"/>
  <c r="L722" i="3"/>
  <c r="N722" i="3"/>
  <c r="P722" i="3" s="1"/>
  <c r="R722" i="3" s="1"/>
  <c r="O722" i="3"/>
  <c r="Q722" i="3" s="1"/>
  <c r="S722" i="3"/>
  <c r="L723" i="3"/>
  <c r="N723" i="3"/>
  <c r="P723" i="3" s="1"/>
  <c r="R723" i="3" s="1"/>
  <c r="S723" i="3"/>
  <c r="L724" i="3"/>
  <c r="N724" i="3"/>
  <c r="O724" i="3" s="1"/>
  <c r="Q724" i="3" s="1"/>
  <c r="P724" i="3"/>
  <c r="R724" i="3" s="1"/>
  <c r="S724" i="3"/>
  <c r="L725" i="3"/>
  <c r="N725" i="3"/>
  <c r="O725" i="3" s="1"/>
  <c r="Q725" i="3" s="1"/>
  <c r="S725" i="3"/>
  <c r="L726" i="3"/>
  <c r="N726" i="3"/>
  <c r="O726" i="3" s="1"/>
  <c r="Q726" i="3" s="1"/>
  <c r="S726" i="3"/>
  <c r="L727" i="3"/>
  <c r="N727" i="3"/>
  <c r="O727" i="3" s="1"/>
  <c r="Q727" i="3" s="1"/>
  <c r="S727" i="3"/>
  <c r="L728" i="3"/>
  <c r="N728" i="3"/>
  <c r="O728" i="3"/>
  <c r="P728" i="3"/>
  <c r="Q728" i="3"/>
  <c r="R728" i="3"/>
  <c r="S728" i="3"/>
  <c r="L729" i="3"/>
  <c r="N729" i="3"/>
  <c r="O729" i="3" s="1"/>
  <c r="Q729" i="3" s="1"/>
  <c r="S729" i="3"/>
  <c r="L730" i="3"/>
  <c r="N730" i="3"/>
  <c r="O730" i="3" s="1"/>
  <c r="Q730" i="3" s="1"/>
  <c r="S730" i="3"/>
  <c r="L731" i="3"/>
  <c r="N731" i="3"/>
  <c r="P731" i="3" s="1"/>
  <c r="R731" i="3" s="1"/>
  <c r="O731" i="3"/>
  <c r="Q731" i="3" s="1"/>
  <c r="S731" i="3"/>
  <c r="L732" i="3"/>
  <c r="N732" i="3"/>
  <c r="O732" i="3" s="1"/>
  <c r="Q732" i="3" s="1"/>
  <c r="P732" i="3"/>
  <c r="R732" i="3" s="1"/>
  <c r="S732" i="3"/>
  <c r="L733" i="3"/>
  <c r="N733" i="3"/>
  <c r="P733" i="3" s="1"/>
  <c r="R733" i="3" s="1"/>
  <c r="S733" i="3"/>
  <c r="L734" i="3"/>
  <c r="N734" i="3"/>
  <c r="O734" i="3" s="1"/>
  <c r="Q734" i="3" s="1"/>
  <c r="P734" i="3"/>
  <c r="R734" i="3" s="1"/>
  <c r="S734" i="3"/>
  <c r="L735" i="3"/>
  <c r="N735" i="3"/>
  <c r="O735" i="3" s="1"/>
  <c r="Q735" i="3" s="1"/>
  <c r="P735" i="3"/>
  <c r="R735" i="3" s="1"/>
  <c r="S735" i="3"/>
  <c r="L736" i="3"/>
  <c r="N736" i="3"/>
  <c r="O736" i="3" s="1"/>
  <c r="Q736" i="3" s="1"/>
  <c r="S736" i="3"/>
  <c r="L737" i="3"/>
  <c r="N737" i="3"/>
  <c r="P737" i="3" s="1"/>
  <c r="R737" i="3" s="1"/>
  <c r="O737" i="3"/>
  <c r="Q737" i="3" s="1"/>
  <c r="S737" i="3"/>
  <c r="L738" i="3"/>
  <c r="N738" i="3"/>
  <c r="P738" i="3" s="1"/>
  <c r="R738" i="3" s="1"/>
  <c r="O738" i="3"/>
  <c r="Q738" i="3" s="1"/>
  <c r="S738" i="3"/>
  <c r="L739" i="3"/>
  <c r="N739" i="3"/>
  <c r="O739" i="3" s="1"/>
  <c r="Q739" i="3" s="1"/>
  <c r="S739" i="3"/>
  <c r="L740" i="3"/>
  <c r="N740" i="3"/>
  <c r="O740" i="3" s="1"/>
  <c r="Q740" i="3" s="1"/>
  <c r="S740" i="3"/>
  <c r="L741" i="3"/>
  <c r="N741" i="3"/>
  <c r="O741" i="3" s="1"/>
  <c r="Q741" i="3" s="1"/>
  <c r="S741" i="3"/>
  <c r="L742" i="3"/>
  <c r="N742" i="3"/>
  <c r="P742" i="3" s="1"/>
  <c r="R742" i="3" s="1"/>
  <c r="O742" i="3"/>
  <c r="Q742" i="3" s="1"/>
  <c r="S742" i="3"/>
  <c r="L743" i="3"/>
  <c r="N743" i="3"/>
  <c r="P743" i="3" s="1"/>
  <c r="R743" i="3" s="1"/>
  <c r="O743" i="3"/>
  <c r="Q743" i="3" s="1"/>
  <c r="S743" i="3"/>
  <c r="L744" i="3"/>
  <c r="N744" i="3"/>
  <c r="O744" i="3" s="1"/>
  <c r="Q744" i="3" s="1"/>
  <c r="P744" i="3"/>
  <c r="R744" i="3" s="1"/>
  <c r="S744" i="3"/>
  <c r="L745" i="3"/>
  <c r="N745" i="3"/>
  <c r="O745" i="3" s="1"/>
  <c r="Q745" i="3" s="1"/>
  <c r="S745" i="3"/>
  <c r="L722" i="4"/>
  <c r="N722" i="4"/>
  <c r="O722" i="4"/>
  <c r="P722" i="4"/>
  <c r="Q722" i="4"/>
  <c r="R722" i="4"/>
  <c r="S722" i="4"/>
  <c r="L723" i="4"/>
  <c r="N723" i="4"/>
  <c r="P723" i="4" s="1"/>
  <c r="R723" i="4" s="1"/>
  <c r="O723" i="4"/>
  <c r="Q723" i="4" s="1"/>
  <c r="S723" i="4"/>
  <c r="L724" i="4"/>
  <c r="N724" i="4"/>
  <c r="O724" i="4" s="1"/>
  <c r="Q724" i="4" s="1"/>
  <c r="S724" i="4"/>
  <c r="L725" i="4"/>
  <c r="N725" i="4"/>
  <c r="O725" i="4" s="1"/>
  <c r="Q725" i="4" s="1"/>
  <c r="P725" i="4"/>
  <c r="R725" i="4" s="1"/>
  <c r="S725" i="4"/>
  <c r="L726" i="4"/>
  <c r="N726" i="4"/>
  <c r="P726" i="4" s="1"/>
  <c r="R726" i="4" s="1"/>
  <c r="S726" i="4"/>
  <c r="L727" i="4"/>
  <c r="N727" i="4"/>
  <c r="O727" i="4"/>
  <c r="Q727" i="4" s="1"/>
  <c r="P727" i="4"/>
  <c r="R727" i="4" s="1"/>
  <c r="S727" i="4"/>
  <c r="L728" i="4"/>
  <c r="N728" i="4"/>
  <c r="O728" i="4" s="1"/>
  <c r="Q728" i="4" s="1"/>
  <c r="S728" i="4"/>
  <c r="L729" i="4"/>
  <c r="N729" i="4"/>
  <c r="O729" i="4" s="1"/>
  <c r="Q729" i="4" s="1"/>
  <c r="S729" i="4"/>
  <c r="L730" i="4"/>
  <c r="N730" i="4"/>
  <c r="P730" i="4" s="1"/>
  <c r="R730" i="4" s="1"/>
  <c r="S730" i="4"/>
  <c r="L731" i="4"/>
  <c r="N731" i="4"/>
  <c r="O731" i="4" s="1"/>
  <c r="Q731" i="4" s="1"/>
  <c r="S731" i="4"/>
  <c r="L732" i="4"/>
  <c r="N732" i="4"/>
  <c r="O732" i="4" s="1"/>
  <c r="Q732" i="4" s="1"/>
  <c r="S732" i="4"/>
  <c r="L733" i="4"/>
  <c r="N733" i="4"/>
  <c r="P733" i="4" s="1"/>
  <c r="R733" i="4" s="1"/>
  <c r="S733" i="4"/>
  <c r="L734" i="4"/>
  <c r="N734" i="4"/>
  <c r="O734" i="4" s="1"/>
  <c r="Q734" i="4" s="1"/>
  <c r="S734" i="4"/>
  <c r="L735" i="4"/>
  <c r="N735" i="4"/>
  <c r="O735" i="4" s="1"/>
  <c r="Q735" i="4" s="1"/>
  <c r="S735" i="4"/>
  <c r="L736" i="4"/>
  <c r="N736" i="4"/>
  <c r="O736" i="4" s="1"/>
  <c r="Q736" i="4" s="1"/>
  <c r="S736" i="4"/>
  <c r="L737" i="4"/>
  <c r="N737" i="4"/>
  <c r="O737" i="4" s="1"/>
  <c r="Q737" i="4" s="1"/>
  <c r="S737" i="4"/>
  <c r="L738" i="4"/>
  <c r="N738" i="4"/>
  <c r="O738" i="4" s="1"/>
  <c r="Q738" i="4" s="1"/>
  <c r="S738" i="4"/>
  <c r="L739" i="4"/>
  <c r="N739" i="4"/>
  <c r="O739" i="4" s="1"/>
  <c r="Q739" i="4" s="1"/>
  <c r="S739" i="4"/>
  <c r="L740" i="4"/>
  <c r="N740" i="4"/>
  <c r="O740" i="4" s="1"/>
  <c r="Q740" i="4" s="1"/>
  <c r="S740" i="4"/>
  <c r="L741" i="4"/>
  <c r="N741" i="4"/>
  <c r="O741" i="4" s="1"/>
  <c r="Q741" i="4" s="1"/>
  <c r="S741" i="4"/>
  <c r="L742" i="4"/>
  <c r="N742" i="4"/>
  <c r="O742" i="4"/>
  <c r="P742" i="4"/>
  <c r="R742" i="4" s="1"/>
  <c r="Q742" i="4"/>
  <c r="S742" i="4"/>
  <c r="L743" i="4"/>
  <c r="N743" i="4"/>
  <c r="O743" i="4"/>
  <c r="Q743" i="4" s="1"/>
  <c r="P743" i="4"/>
  <c r="R743" i="4" s="1"/>
  <c r="S743" i="4"/>
  <c r="L744" i="4"/>
  <c r="N744" i="4"/>
  <c r="O744" i="4" s="1"/>
  <c r="Q744" i="4" s="1"/>
  <c r="S744" i="4"/>
  <c r="L745" i="4"/>
  <c r="N745" i="4"/>
  <c r="O745" i="4" s="1"/>
  <c r="Q745" i="4" s="1"/>
  <c r="S745" i="4"/>
  <c r="L722" i="1"/>
  <c r="N722" i="1"/>
  <c r="O722" i="1"/>
  <c r="Q722" i="1" s="1"/>
  <c r="P722" i="1"/>
  <c r="R722" i="1" s="1"/>
  <c r="S722" i="1"/>
  <c r="L723" i="1"/>
  <c r="N723" i="1"/>
  <c r="O723" i="1" s="1"/>
  <c r="Q723" i="1" s="1"/>
  <c r="P723" i="1"/>
  <c r="R723" i="1" s="1"/>
  <c r="S723" i="1"/>
  <c r="L724" i="1"/>
  <c r="N724" i="1"/>
  <c r="P724" i="1" s="1"/>
  <c r="R724" i="1" s="1"/>
  <c r="S724" i="1"/>
  <c r="L725" i="1"/>
  <c r="N725" i="1"/>
  <c r="P725" i="1" s="1"/>
  <c r="R725" i="1" s="1"/>
  <c r="S725" i="1"/>
  <c r="L726" i="1"/>
  <c r="N726" i="1"/>
  <c r="P726" i="1" s="1"/>
  <c r="R726" i="1" s="1"/>
  <c r="O726" i="1"/>
  <c r="Q726" i="1" s="1"/>
  <c r="S726" i="1"/>
  <c r="L727" i="1"/>
  <c r="N727" i="1"/>
  <c r="O727" i="1" s="1"/>
  <c r="Q727" i="1" s="1"/>
  <c r="S727" i="1"/>
  <c r="L728" i="1"/>
  <c r="N728" i="1"/>
  <c r="O728" i="1" s="1"/>
  <c r="Q728" i="1" s="1"/>
  <c r="S728" i="1"/>
  <c r="L729" i="1"/>
  <c r="N729" i="1"/>
  <c r="O729" i="1" s="1"/>
  <c r="Q729" i="1" s="1"/>
  <c r="S729" i="1"/>
  <c r="L730" i="1"/>
  <c r="N730" i="1"/>
  <c r="O730" i="1" s="1"/>
  <c r="Q730" i="1" s="1"/>
  <c r="S730" i="1"/>
  <c r="L731" i="1"/>
  <c r="N731" i="1"/>
  <c r="O731" i="1" s="1"/>
  <c r="Q731" i="1" s="1"/>
  <c r="P731" i="1"/>
  <c r="R731" i="1" s="1"/>
  <c r="S731" i="1"/>
  <c r="L732" i="1"/>
  <c r="N732" i="1"/>
  <c r="O732" i="1" s="1"/>
  <c r="Q732" i="1" s="1"/>
  <c r="S732" i="1"/>
  <c r="L733" i="1"/>
  <c r="N733" i="1"/>
  <c r="P733" i="1" s="1"/>
  <c r="R733" i="1" s="1"/>
  <c r="O733" i="1"/>
  <c r="Q733" i="1" s="1"/>
  <c r="S733" i="1"/>
  <c r="L734" i="1"/>
  <c r="N734" i="1"/>
  <c r="O734" i="1"/>
  <c r="Q734" i="1" s="1"/>
  <c r="P734" i="1"/>
  <c r="R734" i="1" s="1"/>
  <c r="S734" i="1"/>
  <c r="L735" i="1"/>
  <c r="N735" i="1"/>
  <c r="P735" i="1" s="1"/>
  <c r="R735" i="1" s="1"/>
  <c r="S735" i="1"/>
  <c r="L736" i="1"/>
  <c r="N736" i="1"/>
  <c r="O736" i="1" s="1"/>
  <c r="Q736" i="1" s="1"/>
  <c r="S736" i="1"/>
  <c r="L737" i="1"/>
  <c r="N737" i="1"/>
  <c r="O737" i="1" s="1"/>
  <c r="Q737" i="1" s="1"/>
  <c r="P737" i="1"/>
  <c r="R737" i="1"/>
  <c r="S737" i="1"/>
  <c r="L738" i="1"/>
  <c r="N738" i="1"/>
  <c r="P738" i="1" s="1"/>
  <c r="R738" i="1" s="1"/>
  <c r="O738" i="1"/>
  <c r="Q738" i="1"/>
  <c r="S738" i="1"/>
  <c r="L739" i="1"/>
  <c r="N739" i="1"/>
  <c r="O739" i="1" s="1"/>
  <c r="Q739" i="1" s="1"/>
  <c r="S739" i="1"/>
  <c r="L740" i="1"/>
  <c r="N740" i="1"/>
  <c r="O740" i="1" s="1"/>
  <c r="Q740" i="1" s="1"/>
  <c r="S740" i="1"/>
  <c r="L741" i="1"/>
  <c r="N741" i="1"/>
  <c r="O741" i="1" s="1"/>
  <c r="Q741" i="1" s="1"/>
  <c r="P741" i="1"/>
  <c r="R741" i="1" s="1"/>
  <c r="S741" i="1"/>
  <c r="L742" i="1"/>
  <c r="N742" i="1"/>
  <c r="O742" i="1" s="1"/>
  <c r="Q742" i="1" s="1"/>
  <c r="S742" i="1"/>
  <c r="L743" i="1"/>
  <c r="N743" i="1"/>
  <c r="O743" i="1"/>
  <c r="Q743" i="1" s="1"/>
  <c r="P743" i="1"/>
  <c r="R743" i="1" s="1"/>
  <c r="S743" i="1"/>
  <c r="L744" i="1"/>
  <c r="N744" i="1"/>
  <c r="P744" i="1" s="1"/>
  <c r="R744" i="1" s="1"/>
  <c r="S744" i="1"/>
  <c r="L745" i="1"/>
  <c r="N745" i="1"/>
  <c r="P745" i="1" s="1"/>
  <c r="R745" i="1" s="1"/>
  <c r="S745" i="1"/>
  <c r="L722" i="8"/>
  <c r="N722" i="8"/>
  <c r="O722" i="8" s="1"/>
  <c r="Q722" i="8" s="1"/>
  <c r="S722" i="8"/>
  <c r="L723" i="8"/>
  <c r="N723" i="8"/>
  <c r="P723" i="8" s="1"/>
  <c r="R723" i="8" s="1"/>
  <c r="O723" i="8"/>
  <c r="Q723" i="8" s="1"/>
  <c r="S723" i="8"/>
  <c r="L724" i="8"/>
  <c r="N724" i="8"/>
  <c r="P724" i="8" s="1"/>
  <c r="R724" i="8" s="1"/>
  <c r="O724" i="8"/>
  <c r="Q724" i="8" s="1"/>
  <c r="S724" i="8"/>
  <c r="L725" i="8"/>
  <c r="N725" i="8"/>
  <c r="P725" i="8" s="1"/>
  <c r="R725" i="8" s="1"/>
  <c r="O725" i="8"/>
  <c r="Q725" i="8"/>
  <c r="S725" i="8"/>
  <c r="L726" i="8"/>
  <c r="N726" i="8"/>
  <c r="P726" i="8" s="1"/>
  <c r="R726" i="8" s="1"/>
  <c r="S726" i="8"/>
  <c r="L727" i="8"/>
  <c r="N727" i="8"/>
  <c r="O727" i="8" s="1"/>
  <c r="Q727" i="8" s="1"/>
  <c r="S727" i="8"/>
  <c r="L728" i="8"/>
  <c r="N728" i="8"/>
  <c r="O728" i="8" s="1"/>
  <c r="Q728" i="8" s="1"/>
  <c r="S728" i="8"/>
  <c r="L729" i="8"/>
  <c r="N729" i="8"/>
  <c r="O729" i="8" s="1"/>
  <c r="Q729" i="8" s="1"/>
  <c r="S729" i="8"/>
  <c r="L730" i="8"/>
  <c r="N730" i="8"/>
  <c r="O730" i="8" s="1"/>
  <c r="Q730" i="8" s="1"/>
  <c r="S730" i="8"/>
  <c r="L731" i="8"/>
  <c r="N731" i="8"/>
  <c r="O731" i="8"/>
  <c r="Q731" i="8" s="1"/>
  <c r="P731" i="8"/>
  <c r="R731" i="8" s="1"/>
  <c r="S731" i="8"/>
  <c r="L732" i="8"/>
  <c r="N732" i="8"/>
  <c r="O732" i="8" s="1"/>
  <c r="Q732" i="8" s="1"/>
  <c r="S732" i="8"/>
  <c r="L733" i="8"/>
  <c r="N733" i="8"/>
  <c r="P733" i="8" s="1"/>
  <c r="R733" i="8" s="1"/>
  <c r="S733" i="8"/>
  <c r="L734" i="8"/>
  <c r="N734" i="8"/>
  <c r="O734" i="8" s="1"/>
  <c r="Q734" i="8" s="1"/>
  <c r="S734" i="8"/>
  <c r="L735" i="8"/>
  <c r="N735" i="8"/>
  <c r="O735" i="8" s="1"/>
  <c r="Q735" i="8" s="1"/>
  <c r="S735" i="8"/>
  <c r="L736" i="8"/>
  <c r="N736" i="8"/>
  <c r="O736" i="8" s="1"/>
  <c r="Q736" i="8" s="1"/>
  <c r="S736" i="8"/>
  <c r="L737" i="8"/>
  <c r="N737" i="8"/>
  <c r="O737" i="8" s="1"/>
  <c r="Q737" i="8" s="1"/>
  <c r="S737" i="8"/>
  <c r="L738" i="8"/>
  <c r="N738" i="8"/>
  <c r="P738" i="8" s="1"/>
  <c r="R738" i="8" s="1"/>
  <c r="O738" i="8"/>
  <c r="Q738" i="8" s="1"/>
  <c r="S738" i="8"/>
  <c r="L739" i="8"/>
  <c r="N739" i="8"/>
  <c r="P739" i="8" s="1"/>
  <c r="R739" i="8" s="1"/>
  <c r="O739" i="8"/>
  <c r="Q739" i="8" s="1"/>
  <c r="S739" i="8"/>
  <c r="L740" i="8"/>
  <c r="N740" i="8"/>
  <c r="O740" i="8" s="1"/>
  <c r="Q740" i="8" s="1"/>
  <c r="S740" i="8"/>
  <c r="L741" i="8"/>
  <c r="N741" i="8"/>
  <c r="O741" i="8" s="1"/>
  <c r="Q741" i="8" s="1"/>
  <c r="S741" i="8"/>
  <c r="L742" i="8"/>
  <c r="N742" i="8"/>
  <c r="O742" i="8" s="1"/>
  <c r="Q742" i="8" s="1"/>
  <c r="P742" i="8"/>
  <c r="R742" i="8"/>
  <c r="S742" i="8"/>
  <c r="L743" i="8"/>
  <c r="N743" i="8"/>
  <c r="O743" i="8" s="1"/>
  <c r="Q743" i="8" s="1"/>
  <c r="P743" i="8"/>
  <c r="R743" i="8" s="1"/>
  <c r="S743" i="8"/>
  <c r="L744" i="8"/>
  <c r="N744" i="8"/>
  <c r="P744" i="8" s="1"/>
  <c r="R744" i="8" s="1"/>
  <c r="S744" i="8"/>
  <c r="L745" i="8"/>
  <c r="N745" i="8"/>
  <c r="O745" i="8"/>
  <c r="P745" i="8"/>
  <c r="R745" i="8" s="1"/>
  <c r="Q745" i="8"/>
  <c r="S745" i="8"/>
  <c r="L722" i="9"/>
  <c r="N722" i="9"/>
  <c r="O722" i="9" s="1"/>
  <c r="Q722" i="9" s="1"/>
  <c r="S722" i="9"/>
  <c r="L723" i="9"/>
  <c r="N723" i="9"/>
  <c r="O723" i="9" s="1"/>
  <c r="Q723" i="9" s="1"/>
  <c r="S723" i="9"/>
  <c r="L724" i="9"/>
  <c r="N724" i="9"/>
  <c r="P724" i="9" s="1"/>
  <c r="R724" i="9" s="1"/>
  <c r="S724" i="9"/>
  <c r="L725" i="9"/>
  <c r="N725" i="9"/>
  <c r="P725" i="9" s="1"/>
  <c r="R725" i="9" s="1"/>
  <c r="O725" i="9"/>
  <c r="Q725" i="9" s="1"/>
  <c r="S725" i="9"/>
  <c r="L726" i="9"/>
  <c r="N726" i="9"/>
  <c r="P726" i="9" s="1"/>
  <c r="R726" i="9" s="1"/>
  <c r="S726" i="9"/>
  <c r="L727" i="9"/>
  <c r="N727" i="9"/>
  <c r="O727" i="9" s="1"/>
  <c r="Q727" i="9" s="1"/>
  <c r="S727" i="9"/>
  <c r="L728" i="9"/>
  <c r="N728" i="9"/>
  <c r="P728" i="9" s="1"/>
  <c r="R728" i="9" s="1"/>
  <c r="S728" i="9"/>
  <c r="L729" i="9"/>
  <c r="N729" i="9"/>
  <c r="O729" i="9" s="1"/>
  <c r="Q729" i="9" s="1"/>
  <c r="S729" i="9"/>
  <c r="L730" i="9"/>
  <c r="N730" i="9"/>
  <c r="O730" i="9" s="1"/>
  <c r="Q730" i="9" s="1"/>
  <c r="S730" i="9"/>
  <c r="L731" i="9"/>
  <c r="N731" i="9"/>
  <c r="O731" i="9" s="1"/>
  <c r="Q731" i="9" s="1"/>
  <c r="P731" i="9"/>
  <c r="R731" i="9" s="1"/>
  <c r="S731" i="9"/>
  <c r="L732" i="9"/>
  <c r="N732" i="9"/>
  <c r="P732" i="9" s="1"/>
  <c r="R732" i="9" s="1"/>
  <c r="O732" i="9"/>
  <c r="Q732" i="9" s="1"/>
  <c r="S732" i="9"/>
  <c r="L733" i="9"/>
  <c r="N733" i="9"/>
  <c r="P733" i="9" s="1"/>
  <c r="R733" i="9" s="1"/>
  <c r="O733" i="9"/>
  <c r="Q733" i="9" s="1"/>
  <c r="S733" i="9"/>
  <c r="L734" i="9"/>
  <c r="N734" i="9"/>
  <c r="O734" i="9" s="1"/>
  <c r="Q734" i="9" s="1"/>
  <c r="S734" i="9"/>
  <c r="L735" i="9"/>
  <c r="N735" i="9"/>
  <c r="O735" i="9"/>
  <c r="Q735" i="9" s="1"/>
  <c r="P735" i="9"/>
  <c r="R735" i="9" s="1"/>
  <c r="S735" i="9"/>
  <c r="L736" i="9"/>
  <c r="N736" i="9"/>
  <c r="O736" i="9" s="1"/>
  <c r="Q736" i="9" s="1"/>
  <c r="S736" i="9"/>
  <c r="L737" i="9"/>
  <c r="N737" i="9"/>
  <c r="O737" i="9" s="1"/>
  <c r="Q737" i="9" s="1"/>
  <c r="S737" i="9"/>
  <c r="L738" i="9"/>
  <c r="N738" i="9"/>
  <c r="P738" i="9" s="1"/>
  <c r="R738" i="9" s="1"/>
  <c r="S738" i="9"/>
  <c r="L739" i="9"/>
  <c r="N739" i="9"/>
  <c r="O739" i="9" s="1"/>
  <c r="Q739" i="9" s="1"/>
  <c r="S739" i="9"/>
  <c r="L740" i="9"/>
  <c r="N740" i="9"/>
  <c r="O740" i="9"/>
  <c r="Q740" i="9" s="1"/>
  <c r="P740" i="9"/>
  <c r="R740" i="9" s="1"/>
  <c r="S740" i="9"/>
  <c r="L741" i="9"/>
  <c r="N741" i="9"/>
  <c r="O741" i="9" s="1"/>
  <c r="Q741" i="9" s="1"/>
  <c r="S741" i="9"/>
  <c r="L742" i="9"/>
  <c r="N742" i="9"/>
  <c r="O742" i="9" s="1"/>
  <c r="Q742" i="9" s="1"/>
  <c r="S742" i="9"/>
  <c r="L743" i="9"/>
  <c r="N743" i="9"/>
  <c r="O743" i="9"/>
  <c r="Q743" i="9" s="1"/>
  <c r="P743" i="9"/>
  <c r="R743" i="9" s="1"/>
  <c r="S743" i="9"/>
  <c r="L744" i="9"/>
  <c r="N744" i="9"/>
  <c r="P744" i="9" s="1"/>
  <c r="R744" i="9" s="1"/>
  <c r="O744" i="9"/>
  <c r="Q744" i="9" s="1"/>
  <c r="S744" i="9"/>
  <c r="L745" i="9"/>
  <c r="N745" i="9"/>
  <c r="O745" i="9" s="1"/>
  <c r="Q745" i="9" s="1"/>
  <c r="S745" i="9"/>
  <c r="L722" i="6"/>
  <c r="N722" i="6"/>
  <c r="O722" i="6" s="1"/>
  <c r="Q722" i="6" s="1"/>
  <c r="S722" i="6"/>
  <c r="L723" i="6"/>
  <c r="N723" i="6"/>
  <c r="O723" i="6" s="1"/>
  <c r="Q723" i="6" s="1"/>
  <c r="S723" i="6"/>
  <c r="L724" i="6"/>
  <c r="N724" i="6"/>
  <c r="O724" i="6" s="1"/>
  <c r="Q724" i="6" s="1"/>
  <c r="P724" i="6"/>
  <c r="R724" i="6" s="1"/>
  <c r="S724" i="6"/>
  <c r="L725" i="6"/>
  <c r="N725" i="6"/>
  <c r="O725" i="6" s="1"/>
  <c r="Q725" i="6" s="1"/>
  <c r="S725" i="6"/>
  <c r="L726" i="6"/>
  <c r="N726" i="6"/>
  <c r="O726" i="6" s="1"/>
  <c r="Q726" i="6" s="1"/>
  <c r="S726" i="6"/>
  <c r="L727" i="6"/>
  <c r="N727" i="6"/>
  <c r="P727" i="6" s="1"/>
  <c r="R727" i="6" s="1"/>
  <c r="O727" i="6"/>
  <c r="Q727" i="6" s="1"/>
  <c r="S727" i="6"/>
  <c r="L728" i="6"/>
  <c r="N728" i="6"/>
  <c r="O728" i="6" s="1"/>
  <c r="Q728" i="6" s="1"/>
  <c r="S728" i="6"/>
  <c r="L729" i="6"/>
  <c r="N729" i="6"/>
  <c r="O729" i="6" s="1"/>
  <c r="Q729" i="6" s="1"/>
  <c r="P729" i="6"/>
  <c r="R729" i="6" s="1"/>
  <c r="S729" i="6"/>
  <c r="L730" i="6"/>
  <c r="N730" i="6"/>
  <c r="O730" i="6" s="1"/>
  <c r="Q730" i="6" s="1"/>
  <c r="S730" i="6"/>
  <c r="L731" i="6"/>
  <c r="N731" i="6"/>
  <c r="O731" i="6" s="1"/>
  <c r="Q731" i="6" s="1"/>
  <c r="S731" i="6"/>
  <c r="L732" i="6"/>
  <c r="N732" i="6"/>
  <c r="O732" i="6"/>
  <c r="Q732" i="6" s="1"/>
  <c r="P732" i="6"/>
  <c r="R732" i="6" s="1"/>
  <c r="S732" i="6"/>
  <c r="L733" i="6"/>
  <c r="N733" i="6"/>
  <c r="P733" i="6" s="1"/>
  <c r="R733" i="6" s="1"/>
  <c r="O733" i="6"/>
  <c r="Q733" i="6" s="1"/>
  <c r="S733" i="6"/>
  <c r="L734" i="6"/>
  <c r="N734" i="6"/>
  <c r="P734" i="6" s="1"/>
  <c r="R734" i="6" s="1"/>
  <c r="S734" i="6"/>
  <c r="L735" i="6"/>
  <c r="N735" i="6"/>
  <c r="O735" i="6" s="1"/>
  <c r="Q735" i="6" s="1"/>
  <c r="S735" i="6"/>
  <c r="L736" i="6"/>
  <c r="N736" i="6"/>
  <c r="O736" i="6"/>
  <c r="Q736" i="6" s="1"/>
  <c r="P736" i="6"/>
  <c r="R736" i="6" s="1"/>
  <c r="S736" i="6"/>
  <c r="L737" i="6"/>
  <c r="N737" i="6"/>
  <c r="O737" i="6" s="1"/>
  <c r="Q737" i="6" s="1"/>
  <c r="S737" i="6"/>
  <c r="L738" i="6"/>
  <c r="N738" i="6"/>
  <c r="O738" i="6" s="1"/>
  <c r="Q738" i="6" s="1"/>
  <c r="S738" i="6"/>
  <c r="L739" i="6"/>
  <c r="N739" i="6"/>
  <c r="O739" i="6" s="1"/>
  <c r="Q739" i="6" s="1"/>
  <c r="S739" i="6"/>
  <c r="L740" i="6"/>
  <c r="N740" i="6"/>
  <c r="P740" i="6" s="1"/>
  <c r="R740" i="6" s="1"/>
  <c r="S740" i="6"/>
  <c r="L741" i="6"/>
  <c r="N741" i="6"/>
  <c r="P741" i="6" s="1"/>
  <c r="R741" i="6" s="1"/>
  <c r="S741" i="6"/>
  <c r="L742" i="6"/>
  <c r="N742" i="6"/>
  <c r="O742" i="6" s="1"/>
  <c r="Q742" i="6" s="1"/>
  <c r="S742" i="6"/>
  <c r="L743" i="6"/>
  <c r="N743" i="6"/>
  <c r="O743" i="6" s="1"/>
  <c r="Q743" i="6" s="1"/>
  <c r="S743" i="6"/>
  <c r="L744" i="6"/>
  <c r="N744" i="6"/>
  <c r="P744" i="6" s="1"/>
  <c r="R744" i="6" s="1"/>
  <c r="O744" i="6"/>
  <c r="Q744" i="6" s="1"/>
  <c r="S744" i="6"/>
  <c r="L745" i="6"/>
  <c r="N745" i="6"/>
  <c r="P745" i="6" s="1"/>
  <c r="R745" i="6" s="1"/>
  <c r="O745" i="6"/>
  <c r="Q745" i="6" s="1"/>
  <c r="S745" i="6"/>
  <c r="L722" i="7"/>
  <c r="N722" i="7"/>
  <c r="O722" i="7" s="1"/>
  <c r="Q722" i="7" s="1"/>
  <c r="S722" i="7"/>
  <c r="L723" i="7"/>
  <c r="N723" i="7"/>
  <c r="O723" i="7" s="1"/>
  <c r="Q723" i="7" s="1"/>
  <c r="P723" i="7"/>
  <c r="R723" i="7" s="1"/>
  <c r="S723" i="7"/>
  <c r="L724" i="7"/>
  <c r="N724" i="7"/>
  <c r="O724" i="7"/>
  <c r="P724" i="7"/>
  <c r="Q724" i="7"/>
  <c r="R724" i="7"/>
  <c r="S724" i="7"/>
  <c r="L725" i="7"/>
  <c r="N725" i="7"/>
  <c r="P725" i="7" s="1"/>
  <c r="R725" i="7" s="1"/>
  <c r="O725" i="7"/>
  <c r="Q725" i="7" s="1"/>
  <c r="S725" i="7"/>
  <c r="L726" i="7"/>
  <c r="N726" i="7"/>
  <c r="O726" i="7" s="1"/>
  <c r="Q726" i="7" s="1"/>
  <c r="S726" i="7"/>
  <c r="L727" i="7"/>
  <c r="N727" i="7"/>
  <c r="O727" i="7" s="1"/>
  <c r="Q727" i="7" s="1"/>
  <c r="P727" i="7"/>
  <c r="R727" i="7" s="1"/>
  <c r="S727" i="7"/>
  <c r="L728" i="7"/>
  <c r="N728" i="7"/>
  <c r="O728" i="7" s="1"/>
  <c r="Q728" i="7" s="1"/>
  <c r="S728" i="7"/>
  <c r="L729" i="7"/>
  <c r="N729" i="7"/>
  <c r="P729" i="7" s="1"/>
  <c r="R729" i="7" s="1"/>
  <c r="S729" i="7"/>
  <c r="L730" i="7"/>
  <c r="N730" i="7"/>
  <c r="O730" i="7"/>
  <c r="Q730" i="7" s="1"/>
  <c r="P730" i="7"/>
  <c r="R730" i="7" s="1"/>
  <c r="S730" i="7"/>
  <c r="L731" i="7"/>
  <c r="N731" i="7"/>
  <c r="O731" i="7" s="1"/>
  <c r="Q731" i="7" s="1"/>
  <c r="S731" i="7"/>
  <c r="L732" i="7"/>
  <c r="N732" i="7"/>
  <c r="P732" i="7" s="1"/>
  <c r="R732" i="7" s="1"/>
  <c r="O732" i="7"/>
  <c r="Q732" i="7" s="1"/>
  <c r="S732" i="7"/>
  <c r="L733" i="7"/>
  <c r="N733" i="7"/>
  <c r="P733" i="7" s="1"/>
  <c r="R733" i="7" s="1"/>
  <c r="S733" i="7"/>
  <c r="L734" i="7"/>
  <c r="N734" i="7"/>
  <c r="O734" i="7" s="1"/>
  <c r="Q734" i="7" s="1"/>
  <c r="S734" i="7"/>
  <c r="L735" i="7"/>
  <c r="N735" i="7"/>
  <c r="O735" i="7"/>
  <c r="Q735" i="7" s="1"/>
  <c r="P735" i="7"/>
  <c r="R735" i="7" s="1"/>
  <c r="S735" i="7"/>
  <c r="L736" i="7"/>
  <c r="N736" i="7"/>
  <c r="O736" i="7" s="1"/>
  <c r="Q736" i="7" s="1"/>
  <c r="S736" i="7"/>
  <c r="L737" i="7"/>
  <c r="N737" i="7"/>
  <c r="O737" i="7" s="1"/>
  <c r="Q737" i="7" s="1"/>
  <c r="P737" i="7"/>
  <c r="R737" i="7"/>
  <c r="S737" i="7"/>
  <c r="L738" i="7"/>
  <c r="N738" i="7"/>
  <c r="P738" i="7" s="1"/>
  <c r="R738" i="7" s="1"/>
  <c r="S738" i="7"/>
  <c r="L739" i="7"/>
  <c r="N739" i="7"/>
  <c r="O739" i="7" s="1"/>
  <c r="Q739" i="7" s="1"/>
  <c r="P739" i="7"/>
  <c r="R739" i="7" s="1"/>
  <c r="S739" i="7"/>
  <c r="L740" i="7"/>
  <c r="N740" i="7"/>
  <c r="O740" i="7"/>
  <c r="Q740" i="7" s="1"/>
  <c r="P740" i="7"/>
  <c r="R740" i="7" s="1"/>
  <c r="S740" i="7"/>
  <c r="L741" i="7"/>
  <c r="N741" i="7"/>
  <c r="O741" i="7" s="1"/>
  <c r="Q741" i="7" s="1"/>
  <c r="S741" i="7"/>
  <c r="L742" i="7"/>
  <c r="N742" i="7"/>
  <c r="O742" i="7"/>
  <c r="Q742" i="7" s="1"/>
  <c r="P742" i="7"/>
  <c r="R742" i="7" s="1"/>
  <c r="S742" i="7"/>
  <c r="L743" i="7"/>
  <c r="N743" i="7"/>
  <c r="O743" i="7"/>
  <c r="Q743" i="7" s="1"/>
  <c r="P743" i="7"/>
  <c r="R743" i="7"/>
  <c r="S743" i="7"/>
  <c r="L744" i="7"/>
  <c r="N744" i="7"/>
  <c r="P744" i="7" s="1"/>
  <c r="R744" i="7" s="1"/>
  <c r="O744" i="7"/>
  <c r="Q744" i="7" s="1"/>
  <c r="S744" i="7"/>
  <c r="L745" i="7"/>
  <c r="N745" i="7"/>
  <c r="P745" i="7" s="1"/>
  <c r="R745" i="7" s="1"/>
  <c r="S745" i="7"/>
  <c r="N674" i="10"/>
  <c r="O674" i="10" s="1"/>
  <c r="Q674" i="10" s="1"/>
  <c r="Y674" i="10" s="1"/>
  <c r="S674" i="10"/>
  <c r="N675" i="10"/>
  <c r="O675" i="10" s="1"/>
  <c r="Q675" i="10" s="1"/>
  <c r="Y675" i="10" s="1"/>
  <c r="S675" i="10"/>
  <c r="N676" i="10"/>
  <c r="P676" i="10" s="1"/>
  <c r="R676" i="10" s="1"/>
  <c r="Z676" i="10" s="1"/>
  <c r="S676" i="10"/>
  <c r="N677" i="10"/>
  <c r="P677" i="10" s="1"/>
  <c r="R677" i="10" s="1"/>
  <c r="Z677" i="10" s="1"/>
  <c r="S677" i="10"/>
  <c r="N678" i="10"/>
  <c r="O678" i="10" s="1"/>
  <c r="Q678" i="10" s="1"/>
  <c r="S678" i="10"/>
  <c r="N679" i="10"/>
  <c r="P679" i="10" s="1"/>
  <c r="R679" i="10" s="1"/>
  <c r="Z679" i="10" s="1"/>
  <c r="S679" i="10"/>
  <c r="N680" i="10"/>
  <c r="O680" i="10" s="1"/>
  <c r="Q680" i="10" s="1"/>
  <c r="Y680" i="10" s="1"/>
  <c r="S680" i="10"/>
  <c r="N681" i="10"/>
  <c r="O681" i="10" s="1"/>
  <c r="Q681" i="10" s="1"/>
  <c r="Y681" i="10" s="1"/>
  <c r="S681" i="10"/>
  <c r="N682" i="10"/>
  <c r="O682" i="10" s="1"/>
  <c r="Q682" i="10" s="1"/>
  <c r="Y682" i="10" s="1"/>
  <c r="S682" i="10"/>
  <c r="N683" i="10"/>
  <c r="P683" i="10" s="1"/>
  <c r="R683" i="10" s="1"/>
  <c r="Z683" i="10" s="1"/>
  <c r="S683" i="10"/>
  <c r="N684" i="10"/>
  <c r="O684" i="10" s="1"/>
  <c r="Q684" i="10" s="1"/>
  <c r="Y684" i="10" s="1"/>
  <c r="S684" i="10"/>
  <c r="N685" i="10"/>
  <c r="P685" i="10" s="1"/>
  <c r="R685" i="10" s="1"/>
  <c r="Z685" i="10" s="1"/>
  <c r="S685" i="10"/>
  <c r="N686" i="10"/>
  <c r="O686" i="10" s="1"/>
  <c r="Q686" i="10" s="1"/>
  <c r="Y686" i="10" s="1"/>
  <c r="S686" i="10"/>
  <c r="N687" i="10"/>
  <c r="P687" i="10" s="1"/>
  <c r="R687" i="10" s="1"/>
  <c r="Z687" i="10" s="1"/>
  <c r="S687" i="10"/>
  <c r="N688" i="10"/>
  <c r="O688" i="10" s="1"/>
  <c r="Q688" i="10" s="1"/>
  <c r="Y688" i="10" s="1"/>
  <c r="S688" i="10"/>
  <c r="N689" i="10"/>
  <c r="P689" i="10" s="1"/>
  <c r="R689" i="10" s="1"/>
  <c r="Z689" i="10" s="1"/>
  <c r="S689" i="10"/>
  <c r="N690" i="10"/>
  <c r="P690" i="10" s="1"/>
  <c r="R690" i="10" s="1"/>
  <c r="Z690" i="10" s="1"/>
  <c r="S690" i="10"/>
  <c r="N691" i="10"/>
  <c r="P691" i="10" s="1"/>
  <c r="R691" i="10" s="1"/>
  <c r="Z691" i="10" s="1"/>
  <c r="S691" i="10"/>
  <c r="N692" i="10"/>
  <c r="O692" i="10" s="1"/>
  <c r="Q692" i="10" s="1"/>
  <c r="Y692" i="10" s="1"/>
  <c r="S692" i="10"/>
  <c r="N693" i="10"/>
  <c r="O693" i="10" s="1"/>
  <c r="Q693" i="10" s="1"/>
  <c r="Y693" i="10" s="1"/>
  <c r="S693" i="10"/>
  <c r="N694" i="10"/>
  <c r="P694" i="10" s="1"/>
  <c r="R694" i="10" s="1"/>
  <c r="Z694" i="10" s="1"/>
  <c r="S694" i="10"/>
  <c r="N695" i="10"/>
  <c r="O695" i="10" s="1"/>
  <c r="Q695" i="10" s="1"/>
  <c r="Y695" i="10" s="1"/>
  <c r="S695" i="10"/>
  <c r="N696" i="10"/>
  <c r="O696" i="10" s="1"/>
  <c r="Q696" i="10" s="1"/>
  <c r="Y696" i="10" s="1"/>
  <c r="S696" i="10"/>
  <c r="N697" i="10"/>
  <c r="P697" i="10" s="1"/>
  <c r="R697" i="10" s="1"/>
  <c r="Z697" i="10" s="1"/>
  <c r="S697" i="10"/>
  <c r="N698" i="10"/>
  <c r="O698" i="10" s="1"/>
  <c r="Q698" i="10" s="1"/>
  <c r="Y698" i="10" s="1"/>
  <c r="S698" i="10"/>
  <c r="N699" i="10"/>
  <c r="P699" i="10" s="1"/>
  <c r="R699" i="10" s="1"/>
  <c r="Z699" i="10" s="1"/>
  <c r="O699" i="10"/>
  <c r="Q699" i="10" s="1"/>
  <c r="Y699" i="10" s="1"/>
  <c r="S699" i="10"/>
  <c r="N700" i="10"/>
  <c r="O700" i="10" s="1"/>
  <c r="Q700" i="10" s="1"/>
  <c r="Y700" i="10" s="1"/>
  <c r="S700" i="10"/>
  <c r="N701" i="10"/>
  <c r="P701" i="10" s="1"/>
  <c r="R701" i="10" s="1"/>
  <c r="Z701" i="10" s="1"/>
  <c r="O701" i="10"/>
  <c r="Q701" i="10" s="1"/>
  <c r="Y701" i="10" s="1"/>
  <c r="S701" i="10"/>
  <c r="N702" i="10"/>
  <c r="O702" i="10" s="1"/>
  <c r="Q702" i="10" s="1"/>
  <c r="S702" i="10"/>
  <c r="N703" i="10"/>
  <c r="P703" i="10" s="1"/>
  <c r="R703" i="10" s="1"/>
  <c r="S703" i="10"/>
  <c r="N704" i="10"/>
  <c r="O704" i="10" s="1"/>
  <c r="Q704" i="10" s="1"/>
  <c r="Y704" i="10" s="1"/>
  <c r="S704" i="10"/>
  <c r="N705" i="10"/>
  <c r="O705" i="10" s="1"/>
  <c r="Q705" i="10" s="1"/>
  <c r="S705" i="10"/>
  <c r="N706" i="10"/>
  <c r="P706" i="10" s="1"/>
  <c r="R706" i="10" s="1"/>
  <c r="Z706" i="10" s="1"/>
  <c r="S706" i="10"/>
  <c r="N707" i="10"/>
  <c r="P707" i="10" s="1"/>
  <c r="R707" i="10" s="1"/>
  <c r="Z707" i="10" s="1"/>
  <c r="S707" i="10"/>
  <c r="N708" i="10"/>
  <c r="O708" i="10" s="1"/>
  <c r="Q708" i="10" s="1"/>
  <c r="Y708" i="10" s="1"/>
  <c r="S708" i="10"/>
  <c r="N709" i="10"/>
  <c r="P709" i="10" s="1"/>
  <c r="R709" i="10" s="1"/>
  <c r="Z709" i="10" s="1"/>
  <c r="S709" i="10"/>
  <c r="N710" i="10"/>
  <c r="O710" i="10" s="1"/>
  <c r="S710" i="10"/>
  <c r="N711" i="10"/>
  <c r="O711" i="10" s="1"/>
  <c r="Q711" i="10" s="1"/>
  <c r="Y711" i="10" s="1"/>
  <c r="S711" i="10"/>
  <c r="N712" i="10"/>
  <c r="O712" i="10" s="1"/>
  <c r="Q712" i="10" s="1"/>
  <c r="Y712" i="10" s="1"/>
  <c r="S712" i="10"/>
  <c r="N713" i="10"/>
  <c r="O713" i="10" s="1"/>
  <c r="Q713" i="10" s="1"/>
  <c r="Y713" i="10" s="1"/>
  <c r="S713" i="10"/>
  <c r="N714" i="10"/>
  <c r="O714" i="10" s="1"/>
  <c r="Q714" i="10" s="1"/>
  <c r="Y714" i="10" s="1"/>
  <c r="S714" i="10"/>
  <c r="N715" i="10"/>
  <c r="P715" i="10" s="1"/>
  <c r="R715" i="10" s="1"/>
  <c r="Z715" i="10" s="1"/>
  <c r="S715" i="10"/>
  <c r="N716" i="10"/>
  <c r="O716" i="10" s="1"/>
  <c r="Q716" i="10" s="1"/>
  <c r="S716" i="10"/>
  <c r="N717" i="10"/>
  <c r="P717" i="10" s="1"/>
  <c r="R717" i="10" s="1"/>
  <c r="Z717" i="10" s="1"/>
  <c r="S717" i="10"/>
  <c r="N718" i="10"/>
  <c r="O718" i="10" s="1"/>
  <c r="Q718" i="10" s="1"/>
  <c r="Y718" i="10" s="1"/>
  <c r="S718" i="10"/>
  <c r="N719" i="10"/>
  <c r="P719" i="10" s="1"/>
  <c r="R719" i="10" s="1"/>
  <c r="Z719" i="10" s="1"/>
  <c r="S719" i="10"/>
  <c r="N720" i="10"/>
  <c r="P720" i="10" s="1"/>
  <c r="R720" i="10" s="1"/>
  <c r="Z720" i="10" s="1"/>
  <c r="S720" i="10"/>
  <c r="N721" i="10"/>
  <c r="P721" i="10" s="1"/>
  <c r="R721" i="10" s="1"/>
  <c r="Z721" i="10" s="1"/>
  <c r="S721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673" i="10"/>
  <c r="L674" i="10"/>
  <c r="L675" i="10"/>
  <c r="L676" i="10"/>
  <c r="N674" i="2"/>
  <c r="O674" i="2" s="1"/>
  <c r="Q674" i="2" s="1"/>
  <c r="S674" i="2"/>
  <c r="N675" i="2"/>
  <c r="O675" i="2" s="1"/>
  <c r="Q675" i="2" s="1"/>
  <c r="P675" i="2"/>
  <c r="R675" i="2" s="1"/>
  <c r="S675" i="2"/>
  <c r="N676" i="2"/>
  <c r="O676" i="2" s="1"/>
  <c r="Q676" i="2" s="1"/>
  <c r="P676" i="2"/>
  <c r="R676" i="2" s="1"/>
  <c r="S676" i="2"/>
  <c r="N677" i="2"/>
  <c r="O677" i="2" s="1"/>
  <c r="Q677" i="2" s="1"/>
  <c r="S677" i="2"/>
  <c r="N678" i="2"/>
  <c r="O678" i="2" s="1"/>
  <c r="Q678" i="2" s="1"/>
  <c r="S678" i="2"/>
  <c r="N679" i="2"/>
  <c r="P679" i="2" s="1"/>
  <c r="R679" i="2" s="1"/>
  <c r="O679" i="2"/>
  <c r="Q679" i="2" s="1"/>
  <c r="S679" i="2"/>
  <c r="N680" i="2"/>
  <c r="O680" i="2" s="1"/>
  <c r="Q680" i="2" s="1"/>
  <c r="S680" i="2"/>
  <c r="N681" i="2"/>
  <c r="O681" i="2" s="1"/>
  <c r="Q681" i="2" s="1"/>
  <c r="S681" i="2"/>
  <c r="N682" i="2"/>
  <c r="O682" i="2" s="1"/>
  <c r="Q682" i="2" s="1"/>
  <c r="S682" i="2"/>
  <c r="N683" i="2"/>
  <c r="O683" i="2" s="1"/>
  <c r="Q683" i="2" s="1"/>
  <c r="S683" i="2"/>
  <c r="N684" i="2"/>
  <c r="O684" i="2" s="1"/>
  <c r="Q684" i="2" s="1"/>
  <c r="S684" i="2"/>
  <c r="N685" i="2"/>
  <c r="O685" i="2" s="1"/>
  <c r="Q685" i="2" s="1"/>
  <c r="S685" i="2"/>
  <c r="N686" i="2"/>
  <c r="O686" i="2" s="1"/>
  <c r="Q686" i="2" s="1"/>
  <c r="S686" i="2"/>
  <c r="N687" i="2"/>
  <c r="P687" i="2" s="1"/>
  <c r="R687" i="2" s="1"/>
  <c r="S687" i="2"/>
  <c r="N688" i="2"/>
  <c r="O688" i="2" s="1"/>
  <c r="Q688" i="2" s="1"/>
  <c r="S688" i="2"/>
  <c r="N689" i="2"/>
  <c r="O689" i="2" s="1"/>
  <c r="Q689" i="2" s="1"/>
  <c r="S689" i="2"/>
  <c r="N690" i="2"/>
  <c r="P690" i="2" s="1"/>
  <c r="R690" i="2" s="1"/>
  <c r="S690" i="2"/>
  <c r="N691" i="2"/>
  <c r="O691" i="2" s="1"/>
  <c r="Q691" i="2" s="1"/>
  <c r="S691" i="2"/>
  <c r="N692" i="2"/>
  <c r="O692" i="2" s="1"/>
  <c r="Q692" i="2" s="1"/>
  <c r="S692" i="2"/>
  <c r="N693" i="2"/>
  <c r="O693" i="2" s="1"/>
  <c r="Q693" i="2" s="1"/>
  <c r="S693" i="2"/>
  <c r="N694" i="2"/>
  <c r="O694" i="2" s="1"/>
  <c r="Q694" i="2" s="1"/>
  <c r="S694" i="2"/>
  <c r="N695" i="2"/>
  <c r="O695" i="2" s="1"/>
  <c r="Q695" i="2" s="1"/>
  <c r="S695" i="2"/>
  <c r="N696" i="2"/>
  <c r="O696" i="2"/>
  <c r="Q696" i="2" s="1"/>
  <c r="P696" i="2"/>
  <c r="R696" i="2" s="1"/>
  <c r="S696" i="2"/>
  <c r="N697" i="2"/>
  <c r="O697" i="2" s="1"/>
  <c r="Q697" i="2" s="1"/>
  <c r="S697" i="2"/>
  <c r="N698" i="2"/>
  <c r="P698" i="2" s="1"/>
  <c r="R698" i="2" s="1"/>
  <c r="O698" i="2"/>
  <c r="Q698" i="2" s="1"/>
  <c r="S698" i="2"/>
  <c r="N699" i="2"/>
  <c r="P699" i="2" s="1"/>
  <c r="R699" i="2" s="1"/>
  <c r="S699" i="2"/>
  <c r="N700" i="2"/>
  <c r="O700" i="2" s="1"/>
  <c r="Q700" i="2" s="1"/>
  <c r="S700" i="2"/>
  <c r="N701" i="2"/>
  <c r="O701" i="2" s="1"/>
  <c r="Q701" i="2" s="1"/>
  <c r="S701" i="2"/>
  <c r="N702" i="2"/>
  <c r="O702" i="2" s="1"/>
  <c r="Q702" i="2" s="1"/>
  <c r="S702" i="2"/>
  <c r="N703" i="2"/>
  <c r="O703" i="2" s="1"/>
  <c r="Q703" i="2" s="1"/>
  <c r="S703" i="2"/>
  <c r="N704" i="2"/>
  <c r="O704" i="2" s="1"/>
  <c r="Q704" i="2" s="1"/>
  <c r="S704" i="2"/>
  <c r="N705" i="2"/>
  <c r="O705" i="2"/>
  <c r="Q705" i="2" s="1"/>
  <c r="P705" i="2"/>
  <c r="R705" i="2" s="1"/>
  <c r="S705" i="2"/>
  <c r="N706" i="2"/>
  <c r="P706" i="2" s="1"/>
  <c r="R706" i="2" s="1"/>
  <c r="S706" i="2"/>
  <c r="N707" i="2"/>
  <c r="P707" i="2" s="1"/>
  <c r="R707" i="2" s="1"/>
  <c r="S707" i="2"/>
  <c r="N708" i="2"/>
  <c r="O708" i="2" s="1"/>
  <c r="Q708" i="2" s="1"/>
  <c r="P708" i="2"/>
  <c r="R708" i="2" s="1"/>
  <c r="S708" i="2"/>
  <c r="N709" i="2"/>
  <c r="P709" i="2" s="1"/>
  <c r="R709" i="2" s="1"/>
  <c r="S709" i="2"/>
  <c r="N710" i="2"/>
  <c r="O710" i="2"/>
  <c r="P710" i="2"/>
  <c r="R710" i="2" s="1"/>
  <c r="Q710" i="2"/>
  <c r="S710" i="2"/>
  <c r="N711" i="2"/>
  <c r="O711" i="2" s="1"/>
  <c r="Q711" i="2" s="1"/>
  <c r="S711" i="2"/>
  <c r="N712" i="2"/>
  <c r="O712" i="2" s="1"/>
  <c r="Q712" i="2" s="1"/>
  <c r="S712" i="2"/>
  <c r="N713" i="2"/>
  <c r="O713" i="2" s="1"/>
  <c r="Q713" i="2" s="1"/>
  <c r="S713" i="2"/>
  <c r="N714" i="2"/>
  <c r="O714" i="2" s="1"/>
  <c r="Q714" i="2" s="1"/>
  <c r="S714" i="2"/>
  <c r="N715" i="2"/>
  <c r="O715" i="2" s="1"/>
  <c r="Q715" i="2" s="1"/>
  <c r="S715" i="2"/>
  <c r="N716" i="2"/>
  <c r="O716" i="2" s="1"/>
  <c r="Q716" i="2" s="1"/>
  <c r="S716" i="2"/>
  <c r="N717" i="2"/>
  <c r="O717" i="2" s="1"/>
  <c r="Q717" i="2" s="1"/>
  <c r="S717" i="2"/>
  <c r="N718" i="2"/>
  <c r="O718" i="2" s="1"/>
  <c r="Q718" i="2" s="1"/>
  <c r="S718" i="2"/>
  <c r="N719" i="2"/>
  <c r="O719" i="2" s="1"/>
  <c r="Q719" i="2" s="1"/>
  <c r="S719" i="2"/>
  <c r="N720" i="2"/>
  <c r="P720" i="2" s="1"/>
  <c r="R720" i="2" s="1"/>
  <c r="O720" i="2"/>
  <c r="Q720" i="2" s="1"/>
  <c r="S720" i="2"/>
  <c r="N721" i="2"/>
  <c r="O721" i="2" s="1"/>
  <c r="Q721" i="2" s="1"/>
  <c r="S721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N673" i="3"/>
  <c r="O673" i="3" s="1"/>
  <c r="Q673" i="3" s="1"/>
  <c r="S673" i="3"/>
  <c r="N674" i="3"/>
  <c r="O674" i="3" s="1"/>
  <c r="Q674" i="3" s="1"/>
  <c r="S674" i="3"/>
  <c r="N675" i="3"/>
  <c r="P675" i="3" s="1"/>
  <c r="R675" i="3" s="1"/>
  <c r="O675" i="3"/>
  <c r="Q675" i="3" s="1"/>
  <c r="S675" i="3"/>
  <c r="N676" i="3"/>
  <c r="P676" i="3" s="1"/>
  <c r="R676" i="3" s="1"/>
  <c r="S676" i="3"/>
  <c r="N677" i="3"/>
  <c r="P677" i="3" s="1"/>
  <c r="R677" i="3" s="1"/>
  <c r="S677" i="3"/>
  <c r="N678" i="3"/>
  <c r="O678" i="3" s="1"/>
  <c r="Q678" i="3" s="1"/>
  <c r="S678" i="3"/>
  <c r="N679" i="3"/>
  <c r="O679" i="3" s="1"/>
  <c r="Q679" i="3" s="1"/>
  <c r="P679" i="3"/>
  <c r="R679" i="3" s="1"/>
  <c r="S679" i="3"/>
  <c r="N680" i="3"/>
  <c r="O680" i="3" s="1"/>
  <c r="Q680" i="3" s="1"/>
  <c r="S680" i="3"/>
  <c r="N681" i="3"/>
  <c r="P681" i="3" s="1"/>
  <c r="R681" i="3" s="1"/>
  <c r="O681" i="3"/>
  <c r="Q681" i="3" s="1"/>
  <c r="S681" i="3"/>
  <c r="N682" i="3"/>
  <c r="O682" i="3" s="1"/>
  <c r="Q682" i="3" s="1"/>
  <c r="P682" i="3"/>
  <c r="R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P686" i="3" s="1"/>
  <c r="R686" i="3" s="1"/>
  <c r="O686" i="3"/>
  <c r="Q686" i="3" s="1"/>
  <c r="S686" i="3"/>
  <c r="N687" i="3"/>
  <c r="P687" i="3" s="1"/>
  <c r="R687" i="3" s="1"/>
  <c r="O687" i="3"/>
  <c r="Q687" i="3" s="1"/>
  <c r="S687" i="3"/>
  <c r="N688" i="3"/>
  <c r="O688" i="3"/>
  <c r="Q688" i="3" s="1"/>
  <c r="P688" i="3"/>
  <c r="R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P691" i="3"/>
  <c r="R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P695" i="3"/>
  <c r="R695" i="3" s="1"/>
  <c r="S695" i="3"/>
  <c r="N696" i="3"/>
  <c r="P696" i="3" s="1"/>
  <c r="R696" i="3" s="1"/>
  <c r="S696" i="3"/>
  <c r="N697" i="3"/>
  <c r="P697" i="3" s="1"/>
  <c r="R697" i="3" s="1"/>
  <c r="S697" i="3"/>
  <c r="N698" i="3"/>
  <c r="P698" i="3" s="1"/>
  <c r="R698" i="3" s="1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P705" i="3" s="1"/>
  <c r="R705" i="3" s="1"/>
  <c r="S705" i="3"/>
  <c r="N706" i="3"/>
  <c r="P706" i="3" s="1"/>
  <c r="R706" i="3" s="1"/>
  <c r="S706" i="3"/>
  <c r="N707" i="3"/>
  <c r="P707" i="3" s="1"/>
  <c r="R707" i="3" s="1"/>
  <c r="O707" i="3"/>
  <c r="Q707" i="3" s="1"/>
  <c r="S707" i="3"/>
  <c r="N708" i="3"/>
  <c r="O708" i="3" s="1"/>
  <c r="Q708" i="3" s="1"/>
  <c r="S708" i="3"/>
  <c r="N709" i="3"/>
  <c r="O709" i="3"/>
  <c r="Q709" i="3" s="1"/>
  <c r="P709" i="3"/>
  <c r="R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/>
  <c r="Q712" i="3" s="1"/>
  <c r="P712" i="3"/>
  <c r="R712" i="3" s="1"/>
  <c r="S712" i="3"/>
  <c r="N713" i="3"/>
  <c r="O713" i="3" s="1"/>
  <c r="Q713" i="3" s="1"/>
  <c r="S713" i="3"/>
  <c r="N714" i="3"/>
  <c r="O714" i="3" s="1"/>
  <c r="Q714" i="3" s="1"/>
  <c r="S714" i="3"/>
  <c r="N715" i="3"/>
  <c r="O715" i="3" s="1"/>
  <c r="Q715" i="3" s="1"/>
  <c r="S715" i="3"/>
  <c r="N716" i="3"/>
  <c r="P716" i="3" s="1"/>
  <c r="R716" i="3" s="1"/>
  <c r="O716" i="3"/>
  <c r="Q716" i="3" s="1"/>
  <c r="S716" i="3"/>
  <c r="N717" i="3"/>
  <c r="O717" i="3" s="1"/>
  <c r="Q717" i="3" s="1"/>
  <c r="P717" i="3"/>
  <c r="R717" i="3" s="1"/>
  <c r="S717" i="3"/>
  <c r="N718" i="3"/>
  <c r="O718" i="3" s="1"/>
  <c r="Q718" i="3" s="1"/>
  <c r="S718" i="3"/>
  <c r="N719" i="3"/>
  <c r="O719" i="3" s="1"/>
  <c r="Q719" i="3" s="1"/>
  <c r="S719" i="3"/>
  <c r="N720" i="3"/>
  <c r="O720" i="3" s="1"/>
  <c r="Q720" i="3" s="1"/>
  <c r="S720" i="3"/>
  <c r="N721" i="3"/>
  <c r="P721" i="3" s="1"/>
  <c r="R721" i="3" s="1"/>
  <c r="O721" i="3"/>
  <c r="Q721" i="3" s="1"/>
  <c r="S721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N674" i="4"/>
  <c r="O674" i="4" s="1"/>
  <c r="Q674" i="4" s="1"/>
  <c r="S674" i="4"/>
  <c r="N675" i="4"/>
  <c r="O675" i="4" s="1"/>
  <c r="Q675" i="4" s="1"/>
  <c r="P675" i="4"/>
  <c r="R675" i="4"/>
  <c r="S675" i="4"/>
  <c r="N676" i="4"/>
  <c r="O676" i="4" s="1"/>
  <c r="Q676" i="4" s="1"/>
  <c r="S676" i="4"/>
  <c r="N677" i="4"/>
  <c r="P677" i="4" s="1"/>
  <c r="R677" i="4" s="1"/>
  <c r="S677" i="4"/>
  <c r="N678" i="4"/>
  <c r="O678" i="4" s="1"/>
  <c r="Q678" i="4" s="1"/>
  <c r="S678" i="4"/>
  <c r="N679" i="4"/>
  <c r="O679" i="4" s="1"/>
  <c r="Q679" i="4" s="1"/>
  <c r="S679" i="4"/>
  <c r="N680" i="4"/>
  <c r="P680" i="4" s="1"/>
  <c r="R680" i="4" s="1"/>
  <c r="S680" i="4"/>
  <c r="N681" i="4"/>
  <c r="O681" i="4" s="1"/>
  <c r="Q681" i="4" s="1"/>
  <c r="S681" i="4"/>
  <c r="N682" i="4"/>
  <c r="O682" i="4" s="1"/>
  <c r="Q682" i="4" s="1"/>
  <c r="S682" i="4"/>
  <c r="N683" i="4"/>
  <c r="O683" i="4" s="1"/>
  <c r="Q683" i="4" s="1"/>
  <c r="S683" i="4"/>
  <c r="N684" i="4"/>
  <c r="O684" i="4" s="1"/>
  <c r="Q684" i="4" s="1"/>
  <c r="S684" i="4"/>
  <c r="N685" i="4"/>
  <c r="O685" i="4" s="1"/>
  <c r="Q685" i="4" s="1"/>
  <c r="S685" i="4"/>
  <c r="N686" i="4"/>
  <c r="P686" i="4" s="1"/>
  <c r="R686" i="4" s="1"/>
  <c r="S686" i="4"/>
  <c r="N687" i="4"/>
  <c r="P687" i="4" s="1"/>
  <c r="R687" i="4" s="1"/>
  <c r="S687" i="4"/>
  <c r="N688" i="4"/>
  <c r="O688" i="4" s="1"/>
  <c r="Q688" i="4" s="1"/>
  <c r="S688" i="4"/>
  <c r="N689" i="4"/>
  <c r="O689" i="4" s="1"/>
  <c r="Q689" i="4" s="1"/>
  <c r="S689" i="4"/>
  <c r="N690" i="4"/>
  <c r="P690" i="4" s="1"/>
  <c r="R690" i="4" s="1"/>
  <c r="S690" i="4"/>
  <c r="N691" i="4"/>
  <c r="O691" i="4" s="1"/>
  <c r="Q691" i="4" s="1"/>
  <c r="S691" i="4"/>
  <c r="N692" i="4"/>
  <c r="O692" i="4" s="1"/>
  <c r="Q692" i="4" s="1"/>
  <c r="S692" i="4"/>
  <c r="N693" i="4"/>
  <c r="P693" i="4" s="1"/>
  <c r="R693" i="4" s="1"/>
  <c r="S693" i="4"/>
  <c r="N694" i="4"/>
  <c r="O694" i="4" s="1"/>
  <c r="Q694" i="4" s="1"/>
  <c r="S694" i="4"/>
  <c r="N695" i="4"/>
  <c r="P695" i="4" s="1"/>
  <c r="R695" i="4" s="1"/>
  <c r="O695" i="4"/>
  <c r="Q695" i="4" s="1"/>
  <c r="S695" i="4"/>
  <c r="N696" i="4"/>
  <c r="P696" i="4" s="1"/>
  <c r="R696" i="4" s="1"/>
  <c r="O696" i="4"/>
  <c r="Q696" i="4" s="1"/>
  <c r="S696" i="4"/>
  <c r="N697" i="4"/>
  <c r="P697" i="4" s="1"/>
  <c r="R697" i="4" s="1"/>
  <c r="S697" i="4"/>
  <c r="N698" i="4"/>
  <c r="O698" i="4" s="1"/>
  <c r="Q698" i="4" s="1"/>
  <c r="S698" i="4"/>
  <c r="N699" i="4"/>
  <c r="P699" i="4" s="1"/>
  <c r="R699" i="4" s="1"/>
  <c r="S699" i="4"/>
  <c r="N700" i="4"/>
  <c r="P700" i="4" s="1"/>
  <c r="R700" i="4" s="1"/>
  <c r="S700" i="4"/>
  <c r="N701" i="4"/>
  <c r="O701" i="4" s="1"/>
  <c r="Q701" i="4" s="1"/>
  <c r="S701" i="4"/>
  <c r="N702" i="4"/>
  <c r="O702" i="4" s="1"/>
  <c r="Q702" i="4" s="1"/>
  <c r="S702" i="4"/>
  <c r="N703" i="4"/>
  <c r="P703" i="4" s="1"/>
  <c r="R703" i="4" s="1"/>
  <c r="S703" i="4"/>
  <c r="N704" i="4"/>
  <c r="O704" i="4" s="1"/>
  <c r="Q704" i="4" s="1"/>
  <c r="S704" i="4"/>
  <c r="N705" i="4"/>
  <c r="O705" i="4" s="1"/>
  <c r="Q705" i="4" s="1"/>
  <c r="S705" i="4"/>
  <c r="N706" i="4"/>
  <c r="O706" i="4"/>
  <c r="Q706" i="4" s="1"/>
  <c r="P706" i="4"/>
  <c r="R706" i="4" s="1"/>
  <c r="S706" i="4"/>
  <c r="N707" i="4"/>
  <c r="P707" i="4" s="1"/>
  <c r="R707" i="4" s="1"/>
  <c r="S707" i="4"/>
  <c r="N708" i="4"/>
  <c r="O708" i="4" s="1"/>
  <c r="Q708" i="4" s="1"/>
  <c r="S708" i="4"/>
  <c r="N709" i="4"/>
  <c r="O709" i="4" s="1"/>
  <c r="Q709" i="4" s="1"/>
  <c r="S709" i="4"/>
  <c r="N710" i="4"/>
  <c r="P710" i="4" s="1"/>
  <c r="R710" i="4" s="1"/>
  <c r="O710" i="4"/>
  <c r="Q710" i="4" s="1"/>
  <c r="S710" i="4"/>
  <c r="N711" i="4"/>
  <c r="O711" i="4" s="1"/>
  <c r="Q711" i="4" s="1"/>
  <c r="S711" i="4"/>
  <c r="N712" i="4"/>
  <c r="O712" i="4" s="1"/>
  <c r="Q712" i="4" s="1"/>
  <c r="P712" i="4"/>
  <c r="R712" i="4"/>
  <c r="S712" i="4"/>
  <c r="N713" i="4"/>
  <c r="O713" i="4" s="1"/>
  <c r="Q713" i="4" s="1"/>
  <c r="S713" i="4"/>
  <c r="N714" i="4"/>
  <c r="O714" i="4" s="1"/>
  <c r="Q714" i="4" s="1"/>
  <c r="S714" i="4"/>
  <c r="N715" i="4"/>
  <c r="P715" i="4" s="1"/>
  <c r="R715" i="4" s="1"/>
  <c r="S715" i="4"/>
  <c r="N716" i="4"/>
  <c r="O716" i="4"/>
  <c r="Q716" i="4" s="1"/>
  <c r="P716" i="4"/>
  <c r="R716" i="4" s="1"/>
  <c r="S716" i="4"/>
  <c r="N717" i="4"/>
  <c r="P717" i="4" s="1"/>
  <c r="R717" i="4" s="1"/>
  <c r="S717" i="4"/>
  <c r="N718" i="4"/>
  <c r="O718" i="4" s="1"/>
  <c r="Q718" i="4" s="1"/>
  <c r="S718" i="4"/>
  <c r="N719" i="4"/>
  <c r="O719" i="4" s="1"/>
  <c r="Q719" i="4" s="1"/>
  <c r="S719" i="4"/>
  <c r="N720" i="4"/>
  <c r="P720" i="4" s="1"/>
  <c r="R720" i="4" s="1"/>
  <c r="O720" i="4"/>
  <c r="Q720" i="4" s="1"/>
  <c r="S720" i="4"/>
  <c r="N721" i="4"/>
  <c r="O721" i="4" s="1"/>
  <c r="Q721" i="4" s="1"/>
  <c r="S721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N674" i="1"/>
  <c r="O674" i="1" s="1"/>
  <c r="Q674" i="1" s="1"/>
  <c r="S674" i="1"/>
  <c r="N675" i="1"/>
  <c r="O675" i="1" s="1"/>
  <c r="Q675" i="1" s="1"/>
  <c r="S675" i="1"/>
  <c r="N676" i="1"/>
  <c r="O676" i="1" s="1"/>
  <c r="Q676" i="1" s="1"/>
  <c r="S676" i="1"/>
  <c r="N677" i="1"/>
  <c r="P677" i="1" s="1"/>
  <c r="R677" i="1" s="1"/>
  <c r="S677" i="1"/>
  <c r="N678" i="1"/>
  <c r="O678" i="1" s="1"/>
  <c r="Q678" i="1" s="1"/>
  <c r="S678" i="1"/>
  <c r="N679" i="1"/>
  <c r="O679" i="1" s="1"/>
  <c r="Q679" i="1" s="1"/>
  <c r="S679" i="1"/>
  <c r="N680" i="1"/>
  <c r="O680" i="1" s="1"/>
  <c r="Q680" i="1" s="1"/>
  <c r="S680" i="1"/>
  <c r="N681" i="1"/>
  <c r="O681" i="1" s="1"/>
  <c r="Q681" i="1" s="1"/>
  <c r="S681" i="1"/>
  <c r="N682" i="1"/>
  <c r="O682" i="1" s="1"/>
  <c r="Q682" i="1" s="1"/>
  <c r="S682" i="1"/>
  <c r="N683" i="1"/>
  <c r="O683" i="1" s="1"/>
  <c r="Q683" i="1" s="1"/>
  <c r="S683" i="1"/>
  <c r="N684" i="1"/>
  <c r="P684" i="1" s="1"/>
  <c r="R684" i="1" s="1"/>
  <c r="S684" i="1"/>
  <c r="N685" i="1"/>
  <c r="O685" i="1" s="1"/>
  <c r="Q685" i="1" s="1"/>
  <c r="S685" i="1"/>
  <c r="N686" i="1"/>
  <c r="O686" i="1" s="1"/>
  <c r="Q686" i="1" s="1"/>
  <c r="S686" i="1"/>
  <c r="N687" i="1"/>
  <c r="P687" i="1" s="1"/>
  <c r="R687" i="1" s="1"/>
  <c r="O687" i="1"/>
  <c r="Q687" i="1" s="1"/>
  <c r="S687" i="1"/>
  <c r="N688" i="1"/>
  <c r="O688" i="1" s="1"/>
  <c r="Q688" i="1" s="1"/>
  <c r="S688" i="1"/>
  <c r="N689" i="1"/>
  <c r="O689" i="1" s="1"/>
  <c r="Q689" i="1" s="1"/>
  <c r="S689" i="1"/>
  <c r="N690" i="1"/>
  <c r="O690" i="1" s="1"/>
  <c r="Q690" i="1" s="1"/>
  <c r="P690" i="1"/>
  <c r="R690" i="1" s="1"/>
  <c r="S690" i="1"/>
  <c r="N691" i="1"/>
  <c r="O691" i="1" s="1"/>
  <c r="Q691" i="1" s="1"/>
  <c r="S691" i="1"/>
  <c r="N692" i="1"/>
  <c r="O692" i="1" s="1"/>
  <c r="Q692" i="1" s="1"/>
  <c r="S692" i="1"/>
  <c r="N693" i="1"/>
  <c r="P693" i="1" s="1"/>
  <c r="R693" i="1" s="1"/>
  <c r="O693" i="1"/>
  <c r="Q693" i="1" s="1"/>
  <c r="S693" i="1"/>
  <c r="N694" i="1"/>
  <c r="O694" i="1" s="1"/>
  <c r="Q694" i="1" s="1"/>
  <c r="S694" i="1"/>
  <c r="N695" i="1"/>
  <c r="O695" i="1" s="1"/>
  <c r="Q695" i="1" s="1"/>
  <c r="S695" i="1"/>
  <c r="N696" i="1"/>
  <c r="P696" i="1" s="1"/>
  <c r="R696" i="1" s="1"/>
  <c r="O696" i="1"/>
  <c r="Q696" i="1" s="1"/>
  <c r="S696" i="1"/>
  <c r="N697" i="1"/>
  <c r="P697" i="1" s="1"/>
  <c r="R697" i="1" s="1"/>
  <c r="S697" i="1"/>
  <c r="N698" i="1"/>
  <c r="O698" i="1" s="1"/>
  <c r="Q698" i="1" s="1"/>
  <c r="S698" i="1"/>
  <c r="N699" i="1"/>
  <c r="O699" i="1" s="1"/>
  <c r="Q699" i="1" s="1"/>
  <c r="S699" i="1"/>
  <c r="N700" i="1"/>
  <c r="O700" i="1" s="1"/>
  <c r="Q700" i="1" s="1"/>
  <c r="S700" i="1"/>
  <c r="N701" i="1"/>
  <c r="O701" i="1" s="1"/>
  <c r="Q701" i="1" s="1"/>
  <c r="S701" i="1"/>
  <c r="N702" i="1"/>
  <c r="O702" i="1" s="1"/>
  <c r="Q702" i="1" s="1"/>
  <c r="S702" i="1"/>
  <c r="N703" i="1"/>
  <c r="O703" i="1"/>
  <c r="Q703" i="1" s="1"/>
  <c r="P703" i="1"/>
  <c r="R703" i="1" s="1"/>
  <c r="S703" i="1"/>
  <c r="N704" i="1"/>
  <c r="O704" i="1"/>
  <c r="Q704" i="1" s="1"/>
  <c r="P704" i="1"/>
  <c r="R704" i="1" s="1"/>
  <c r="S704" i="1"/>
  <c r="N705" i="1"/>
  <c r="O705" i="1" s="1"/>
  <c r="Q705" i="1" s="1"/>
  <c r="S705" i="1"/>
  <c r="N706" i="1"/>
  <c r="O706" i="1" s="1"/>
  <c r="Q706" i="1" s="1"/>
  <c r="S706" i="1"/>
  <c r="N707" i="1"/>
  <c r="P707" i="1" s="1"/>
  <c r="R707" i="1" s="1"/>
  <c r="S707" i="1"/>
  <c r="N708" i="1"/>
  <c r="O708" i="1" s="1"/>
  <c r="Q708" i="1" s="1"/>
  <c r="S708" i="1"/>
  <c r="N709" i="1"/>
  <c r="O709" i="1" s="1"/>
  <c r="Q709" i="1" s="1"/>
  <c r="S709" i="1"/>
  <c r="N710" i="1"/>
  <c r="O710" i="1"/>
  <c r="Q710" i="1" s="1"/>
  <c r="P710" i="1"/>
  <c r="R710" i="1" s="1"/>
  <c r="S710" i="1"/>
  <c r="N711" i="1"/>
  <c r="O711" i="1" s="1"/>
  <c r="Q711" i="1" s="1"/>
  <c r="S711" i="1"/>
  <c r="N712" i="1"/>
  <c r="O712" i="1" s="1"/>
  <c r="Q712" i="1" s="1"/>
  <c r="S712" i="1"/>
  <c r="N713" i="1"/>
  <c r="P713" i="1" s="1"/>
  <c r="R713" i="1" s="1"/>
  <c r="S713" i="1"/>
  <c r="N714" i="1"/>
  <c r="P714" i="1" s="1"/>
  <c r="R714" i="1" s="1"/>
  <c r="O714" i="1"/>
  <c r="Q714" i="1" s="1"/>
  <c r="S714" i="1"/>
  <c r="N715" i="1"/>
  <c r="O715" i="1" s="1"/>
  <c r="Q715" i="1" s="1"/>
  <c r="S715" i="1"/>
  <c r="N716" i="1"/>
  <c r="O716" i="1" s="1"/>
  <c r="Q716" i="1" s="1"/>
  <c r="P716" i="1"/>
  <c r="R716" i="1" s="1"/>
  <c r="S716" i="1"/>
  <c r="N717" i="1"/>
  <c r="P717" i="1" s="1"/>
  <c r="R717" i="1" s="1"/>
  <c r="O717" i="1"/>
  <c r="Q717" i="1" s="1"/>
  <c r="S717" i="1"/>
  <c r="N718" i="1"/>
  <c r="O718" i="1" s="1"/>
  <c r="Q718" i="1" s="1"/>
  <c r="S718" i="1"/>
  <c r="N719" i="1"/>
  <c r="O719" i="1"/>
  <c r="P719" i="1"/>
  <c r="R719" i="1" s="1"/>
  <c r="Q719" i="1"/>
  <c r="S719" i="1"/>
  <c r="N720" i="1"/>
  <c r="O720" i="1" s="1"/>
  <c r="Q720" i="1" s="1"/>
  <c r="S720" i="1"/>
  <c r="N721" i="1"/>
  <c r="O721" i="1" s="1"/>
  <c r="Q721" i="1" s="1"/>
  <c r="S721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N674" i="8"/>
  <c r="P674" i="8" s="1"/>
  <c r="R674" i="8" s="1"/>
  <c r="S674" i="8"/>
  <c r="N675" i="8"/>
  <c r="P675" i="8" s="1"/>
  <c r="R675" i="8" s="1"/>
  <c r="O675" i="8"/>
  <c r="Q675" i="8" s="1"/>
  <c r="S675" i="8"/>
  <c r="N676" i="8"/>
  <c r="O676" i="8" s="1"/>
  <c r="Q676" i="8" s="1"/>
  <c r="S676" i="8"/>
  <c r="N677" i="8"/>
  <c r="P677" i="8" s="1"/>
  <c r="R677" i="8" s="1"/>
  <c r="S677" i="8"/>
  <c r="N678" i="8"/>
  <c r="O678" i="8" s="1"/>
  <c r="Q678" i="8" s="1"/>
  <c r="S678" i="8"/>
  <c r="N679" i="8"/>
  <c r="P679" i="8" s="1"/>
  <c r="R679" i="8" s="1"/>
  <c r="O679" i="8"/>
  <c r="Q679" i="8" s="1"/>
  <c r="S679" i="8"/>
  <c r="N680" i="8"/>
  <c r="O680" i="8" s="1"/>
  <c r="Q680" i="8" s="1"/>
  <c r="P680" i="8"/>
  <c r="R680" i="8" s="1"/>
  <c r="S680" i="8"/>
  <c r="N681" i="8"/>
  <c r="O681" i="8" s="1"/>
  <c r="Q681" i="8" s="1"/>
  <c r="S681" i="8"/>
  <c r="N682" i="8"/>
  <c r="O682" i="8" s="1"/>
  <c r="Q682" i="8" s="1"/>
  <c r="S682" i="8"/>
  <c r="N683" i="8"/>
  <c r="P683" i="8" s="1"/>
  <c r="R683" i="8" s="1"/>
  <c r="O683" i="8"/>
  <c r="Q683" i="8" s="1"/>
  <c r="S683" i="8"/>
  <c r="N684" i="8"/>
  <c r="P684" i="8" s="1"/>
  <c r="R684" i="8" s="1"/>
  <c r="S684" i="8"/>
  <c r="N685" i="8"/>
  <c r="P685" i="8" s="1"/>
  <c r="R685" i="8" s="1"/>
  <c r="S685" i="8"/>
  <c r="N686" i="8"/>
  <c r="O686" i="8" s="1"/>
  <c r="Q686" i="8" s="1"/>
  <c r="S686" i="8"/>
  <c r="N687" i="8"/>
  <c r="P687" i="8" s="1"/>
  <c r="R687" i="8" s="1"/>
  <c r="S687" i="8"/>
  <c r="N688" i="8"/>
  <c r="O688" i="8" s="1"/>
  <c r="Q688" i="8" s="1"/>
  <c r="S688" i="8"/>
  <c r="N689" i="8"/>
  <c r="O689" i="8" s="1"/>
  <c r="Q689" i="8" s="1"/>
  <c r="S689" i="8"/>
  <c r="N690" i="8"/>
  <c r="O690" i="8" s="1"/>
  <c r="Q690" i="8" s="1"/>
  <c r="S690" i="8"/>
  <c r="N691" i="8"/>
  <c r="O691" i="8" s="1"/>
  <c r="Q691" i="8" s="1"/>
  <c r="S691" i="8"/>
  <c r="N692" i="8"/>
  <c r="O692" i="8" s="1"/>
  <c r="Q692" i="8" s="1"/>
  <c r="S692" i="8"/>
  <c r="N693" i="8"/>
  <c r="O693" i="8" s="1"/>
  <c r="Q693" i="8" s="1"/>
  <c r="S693" i="8"/>
  <c r="N694" i="8"/>
  <c r="P694" i="8" s="1"/>
  <c r="R694" i="8" s="1"/>
  <c r="S694" i="8"/>
  <c r="N695" i="8"/>
  <c r="P695" i="8" s="1"/>
  <c r="R695" i="8" s="1"/>
  <c r="S695" i="8"/>
  <c r="N696" i="8"/>
  <c r="O696" i="8" s="1"/>
  <c r="Q696" i="8" s="1"/>
  <c r="S696" i="8"/>
  <c r="N697" i="8"/>
  <c r="P697" i="8" s="1"/>
  <c r="R697" i="8" s="1"/>
  <c r="S697" i="8"/>
  <c r="N698" i="8"/>
  <c r="P698" i="8" s="1"/>
  <c r="R698" i="8" s="1"/>
  <c r="S698" i="8"/>
  <c r="N699" i="8"/>
  <c r="P699" i="8" s="1"/>
  <c r="R699" i="8" s="1"/>
  <c r="S699" i="8"/>
  <c r="N700" i="8"/>
  <c r="O700" i="8" s="1"/>
  <c r="Q700" i="8" s="1"/>
  <c r="S700" i="8"/>
  <c r="N701" i="8"/>
  <c r="O701" i="8" s="1"/>
  <c r="Q701" i="8" s="1"/>
  <c r="S701" i="8"/>
  <c r="N702" i="8"/>
  <c r="O702" i="8" s="1"/>
  <c r="Q702" i="8" s="1"/>
  <c r="S702" i="8"/>
  <c r="N703" i="8"/>
  <c r="P703" i="8" s="1"/>
  <c r="R703" i="8" s="1"/>
  <c r="S703" i="8"/>
  <c r="N704" i="8"/>
  <c r="P704" i="8" s="1"/>
  <c r="R704" i="8" s="1"/>
  <c r="S704" i="8"/>
  <c r="N705" i="8"/>
  <c r="P705" i="8" s="1"/>
  <c r="R705" i="8" s="1"/>
  <c r="O705" i="8"/>
  <c r="Q705" i="8" s="1"/>
  <c r="S705" i="8"/>
  <c r="N706" i="8"/>
  <c r="O706" i="8" s="1"/>
  <c r="Q706" i="8" s="1"/>
  <c r="S706" i="8"/>
  <c r="N707" i="8"/>
  <c r="P707" i="8" s="1"/>
  <c r="R707" i="8" s="1"/>
  <c r="S707" i="8"/>
  <c r="N708" i="8"/>
  <c r="P708" i="8" s="1"/>
  <c r="R708" i="8" s="1"/>
  <c r="O708" i="8"/>
  <c r="Q708" i="8" s="1"/>
  <c r="S708" i="8"/>
  <c r="N709" i="8"/>
  <c r="O709" i="8" s="1"/>
  <c r="Q709" i="8" s="1"/>
  <c r="P709" i="8"/>
  <c r="R709" i="8" s="1"/>
  <c r="S709" i="8"/>
  <c r="N710" i="8"/>
  <c r="O710" i="8" s="1"/>
  <c r="Q710" i="8" s="1"/>
  <c r="S710" i="8"/>
  <c r="N711" i="8"/>
  <c r="P711" i="8" s="1"/>
  <c r="R711" i="8" s="1"/>
  <c r="S711" i="8"/>
  <c r="N712" i="8"/>
  <c r="O712" i="8" s="1"/>
  <c r="Q712" i="8" s="1"/>
  <c r="S712" i="8"/>
  <c r="N713" i="8"/>
  <c r="O713" i="8" s="1"/>
  <c r="Q713" i="8" s="1"/>
  <c r="S713" i="8"/>
  <c r="N714" i="8"/>
  <c r="P714" i="8" s="1"/>
  <c r="R714" i="8" s="1"/>
  <c r="S714" i="8"/>
  <c r="N715" i="8"/>
  <c r="P715" i="8" s="1"/>
  <c r="R715" i="8" s="1"/>
  <c r="O715" i="8"/>
  <c r="Q715" i="8" s="1"/>
  <c r="S715" i="8"/>
  <c r="N716" i="8"/>
  <c r="O716" i="8" s="1"/>
  <c r="Q716" i="8" s="1"/>
  <c r="S716" i="8"/>
  <c r="N717" i="8"/>
  <c r="P717" i="8" s="1"/>
  <c r="R717" i="8" s="1"/>
  <c r="S717" i="8"/>
  <c r="N718" i="8"/>
  <c r="O718" i="8" s="1"/>
  <c r="Q718" i="8" s="1"/>
  <c r="S718" i="8"/>
  <c r="N719" i="8"/>
  <c r="P719" i="8" s="1"/>
  <c r="R719" i="8" s="1"/>
  <c r="S719" i="8"/>
  <c r="N720" i="8"/>
  <c r="O720" i="8" s="1"/>
  <c r="Q720" i="8" s="1"/>
  <c r="S720" i="8"/>
  <c r="N721" i="8"/>
  <c r="O721" i="8" s="1"/>
  <c r="Q721" i="8" s="1"/>
  <c r="S721" i="8"/>
  <c r="L674" i="8"/>
  <c r="L675" i="8"/>
  <c r="L676" i="8"/>
  <c r="L677" i="8"/>
  <c r="L678" i="8"/>
  <c r="L679" i="8"/>
  <c r="L680" i="8"/>
  <c r="L681" i="8"/>
  <c r="L682" i="8"/>
  <c r="L683" i="8"/>
  <c r="L684" i="8"/>
  <c r="L685" i="8"/>
  <c r="L686" i="8"/>
  <c r="L687" i="8"/>
  <c r="L688" i="8"/>
  <c r="L689" i="8"/>
  <c r="L690" i="8"/>
  <c r="L691" i="8"/>
  <c r="L692" i="8"/>
  <c r="L693" i="8"/>
  <c r="L694" i="8"/>
  <c r="L695" i="8"/>
  <c r="L696" i="8"/>
  <c r="L697" i="8"/>
  <c r="L698" i="8"/>
  <c r="L699" i="8"/>
  <c r="L700" i="8"/>
  <c r="L701" i="8"/>
  <c r="L702" i="8"/>
  <c r="L703" i="8"/>
  <c r="L704" i="8"/>
  <c r="L705" i="8"/>
  <c r="L706" i="8"/>
  <c r="L707" i="8"/>
  <c r="L708" i="8"/>
  <c r="L709" i="8"/>
  <c r="L710" i="8"/>
  <c r="L711" i="8"/>
  <c r="L712" i="8"/>
  <c r="L713" i="8"/>
  <c r="L714" i="8"/>
  <c r="L715" i="8"/>
  <c r="L716" i="8"/>
  <c r="L717" i="8"/>
  <c r="L718" i="8"/>
  <c r="L719" i="8"/>
  <c r="L720" i="8"/>
  <c r="L721" i="8"/>
  <c r="N674" i="9"/>
  <c r="O674" i="9" s="1"/>
  <c r="Q674" i="9" s="1"/>
  <c r="S674" i="9"/>
  <c r="N675" i="9"/>
  <c r="P675" i="9" s="1"/>
  <c r="R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P680" i="9" s="1"/>
  <c r="R680" i="9" s="1"/>
  <c r="S680" i="9"/>
  <c r="N681" i="9"/>
  <c r="P681" i="9" s="1"/>
  <c r="R681" i="9" s="1"/>
  <c r="S681" i="9"/>
  <c r="N682" i="9"/>
  <c r="O682" i="9" s="1"/>
  <c r="Q682" i="9" s="1"/>
  <c r="P682" i="9"/>
  <c r="R682" i="9" s="1"/>
  <c r="S682" i="9"/>
  <c r="N683" i="9"/>
  <c r="O683" i="9" s="1"/>
  <c r="Q683" i="9" s="1"/>
  <c r="S683" i="9"/>
  <c r="N684" i="9"/>
  <c r="O684" i="9" s="1"/>
  <c r="Q684" i="9" s="1"/>
  <c r="S684" i="9"/>
  <c r="N685" i="9"/>
  <c r="P685" i="9" s="1"/>
  <c r="R685" i="9" s="1"/>
  <c r="O685" i="9"/>
  <c r="Q685" i="9" s="1"/>
  <c r="S685" i="9"/>
  <c r="N686" i="9"/>
  <c r="O686" i="9" s="1"/>
  <c r="Q686" i="9" s="1"/>
  <c r="S686" i="9"/>
  <c r="N687" i="9"/>
  <c r="O687" i="9" s="1"/>
  <c r="Q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P691" i="9" s="1"/>
  <c r="R691" i="9" s="1"/>
  <c r="O691" i="9"/>
  <c r="Q691" i="9" s="1"/>
  <c r="S691" i="9"/>
  <c r="N692" i="9"/>
  <c r="O692" i="9"/>
  <c r="Q692" i="9" s="1"/>
  <c r="P692" i="9"/>
  <c r="R692" i="9" s="1"/>
  <c r="S692" i="9"/>
  <c r="N693" i="9"/>
  <c r="O693" i="9" s="1"/>
  <c r="Q693" i="9" s="1"/>
  <c r="S693" i="9"/>
  <c r="N694" i="9"/>
  <c r="O694" i="9" s="1"/>
  <c r="Q694" i="9" s="1"/>
  <c r="S694" i="9"/>
  <c r="N695" i="9"/>
  <c r="P695" i="9" s="1"/>
  <c r="R695" i="9" s="1"/>
  <c r="S695" i="9"/>
  <c r="N696" i="9"/>
  <c r="O696" i="9" s="1"/>
  <c r="Q696" i="9" s="1"/>
  <c r="S696" i="9"/>
  <c r="N697" i="9"/>
  <c r="O697" i="9"/>
  <c r="Q697" i="9" s="1"/>
  <c r="P697" i="9"/>
  <c r="R697" i="9" s="1"/>
  <c r="S697" i="9"/>
  <c r="N698" i="9"/>
  <c r="O698" i="9" s="1"/>
  <c r="Q698" i="9" s="1"/>
  <c r="P698" i="9"/>
  <c r="R698" i="9" s="1"/>
  <c r="S698" i="9"/>
  <c r="N699" i="9"/>
  <c r="O699" i="9" s="1"/>
  <c r="Q699" i="9" s="1"/>
  <c r="S699" i="9"/>
  <c r="N700" i="9"/>
  <c r="P700" i="9" s="1"/>
  <c r="R700" i="9" s="1"/>
  <c r="S700" i="9"/>
  <c r="N701" i="9"/>
  <c r="P701" i="9" s="1"/>
  <c r="R701" i="9" s="1"/>
  <c r="S701" i="9"/>
  <c r="N702" i="9"/>
  <c r="P702" i="9" s="1"/>
  <c r="R702" i="9" s="1"/>
  <c r="O702" i="9"/>
  <c r="Q702" i="9" s="1"/>
  <c r="S702" i="9"/>
  <c r="N703" i="9"/>
  <c r="P703" i="9" s="1"/>
  <c r="R703" i="9" s="1"/>
  <c r="O703" i="9"/>
  <c r="Q703" i="9" s="1"/>
  <c r="S703" i="9"/>
  <c r="N704" i="9"/>
  <c r="O704" i="9" s="1"/>
  <c r="Q704" i="9" s="1"/>
  <c r="S704" i="9"/>
  <c r="N705" i="9"/>
  <c r="P705" i="9" s="1"/>
  <c r="R705" i="9" s="1"/>
  <c r="S705" i="9"/>
  <c r="N706" i="9"/>
  <c r="O706" i="9" s="1"/>
  <c r="Q706" i="9" s="1"/>
  <c r="S706" i="9"/>
  <c r="N707" i="9"/>
  <c r="O707" i="9" s="1"/>
  <c r="Q707" i="9" s="1"/>
  <c r="S707" i="9"/>
  <c r="N708" i="9"/>
  <c r="O708" i="9" s="1"/>
  <c r="Q708" i="9" s="1"/>
  <c r="S708" i="9"/>
  <c r="N709" i="9"/>
  <c r="P709" i="9" s="1"/>
  <c r="R709" i="9" s="1"/>
  <c r="O709" i="9"/>
  <c r="Q709" i="9" s="1"/>
  <c r="S709" i="9"/>
  <c r="N710" i="9"/>
  <c r="P710" i="9" s="1"/>
  <c r="R710" i="9" s="1"/>
  <c r="S710" i="9"/>
  <c r="N711" i="9"/>
  <c r="P711" i="9" s="1"/>
  <c r="R711" i="9" s="1"/>
  <c r="S711" i="9"/>
  <c r="N712" i="9"/>
  <c r="P712" i="9" s="1"/>
  <c r="R712" i="9" s="1"/>
  <c r="O712" i="9"/>
  <c r="Q712" i="9" s="1"/>
  <c r="S712" i="9"/>
  <c r="N713" i="9"/>
  <c r="O713" i="9"/>
  <c r="Q713" i="9" s="1"/>
  <c r="P713" i="9"/>
  <c r="R713" i="9" s="1"/>
  <c r="S713" i="9"/>
  <c r="N714" i="9"/>
  <c r="O714" i="9" s="1"/>
  <c r="Q714" i="9" s="1"/>
  <c r="S714" i="9"/>
  <c r="N715" i="9"/>
  <c r="P715" i="9" s="1"/>
  <c r="R715" i="9" s="1"/>
  <c r="S715" i="9"/>
  <c r="N716" i="9"/>
  <c r="O716" i="9" s="1"/>
  <c r="Q716" i="9" s="1"/>
  <c r="S716" i="9"/>
  <c r="N717" i="9"/>
  <c r="P717" i="9" s="1"/>
  <c r="R717" i="9" s="1"/>
  <c r="O717" i="9"/>
  <c r="Q717" i="9" s="1"/>
  <c r="S717" i="9"/>
  <c r="N718" i="9"/>
  <c r="O718" i="9" s="1"/>
  <c r="Q718" i="9" s="1"/>
  <c r="S718" i="9"/>
  <c r="N719" i="9"/>
  <c r="O719" i="9" s="1"/>
  <c r="Q719" i="9" s="1"/>
  <c r="S719" i="9"/>
  <c r="N720" i="9"/>
  <c r="P720" i="9" s="1"/>
  <c r="R720" i="9" s="1"/>
  <c r="S720" i="9"/>
  <c r="N721" i="9"/>
  <c r="P721" i="9" s="1"/>
  <c r="R721" i="9" s="1"/>
  <c r="O721" i="9"/>
  <c r="Q721" i="9" s="1"/>
  <c r="S721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674" i="9"/>
  <c r="L675" i="9"/>
  <c r="L676" i="9"/>
  <c r="L677" i="9"/>
  <c r="L678" i="9"/>
  <c r="L679" i="9"/>
  <c r="L680" i="9"/>
  <c r="L681" i="9"/>
  <c r="L682" i="9"/>
  <c r="L683" i="9"/>
  <c r="L684" i="9"/>
  <c r="N674" i="6"/>
  <c r="P674" i="6" s="1"/>
  <c r="R674" i="6" s="1"/>
  <c r="S674" i="6"/>
  <c r="N675" i="6"/>
  <c r="O675" i="6" s="1"/>
  <c r="Q675" i="6" s="1"/>
  <c r="S675" i="6"/>
  <c r="N676" i="6"/>
  <c r="P676" i="6" s="1"/>
  <c r="R676" i="6" s="1"/>
  <c r="S676" i="6"/>
  <c r="N677" i="6"/>
  <c r="P677" i="6" s="1"/>
  <c r="R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O681" i="6" s="1"/>
  <c r="Q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P685" i="6" s="1"/>
  <c r="R685" i="6" s="1"/>
  <c r="O685" i="6"/>
  <c r="Q685" i="6" s="1"/>
  <c r="S685" i="6"/>
  <c r="N686" i="6"/>
  <c r="P686" i="6" s="1"/>
  <c r="R686" i="6" s="1"/>
  <c r="S686" i="6"/>
  <c r="N687" i="6"/>
  <c r="P687" i="6" s="1"/>
  <c r="R687" i="6" s="1"/>
  <c r="S687" i="6"/>
  <c r="N688" i="6"/>
  <c r="O688" i="6" s="1"/>
  <c r="Q688" i="6" s="1"/>
  <c r="S688" i="6"/>
  <c r="N689" i="6"/>
  <c r="O689" i="6" s="1"/>
  <c r="Q689" i="6" s="1"/>
  <c r="S689" i="6"/>
  <c r="N690" i="6"/>
  <c r="P690" i="6" s="1"/>
  <c r="R690" i="6" s="1"/>
  <c r="O690" i="6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P693" i="6" s="1"/>
  <c r="R693" i="6" s="1"/>
  <c r="S693" i="6"/>
  <c r="N694" i="6"/>
  <c r="O694" i="6" s="1"/>
  <c r="Q694" i="6" s="1"/>
  <c r="S694" i="6"/>
  <c r="N695" i="6"/>
  <c r="O695" i="6" s="1"/>
  <c r="Q695" i="6" s="1"/>
  <c r="S695" i="6"/>
  <c r="N696" i="6"/>
  <c r="P696" i="6" s="1"/>
  <c r="R696" i="6" s="1"/>
  <c r="S696" i="6"/>
  <c r="N697" i="6"/>
  <c r="P697" i="6" s="1"/>
  <c r="R697" i="6" s="1"/>
  <c r="S697" i="6"/>
  <c r="N698" i="6"/>
  <c r="O698" i="6" s="1"/>
  <c r="Q698" i="6" s="1"/>
  <c r="S698" i="6"/>
  <c r="N699" i="6"/>
  <c r="P699" i="6" s="1"/>
  <c r="R699" i="6" s="1"/>
  <c r="S699" i="6"/>
  <c r="N700" i="6"/>
  <c r="O700" i="6" s="1"/>
  <c r="Q700" i="6" s="1"/>
  <c r="S700" i="6"/>
  <c r="N701" i="6"/>
  <c r="O701" i="6" s="1"/>
  <c r="Q701" i="6" s="1"/>
  <c r="S701" i="6"/>
  <c r="N702" i="6"/>
  <c r="O702" i="6" s="1"/>
  <c r="Q702" i="6" s="1"/>
  <c r="P702" i="6"/>
  <c r="R702" i="6" s="1"/>
  <c r="S702" i="6"/>
  <c r="N703" i="6"/>
  <c r="O703" i="6" s="1"/>
  <c r="Q703" i="6" s="1"/>
  <c r="S703" i="6"/>
  <c r="N704" i="6"/>
  <c r="O704" i="6" s="1"/>
  <c r="Q704" i="6" s="1"/>
  <c r="S704" i="6"/>
  <c r="N705" i="6"/>
  <c r="P705" i="6" s="1"/>
  <c r="R705" i="6" s="1"/>
  <c r="S705" i="6"/>
  <c r="N706" i="6"/>
  <c r="P706" i="6" s="1"/>
  <c r="R706" i="6" s="1"/>
  <c r="S706" i="6"/>
  <c r="N707" i="6"/>
  <c r="P707" i="6" s="1"/>
  <c r="R707" i="6" s="1"/>
  <c r="O707" i="6"/>
  <c r="Q707" i="6" s="1"/>
  <c r="S707" i="6"/>
  <c r="N708" i="6"/>
  <c r="O708" i="6" s="1"/>
  <c r="Q708" i="6" s="1"/>
  <c r="S708" i="6"/>
  <c r="N709" i="6"/>
  <c r="O709" i="6" s="1"/>
  <c r="Q709" i="6" s="1"/>
  <c r="S709" i="6"/>
  <c r="N710" i="6"/>
  <c r="P710" i="6" s="1"/>
  <c r="R710" i="6" s="1"/>
  <c r="O710" i="6"/>
  <c r="Q710" i="6" s="1"/>
  <c r="S710" i="6"/>
  <c r="N711" i="6"/>
  <c r="O711" i="6" s="1"/>
  <c r="Q711" i="6" s="1"/>
  <c r="S711" i="6"/>
  <c r="N712" i="6"/>
  <c r="O712" i="6" s="1"/>
  <c r="Q712" i="6" s="1"/>
  <c r="S712" i="6"/>
  <c r="N713" i="6"/>
  <c r="O713" i="6" s="1"/>
  <c r="Q713" i="6" s="1"/>
  <c r="S713" i="6"/>
  <c r="N714" i="6"/>
  <c r="O714" i="6" s="1"/>
  <c r="Q714" i="6" s="1"/>
  <c r="P714" i="6"/>
  <c r="R714" i="6" s="1"/>
  <c r="S714" i="6"/>
  <c r="N715" i="6"/>
  <c r="O715" i="6" s="1"/>
  <c r="Q715" i="6" s="1"/>
  <c r="S715" i="6"/>
  <c r="N716" i="6"/>
  <c r="P716" i="6" s="1"/>
  <c r="R716" i="6" s="1"/>
  <c r="S716" i="6"/>
  <c r="N717" i="6"/>
  <c r="P717" i="6" s="1"/>
  <c r="R717" i="6" s="1"/>
  <c r="S717" i="6"/>
  <c r="N718" i="6"/>
  <c r="O718" i="6" s="1"/>
  <c r="Q718" i="6" s="1"/>
  <c r="S718" i="6"/>
  <c r="N719" i="6"/>
  <c r="P719" i="6" s="1"/>
  <c r="R719" i="6" s="1"/>
  <c r="S719" i="6"/>
  <c r="N720" i="6"/>
  <c r="O720" i="6" s="1"/>
  <c r="Q720" i="6" s="1"/>
  <c r="S720" i="6"/>
  <c r="N721" i="6"/>
  <c r="O721" i="6" s="1"/>
  <c r="Q721" i="6" s="1"/>
  <c r="S721" i="6"/>
  <c r="L721" i="6"/>
  <c r="L720" i="6"/>
  <c r="L719" i="6"/>
  <c r="L718" i="6"/>
  <c r="L717" i="6"/>
  <c r="L716" i="6"/>
  <c r="L715" i="6"/>
  <c r="L714" i="6"/>
  <c r="L713" i="6"/>
  <c r="L712" i="6"/>
  <c r="L711" i="6"/>
  <c r="L710" i="6"/>
  <c r="L709" i="6"/>
  <c r="L708" i="6"/>
  <c r="L707" i="6"/>
  <c r="L706" i="6"/>
  <c r="L705" i="6"/>
  <c r="L704" i="6"/>
  <c r="L703" i="6"/>
  <c r="L702" i="6"/>
  <c r="L701" i="6"/>
  <c r="L700" i="6"/>
  <c r="L699" i="6"/>
  <c r="L698" i="6"/>
  <c r="L697" i="6"/>
  <c r="L696" i="6"/>
  <c r="L695" i="6"/>
  <c r="L694" i="6"/>
  <c r="L693" i="6"/>
  <c r="L692" i="6"/>
  <c r="L691" i="6"/>
  <c r="L690" i="6"/>
  <c r="L689" i="6"/>
  <c r="L688" i="6"/>
  <c r="L687" i="6"/>
  <c r="L686" i="6"/>
  <c r="L685" i="6"/>
  <c r="L684" i="6"/>
  <c r="L683" i="6"/>
  <c r="L682" i="6"/>
  <c r="L681" i="6"/>
  <c r="L680" i="6"/>
  <c r="L679" i="6"/>
  <c r="L678" i="6"/>
  <c r="L677" i="6"/>
  <c r="L676" i="6"/>
  <c r="L675" i="6"/>
  <c r="L674" i="6"/>
  <c r="N674" i="7"/>
  <c r="O674" i="7" s="1"/>
  <c r="Q674" i="7" s="1"/>
  <c r="P674" i="7"/>
  <c r="R674" i="7" s="1"/>
  <c r="S674" i="7"/>
  <c r="N675" i="7"/>
  <c r="O675" i="7" s="1"/>
  <c r="Q675" i="7" s="1"/>
  <c r="S675" i="7"/>
  <c r="N676" i="7"/>
  <c r="O676" i="7" s="1"/>
  <c r="Q676" i="7" s="1"/>
  <c r="S676" i="7"/>
  <c r="N677" i="7"/>
  <c r="P677" i="7" s="1"/>
  <c r="R677" i="7" s="1"/>
  <c r="S677" i="7"/>
  <c r="N678" i="7"/>
  <c r="O678" i="7" s="1"/>
  <c r="Q678" i="7" s="1"/>
  <c r="S678" i="7"/>
  <c r="N679" i="7"/>
  <c r="O679" i="7" s="1"/>
  <c r="Q679" i="7" s="1"/>
  <c r="P679" i="7"/>
  <c r="R679" i="7" s="1"/>
  <c r="S679" i="7"/>
  <c r="N680" i="7"/>
  <c r="P680" i="7" s="1"/>
  <c r="R680" i="7" s="1"/>
  <c r="O680" i="7"/>
  <c r="Q680" i="7" s="1"/>
  <c r="S680" i="7"/>
  <c r="N681" i="7"/>
  <c r="O681" i="7" s="1"/>
  <c r="Q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P685" i="7" s="1"/>
  <c r="R685" i="7" s="1"/>
  <c r="O685" i="7"/>
  <c r="Q685" i="7" s="1"/>
  <c r="S685" i="7"/>
  <c r="N686" i="7"/>
  <c r="O686" i="7" s="1"/>
  <c r="Q686" i="7" s="1"/>
  <c r="S686" i="7"/>
  <c r="N687" i="7"/>
  <c r="P687" i="7" s="1"/>
  <c r="R687" i="7" s="1"/>
  <c r="O687" i="7"/>
  <c r="Q687" i="7" s="1"/>
  <c r="S687" i="7"/>
  <c r="N688" i="7"/>
  <c r="P688" i="7" s="1"/>
  <c r="R688" i="7" s="1"/>
  <c r="S688" i="7"/>
  <c r="N689" i="7"/>
  <c r="O689" i="7" s="1"/>
  <c r="Q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P693" i="7"/>
  <c r="R693" i="7" s="1"/>
  <c r="S693" i="7"/>
  <c r="N694" i="7"/>
  <c r="P694" i="7" s="1"/>
  <c r="R694" i="7" s="1"/>
  <c r="S694" i="7"/>
  <c r="N695" i="7"/>
  <c r="P695" i="7" s="1"/>
  <c r="R695" i="7" s="1"/>
  <c r="S695" i="7"/>
  <c r="N696" i="7"/>
  <c r="P696" i="7" s="1"/>
  <c r="R696" i="7" s="1"/>
  <c r="S696" i="7"/>
  <c r="N697" i="7"/>
  <c r="P697" i="7" s="1"/>
  <c r="R697" i="7" s="1"/>
  <c r="S697" i="7"/>
  <c r="N698" i="7"/>
  <c r="O698" i="7"/>
  <c r="P698" i="7"/>
  <c r="R698" i="7" s="1"/>
  <c r="Q698" i="7"/>
  <c r="S698" i="7"/>
  <c r="N699" i="7"/>
  <c r="O699" i="7" s="1"/>
  <c r="Q699" i="7" s="1"/>
  <c r="S699" i="7"/>
  <c r="N700" i="7"/>
  <c r="P700" i="7" s="1"/>
  <c r="R700" i="7" s="1"/>
  <c r="S700" i="7"/>
  <c r="N701" i="7"/>
  <c r="O701" i="7" s="1"/>
  <c r="Q701" i="7" s="1"/>
  <c r="S701" i="7"/>
  <c r="N702" i="7"/>
  <c r="O702" i="7" s="1"/>
  <c r="Q702" i="7" s="1"/>
  <c r="S702" i="7"/>
  <c r="N703" i="7"/>
  <c r="P703" i="7" s="1"/>
  <c r="R703" i="7" s="1"/>
  <c r="O703" i="7"/>
  <c r="Q703" i="7" s="1"/>
  <c r="S703" i="7"/>
  <c r="N704" i="7"/>
  <c r="O704" i="7"/>
  <c r="Q704" i="7" s="1"/>
  <c r="P704" i="7"/>
  <c r="R704" i="7" s="1"/>
  <c r="S704" i="7"/>
  <c r="N705" i="7"/>
  <c r="P705" i="7" s="1"/>
  <c r="R705" i="7" s="1"/>
  <c r="S705" i="7"/>
  <c r="N706" i="7"/>
  <c r="O706" i="7" s="1"/>
  <c r="Q706" i="7" s="1"/>
  <c r="S706" i="7"/>
  <c r="N707" i="7"/>
  <c r="P707" i="7" s="1"/>
  <c r="R707" i="7" s="1"/>
  <c r="S707" i="7"/>
  <c r="N708" i="7"/>
  <c r="O708" i="7" s="1"/>
  <c r="Q708" i="7" s="1"/>
  <c r="S708" i="7"/>
  <c r="N709" i="7"/>
  <c r="P709" i="7" s="1"/>
  <c r="R709" i="7" s="1"/>
  <c r="S709" i="7"/>
  <c r="N710" i="7"/>
  <c r="O710" i="7" s="1"/>
  <c r="Q710" i="7" s="1"/>
  <c r="S710" i="7"/>
  <c r="N711" i="7"/>
  <c r="O711" i="7" s="1"/>
  <c r="Q711" i="7" s="1"/>
  <c r="S711" i="7"/>
  <c r="N712" i="7"/>
  <c r="P712" i="7" s="1"/>
  <c r="R712" i="7" s="1"/>
  <c r="O712" i="7"/>
  <c r="Q712" i="7" s="1"/>
  <c r="S712" i="7"/>
  <c r="N713" i="7"/>
  <c r="O713" i="7" s="1"/>
  <c r="Q713" i="7" s="1"/>
  <c r="S713" i="7"/>
  <c r="N714" i="7"/>
  <c r="O714" i="7" s="1"/>
  <c r="Q714" i="7" s="1"/>
  <c r="S714" i="7"/>
  <c r="N715" i="7"/>
  <c r="P715" i="7" s="1"/>
  <c r="R715" i="7" s="1"/>
  <c r="S715" i="7"/>
  <c r="N716" i="7"/>
  <c r="O716" i="7" s="1"/>
  <c r="Q716" i="7" s="1"/>
  <c r="S716" i="7"/>
  <c r="N717" i="7"/>
  <c r="P717" i="7" s="1"/>
  <c r="R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O721" i="7" s="1"/>
  <c r="Q721" i="7" s="1"/>
  <c r="S72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674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X687" i="10" l="1"/>
  <c r="W716" i="10"/>
  <c r="X715" i="10"/>
  <c r="W713" i="10"/>
  <c r="W680" i="10"/>
  <c r="W688" i="10"/>
  <c r="O687" i="10"/>
  <c r="Q687" i="10" s="1"/>
  <c r="Y687" i="10" s="1"/>
  <c r="O738" i="10"/>
  <c r="W738" i="10" s="1"/>
  <c r="W686" i="10"/>
  <c r="O744" i="10"/>
  <c r="Q744" i="10" s="1"/>
  <c r="Y744" i="10" s="1"/>
  <c r="W695" i="10"/>
  <c r="O703" i="10"/>
  <c r="Q703" i="10" s="1"/>
  <c r="Y703" i="10" s="1"/>
  <c r="O685" i="10"/>
  <c r="Q685" i="10" s="1"/>
  <c r="Y685" i="10" s="1"/>
  <c r="X720" i="10"/>
  <c r="O725" i="10"/>
  <c r="Q725" i="10" s="1"/>
  <c r="Y725" i="10" s="1"/>
  <c r="X694" i="10"/>
  <c r="P734" i="10"/>
  <c r="X734" i="10" s="1"/>
  <c r="W729" i="10"/>
  <c r="P745" i="10"/>
  <c r="W687" i="10"/>
  <c r="P730" i="2"/>
  <c r="R730" i="2" s="1"/>
  <c r="O740" i="2"/>
  <c r="Q740" i="2" s="1"/>
  <c r="O699" i="2"/>
  <c r="Q699" i="2" s="1"/>
  <c r="P734" i="2"/>
  <c r="R734" i="2" s="1"/>
  <c r="O706" i="2"/>
  <c r="Q706" i="2" s="1"/>
  <c r="P744" i="2"/>
  <c r="R744" i="2" s="1"/>
  <c r="O728" i="2"/>
  <c r="Q728" i="2" s="1"/>
  <c r="P732" i="2"/>
  <c r="R732" i="2" s="1"/>
  <c r="P718" i="2"/>
  <c r="R718" i="2" s="1"/>
  <c r="P694" i="2"/>
  <c r="R694" i="2" s="1"/>
  <c r="P739" i="3"/>
  <c r="R739" i="3" s="1"/>
  <c r="P719" i="3"/>
  <c r="R719" i="3" s="1"/>
  <c r="O733" i="3"/>
  <c r="Q733" i="3" s="1"/>
  <c r="P692" i="3"/>
  <c r="R692" i="3" s="1"/>
  <c r="O723" i="3"/>
  <c r="Q723" i="3" s="1"/>
  <c r="P727" i="3"/>
  <c r="R727" i="3" s="1"/>
  <c r="O698" i="3"/>
  <c r="Q698" i="3" s="1"/>
  <c r="P709" i="4"/>
  <c r="R709" i="4" s="1"/>
  <c r="P682" i="4"/>
  <c r="R682" i="4" s="1"/>
  <c r="P745" i="4"/>
  <c r="R745" i="4" s="1"/>
  <c r="P728" i="4"/>
  <c r="R728" i="4" s="1"/>
  <c r="O699" i="4"/>
  <c r="Q699" i="4" s="1"/>
  <c r="O726" i="4"/>
  <c r="Q726" i="4" s="1"/>
  <c r="O730" i="4"/>
  <c r="Q730" i="4" s="1"/>
  <c r="P676" i="1"/>
  <c r="R676" i="1" s="1"/>
  <c r="O707" i="1"/>
  <c r="Q707" i="1" s="1"/>
  <c r="P700" i="1"/>
  <c r="R700" i="1" s="1"/>
  <c r="O745" i="1"/>
  <c r="Q745" i="1" s="1"/>
  <c r="P740" i="1"/>
  <c r="R740" i="1" s="1"/>
  <c r="O735" i="1"/>
  <c r="Q735" i="1" s="1"/>
  <c r="O725" i="1"/>
  <c r="Q725" i="1" s="1"/>
  <c r="P720" i="1"/>
  <c r="R720" i="1" s="1"/>
  <c r="P674" i="1"/>
  <c r="R674" i="1" s="1"/>
  <c r="P730" i="1"/>
  <c r="R730" i="1" s="1"/>
  <c r="P699" i="1"/>
  <c r="R699" i="1" s="1"/>
  <c r="O744" i="1"/>
  <c r="Q744" i="1" s="1"/>
  <c r="P739" i="1"/>
  <c r="R739" i="1" s="1"/>
  <c r="O713" i="1"/>
  <c r="Q713" i="1" s="1"/>
  <c r="O724" i="1"/>
  <c r="Q724" i="1" s="1"/>
  <c r="P679" i="1"/>
  <c r="R679" i="1" s="1"/>
  <c r="O726" i="8"/>
  <c r="Q726" i="8" s="1"/>
  <c r="P740" i="8"/>
  <c r="R740" i="8" s="1"/>
  <c r="P735" i="8"/>
  <c r="R735" i="8" s="1"/>
  <c r="P730" i="8"/>
  <c r="R730" i="8" s="1"/>
  <c r="P720" i="8"/>
  <c r="R720" i="8" s="1"/>
  <c r="O711" i="8"/>
  <c r="Q711" i="8" s="1"/>
  <c r="O703" i="8"/>
  <c r="Q703" i="8" s="1"/>
  <c r="O733" i="8"/>
  <c r="Q733" i="8" s="1"/>
  <c r="P728" i="8"/>
  <c r="R728" i="8" s="1"/>
  <c r="O700" i="9"/>
  <c r="Q700" i="9" s="1"/>
  <c r="P676" i="9"/>
  <c r="R676" i="9" s="1"/>
  <c r="P716" i="9"/>
  <c r="R716" i="9" s="1"/>
  <c r="O675" i="9"/>
  <c r="Q675" i="9" s="1"/>
  <c r="P734" i="9"/>
  <c r="R734" i="9" s="1"/>
  <c r="O690" i="9"/>
  <c r="Q690" i="9" s="1"/>
  <c r="P739" i="9"/>
  <c r="R739" i="9" s="1"/>
  <c r="O724" i="9"/>
  <c r="Q724" i="9" s="1"/>
  <c r="P679" i="9"/>
  <c r="R679" i="9" s="1"/>
  <c r="O728" i="9"/>
  <c r="Q728" i="9" s="1"/>
  <c r="P723" i="9"/>
  <c r="R723" i="9" s="1"/>
  <c r="P737" i="6"/>
  <c r="R737" i="6" s="1"/>
  <c r="P675" i="6"/>
  <c r="R675" i="6" s="1"/>
  <c r="O716" i="6"/>
  <c r="Q716" i="6" s="1"/>
  <c r="P726" i="6"/>
  <c r="R726" i="6" s="1"/>
  <c r="P683" i="6"/>
  <c r="R683" i="6" s="1"/>
  <c r="O741" i="6"/>
  <c r="Q741" i="6" s="1"/>
  <c r="O674" i="6"/>
  <c r="Q674" i="6" s="1"/>
  <c r="P731" i="6"/>
  <c r="R731" i="6" s="1"/>
  <c r="P689" i="6"/>
  <c r="R689" i="6" s="1"/>
  <c r="O706" i="6"/>
  <c r="Q706" i="6" s="1"/>
  <c r="O697" i="6"/>
  <c r="Q697" i="6" s="1"/>
  <c r="O740" i="6"/>
  <c r="Q740" i="6" s="1"/>
  <c r="O687" i="6"/>
  <c r="Q687" i="6" s="1"/>
  <c r="O688" i="7"/>
  <c r="Q688" i="7" s="1"/>
  <c r="P731" i="7"/>
  <c r="R731" i="7" s="1"/>
  <c r="P722" i="7"/>
  <c r="R722" i="7" s="1"/>
  <c r="O745" i="7"/>
  <c r="Q745" i="7" s="1"/>
  <c r="O700" i="7"/>
  <c r="Q700" i="7" s="1"/>
  <c r="O677" i="7"/>
  <c r="Q677" i="7" s="1"/>
  <c r="O729" i="7"/>
  <c r="Q729" i="7" s="1"/>
  <c r="O739" i="10"/>
  <c r="Q739" i="10" s="1"/>
  <c r="Y739" i="10" s="1"/>
  <c r="X733" i="10"/>
  <c r="O724" i="10"/>
  <c r="Q724" i="10" s="1"/>
  <c r="Y724" i="10" s="1"/>
  <c r="O743" i="10"/>
  <c r="Q743" i="10" s="1"/>
  <c r="Y743" i="10" s="1"/>
  <c r="O733" i="10"/>
  <c r="Q733" i="10" s="1"/>
  <c r="Y733" i="10" s="1"/>
  <c r="O728" i="10"/>
  <c r="W728" i="10" s="1"/>
  <c r="O723" i="10"/>
  <c r="Q723" i="10" s="1"/>
  <c r="Y723" i="10" s="1"/>
  <c r="Q734" i="10"/>
  <c r="Y734" i="10" s="1"/>
  <c r="W737" i="10"/>
  <c r="X728" i="10"/>
  <c r="R728" i="10"/>
  <c r="Z728" i="10" s="1"/>
  <c r="W743" i="10"/>
  <c r="X743" i="10"/>
  <c r="P741" i="10"/>
  <c r="W733" i="10"/>
  <c r="X723" i="10"/>
  <c r="W741" i="10"/>
  <c r="W722" i="10"/>
  <c r="W726" i="10"/>
  <c r="X730" i="10"/>
  <c r="W730" i="10"/>
  <c r="P735" i="10"/>
  <c r="O731" i="10"/>
  <c r="W731" i="10" s="1"/>
  <c r="X737" i="10"/>
  <c r="P714" i="10"/>
  <c r="R714" i="10" s="1"/>
  <c r="Z714" i="10" s="1"/>
  <c r="O689" i="10"/>
  <c r="Q689" i="10" s="1"/>
  <c r="Y689" i="10" s="1"/>
  <c r="X677" i="10"/>
  <c r="O721" i="10"/>
  <c r="Q721" i="10" s="1"/>
  <c r="Y721" i="10" s="1"/>
  <c r="X719" i="10"/>
  <c r="X676" i="10"/>
  <c r="X709" i="10"/>
  <c r="W701" i="10"/>
  <c r="W718" i="10"/>
  <c r="W684" i="10"/>
  <c r="W675" i="10"/>
  <c r="X691" i="10"/>
  <c r="X701" i="10"/>
  <c r="W708" i="10"/>
  <c r="W700" i="10"/>
  <c r="X725" i="10"/>
  <c r="R725" i="10"/>
  <c r="Z725" i="10" s="1"/>
  <c r="W745" i="10"/>
  <c r="Q745" i="10"/>
  <c r="Y745" i="10" s="1"/>
  <c r="Q740" i="10"/>
  <c r="Y740" i="10" s="1"/>
  <c r="W740" i="10"/>
  <c r="X731" i="10"/>
  <c r="R731" i="10"/>
  <c r="Z731" i="10" s="1"/>
  <c r="W744" i="10"/>
  <c r="X744" i="10"/>
  <c r="W736" i="10"/>
  <c r="W739" i="10"/>
  <c r="X738" i="10"/>
  <c r="X739" i="10"/>
  <c r="W732" i="10"/>
  <c r="W735" i="10"/>
  <c r="X724" i="10"/>
  <c r="P740" i="10"/>
  <c r="W742" i="10"/>
  <c r="W724" i="10"/>
  <c r="W727" i="10"/>
  <c r="Q710" i="10"/>
  <c r="Y710" i="10" s="1"/>
  <c r="W710" i="10"/>
  <c r="X683" i="10"/>
  <c r="X697" i="10"/>
  <c r="X679" i="10"/>
  <c r="P710" i="10"/>
  <c r="W704" i="10"/>
  <c r="W711" i="10"/>
  <c r="W693" i="10"/>
  <c r="W705" i="10"/>
  <c r="X690" i="10"/>
  <c r="W682" i="10"/>
  <c r="X714" i="10"/>
  <c r="X721" i="10"/>
  <c r="W714" i="10"/>
  <c r="X703" i="10"/>
  <c r="W696" i="10"/>
  <c r="X685" i="10"/>
  <c r="W678" i="10"/>
  <c r="X717" i="10"/>
  <c r="X699" i="10"/>
  <c r="W692" i="10"/>
  <c r="W674" i="10"/>
  <c r="W698" i="10"/>
  <c r="W712" i="10"/>
  <c r="X707" i="10"/>
  <c r="X689" i="10"/>
  <c r="W721" i="10"/>
  <c r="X706" i="10"/>
  <c r="W699" i="10"/>
  <c r="W681" i="10"/>
  <c r="P739" i="2"/>
  <c r="R739" i="2" s="1"/>
  <c r="P727" i="2"/>
  <c r="R727" i="2" s="1"/>
  <c r="P737" i="2"/>
  <c r="R737" i="2" s="1"/>
  <c r="O733" i="2"/>
  <c r="Q733" i="2" s="1"/>
  <c r="P716" i="2"/>
  <c r="R716" i="2" s="1"/>
  <c r="P697" i="2"/>
  <c r="R697" i="2" s="1"/>
  <c r="O709" i="2"/>
  <c r="Q709" i="2" s="1"/>
  <c r="O690" i="2"/>
  <c r="Q690" i="2" s="1"/>
  <c r="O687" i="2"/>
  <c r="Q687" i="2" s="1"/>
  <c r="O707" i="2"/>
  <c r="Q707" i="2" s="1"/>
  <c r="P678" i="2"/>
  <c r="R678" i="2" s="1"/>
  <c r="P730" i="3"/>
  <c r="R730" i="3" s="1"/>
  <c r="P740" i="3"/>
  <c r="R740" i="3" s="1"/>
  <c r="O705" i="3"/>
  <c r="Q705" i="3" s="1"/>
  <c r="O697" i="3"/>
  <c r="Q697" i="3" s="1"/>
  <c r="P678" i="3"/>
  <c r="R678" i="3" s="1"/>
  <c r="P740" i="4"/>
  <c r="R740" i="4" s="1"/>
  <c r="P735" i="4"/>
  <c r="R735" i="4" s="1"/>
  <c r="O733" i="4"/>
  <c r="Q733" i="4" s="1"/>
  <c r="P744" i="4"/>
  <c r="R744" i="4" s="1"/>
  <c r="P741" i="4"/>
  <c r="R741" i="4" s="1"/>
  <c r="P732" i="4"/>
  <c r="R732" i="4" s="1"/>
  <c r="P724" i="4"/>
  <c r="R724" i="4" s="1"/>
  <c r="O715" i="4"/>
  <c r="Q715" i="4" s="1"/>
  <c r="P685" i="4"/>
  <c r="R685" i="4" s="1"/>
  <c r="O707" i="4"/>
  <c r="Q707" i="4" s="1"/>
  <c r="O693" i="4"/>
  <c r="Q693" i="4" s="1"/>
  <c r="O677" i="4"/>
  <c r="Q677" i="4" s="1"/>
  <c r="P676" i="4"/>
  <c r="R676" i="4" s="1"/>
  <c r="P732" i="1"/>
  <c r="R732" i="1" s="1"/>
  <c r="P742" i="1"/>
  <c r="R742" i="1" s="1"/>
  <c r="P682" i="1"/>
  <c r="R682" i="1" s="1"/>
  <c r="P702" i="1"/>
  <c r="R702" i="1" s="1"/>
  <c r="O744" i="8"/>
  <c r="Q744" i="8" s="1"/>
  <c r="P732" i="8"/>
  <c r="R732" i="8" s="1"/>
  <c r="P722" i="8"/>
  <c r="R722" i="8" s="1"/>
  <c r="O674" i="8"/>
  <c r="Q674" i="8" s="1"/>
  <c r="O695" i="8"/>
  <c r="Q695" i="8" s="1"/>
  <c r="P742" i="9"/>
  <c r="R742" i="9" s="1"/>
  <c r="O726" i="9"/>
  <c r="Q726" i="9" s="1"/>
  <c r="P745" i="9"/>
  <c r="R745" i="9" s="1"/>
  <c r="P730" i="9"/>
  <c r="R730" i="9" s="1"/>
  <c r="P722" i="9"/>
  <c r="R722" i="9" s="1"/>
  <c r="O738" i="9"/>
  <c r="Q738" i="9" s="1"/>
  <c r="O680" i="9"/>
  <c r="Q680" i="9" s="1"/>
  <c r="P689" i="9"/>
  <c r="R689" i="9" s="1"/>
  <c r="P738" i="6"/>
  <c r="R738" i="6" s="1"/>
  <c r="O734" i="6"/>
  <c r="Q734" i="6" s="1"/>
  <c r="P728" i="6"/>
  <c r="R728" i="6" s="1"/>
  <c r="P725" i="6"/>
  <c r="R725" i="6" s="1"/>
  <c r="O719" i="6"/>
  <c r="Q719" i="6" s="1"/>
  <c r="P712" i="6"/>
  <c r="R712" i="6" s="1"/>
  <c r="O705" i="6"/>
  <c r="Q705" i="6" s="1"/>
  <c r="O738" i="7"/>
  <c r="Q738" i="7" s="1"/>
  <c r="O733" i="7"/>
  <c r="Q733" i="7" s="1"/>
  <c r="O717" i="7"/>
  <c r="Q717" i="7" s="1"/>
  <c r="P689" i="7"/>
  <c r="R689" i="7" s="1"/>
  <c r="P727" i="10"/>
  <c r="P732" i="10"/>
  <c r="P729" i="10"/>
  <c r="P726" i="10"/>
  <c r="P742" i="10"/>
  <c r="P722" i="10"/>
  <c r="P736" i="10"/>
  <c r="O715" i="10"/>
  <c r="P705" i="10"/>
  <c r="P675" i="10"/>
  <c r="O683" i="10"/>
  <c r="O719" i="10"/>
  <c r="P711" i="10"/>
  <c r="P696" i="10"/>
  <c r="O679" i="10"/>
  <c r="O717" i="10"/>
  <c r="P716" i="10"/>
  <c r="O694" i="10"/>
  <c r="O720" i="10"/>
  <c r="P674" i="10"/>
  <c r="P741" i="2"/>
  <c r="R741" i="2" s="1"/>
  <c r="P729" i="2"/>
  <c r="R729" i="2" s="1"/>
  <c r="P726" i="2"/>
  <c r="R726" i="2" s="1"/>
  <c r="P743" i="2"/>
  <c r="R743" i="2" s="1"/>
  <c r="P723" i="2"/>
  <c r="R723" i="2" s="1"/>
  <c r="P731" i="2"/>
  <c r="R731" i="2" s="1"/>
  <c r="P736" i="2"/>
  <c r="R736" i="2" s="1"/>
  <c r="P684" i="2"/>
  <c r="R684" i="2" s="1"/>
  <c r="P704" i="2"/>
  <c r="R704" i="2" s="1"/>
  <c r="P695" i="2"/>
  <c r="R695" i="2" s="1"/>
  <c r="P717" i="2"/>
  <c r="R717" i="2" s="1"/>
  <c r="P741" i="3"/>
  <c r="R741" i="3" s="1"/>
  <c r="P729" i="3"/>
  <c r="R729" i="3" s="1"/>
  <c r="P726" i="3"/>
  <c r="R726" i="3" s="1"/>
  <c r="P745" i="3"/>
  <c r="R745" i="3" s="1"/>
  <c r="P725" i="3"/>
  <c r="R725" i="3" s="1"/>
  <c r="P736" i="3"/>
  <c r="R736" i="3" s="1"/>
  <c r="P685" i="3"/>
  <c r="R685" i="3" s="1"/>
  <c r="O677" i="3"/>
  <c r="Q677" i="3" s="1"/>
  <c r="P715" i="3"/>
  <c r="R715" i="3" s="1"/>
  <c r="P708" i="3"/>
  <c r="R708" i="3" s="1"/>
  <c r="O676" i="3"/>
  <c r="Q676" i="3" s="1"/>
  <c r="P738" i="4"/>
  <c r="R738" i="4" s="1"/>
  <c r="P729" i="4"/>
  <c r="R729" i="4" s="1"/>
  <c r="P737" i="4"/>
  <c r="R737" i="4" s="1"/>
  <c r="P734" i="4"/>
  <c r="R734" i="4" s="1"/>
  <c r="P731" i="4"/>
  <c r="R731" i="4" s="1"/>
  <c r="P739" i="4"/>
  <c r="R739" i="4" s="1"/>
  <c r="P736" i="4"/>
  <c r="R736" i="4" s="1"/>
  <c r="P713" i="4"/>
  <c r="R713" i="4" s="1"/>
  <c r="P719" i="4"/>
  <c r="R719" i="4" s="1"/>
  <c r="P702" i="4"/>
  <c r="R702" i="4" s="1"/>
  <c r="O687" i="4"/>
  <c r="Q687" i="4" s="1"/>
  <c r="O680" i="4"/>
  <c r="Q680" i="4" s="1"/>
  <c r="O686" i="4"/>
  <c r="Q686" i="4" s="1"/>
  <c r="O700" i="4"/>
  <c r="Q700" i="4" s="1"/>
  <c r="P705" i="4"/>
  <c r="R705" i="4" s="1"/>
  <c r="P698" i="4"/>
  <c r="R698" i="4" s="1"/>
  <c r="O703" i="4"/>
  <c r="Q703" i="4" s="1"/>
  <c r="O697" i="4"/>
  <c r="Q697" i="4" s="1"/>
  <c r="P727" i="1"/>
  <c r="R727" i="1" s="1"/>
  <c r="P729" i="1"/>
  <c r="R729" i="1" s="1"/>
  <c r="P728" i="1"/>
  <c r="R728" i="1" s="1"/>
  <c r="P736" i="1"/>
  <c r="R736" i="1" s="1"/>
  <c r="P686" i="1"/>
  <c r="R686" i="1" s="1"/>
  <c r="P712" i="1"/>
  <c r="R712" i="1" s="1"/>
  <c r="O684" i="1"/>
  <c r="Q684" i="1" s="1"/>
  <c r="P727" i="8"/>
  <c r="R727" i="8" s="1"/>
  <c r="P741" i="8"/>
  <c r="R741" i="8" s="1"/>
  <c r="P729" i="8"/>
  <c r="R729" i="8" s="1"/>
  <c r="P737" i="8"/>
  <c r="R737" i="8" s="1"/>
  <c r="P734" i="8"/>
  <c r="R734" i="8" s="1"/>
  <c r="P736" i="8"/>
  <c r="R736" i="8" s="1"/>
  <c r="O698" i="8"/>
  <c r="Q698" i="8" s="1"/>
  <c r="O687" i="8"/>
  <c r="Q687" i="8" s="1"/>
  <c r="P710" i="8"/>
  <c r="R710" i="8" s="1"/>
  <c r="O694" i="8"/>
  <c r="Q694" i="8" s="1"/>
  <c r="O685" i="8"/>
  <c r="Q685" i="8" s="1"/>
  <c r="P701" i="8"/>
  <c r="R701" i="8" s="1"/>
  <c r="O677" i="8"/>
  <c r="Q677" i="8" s="1"/>
  <c r="O684" i="8"/>
  <c r="Q684" i="8" s="1"/>
  <c r="P727" i="9"/>
  <c r="R727" i="9" s="1"/>
  <c r="P741" i="9"/>
  <c r="R741" i="9" s="1"/>
  <c r="P729" i="9"/>
  <c r="R729" i="9" s="1"/>
  <c r="P737" i="9"/>
  <c r="R737" i="9" s="1"/>
  <c r="P736" i="9"/>
  <c r="R736" i="9" s="1"/>
  <c r="P708" i="9"/>
  <c r="R708" i="9" s="1"/>
  <c r="O720" i="9"/>
  <c r="Q720" i="9" s="1"/>
  <c r="O695" i="9"/>
  <c r="Q695" i="9" s="1"/>
  <c r="P718" i="9"/>
  <c r="R718" i="9" s="1"/>
  <c r="P699" i="9"/>
  <c r="R699" i="9" s="1"/>
  <c r="P693" i="9"/>
  <c r="R693" i="9" s="1"/>
  <c r="O705" i="9"/>
  <c r="Q705" i="9" s="1"/>
  <c r="O681" i="9"/>
  <c r="Q681" i="9" s="1"/>
  <c r="O711" i="9"/>
  <c r="Q711" i="9" s="1"/>
  <c r="P686" i="9"/>
  <c r="R686" i="9" s="1"/>
  <c r="P730" i="6"/>
  <c r="R730" i="6" s="1"/>
  <c r="P735" i="6"/>
  <c r="R735" i="6" s="1"/>
  <c r="P743" i="6"/>
  <c r="R743" i="6" s="1"/>
  <c r="P723" i="6"/>
  <c r="R723" i="6" s="1"/>
  <c r="P742" i="6"/>
  <c r="R742" i="6" s="1"/>
  <c r="P722" i="6"/>
  <c r="R722" i="6" s="1"/>
  <c r="P739" i="6"/>
  <c r="R739" i="6" s="1"/>
  <c r="P695" i="6"/>
  <c r="R695" i="6" s="1"/>
  <c r="P700" i="6"/>
  <c r="R700" i="6" s="1"/>
  <c r="O693" i="6"/>
  <c r="Q693" i="6" s="1"/>
  <c r="P680" i="6"/>
  <c r="R680" i="6" s="1"/>
  <c r="P713" i="6"/>
  <c r="R713" i="6" s="1"/>
  <c r="O686" i="6"/>
  <c r="Q686" i="6" s="1"/>
  <c r="O699" i="6"/>
  <c r="Q699" i="6" s="1"/>
  <c r="P704" i="6"/>
  <c r="R704" i="6" s="1"/>
  <c r="P741" i="7"/>
  <c r="R741" i="7" s="1"/>
  <c r="P726" i="7"/>
  <c r="R726" i="7" s="1"/>
  <c r="P734" i="7"/>
  <c r="R734" i="7" s="1"/>
  <c r="P728" i="7"/>
  <c r="R728" i="7" s="1"/>
  <c r="P736" i="7"/>
  <c r="R736" i="7" s="1"/>
  <c r="P708" i="7"/>
  <c r="R708" i="7" s="1"/>
  <c r="P702" i="7"/>
  <c r="R702" i="7" s="1"/>
  <c r="O715" i="7"/>
  <c r="Q715" i="7" s="1"/>
  <c r="O695" i="7"/>
  <c r="Q695" i="7" s="1"/>
  <c r="O705" i="7"/>
  <c r="Q705" i="7" s="1"/>
  <c r="P682" i="7"/>
  <c r="R682" i="7" s="1"/>
  <c r="O694" i="7"/>
  <c r="Q694" i="7" s="1"/>
  <c r="P713" i="7"/>
  <c r="R713" i="7" s="1"/>
  <c r="P676" i="7"/>
  <c r="R676" i="7" s="1"/>
  <c r="O709" i="7"/>
  <c r="Q709" i="7" s="1"/>
  <c r="P684" i="7"/>
  <c r="R684" i="7" s="1"/>
  <c r="P678" i="7"/>
  <c r="R678" i="7" s="1"/>
  <c r="O696" i="7"/>
  <c r="Q696" i="7" s="1"/>
  <c r="O706" i="10"/>
  <c r="P692" i="10"/>
  <c r="O691" i="10"/>
  <c r="O697" i="10"/>
  <c r="O690" i="10"/>
  <c r="O676" i="10"/>
  <c r="P702" i="10"/>
  <c r="P682" i="10"/>
  <c r="O709" i="10"/>
  <c r="P713" i="10"/>
  <c r="P704" i="10"/>
  <c r="P700" i="10"/>
  <c r="P695" i="10"/>
  <c r="P686" i="10"/>
  <c r="O677" i="10"/>
  <c r="O707" i="10"/>
  <c r="P712" i="10"/>
  <c r="P681" i="10"/>
  <c r="P693" i="10"/>
  <c r="P684" i="10"/>
  <c r="P680" i="10"/>
  <c r="P688" i="2"/>
  <c r="R688" i="2" s="1"/>
  <c r="P674" i="2"/>
  <c r="R674" i="2" s="1"/>
  <c r="P700" i="2"/>
  <c r="R700" i="2" s="1"/>
  <c r="P677" i="2"/>
  <c r="R677" i="2" s="1"/>
  <c r="P719" i="2"/>
  <c r="R719" i="2" s="1"/>
  <c r="P715" i="2"/>
  <c r="R715" i="2" s="1"/>
  <c r="P686" i="2"/>
  <c r="R686" i="2" s="1"/>
  <c r="P680" i="2"/>
  <c r="R680" i="2" s="1"/>
  <c r="P685" i="2"/>
  <c r="R685" i="2" s="1"/>
  <c r="P714" i="2"/>
  <c r="R714" i="2" s="1"/>
  <c r="P689" i="2"/>
  <c r="R689" i="2" s="1"/>
  <c r="P701" i="3"/>
  <c r="R701" i="3" s="1"/>
  <c r="O696" i="3"/>
  <c r="Q696" i="3" s="1"/>
  <c r="P699" i="3"/>
  <c r="R699" i="3" s="1"/>
  <c r="P718" i="3"/>
  <c r="R718" i="3" s="1"/>
  <c r="P689" i="3"/>
  <c r="R689" i="3" s="1"/>
  <c r="P702" i="3"/>
  <c r="R702" i="3" s="1"/>
  <c r="P711" i="3"/>
  <c r="R711" i="3" s="1"/>
  <c r="O706" i="3"/>
  <c r="Q706" i="3" s="1"/>
  <c r="P689" i="4"/>
  <c r="R689" i="4" s="1"/>
  <c r="P679" i="4"/>
  <c r="R679" i="4" s="1"/>
  <c r="P718" i="4"/>
  <c r="R718" i="4" s="1"/>
  <c r="O717" i="4"/>
  <c r="Q717" i="4" s="1"/>
  <c r="P708" i="4"/>
  <c r="R708" i="4" s="1"/>
  <c r="P683" i="4"/>
  <c r="R683" i="4" s="1"/>
  <c r="P688" i="4"/>
  <c r="R688" i="4" s="1"/>
  <c r="P678" i="4"/>
  <c r="R678" i="4" s="1"/>
  <c r="P692" i="4"/>
  <c r="R692" i="4" s="1"/>
  <c r="O690" i="4"/>
  <c r="Q690" i="4" s="1"/>
  <c r="P689" i="1"/>
  <c r="R689" i="1" s="1"/>
  <c r="P683" i="1"/>
  <c r="R683" i="1" s="1"/>
  <c r="O697" i="1"/>
  <c r="Q697" i="1" s="1"/>
  <c r="P706" i="1"/>
  <c r="R706" i="1" s="1"/>
  <c r="P692" i="1"/>
  <c r="R692" i="1" s="1"/>
  <c r="O677" i="1"/>
  <c r="Q677" i="1" s="1"/>
  <c r="P694" i="1"/>
  <c r="R694" i="1" s="1"/>
  <c r="P718" i="1"/>
  <c r="R718" i="1" s="1"/>
  <c r="P709" i="1"/>
  <c r="R709" i="1" s="1"/>
  <c r="P680" i="1"/>
  <c r="R680" i="1" s="1"/>
  <c r="O699" i="8"/>
  <c r="Q699" i="8" s="1"/>
  <c r="O719" i="8"/>
  <c r="Q719" i="8" s="1"/>
  <c r="P688" i="8"/>
  <c r="R688" i="8" s="1"/>
  <c r="P678" i="8"/>
  <c r="R678" i="8" s="1"/>
  <c r="O707" i="8"/>
  <c r="Q707" i="8" s="1"/>
  <c r="P687" i="9"/>
  <c r="R687" i="9" s="1"/>
  <c r="P677" i="9"/>
  <c r="R677" i="9" s="1"/>
  <c r="P706" i="9"/>
  <c r="R706" i="9" s="1"/>
  <c r="O701" i="9"/>
  <c r="Q701" i="9" s="1"/>
  <c r="O715" i="9"/>
  <c r="Q715" i="9" s="1"/>
  <c r="O710" i="9"/>
  <c r="Q710" i="9" s="1"/>
  <c r="P696" i="9"/>
  <c r="R696" i="9" s="1"/>
  <c r="P719" i="9"/>
  <c r="R719" i="9" s="1"/>
  <c r="P707" i="9"/>
  <c r="R707" i="9" s="1"/>
  <c r="P688" i="9"/>
  <c r="R688" i="9" s="1"/>
  <c r="P683" i="9"/>
  <c r="R683" i="9" s="1"/>
  <c r="P678" i="9"/>
  <c r="R678" i="9" s="1"/>
  <c r="O696" i="6"/>
  <c r="Q696" i="6" s="1"/>
  <c r="P692" i="6"/>
  <c r="R692" i="6" s="1"/>
  <c r="O676" i="6"/>
  <c r="Q676" i="6" s="1"/>
  <c r="P720" i="6"/>
  <c r="R720" i="6" s="1"/>
  <c r="P715" i="6"/>
  <c r="R715" i="6" s="1"/>
  <c r="P709" i="6"/>
  <c r="R709" i="6" s="1"/>
  <c r="P694" i="6"/>
  <c r="R694" i="6" s="1"/>
  <c r="P684" i="6"/>
  <c r="R684" i="6" s="1"/>
  <c r="P679" i="6"/>
  <c r="R679" i="6" s="1"/>
  <c r="P703" i="6"/>
  <c r="R703" i="6" s="1"/>
  <c r="O717" i="6"/>
  <c r="Q717" i="6" s="1"/>
  <c r="O677" i="6"/>
  <c r="Q677" i="6" s="1"/>
  <c r="P720" i="7"/>
  <c r="R720" i="7" s="1"/>
  <c r="P716" i="7"/>
  <c r="R716" i="7" s="1"/>
  <c r="O707" i="7"/>
  <c r="Q707" i="7" s="1"/>
  <c r="P719" i="7"/>
  <c r="R719" i="7" s="1"/>
  <c r="P710" i="7"/>
  <c r="R710" i="7" s="1"/>
  <c r="P706" i="7"/>
  <c r="R706" i="7" s="1"/>
  <c r="P714" i="7"/>
  <c r="R714" i="7" s="1"/>
  <c r="O697" i="7"/>
  <c r="Q697" i="7" s="1"/>
  <c r="P692" i="7"/>
  <c r="R692" i="7" s="1"/>
  <c r="P683" i="7"/>
  <c r="R683" i="7" s="1"/>
  <c r="P718" i="7"/>
  <c r="R718" i="7" s="1"/>
  <c r="P699" i="7"/>
  <c r="R699" i="7" s="1"/>
  <c r="P690" i="7"/>
  <c r="R690" i="7" s="1"/>
  <c r="P686" i="7"/>
  <c r="R686" i="7" s="1"/>
  <c r="P718" i="10"/>
  <c r="P708" i="10"/>
  <c r="P698" i="10"/>
  <c r="P688" i="10"/>
  <c r="P678" i="10"/>
  <c r="P713" i="2"/>
  <c r="R713" i="2" s="1"/>
  <c r="P703" i="2"/>
  <c r="R703" i="2" s="1"/>
  <c r="P693" i="2"/>
  <c r="R693" i="2" s="1"/>
  <c r="P683" i="2"/>
  <c r="R683" i="2" s="1"/>
  <c r="P712" i="2"/>
  <c r="R712" i="2" s="1"/>
  <c r="P702" i="2"/>
  <c r="R702" i="2" s="1"/>
  <c r="P692" i="2"/>
  <c r="R692" i="2" s="1"/>
  <c r="P682" i="2"/>
  <c r="R682" i="2" s="1"/>
  <c r="P721" i="2"/>
  <c r="R721" i="2" s="1"/>
  <c r="P711" i="2"/>
  <c r="R711" i="2" s="1"/>
  <c r="P701" i="2"/>
  <c r="R701" i="2" s="1"/>
  <c r="P691" i="2"/>
  <c r="R691" i="2" s="1"/>
  <c r="P681" i="2"/>
  <c r="R681" i="2" s="1"/>
  <c r="P714" i="3"/>
  <c r="R714" i="3" s="1"/>
  <c r="P704" i="3"/>
  <c r="R704" i="3" s="1"/>
  <c r="P694" i="3"/>
  <c r="R694" i="3" s="1"/>
  <c r="P684" i="3"/>
  <c r="R684" i="3" s="1"/>
  <c r="P674" i="3"/>
  <c r="R674" i="3" s="1"/>
  <c r="P720" i="3"/>
  <c r="R720" i="3" s="1"/>
  <c r="P710" i="3"/>
  <c r="R710" i="3" s="1"/>
  <c r="P700" i="3"/>
  <c r="R700" i="3" s="1"/>
  <c r="P690" i="3"/>
  <c r="R690" i="3" s="1"/>
  <c r="P680" i="3"/>
  <c r="R680" i="3" s="1"/>
  <c r="P713" i="3"/>
  <c r="R713" i="3" s="1"/>
  <c r="P703" i="3"/>
  <c r="R703" i="3" s="1"/>
  <c r="P693" i="3"/>
  <c r="R693" i="3" s="1"/>
  <c r="P683" i="3"/>
  <c r="R683" i="3" s="1"/>
  <c r="P673" i="3"/>
  <c r="R673" i="3" s="1"/>
  <c r="P721" i="4"/>
  <c r="R721" i="4" s="1"/>
  <c r="P711" i="4"/>
  <c r="R711" i="4" s="1"/>
  <c r="P701" i="4"/>
  <c r="R701" i="4" s="1"/>
  <c r="P691" i="4"/>
  <c r="R691" i="4" s="1"/>
  <c r="P681" i="4"/>
  <c r="R681" i="4" s="1"/>
  <c r="P714" i="4"/>
  <c r="R714" i="4" s="1"/>
  <c r="P704" i="4"/>
  <c r="R704" i="4" s="1"/>
  <c r="P694" i="4"/>
  <c r="R694" i="4" s="1"/>
  <c r="P684" i="4"/>
  <c r="R684" i="4" s="1"/>
  <c r="P674" i="4"/>
  <c r="R674" i="4" s="1"/>
  <c r="P715" i="1"/>
  <c r="R715" i="1" s="1"/>
  <c r="P705" i="1"/>
  <c r="R705" i="1" s="1"/>
  <c r="P695" i="1"/>
  <c r="R695" i="1" s="1"/>
  <c r="P685" i="1"/>
  <c r="R685" i="1" s="1"/>
  <c r="P675" i="1"/>
  <c r="R675" i="1" s="1"/>
  <c r="P708" i="1"/>
  <c r="R708" i="1" s="1"/>
  <c r="P698" i="1"/>
  <c r="R698" i="1" s="1"/>
  <c r="P688" i="1"/>
  <c r="R688" i="1" s="1"/>
  <c r="P678" i="1"/>
  <c r="R678" i="1" s="1"/>
  <c r="P721" i="1"/>
  <c r="R721" i="1" s="1"/>
  <c r="P711" i="1"/>
  <c r="R711" i="1" s="1"/>
  <c r="P701" i="1"/>
  <c r="R701" i="1" s="1"/>
  <c r="P691" i="1"/>
  <c r="R691" i="1" s="1"/>
  <c r="P681" i="1"/>
  <c r="R681" i="1" s="1"/>
  <c r="P713" i="8"/>
  <c r="R713" i="8" s="1"/>
  <c r="P718" i="8"/>
  <c r="R718" i="8" s="1"/>
  <c r="P693" i="8"/>
  <c r="R693" i="8" s="1"/>
  <c r="O717" i="8"/>
  <c r="Q717" i="8" s="1"/>
  <c r="P721" i="8"/>
  <c r="R721" i="8" s="1"/>
  <c r="O697" i="8"/>
  <c r="Q697" i="8" s="1"/>
  <c r="P691" i="8"/>
  <c r="R691" i="8" s="1"/>
  <c r="P681" i="8"/>
  <c r="R681" i="8" s="1"/>
  <c r="P700" i="8"/>
  <c r="R700" i="8" s="1"/>
  <c r="O714" i="8"/>
  <c r="Q714" i="8" s="1"/>
  <c r="P690" i="8"/>
  <c r="R690" i="8" s="1"/>
  <c r="O704" i="8"/>
  <c r="Q704" i="8" s="1"/>
  <c r="P689" i="8"/>
  <c r="R689" i="8" s="1"/>
  <c r="P716" i="8"/>
  <c r="R716" i="8" s="1"/>
  <c r="P706" i="8"/>
  <c r="R706" i="8" s="1"/>
  <c r="P696" i="8"/>
  <c r="R696" i="8" s="1"/>
  <c r="P686" i="8"/>
  <c r="R686" i="8" s="1"/>
  <c r="P676" i="8"/>
  <c r="R676" i="8" s="1"/>
  <c r="P712" i="8"/>
  <c r="R712" i="8" s="1"/>
  <c r="P702" i="8"/>
  <c r="R702" i="8" s="1"/>
  <c r="P692" i="8"/>
  <c r="R692" i="8" s="1"/>
  <c r="P682" i="8"/>
  <c r="R682" i="8" s="1"/>
  <c r="P714" i="9"/>
  <c r="R714" i="9" s="1"/>
  <c r="P704" i="9"/>
  <c r="R704" i="9" s="1"/>
  <c r="P694" i="9"/>
  <c r="R694" i="9" s="1"/>
  <c r="P684" i="9"/>
  <c r="R684" i="9" s="1"/>
  <c r="P674" i="9"/>
  <c r="R674" i="9" s="1"/>
  <c r="P682" i="6"/>
  <c r="R682" i="6" s="1"/>
  <c r="P718" i="6"/>
  <c r="R718" i="6" s="1"/>
  <c r="P708" i="6"/>
  <c r="R708" i="6" s="1"/>
  <c r="P698" i="6"/>
  <c r="R698" i="6" s="1"/>
  <c r="P688" i="6"/>
  <c r="R688" i="6" s="1"/>
  <c r="P678" i="6"/>
  <c r="R678" i="6" s="1"/>
  <c r="P721" i="6"/>
  <c r="R721" i="6" s="1"/>
  <c r="P711" i="6"/>
  <c r="R711" i="6" s="1"/>
  <c r="P701" i="6"/>
  <c r="R701" i="6" s="1"/>
  <c r="P691" i="6"/>
  <c r="R691" i="6" s="1"/>
  <c r="P681" i="6"/>
  <c r="R681" i="6" s="1"/>
  <c r="P675" i="7"/>
  <c r="R675" i="7" s="1"/>
  <c r="P721" i="7"/>
  <c r="R721" i="7" s="1"/>
  <c r="P711" i="7"/>
  <c r="R711" i="7" s="1"/>
  <c r="P701" i="7"/>
  <c r="R701" i="7" s="1"/>
  <c r="P691" i="7"/>
  <c r="R691" i="7" s="1"/>
  <c r="P681" i="7"/>
  <c r="R681" i="7" s="1"/>
  <c r="L2" i="2"/>
  <c r="N2" i="2"/>
  <c r="O2" i="2" s="1"/>
  <c r="Q2" i="2" s="1"/>
  <c r="S2" i="2"/>
  <c r="L3" i="2"/>
  <c r="N3" i="2"/>
  <c r="P3" i="2" s="1"/>
  <c r="R3" i="2" s="1"/>
  <c r="S3" i="2"/>
  <c r="L4" i="2"/>
  <c r="N4" i="2"/>
  <c r="O4" i="2" s="1"/>
  <c r="Q4" i="2" s="1"/>
  <c r="S4" i="2"/>
  <c r="L5" i="2"/>
  <c r="N5" i="2"/>
  <c r="O5" i="2" s="1"/>
  <c r="Q5" i="2" s="1"/>
  <c r="S5" i="2"/>
  <c r="L6" i="2"/>
  <c r="N6" i="2"/>
  <c r="O6" i="2" s="1"/>
  <c r="Q6" i="2" s="1"/>
  <c r="S6" i="2"/>
  <c r="L7" i="2"/>
  <c r="N7" i="2"/>
  <c r="P7" i="2" s="1"/>
  <c r="R7" i="2" s="1"/>
  <c r="S7" i="2"/>
  <c r="L8" i="2"/>
  <c r="N8" i="2"/>
  <c r="O8" i="2" s="1"/>
  <c r="Q8" i="2" s="1"/>
  <c r="S8" i="2"/>
  <c r="L9" i="2"/>
  <c r="N9" i="2"/>
  <c r="O9" i="2" s="1"/>
  <c r="Q9" i="2" s="1"/>
  <c r="S9" i="2"/>
  <c r="L10" i="2"/>
  <c r="N10" i="2"/>
  <c r="P10" i="2" s="1"/>
  <c r="R10" i="2" s="1"/>
  <c r="S10" i="2"/>
  <c r="L11" i="2"/>
  <c r="N11" i="2"/>
  <c r="O11" i="2" s="1"/>
  <c r="Q11" i="2" s="1"/>
  <c r="S11" i="2"/>
  <c r="L12" i="2"/>
  <c r="N12" i="2"/>
  <c r="P12" i="2" s="1"/>
  <c r="R12" i="2" s="1"/>
  <c r="S12" i="2"/>
  <c r="L13" i="2"/>
  <c r="N13" i="2"/>
  <c r="S13" i="2"/>
  <c r="L14" i="2"/>
  <c r="N14" i="2"/>
  <c r="P14" i="2" s="1"/>
  <c r="R14" i="2" s="1"/>
  <c r="S14" i="2"/>
  <c r="L15" i="2"/>
  <c r="N15" i="2"/>
  <c r="O15" i="2" s="1"/>
  <c r="Q15" i="2" s="1"/>
  <c r="S15" i="2"/>
  <c r="L16" i="2"/>
  <c r="N16" i="2"/>
  <c r="P16" i="2" s="1"/>
  <c r="R16" i="2" s="1"/>
  <c r="S16" i="2"/>
  <c r="L17" i="2"/>
  <c r="N17" i="2"/>
  <c r="P17" i="2" s="1"/>
  <c r="R17" i="2" s="1"/>
  <c r="S17" i="2"/>
  <c r="L18" i="2"/>
  <c r="N18" i="2"/>
  <c r="O18" i="2" s="1"/>
  <c r="Q18" i="2" s="1"/>
  <c r="S18" i="2"/>
  <c r="L19" i="2"/>
  <c r="N19" i="2"/>
  <c r="O19" i="2" s="1"/>
  <c r="Q19" i="2" s="1"/>
  <c r="S19" i="2"/>
  <c r="L20" i="2"/>
  <c r="N20" i="2"/>
  <c r="P20" i="2" s="1"/>
  <c r="R20" i="2" s="1"/>
  <c r="S20" i="2"/>
  <c r="L21" i="2"/>
  <c r="N21" i="2"/>
  <c r="O21" i="2" s="1"/>
  <c r="Q21" i="2" s="1"/>
  <c r="S21" i="2"/>
  <c r="L22" i="2"/>
  <c r="N22" i="2"/>
  <c r="P22" i="2" s="1"/>
  <c r="R22" i="2" s="1"/>
  <c r="S22" i="2"/>
  <c r="L23" i="2"/>
  <c r="N23" i="2"/>
  <c r="S23" i="2"/>
  <c r="L24" i="2"/>
  <c r="N24" i="2"/>
  <c r="O24" i="2" s="1"/>
  <c r="Q24" i="2" s="1"/>
  <c r="S24" i="2"/>
  <c r="L25" i="2"/>
  <c r="N25" i="2"/>
  <c r="O25" i="2" s="1"/>
  <c r="Q25" i="2" s="1"/>
  <c r="S25" i="2"/>
  <c r="L26" i="2"/>
  <c r="N26" i="2"/>
  <c r="O26" i="2" s="1"/>
  <c r="Q26" i="2" s="1"/>
  <c r="S26" i="2"/>
  <c r="L27" i="2"/>
  <c r="N27" i="2"/>
  <c r="O27" i="2" s="1"/>
  <c r="Q27" i="2" s="1"/>
  <c r="S27" i="2"/>
  <c r="L28" i="2"/>
  <c r="N28" i="2"/>
  <c r="O28" i="2" s="1"/>
  <c r="Q28" i="2" s="1"/>
  <c r="S28" i="2"/>
  <c r="L29" i="2"/>
  <c r="N29" i="2"/>
  <c r="O29" i="2" s="1"/>
  <c r="Q29" i="2" s="1"/>
  <c r="S29" i="2"/>
  <c r="L30" i="2"/>
  <c r="N30" i="2"/>
  <c r="S30" i="2"/>
  <c r="L31" i="2"/>
  <c r="N31" i="2"/>
  <c r="O31" i="2" s="1"/>
  <c r="Q31" i="2" s="1"/>
  <c r="S31" i="2"/>
  <c r="L32" i="2"/>
  <c r="N32" i="2"/>
  <c r="P32" i="2" s="1"/>
  <c r="R32" i="2" s="1"/>
  <c r="S32" i="2"/>
  <c r="L33" i="2"/>
  <c r="N33" i="2"/>
  <c r="S33" i="2"/>
  <c r="L34" i="2"/>
  <c r="N34" i="2"/>
  <c r="O34" i="2" s="1"/>
  <c r="Q34" i="2" s="1"/>
  <c r="S34" i="2"/>
  <c r="L35" i="2"/>
  <c r="N35" i="2"/>
  <c r="O35" i="2" s="1"/>
  <c r="Q35" i="2" s="1"/>
  <c r="S35" i="2"/>
  <c r="L36" i="2"/>
  <c r="N36" i="2"/>
  <c r="P36" i="2" s="1"/>
  <c r="R36" i="2" s="1"/>
  <c r="S36" i="2"/>
  <c r="L37" i="2"/>
  <c r="N37" i="2"/>
  <c r="O37" i="2" s="1"/>
  <c r="Q37" i="2" s="1"/>
  <c r="S37" i="2"/>
  <c r="L38" i="2"/>
  <c r="N38" i="2"/>
  <c r="O38" i="2" s="1"/>
  <c r="Q38" i="2" s="1"/>
  <c r="S38" i="2"/>
  <c r="L39" i="2"/>
  <c r="N39" i="2"/>
  <c r="O39" i="2" s="1"/>
  <c r="Q39" i="2" s="1"/>
  <c r="S39" i="2"/>
  <c r="L40" i="2"/>
  <c r="N40" i="2"/>
  <c r="O40" i="2" s="1"/>
  <c r="Q40" i="2" s="1"/>
  <c r="S40" i="2"/>
  <c r="L41" i="2"/>
  <c r="N41" i="2"/>
  <c r="O41" i="2" s="1"/>
  <c r="Q41" i="2" s="1"/>
  <c r="S41" i="2"/>
  <c r="L42" i="2"/>
  <c r="N42" i="2"/>
  <c r="O42" i="2" s="1"/>
  <c r="Q42" i="2" s="1"/>
  <c r="S42" i="2"/>
  <c r="L43" i="2"/>
  <c r="N43" i="2"/>
  <c r="P43" i="2" s="1"/>
  <c r="R43" i="2" s="1"/>
  <c r="S43" i="2"/>
  <c r="L44" i="2"/>
  <c r="N44" i="2"/>
  <c r="P44" i="2" s="1"/>
  <c r="R44" i="2" s="1"/>
  <c r="S44" i="2"/>
  <c r="L45" i="2"/>
  <c r="N45" i="2"/>
  <c r="O45" i="2" s="1"/>
  <c r="Q45" i="2" s="1"/>
  <c r="S45" i="2"/>
  <c r="L46" i="2"/>
  <c r="N46" i="2"/>
  <c r="O46" i="2" s="1"/>
  <c r="Q46" i="2" s="1"/>
  <c r="S46" i="2"/>
  <c r="L47" i="2"/>
  <c r="N47" i="2"/>
  <c r="P47" i="2" s="1"/>
  <c r="R47" i="2" s="1"/>
  <c r="S47" i="2"/>
  <c r="L48" i="2"/>
  <c r="N48" i="2"/>
  <c r="P48" i="2" s="1"/>
  <c r="R48" i="2" s="1"/>
  <c r="S48" i="2"/>
  <c r="L49" i="2"/>
  <c r="N49" i="2"/>
  <c r="P49" i="2" s="1"/>
  <c r="R49" i="2" s="1"/>
  <c r="S49" i="2"/>
  <c r="L50" i="2"/>
  <c r="N50" i="2"/>
  <c r="P50" i="2" s="1"/>
  <c r="R50" i="2" s="1"/>
  <c r="S50" i="2"/>
  <c r="L51" i="2"/>
  <c r="N51" i="2"/>
  <c r="O51" i="2" s="1"/>
  <c r="Q51" i="2" s="1"/>
  <c r="S51" i="2"/>
  <c r="L52" i="2"/>
  <c r="N52" i="2"/>
  <c r="P52" i="2" s="1"/>
  <c r="R52" i="2" s="1"/>
  <c r="S52" i="2"/>
  <c r="L53" i="2"/>
  <c r="N53" i="2"/>
  <c r="S53" i="2"/>
  <c r="L54" i="2"/>
  <c r="N54" i="2"/>
  <c r="O54" i="2" s="1"/>
  <c r="Q54" i="2" s="1"/>
  <c r="S54" i="2"/>
  <c r="L55" i="2"/>
  <c r="N55" i="2"/>
  <c r="O55" i="2" s="1"/>
  <c r="Q55" i="2" s="1"/>
  <c r="S55" i="2"/>
  <c r="L56" i="2"/>
  <c r="N56" i="2"/>
  <c r="O56" i="2" s="1"/>
  <c r="Q56" i="2" s="1"/>
  <c r="S56" i="2"/>
  <c r="L57" i="2"/>
  <c r="N57" i="2"/>
  <c r="P57" i="2" s="1"/>
  <c r="R57" i="2" s="1"/>
  <c r="S57" i="2"/>
  <c r="L58" i="2"/>
  <c r="N58" i="2"/>
  <c r="P58" i="2" s="1"/>
  <c r="R58" i="2" s="1"/>
  <c r="S58" i="2"/>
  <c r="L59" i="2"/>
  <c r="N59" i="2"/>
  <c r="O59" i="2" s="1"/>
  <c r="Q59" i="2" s="1"/>
  <c r="S59" i="2"/>
  <c r="L60" i="2"/>
  <c r="N60" i="2"/>
  <c r="O60" i="2" s="1"/>
  <c r="Q60" i="2" s="1"/>
  <c r="S60" i="2"/>
  <c r="L61" i="2"/>
  <c r="N61" i="2"/>
  <c r="O61" i="2" s="1"/>
  <c r="Q61" i="2" s="1"/>
  <c r="S61" i="2"/>
  <c r="L62" i="2"/>
  <c r="N62" i="2"/>
  <c r="P62" i="2" s="1"/>
  <c r="R62" i="2" s="1"/>
  <c r="O62" i="2"/>
  <c r="Q62" i="2" s="1"/>
  <c r="S62" i="2"/>
  <c r="L63" i="2"/>
  <c r="N63" i="2"/>
  <c r="P63" i="2" s="1"/>
  <c r="R63" i="2" s="1"/>
  <c r="S63" i="2"/>
  <c r="L64" i="2"/>
  <c r="N64" i="2"/>
  <c r="O64" i="2" s="1"/>
  <c r="Q64" i="2" s="1"/>
  <c r="S64" i="2"/>
  <c r="L65" i="2"/>
  <c r="N65" i="2"/>
  <c r="O65" i="2" s="1"/>
  <c r="Q65" i="2" s="1"/>
  <c r="S65" i="2"/>
  <c r="L66" i="2"/>
  <c r="N66" i="2"/>
  <c r="O66" i="2" s="1"/>
  <c r="Q66" i="2" s="1"/>
  <c r="S66" i="2"/>
  <c r="L67" i="2"/>
  <c r="N67" i="2"/>
  <c r="P67" i="2" s="1"/>
  <c r="R67" i="2" s="1"/>
  <c r="S67" i="2"/>
  <c r="L68" i="2"/>
  <c r="N68" i="2"/>
  <c r="P68" i="2" s="1"/>
  <c r="R68" i="2" s="1"/>
  <c r="S68" i="2"/>
  <c r="L69" i="2"/>
  <c r="N69" i="2"/>
  <c r="O69" i="2" s="1"/>
  <c r="Q69" i="2" s="1"/>
  <c r="S69" i="2"/>
  <c r="L70" i="2"/>
  <c r="N70" i="2"/>
  <c r="P70" i="2" s="1"/>
  <c r="R70" i="2" s="1"/>
  <c r="S70" i="2"/>
  <c r="L71" i="2"/>
  <c r="N71" i="2"/>
  <c r="P71" i="2" s="1"/>
  <c r="R71" i="2" s="1"/>
  <c r="S71" i="2"/>
  <c r="L72" i="2"/>
  <c r="N72" i="2"/>
  <c r="P72" i="2" s="1"/>
  <c r="R72" i="2" s="1"/>
  <c r="S72" i="2"/>
  <c r="L73" i="2"/>
  <c r="N73" i="2"/>
  <c r="S73" i="2"/>
  <c r="L74" i="2"/>
  <c r="N74" i="2"/>
  <c r="P74" i="2" s="1"/>
  <c r="R74" i="2" s="1"/>
  <c r="S74" i="2"/>
  <c r="L75" i="2"/>
  <c r="N75" i="2"/>
  <c r="O75" i="2" s="1"/>
  <c r="Q75" i="2" s="1"/>
  <c r="S75" i="2"/>
  <c r="L76" i="2"/>
  <c r="N76" i="2"/>
  <c r="O76" i="2" s="1"/>
  <c r="Q76" i="2" s="1"/>
  <c r="S76" i="2"/>
  <c r="L77" i="2"/>
  <c r="N77" i="2"/>
  <c r="O77" i="2" s="1"/>
  <c r="Q77" i="2" s="1"/>
  <c r="S77" i="2"/>
  <c r="L78" i="2"/>
  <c r="N78" i="2"/>
  <c r="O78" i="2" s="1"/>
  <c r="Q78" i="2" s="1"/>
  <c r="S78" i="2"/>
  <c r="L79" i="2"/>
  <c r="N79" i="2"/>
  <c r="O79" i="2" s="1"/>
  <c r="Q79" i="2" s="1"/>
  <c r="S79" i="2"/>
  <c r="L80" i="2"/>
  <c r="N80" i="2"/>
  <c r="P80" i="2" s="1"/>
  <c r="R80" i="2" s="1"/>
  <c r="S80" i="2"/>
  <c r="L81" i="2"/>
  <c r="N81" i="2"/>
  <c r="S81" i="2"/>
  <c r="L82" i="2"/>
  <c r="N82" i="2"/>
  <c r="O82" i="2" s="1"/>
  <c r="Q82" i="2" s="1"/>
  <c r="S82" i="2"/>
  <c r="L83" i="2"/>
  <c r="N83" i="2"/>
  <c r="P83" i="2" s="1"/>
  <c r="R83" i="2" s="1"/>
  <c r="S83" i="2"/>
  <c r="L84" i="2"/>
  <c r="N84" i="2"/>
  <c r="O84" i="2" s="1"/>
  <c r="Q84" i="2" s="1"/>
  <c r="S84" i="2"/>
  <c r="L85" i="2"/>
  <c r="N85" i="2"/>
  <c r="P85" i="2" s="1"/>
  <c r="R85" i="2" s="1"/>
  <c r="S85" i="2"/>
  <c r="L86" i="2"/>
  <c r="N86" i="2"/>
  <c r="O86" i="2" s="1"/>
  <c r="Q86" i="2" s="1"/>
  <c r="S86" i="2"/>
  <c r="L87" i="2"/>
  <c r="N87" i="2"/>
  <c r="P87" i="2" s="1"/>
  <c r="R87" i="2" s="1"/>
  <c r="S87" i="2"/>
  <c r="L88" i="2"/>
  <c r="N88" i="2"/>
  <c r="O88" i="2" s="1"/>
  <c r="Q88" i="2" s="1"/>
  <c r="S88" i="2"/>
  <c r="L89" i="2"/>
  <c r="N89" i="2"/>
  <c r="P89" i="2" s="1"/>
  <c r="R89" i="2" s="1"/>
  <c r="S89" i="2"/>
  <c r="L90" i="2"/>
  <c r="N90" i="2"/>
  <c r="P90" i="2" s="1"/>
  <c r="R90" i="2" s="1"/>
  <c r="S90" i="2"/>
  <c r="L91" i="2"/>
  <c r="N91" i="2"/>
  <c r="P91" i="2" s="1"/>
  <c r="R91" i="2" s="1"/>
  <c r="S91" i="2"/>
  <c r="L92" i="2"/>
  <c r="N92" i="2"/>
  <c r="P92" i="2" s="1"/>
  <c r="R92" i="2" s="1"/>
  <c r="S92" i="2"/>
  <c r="L93" i="2"/>
  <c r="N93" i="2"/>
  <c r="S93" i="2"/>
  <c r="L94" i="2"/>
  <c r="N94" i="2"/>
  <c r="O94" i="2" s="1"/>
  <c r="Q94" i="2" s="1"/>
  <c r="S94" i="2"/>
  <c r="L95" i="2"/>
  <c r="N95" i="2"/>
  <c r="O95" i="2" s="1"/>
  <c r="Q95" i="2" s="1"/>
  <c r="S95" i="2"/>
  <c r="L96" i="2"/>
  <c r="N96" i="2"/>
  <c r="O96" i="2" s="1"/>
  <c r="Q96" i="2" s="1"/>
  <c r="S96" i="2"/>
  <c r="L97" i="2"/>
  <c r="N97" i="2"/>
  <c r="P97" i="2" s="1"/>
  <c r="R97" i="2" s="1"/>
  <c r="S97" i="2"/>
  <c r="L98" i="2"/>
  <c r="N98" i="2"/>
  <c r="O98" i="2" s="1"/>
  <c r="Q98" i="2" s="1"/>
  <c r="S98" i="2"/>
  <c r="L99" i="2"/>
  <c r="N99" i="2"/>
  <c r="O99" i="2" s="1"/>
  <c r="Q99" i="2" s="1"/>
  <c r="S99" i="2"/>
  <c r="L100" i="2"/>
  <c r="N100" i="2"/>
  <c r="P100" i="2" s="1"/>
  <c r="R100" i="2" s="1"/>
  <c r="S100" i="2"/>
  <c r="L101" i="2"/>
  <c r="N101" i="2"/>
  <c r="O101" i="2" s="1"/>
  <c r="Q101" i="2" s="1"/>
  <c r="S101" i="2"/>
  <c r="L102" i="2"/>
  <c r="N102" i="2"/>
  <c r="P102" i="2" s="1"/>
  <c r="R102" i="2" s="1"/>
  <c r="S102" i="2"/>
  <c r="L103" i="2"/>
  <c r="N103" i="2"/>
  <c r="P103" i="2" s="1"/>
  <c r="R103" i="2" s="1"/>
  <c r="S103" i="2"/>
  <c r="L104" i="2"/>
  <c r="N104" i="2"/>
  <c r="O104" i="2" s="1"/>
  <c r="Q104" i="2" s="1"/>
  <c r="S104" i="2"/>
  <c r="L105" i="2"/>
  <c r="N105" i="2"/>
  <c r="O105" i="2" s="1"/>
  <c r="Q105" i="2" s="1"/>
  <c r="S105" i="2"/>
  <c r="L106" i="2"/>
  <c r="N106" i="2"/>
  <c r="O106" i="2" s="1"/>
  <c r="Q106" i="2" s="1"/>
  <c r="S106" i="2"/>
  <c r="L107" i="2"/>
  <c r="N107" i="2"/>
  <c r="O107" i="2" s="1"/>
  <c r="Q107" i="2" s="1"/>
  <c r="S107" i="2"/>
  <c r="L108" i="2"/>
  <c r="N108" i="2"/>
  <c r="P108" i="2" s="1"/>
  <c r="R108" i="2" s="1"/>
  <c r="S108" i="2"/>
  <c r="L109" i="2"/>
  <c r="N109" i="2"/>
  <c r="O109" i="2" s="1"/>
  <c r="Q109" i="2" s="1"/>
  <c r="S109" i="2"/>
  <c r="L110" i="2"/>
  <c r="N110" i="2"/>
  <c r="P110" i="2" s="1"/>
  <c r="R110" i="2" s="1"/>
  <c r="S110" i="2"/>
  <c r="L111" i="2"/>
  <c r="N111" i="2"/>
  <c r="P111" i="2" s="1"/>
  <c r="R111" i="2" s="1"/>
  <c r="S111" i="2"/>
  <c r="L112" i="2"/>
  <c r="N112" i="2"/>
  <c r="P112" i="2" s="1"/>
  <c r="R112" i="2" s="1"/>
  <c r="S112" i="2"/>
  <c r="L113" i="2"/>
  <c r="N113" i="2"/>
  <c r="S113" i="2"/>
  <c r="L114" i="2"/>
  <c r="N114" i="2"/>
  <c r="P114" i="2" s="1"/>
  <c r="R114" i="2" s="1"/>
  <c r="S114" i="2"/>
  <c r="L115" i="2"/>
  <c r="N115" i="2"/>
  <c r="O115" i="2" s="1"/>
  <c r="Q115" i="2" s="1"/>
  <c r="S115" i="2"/>
  <c r="L116" i="2"/>
  <c r="N116" i="2"/>
  <c r="O116" i="2" s="1"/>
  <c r="Q116" i="2" s="1"/>
  <c r="S116" i="2"/>
  <c r="L117" i="2"/>
  <c r="N117" i="2"/>
  <c r="O117" i="2" s="1"/>
  <c r="Q117" i="2" s="1"/>
  <c r="S117" i="2"/>
  <c r="L118" i="2"/>
  <c r="N118" i="2"/>
  <c r="O118" i="2" s="1"/>
  <c r="Q118" i="2" s="1"/>
  <c r="S118" i="2"/>
  <c r="L119" i="2"/>
  <c r="N119" i="2"/>
  <c r="O119" i="2" s="1"/>
  <c r="Q119" i="2" s="1"/>
  <c r="S119" i="2"/>
  <c r="L120" i="2"/>
  <c r="N120" i="2"/>
  <c r="O120" i="2" s="1"/>
  <c r="Q120" i="2" s="1"/>
  <c r="S120" i="2"/>
  <c r="L121" i="2"/>
  <c r="N121" i="2"/>
  <c r="O121" i="2" s="1"/>
  <c r="Q121" i="2" s="1"/>
  <c r="S121" i="2"/>
  <c r="L122" i="2"/>
  <c r="N122" i="2"/>
  <c r="P122" i="2" s="1"/>
  <c r="R122" i="2" s="1"/>
  <c r="S122" i="2"/>
  <c r="L123" i="2"/>
  <c r="N123" i="2"/>
  <c r="P123" i="2" s="1"/>
  <c r="R123" i="2" s="1"/>
  <c r="S123" i="2"/>
  <c r="L124" i="2"/>
  <c r="N124" i="2"/>
  <c r="P124" i="2" s="1"/>
  <c r="R124" i="2" s="1"/>
  <c r="S124" i="2"/>
  <c r="L125" i="2"/>
  <c r="N125" i="2"/>
  <c r="P125" i="2" s="1"/>
  <c r="R125" i="2" s="1"/>
  <c r="S125" i="2"/>
  <c r="L126" i="2"/>
  <c r="N126" i="2"/>
  <c r="O126" i="2" s="1"/>
  <c r="Q126" i="2" s="1"/>
  <c r="S126" i="2"/>
  <c r="L127" i="2"/>
  <c r="N127" i="2"/>
  <c r="O127" i="2" s="1"/>
  <c r="Q127" i="2" s="1"/>
  <c r="S127" i="2"/>
  <c r="L128" i="2"/>
  <c r="N128" i="2"/>
  <c r="O128" i="2" s="1"/>
  <c r="Q128" i="2" s="1"/>
  <c r="S128" i="2"/>
  <c r="L129" i="2"/>
  <c r="N129" i="2"/>
  <c r="P129" i="2" s="1"/>
  <c r="R129" i="2" s="1"/>
  <c r="S129" i="2"/>
  <c r="L130" i="2"/>
  <c r="N130" i="2"/>
  <c r="P130" i="2" s="1"/>
  <c r="R130" i="2" s="1"/>
  <c r="S130" i="2"/>
  <c r="L131" i="2"/>
  <c r="N131" i="2"/>
  <c r="P131" i="2" s="1"/>
  <c r="R131" i="2" s="1"/>
  <c r="S131" i="2"/>
  <c r="L132" i="2"/>
  <c r="N132" i="2"/>
  <c r="S132" i="2"/>
  <c r="L133" i="2"/>
  <c r="N133" i="2"/>
  <c r="S133" i="2"/>
  <c r="L134" i="2"/>
  <c r="N134" i="2"/>
  <c r="O134" i="2" s="1"/>
  <c r="Q134" i="2" s="1"/>
  <c r="S134" i="2"/>
  <c r="L135" i="2"/>
  <c r="N135" i="2"/>
  <c r="S135" i="2"/>
  <c r="L136" i="2"/>
  <c r="N136" i="2"/>
  <c r="P136" i="2" s="1"/>
  <c r="R136" i="2" s="1"/>
  <c r="S136" i="2"/>
  <c r="L137" i="2"/>
  <c r="N137" i="2"/>
  <c r="O137" i="2" s="1"/>
  <c r="Q137" i="2" s="1"/>
  <c r="S137" i="2"/>
  <c r="L138" i="2"/>
  <c r="N138" i="2"/>
  <c r="P138" i="2" s="1"/>
  <c r="R138" i="2" s="1"/>
  <c r="S138" i="2"/>
  <c r="L139" i="2"/>
  <c r="N139" i="2"/>
  <c r="O139" i="2" s="1"/>
  <c r="Q139" i="2" s="1"/>
  <c r="S139" i="2"/>
  <c r="L140" i="2"/>
  <c r="N140" i="2"/>
  <c r="O140" i="2" s="1"/>
  <c r="Q140" i="2" s="1"/>
  <c r="S140" i="2"/>
  <c r="L141" i="2"/>
  <c r="N141" i="2"/>
  <c r="O141" i="2" s="1"/>
  <c r="Q141" i="2" s="1"/>
  <c r="S141" i="2"/>
  <c r="L142" i="2"/>
  <c r="N142" i="2"/>
  <c r="O142" i="2" s="1"/>
  <c r="Q142" i="2" s="1"/>
  <c r="S142" i="2"/>
  <c r="L143" i="2"/>
  <c r="N143" i="2"/>
  <c r="P143" i="2" s="1"/>
  <c r="R143" i="2" s="1"/>
  <c r="S143" i="2"/>
  <c r="L144" i="2"/>
  <c r="N144" i="2"/>
  <c r="O144" i="2" s="1"/>
  <c r="Q144" i="2" s="1"/>
  <c r="S144" i="2"/>
  <c r="L145" i="2"/>
  <c r="N145" i="2"/>
  <c r="O145" i="2" s="1"/>
  <c r="Q145" i="2" s="1"/>
  <c r="S145" i="2"/>
  <c r="L146" i="2"/>
  <c r="N146" i="2"/>
  <c r="S146" i="2"/>
  <c r="L147" i="2"/>
  <c r="N147" i="2"/>
  <c r="P147" i="2" s="1"/>
  <c r="R147" i="2" s="1"/>
  <c r="S147" i="2"/>
  <c r="L148" i="2"/>
  <c r="N148" i="2"/>
  <c r="P148" i="2" s="1"/>
  <c r="R148" i="2" s="1"/>
  <c r="S148" i="2"/>
  <c r="L149" i="2"/>
  <c r="N149" i="2"/>
  <c r="P149" i="2" s="1"/>
  <c r="R149" i="2" s="1"/>
  <c r="S149" i="2"/>
  <c r="L150" i="2"/>
  <c r="N150" i="2"/>
  <c r="P150" i="2" s="1"/>
  <c r="R150" i="2" s="1"/>
  <c r="S150" i="2"/>
  <c r="L151" i="2"/>
  <c r="N151" i="2"/>
  <c r="O151" i="2" s="1"/>
  <c r="Q151" i="2" s="1"/>
  <c r="S151" i="2"/>
  <c r="L152" i="2"/>
  <c r="N152" i="2"/>
  <c r="P152" i="2" s="1"/>
  <c r="R152" i="2" s="1"/>
  <c r="S152" i="2"/>
  <c r="L153" i="2"/>
  <c r="N153" i="2"/>
  <c r="S153" i="2"/>
  <c r="L154" i="2"/>
  <c r="N154" i="2"/>
  <c r="O154" i="2" s="1"/>
  <c r="Q154" i="2" s="1"/>
  <c r="S154" i="2"/>
  <c r="L155" i="2"/>
  <c r="N155" i="2"/>
  <c r="O155" i="2" s="1"/>
  <c r="Q155" i="2" s="1"/>
  <c r="S155" i="2"/>
  <c r="L156" i="2"/>
  <c r="N156" i="2"/>
  <c r="P156" i="2" s="1"/>
  <c r="R156" i="2" s="1"/>
  <c r="S156" i="2"/>
  <c r="L157" i="2"/>
  <c r="N157" i="2"/>
  <c r="O157" i="2" s="1"/>
  <c r="Q157" i="2" s="1"/>
  <c r="S157" i="2"/>
  <c r="L158" i="2"/>
  <c r="N158" i="2"/>
  <c r="O158" i="2" s="1"/>
  <c r="Q158" i="2" s="1"/>
  <c r="S158" i="2"/>
  <c r="L159" i="2"/>
  <c r="N159" i="2"/>
  <c r="O159" i="2" s="1"/>
  <c r="Q159" i="2" s="1"/>
  <c r="S159" i="2"/>
  <c r="L160" i="2"/>
  <c r="N160" i="2"/>
  <c r="O160" i="2" s="1"/>
  <c r="Q160" i="2" s="1"/>
  <c r="S160" i="2"/>
  <c r="L161" i="2"/>
  <c r="N161" i="2"/>
  <c r="O161" i="2" s="1"/>
  <c r="Q161" i="2" s="1"/>
  <c r="S161" i="2"/>
  <c r="L162" i="2"/>
  <c r="N162" i="2"/>
  <c r="O162" i="2" s="1"/>
  <c r="Q162" i="2" s="1"/>
  <c r="S162" i="2"/>
  <c r="L163" i="2"/>
  <c r="N163" i="2"/>
  <c r="P163" i="2" s="1"/>
  <c r="R163" i="2" s="1"/>
  <c r="S163" i="2"/>
  <c r="L164" i="2"/>
  <c r="N164" i="2"/>
  <c r="O164" i="2" s="1"/>
  <c r="Q164" i="2" s="1"/>
  <c r="S164" i="2"/>
  <c r="L165" i="2"/>
  <c r="N165" i="2"/>
  <c r="O165" i="2" s="1"/>
  <c r="Q165" i="2" s="1"/>
  <c r="S165" i="2"/>
  <c r="L166" i="2"/>
  <c r="N166" i="2"/>
  <c r="S166" i="2"/>
  <c r="L167" i="2"/>
  <c r="N167" i="2"/>
  <c r="P167" i="2" s="1"/>
  <c r="R167" i="2" s="1"/>
  <c r="S167" i="2"/>
  <c r="L168" i="2"/>
  <c r="N168" i="2"/>
  <c r="P168" i="2" s="1"/>
  <c r="R168" i="2" s="1"/>
  <c r="S168" i="2"/>
  <c r="L169" i="2"/>
  <c r="N169" i="2"/>
  <c r="P169" i="2" s="1"/>
  <c r="R169" i="2" s="1"/>
  <c r="S169" i="2"/>
  <c r="L170" i="2"/>
  <c r="N170" i="2"/>
  <c r="P170" i="2" s="1"/>
  <c r="R170" i="2" s="1"/>
  <c r="S170" i="2"/>
  <c r="L171" i="2"/>
  <c r="N171" i="2"/>
  <c r="O171" i="2" s="1"/>
  <c r="Q171" i="2" s="1"/>
  <c r="S171" i="2"/>
  <c r="L172" i="2"/>
  <c r="N172" i="2"/>
  <c r="P172" i="2" s="1"/>
  <c r="R172" i="2" s="1"/>
  <c r="S172" i="2"/>
  <c r="L173" i="2"/>
  <c r="N173" i="2"/>
  <c r="S173" i="2"/>
  <c r="L174" i="2"/>
  <c r="N174" i="2"/>
  <c r="O174" i="2" s="1"/>
  <c r="Q174" i="2" s="1"/>
  <c r="S174" i="2"/>
  <c r="L175" i="2"/>
  <c r="N175" i="2"/>
  <c r="O175" i="2" s="1"/>
  <c r="Q175" i="2" s="1"/>
  <c r="S175" i="2"/>
  <c r="L176" i="2"/>
  <c r="N176" i="2"/>
  <c r="P176" i="2" s="1"/>
  <c r="R176" i="2" s="1"/>
  <c r="S176" i="2"/>
  <c r="L177" i="2"/>
  <c r="N177" i="2"/>
  <c r="O177" i="2" s="1"/>
  <c r="Q177" i="2" s="1"/>
  <c r="S177" i="2"/>
  <c r="L178" i="2"/>
  <c r="N178" i="2"/>
  <c r="P178" i="2" s="1"/>
  <c r="R178" i="2" s="1"/>
  <c r="S178" i="2"/>
  <c r="L179" i="2"/>
  <c r="N179" i="2"/>
  <c r="O179" i="2" s="1"/>
  <c r="Q179" i="2" s="1"/>
  <c r="S179" i="2"/>
  <c r="L180" i="2"/>
  <c r="N180" i="2"/>
  <c r="P180" i="2" s="1"/>
  <c r="R180" i="2" s="1"/>
  <c r="S180" i="2"/>
  <c r="L181" i="2"/>
  <c r="N181" i="2"/>
  <c r="O181" i="2" s="1"/>
  <c r="Q181" i="2" s="1"/>
  <c r="S181" i="2"/>
  <c r="L182" i="2"/>
  <c r="N182" i="2"/>
  <c r="P182" i="2" s="1"/>
  <c r="R182" i="2" s="1"/>
  <c r="S182" i="2"/>
  <c r="L183" i="2"/>
  <c r="N183" i="2"/>
  <c r="S183" i="2"/>
  <c r="L184" i="2"/>
  <c r="N184" i="2"/>
  <c r="P184" i="2" s="1"/>
  <c r="R184" i="2" s="1"/>
  <c r="S184" i="2"/>
  <c r="L185" i="2"/>
  <c r="N185" i="2"/>
  <c r="P185" i="2" s="1"/>
  <c r="R185" i="2" s="1"/>
  <c r="S185" i="2"/>
  <c r="L186" i="2"/>
  <c r="N186" i="2"/>
  <c r="S186" i="2"/>
  <c r="L187" i="2"/>
  <c r="N187" i="2"/>
  <c r="P187" i="2" s="1"/>
  <c r="R187" i="2" s="1"/>
  <c r="S187" i="2"/>
  <c r="L188" i="2"/>
  <c r="N188" i="2"/>
  <c r="S188" i="2"/>
  <c r="L189" i="2"/>
  <c r="N189" i="2"/>
  <c r="O189" i="2" s="1"/>
  <c r="Q189" i="2" s="1"/>
  <c r="S189" i="2"/>
  <c r="L190" i="2"/>
  <c r="N190" i="2"/>
  <c r="P190" i="2" s="1"/>
  <c r="R190" i="2" s="1"/>
  <c r="S190" i="2"/>
  <c r="L191" i="2"/>
  <c r="N191" i="2"/>
  <c r="S191" i="2"/>
  <c r="L192" i="2"/>
  <c r="N192" i="2"/>
  <c r="S192" i="2"/>
  <c r="L193" i="2"/>
  <c r="N193" i="2"/>
  <c r="S193" i="2"/>
  <c r="L194" i="2"/>
  <c r="N194" i="2"/>
  <c r="O194" i="2" s="1"/>
  <c r="Q194" i="2" s="1"/>
  <c r="S194" i="2"/>
  <c r="L195" i="2"/>
  <c r="N195" i="2"/>
  <c r="O195" i="2" s="1"/>
  <c r="Q195" i="2" s="1"/>
  <c r="S195" i="2"/>
  <c r="L196" i="2"/>
  <c r="N196" i="2"/>
  <c r="P196" i="2" s="1"/>
  <c r="R196" i="2" s="1"/>
  <c r="S196" i="2"/>
  <c r="L197" i="2"/>
  <c r="N197" i="2"/>
  <c r="P197" i="2" s="1"/>
  <c r="R197" i="2" s="1"/>
  <c r="S197" i="2"/>
  <c r="L198" i="2"/>
  <c r="N198" i="2"/>
  <c r="P198" i="2" s="1"/>
  <c r="R198" i="2" s="1"/>
  <c r="S198" i="2"/>
  <c r="L199" i="2"/>
  <c r="N199" i="2"/>
  <c r="O199" i="2" s="1"/>
  <c r="Q199" i="2" s="1"/>
  <c r="S199" i="2"/>
  <c r="L200" i="2"/>
  <c r="N200" i="2"/>
  <c r="P200" i="2" s="1"/>
  <c r="R200" i="2" s="1"/>
  <c r="S200" i="2"/>
  <c r="L201" i="2"/>
  <c r="N201" i="2"/>
  <c r="O201" i="2" s="1"/>
  <c r="Q201" i="2" s="1"/>
  <c r="S201" i="2"/>
  <c r="L202" i="2"/>
  <c r="N202" i="2"/>
  <c r="P202" i="2" s="1"/>
  <c r="R202" i="2" s="1"/>
  <c r="S202" i="2"/>
  <c r="L203" i="2"/>
  <c r="N203" i="2"/>
  <c r="S203" i="2"/>
  <c r="L204" i="2"/>
  <c r="N204" i="2"/>
  <c r="P204" i="2" s="1"/>
  <c r="R204" i="2" s="1"/>
  <c r="S204" i="2"/>
  <c r="L205" i="2"/>
  <c r="N205" i="2"/>
  <c r="O205" i="2" s="1"/>
  <c r="Q205" i="2" s="1"/>
  <c r="S205" i="2"/>
  <c r="L206" i="2"/>
  <c r="N206" i="2"/>
  <c r="O206" i="2" s="1"/>
  <c r="Q206" i="2" s="1"/>
  <c r="S206" i="2"/>
  <c r="L207" i="2"/>
  <c r="N207" i="2"/>
  <c r="O207" i="2" s="1"/>
  <c r="Q207" i="2" s="1"/>
  <c r="S207" i="2"/>
  <c r="L208" i="2"/>
  <c r="N208" i="2"/>
  <c r="O208" i="2" s="1"/>
  <c r="Q208" i="2" s="1"/>
  <c r="S208" i="2"/>
  <c r="L209" i="2"/>
  <c r="N209" i="2"/>
  <c r="P209" i="2" s="1"/>
  <c r="R209" i="2" s="1"/>
  <c r="S209" i="2"/>
  <c r="L210" i="2"/>
  <c r="N210" i="2"/>
  <c r="P210" i="2" s="1"/>
  <c r="R210" i="2" s="1"/>
  <c r="S210" i="2"/>
  <c r="L211" i="2"/>
  <c r="N211" i="2"/>
  <c r="S211" i="2"/>
  <c r="L212" i="2"/>
  <c r="N212" i="2"/>
  <c r="P212" i="2" s="1"/>
  <c r="R212" i="2" s="1"/>
  <c r="S212" i="2"/>
  <c r="L213" i="2"/>
  <c r="N213" i="2"/>
  <c r="S213" i="2"/>
  <c r="L214" i="2"/>
  <c r="N214" i="2"/>
  <c r="O214" i="2" s="1"/>
  <c r="Q214" i="2" s="1"/>
  <c r="S214" i="2"/>
  <c r="L215" i="2"/>
  <c r="N215" i="2"/>
  <c r="O215" i="2" s="1"/>
  <c r="Q215" i="2" s="1"/>
  <c r="S215" i="2"/>
  <c r="L216" i="2"/>
  <c r="N216" i="2"/>
  <c r="O216" i="2" s="1"/>
  <c r="Q216" i="2" s="1"/>
  <c r="S216" i="2"/>
  <c r="L217" i="2"/>
  <c r="N217" i="2"/>
  <c r="P217" i="2" s="1"/>
  <c r="R217" i="2" s="1"/>
  <c r="S217" i="2"/>
  <c r="L218" i="2"/>
  <c r="N218" i="2"/>
  <c r="O218" i="2" s="1"/>
  <c r="Q218" i="2" s="1"/>
  <c r="S218" i="2"/>
  <c r="L219" i="2"/>
  <c r="N219" i="2"/>
  <c r="O219" i="2" s="1"/>
  <c r="Q219" i="2" s="1"/>
  <c r="S219" i="2"/>
  <c r="L220" i="2"/>
  <c r="N220" i="2"/>
  <c r="P220" i="2" s="1"/>
  <c r="R220" i="2" s="1"/>
  <c r="S220" i="2"/>
  <c r="L221" i="2"/>
  <c r="N221" i="2"/>
  <c r="O221" i="2" s="1"/>
  <c r="Q221" i="2" s="1"/>
  <c r="S221" i="2"/>
  <c r="L222" i="2"/>
  <c r="N222" i="2"/>
  <c r="P222" i="2" s="1"/>
  <c r="R222" i="2" s="1"/>
  <c r="S222" i="2"/>
  <c r="L223" i="2"/>
  <c r="N223" i="2"/>
  <c r="S223" i="2"/>
  <c r="L224" i="2"/>
  <c r="N224" i="2"/>
  <c r="P224" i="2" s="1"/>
  <c r="R224" i="2" s="1"/>
  <c r="S224" i="2"/>
  <c r="L225" i="2"/>
  <c r="N225" i="2"/>
  <c r="P225" i="2" s="1"/>
  <c r="R225" i="2" s="1"/>
  <c r="S225" i="2"/>
  <c r="L226" i="2"/>
  <c r="N226" i="2"/>
  <c r="O226" i="2" s="1"/>
  <c r="Q226" i="2" s="1"/>
  <c r="S226" i="2"/>
  <c r="L227" i="2"/>
  <c r="N227" i="2"/>
  <c r="O227" i="2" s="1"/>
  <c r="Q227" i="2" s="1"/>
  <c r="S227" i="2"/>
  <c r="L228" i="2"/>
  <c r="N228" i="2"/>
  <c r="P228" i="2" s="1"/>
  <c r="R228" i="2" s="1"/>
  <c r="S228" i="2"/>
  <c r="L229" i="2"/>
  <c r="N229" i="2"/>
  <c r="P229" i="2" s="1"/>
  <c r="R229" i="2" s="1"/>
  <c r="S229" i="2"/>
  <c r="L230" i="2"/>
  <c r="N230" i="2"/>
  <c r="P230" i="2" s="1"/>
  <c r="R230" i="2" s="1"/>
  <c r="S230" i="2"/>
  <c r="L231" i="2"/>
  <c r="N231" i="2"/>
  <c r="S231" i="2"/>
  <c r="L232" i="2"/>
  <c r="N232" i="2"/>
  <c r="P232" i="2" s="1"/>
  <c r="R232" i="2" s="1"/>
  <c r="S232" i="2"/>
  <c r="L233" i="2"/>
  <c r="N233" i="2"/>
  <c r="S233" i="2"/>
  <c r="L234" i="2"/>
  <c r="N234" i="2"/>
  <c r="O234" i="2" s="1"/>
  <c r="Q234" i="2" s="1"/>
  <c r="S234" i="2"/>
  <c r="L235" i="2"/>
  <c r="N235" i="2"/>
  <c r="S235" i="2"/>
  <c r="L236" i="2"/>
  <c r="N236" i="2"/>
  <c r="P236" i="2" s="1"/>
  <c r="R236" i="2" s="1"/>
  <c r="S236" i="2"/>
  <c r="L237" i="2"/>
  <c r="N237" i="2"/>
  <c r="P237" i="2" s="1"/>
  <c r="R237" i="2" s="1"/>
  <c r="S237" i="2"/>
  <c r="L238" i="2"/>
  <c r="N238" i="2"/>
  <c r="P238" i="2" s="1"/>
  <c r="R238" i="2" s="1"/>
  <c r="S238" i="2"/>
  <c r="L239" i="2"/>
  <c r="N239" i="2"/>
  <c r="O239" i="2" s="1"/>
  <c r="Q239" i="2" s="1"/>
  <c r="S239" i="2"/>
  <c r="L240" i="2"/>
  <c r="N240" i="2"/>
  <c r="P240" i="2" s="1"/>
  <c r="R240" i="2" s="1"/>
  <c r="S240" i="2"/>
  <c r="L241" i="2"/>
  <c r="N241" i="2"/>
  <c r="O241" i="2" s="1"/>
  <c r="Q241" i="2" s="1"/>
  <c r="S241" i="2"/>
  <c r="L242" i="2"/>
  <c r="N242" i="2"/>
  <c r="P242" i="2" s="1"/>
  <c r="R242" i="2" s="1"/>
  <c r="S242" i="2"/>
  <c r="L243" i="2"/>
  <c r="N243" i="2"/>
  <c r="S243" i="2"/>
  <c r="L244" i="2"/>
  <c r="N244" i="2"/>
  <c r="O244" i="2" s="1"/>
  <c r="Q244" i="2" s="1"/>
  <c r="S244" i="2"/>
  <c r="L245" i="2"/>
  <c r="N245" i="2"/>
  <c r="O245" i="2" s="1"/>
  <c r="Q245" i="2" s="1"/>
  <c r="S245" i="2"/>
  <c r="L246" i="2"/>
  <c r="N246" i="2"/>
  <c r="O246" i="2" s="1"/>
  <c r="Q246" i="2" s="1"/>
  <c r="S246" i="2"/>
  <c r="L247" i="2"/>
  <c r="N247" i="2"/>
  <c r="P247" i="2" s="1"/>
  <c r="R247" i="2" s="1"/>
  <c r="S247" i="2"/>
  <c r="L248" i="2"/>
  <c r="N248" i="2"/>
  <c r="P248" i="2" s="1"/>
  <c r="R248" i="2" s="1"/>
  <c r="S248" i="2"/>
  <c r="L249" i="2"/>
  <c r="N249" i="2"/>
  <c r="P249" i="2" s="1"/>
  <c r="R249" i="2" s="1"/>
  <c r="S249" i="2"/>
  <c r="L250" i="2"/>
  <c r="N250" i="2"/>
  <c r="P250" i="2" s="1"/>
  <c r="R250" i="2" s="1"/>
  <c r="S250" i="2"/>
  <c r="L251" i="2"/>
  <c r="N251" i="2"/>
  <c r="S251" i="2"/>
  <c r="L252" i="2"/>
  <c r="N252" i="2"/>
  <c r="P252" i="2" s="1"/>
  <c r="R252" i="2" s="1"/>
  <c r="S252" i="2"/>
  <c r="L253" i="2"/>
  <c r="N253" i="2"/>
  <c r="S253" i="2"/>
  <c r="L254" i="2"/>
  <c r="N254" i="2"/>
  <c r="O254" i="2" s="1"/>
  <c r="Q254" i="2" s="1"/>
  <c r="S254" i="2"/>
  <c r="L255" i="2"/>
  <c r="N255" i="2"/>
  <c r="S255" i="2"/>
  <c r="L256" i="2"/>
  <c r="N256" i="2"/>
  <c r="P256" i="2" s="1"/>
  <c r="R256" i="2" s="1"/>
  <c r="S256" i="2"/>
  <c r="L257" i="2"/>
  <c r="N257" i="2"/>
  <c r="P257" i="2" s="1"/>
  <c r="R257" i="2" s="1"/>
  <c r="S257" i="2"/>
  <c r="L258" i="2"/>
  <c r="N258" i="2"/>
  <c r="O258" i="2" s="1"/>
  <c r="Q258" i="2" s="1"/>
  <c r="S258" i="2"/>
  <c r="L259" i="2"/>
  <c r="N259" i="2"/>
  <c r="P259" i="2" s="1"/>
  <c r="R259" i="2" s="1"/>
  <c r="S259" i="2"/>
  <c r="L260" i="2"/>
  <c r="N260" i="2"/>
  <c r="P260" i="2" s="1"/>
  <c r="R260" i="2" s="1"/>
  <c r="S260" i="2"/>
  <c r="L261" i="2"/>
  <c r="N261" i="2"/>
  <c r="O261" i="2" s="1"/>
  <c r="Q261" i="2" s="1"/>
  <c r="S261" i="2"/>
  <c r="L262" i="2"/>
  <c r="N262" i="2"/>
  <c r="O262" i="2" s="1"/>
  <c r="Q262" i="2" s="1"/>
  <c r="S262" i="2"/>
  <c r="L263" i="2"/>
  <c r="N263" i="2"/>
  <c r="S263" i="2"/>
  <c r="L264" i="2"/>
  <c r="N264" i="2"/>
  <c r="O264" i="2" s="1"/>
  <c r="Q264" i="2" s="1"/>
  <c r="S264" i="2"/>
  <c r="L265" i="2"/>
  <c r="N265" i="2"/>
  <c r="O265" i="2" s="1"/>
  <c r="Q265" i="2" s="1"/>
  <c r="S265" i="2"/>
  <c r="L266" i="2"/>
  <c r="N266" i="2"/>
  <c r="O266" i="2" s="1"/>
  <c r="Q266" i="2" s="1"/>
  <c r="S266" i="2"/>
  <c r="L267" i="2"/>
  <c r="N267" i="2"/>
  <c r="O267" i="2" s="1"/>
  <c r="Q267" i="2" s="1"/>
  <c r="S267" i="2"/>
  <c r="L268" i="2"/>
  <c r="N268" i="2"/>
  <c r="O268" i="2" s="1"/>
  <c r="Q268" i="2" s="1"/>
  <c r="S268" i="2"/>
  <c r="L269" i="2"/>
  <c r="N269" i="2"/>
  <c r="O269" i="2" s="1"/>
  <c r="Q269" i="2" s="1"/>
  <c r="S269" i="2"/>
  <c r="L270" i="2"/>
  <c r="N270" i="2"/>
  <c r="P270" i="2" s="1"/>
  <c r="R270" i="2" s="1"/>
  <c r="S270" i="2"/>
  <c r="L271" i="2"/>
  <c r="N271" i="2"/>
  <c r="S271" i="2"/>
  <c r="L272" i="2"/>
  <c r="N272" i="2"/>
  <c r="P272" i="2" s="1"/>
  <c r="R272" i="2" s="1"/>
  <c r="S272" i="2"/>
  <c r="L273" i="2"/>
  <c r="N273" i="2"/>
  <c r="S273" i="2"/>
  <c r="L274" i="2"/>
  <c r="N274" i="2"/>
  <c r="O274" i="2" s="1"/>
  <c r="Q274" i="2" s="1"/>
  <c r="S274" i="2"/>
  <c r="L275" i="2"/>
  <c r="N275" i="2"/>
  <c r="S275" i="2"/>
  <c r="L276" i="2"/>
  <c r="N276" i="2"/>
  <c r="O276" i="2" s="1"/>
  <c r="Q276" i="2" s="1"/>
  <c r="S276" i="2"/>
  <c r="L277" i="2"/>
  <c r="N277" i="2"/>
  <c r="P277" i="2" s="1"/>
  <c r="R277" i="2" s="1"/>
  <c r="S277" i="2"/>
  <c r="L278" i="2"/>
  <c r="N278" i="2"/>
  <c r="O278" i="2" s="1"/>
  <c r="Q278" i="2" s="1"/>
  <c r="S278" i="2"/>
  <c r="L279" i="2"/>
  <c r="N279" i="2"/>
  <c r="O279" i="2" s="1"/>
  <c r="Q279" i="2" s="1"/>
  <c r="S279" i="2"/>
  <c r="L280" i="2"/>
  <c r="N280" i="2"/>
  <c r="P280" i="2" s="1"/>
  <c r="R280" i="2" s="1"/>
  <c r="S280" i="2"/>
  <c r="L281" i="2"/>
  <c r="N281" i="2"/>
  <c r="O281" i="2" s="1"/>
  <c r="Q281" i="2" s="1"/>
  <c r="S281" i="2"/>
  <c r="L282" i="2"/>
  <c r="N282" i="2"/>
  <c r="P282" i="2" s="1"/>
  <c r="R282" i="2" s="1"/>
  <c r="S282" i="2"/>
  <c r="L283" i="2"/>
  <c r="N283" i="2"/>
  <c r="S283" i="2"/>
  <c r="L284" i="2"/>
  <c r="N284" i="2"/>
  <c r="O284" i="2" s="1"/>
  <c r="Q284" i="2" s="1"/>
  <c r="S284" i="2"/>
  <c r="L285" i="2"/>
  <c r="N285" i="2"/>
  <c r="O285" i="2" s="1"/>
  <c r="Q285" i="2" s="1"/>
  <c r="S285" i="2"/>
  <c r="L286" i="2"/>
  <c r="N286" i="2"/>
  <c r="S286" i="2"/>
  <c r="L287" i="2"/>
  <c r="N287" i="2"/>
  <c r="O287" i="2" s="1"/>
  <c r="Q287" i="2" s="1"/>
  <c r="S287" i="2"/>
  <c r="L288" i="2"/>
  <c r="N288" i="2"/>
  <c r="P288" i="2" s="1"/>
  <c r="R288" i="2" s="1"/>
  <c r="S288" i="2"/>
  <c r="L289" i="2"/>
  <c r="N289" i="2"/>
  <c r="O289" i="2" s="1"/>
  <c r="Q289" i="2" s="1"/>
  <c r="S289" i="2"/>
  <c r="L290" i="2"/>
  <c r="N290" i="2"/>
  <c r="P290" i="2" s="1"/>
  <c r="R290" i="2" s="1"/>
  <c r="S290" i="2"/>
  <c r="L291" i="2"/>
  <c r="N291" i="2"/>
  <c r="S291" i="2"/>
  <c r="L292" i="2"/>
  <c r="N292" i="2"/>
  <c r="P292" i="2" s="1"/>
  <c r="R292" i="2" s="1"/>
  <c r="S292" i="2"/>
  <c r="L293" i="2"/>
  <c r="N293" i="2"/>
  <c r="S293" i="2"/>
  <c r="L294" i="2"/>
  <c r="N294" i="2"/>
  <c r="O294" i="2" s="1"/>
  <c r="Q294" i="2" s="1"/>
  <c r="S294" i="2"/>
  <c r="L295" i="2"/>
  <c r="N295" i="2"/>
  <c r="O295" i="2" s="1"/>
  <c r="Q295" i="2" s="1"/>
  <c r="S295" i="2"/>
  <c r="L296" i="2"/>
  <c r="N296" i="2"/>
  <c r="O296" i="2" s="1"/>
  <c r="Q296" i="2" s="1"/>
  <c r="S296" i="2"/>
  <c r="L297" i="2"/>
  <c r="N297" i="2"/>
  <c r="P297" i="2" s="1"/>
  <c r="R297" i="2" s="1"/>
  <c r="S297" i="2"/>
  <c r="L298" i="2"/>
  <c r="N298" i="2"/>
  <c r="O298" i="2" s="1"/>
  <c r="Q298" i="2" s="1"/>
  <c r="S298" i="2"/>
  <c r="L299" i="2"/>
  <c r="N299" i="2"/>
  <c r="P299" i="2" s="1"/>
  <c r="R299" i="2" s="1"/>
  <c r="S299" i="2"/>
  <c r="L300" i="2"/>
  <c r="N300" i="2"/>
  <c r="P300" i="2" s="1"/>
  <c r="R300" i="2" s="1"/>
  <c r="S300" i="2"/>
  <c r="L301" i="2"/>
  <c r="N301" i="2"/>
  <c r="O301" i="2" s="1"/>
  <c r="Q301" i="2" s="1"/>
  <c r="S301" i="2"/>
  <c r="L302" i="2"/>
  <c r="N302" i="2"/>
  <c r="O302" i="2" s="1"/>
  <c r="Q302" i="2" s="1"/>
  <c r="S302" i="2"/>
  <c r="L303" i="2"/>
  <c r="N303" i="2"/>
  <c r="S303" i="2"/>
  <c r="L304" i="2"/>
  <c r="N304" i="2"/>
  <c r="O304" i="2" s="1"/>
  <c r="Q304" i="2" s="1"/>
  <c r="S304" i="2"/>
  <c r="L305" i="2"/>
  <c r="N305" i="2"/>
  <c r="O305" i="2" s="1"/>
  <c r="Q305" i="2" s="1"/>
  <c r="S305" i="2"/>
  <c r="L306" i="2"/>
  <c r="N306" i="2"/>
  <c r="O306" i="2" s="1"/>
  <c r="Q306" i="2" s="1"/>
  <c r="S306" i="2"/>
  <c r="L307" i="2"/>
  <c r="N307" i="2"/>
  <c r="P307" i="2" s="1"/>
  <c r="R307" i="2" s="1"/>
  <c r="S307" i="2"/>
  <c r="L308" i="2"/>
  <c r="N308" i="2"/>
  <c r="O308" i="2" s="1"/>
  <c r="Q308" i="2" s="1"/>
  <c r="S308" i="2"/>
  <c r="L309" i="2"/>
  <c r="N309" i="2"/>
  <c r="P309" i="2" s="1"/>
  <c r="R309" i="2" s="1"/>
  <c r="S309" i="2"/>
  <c r="L310" i="2"/>
  <c r="N310" i="2"/>
  <c r="P310" i="2" s="1"/>
  <c r="R310" i="2" s="1"/>
  <c r="S310" i="2"/>
  <c r="L311" i="2"/>
  <c r="N311" i="2"/>
  <c r="S311" i="2"/>
  <c r="L312" i="2"/>
  <c r="N312" i="2"/>
  <c r="P312" i="2" s="1"/>
  <c r="R312" i="2" s="1"/>
  <c r="S312" i="2"/>
  <c r="L313" i="2"/>
  <c r="N313" i="2"/>
  <c r="S313" i="2"/>
  <c r="L314" i="2"/>
  <c r="N314" i="2"/>
  <c r="O314" i="2" s="1"/>
  <c r="Q314" i="2" s="1"/>
  <c r="S314" i="2"/>
  <c r="L315" i="2"/>
  <c r="N315" i="2"/>
  <c r="O315" i="2" s="1"/>
  <c r="Q315" i="2" s="1"/>
  <c r="S315" i="2"/>
  <c r="L316" i="2"/>
  <c r="N316" i="2"/>
  <c r="P316" i="2" s="1"/>
  <c r="R316" i="2" s="1"/>
  <c r="S316" i="2"/>
  <c r="L317" i="2"/>
  <c r="N317" i="2"/>
  <c r="O317" i="2" s="1"/>
  <c r="Q317" i="2" s="1"/>
  <c r="S317" i="2"/>
  <c r="L318" i="2"/>
  <c r="N318" i="2"/>
  <c r="O318" i="2" s="1"/>
  <c r="Q318" i="2" s="1"/>
  <c r="S318" i="2"/>
  <c r="L319" i="2"/>
  <c r="N319" i="2"/>
  <c r="P319" i="2" s="1"/>
  <c r="R319" i="2" s="1"/>
  <c r="S319" i="2"/>
  <c r="L320" i="2"/>
  <c r="N320" i="2"/>
  <c r="O320" i="2" s="1"/>
  <c r="Q320" i="2" s="1"/>
  <c r="S320" i="2"/>
  <c r="L321" i="2"/>
  <c r="N321" i="2"/>
  <c r="P321" i="2" s="1"/>
  <c r="R321" i="2" s="1"/>
  <c r="S321" i="2"/>
  <c r="L322" i="2"/>
  <c r="N322" i="2"/>
  <c r="O322" i="2" s="1"/>
  <c r="Q322" i="2" s="1"/>
  <c r="S322" i="2"/>
  <c r="L323" i="2"/>
  <c r="N323" i="2"/>
  <c r="S323" i="2"/>
  <c r="L324" i="2"/>
  <c r="N324" i="2"/>
  <c r="O324" i="2" s="1"/>
  <c r="Q324" i="2" s="1"/>
  <c r="S324" i="2"/>
  <c r="L325" i="2"/>
  <c r="N325" i="2"/>
  <c r="O325" i="2" s="1"/>
  <c r="Q325" i="2" s="1"/>
  <c r="S325" i="2"/>
  <c r="L326" i="2"/>
  <c r="N326" i="2"/>
  <c r="O326" i="2" s="1"/>
  <c r="Q326" i="2" s="1"/>
  <c r="S326" i="2"/>
  <c r="L327" i="2"/>
  <c r="N327" i="2"/>
  <c r="O327" i="2" s="1"/>
  <c r="Q327" i="2" s="1"/>
  <c r="S327" i="2"/>
  <c r="L328" i="2"/>
  <c r="N328" i="2"/>
  <c r="O328" i="2" s="1"/>
  <c r="Q328" i="2" s="1"/>
  <c r="S328" i="2"/>
  <c r="L329" i="2"/>
  <c r="N329" i="2"/>
  <c r="O329" i="2" s="1"/>
  <c r="Q329" i="2" s="1"/>
  <c r="S329" i="2"/>
  <c r="L330" i="2"/>
  <c r="N330" i="2"/>
  <c r="S330" i="2"/>
  <c r="L331" i="2"/>
  <c r="N331" i="2"/>
  <c r="P331" i="2" s="1"/>
  <c r="R331" i="2" s="1"/>
  <c r="S331" i="2"/>
  <c r="L332" i="2"/>
  <c r="N332" i="2"/>
  <c r="P332" i="2" s="1"/>
  <c r="R332" i="2" s="1"/>
  <c r="S332" i="2"/>
  <c r="L333" i="2"/>
  <c r="N333" i="2"/>
  <c r="S333" i="2"/>
  <c r="L334" i="2"/>
  <c r="N334" i="2"/>
  <c r="O334" i="2" s="1"/>
  <c r="Q334" i="2" s="1"/>
  <c r="S334" i="2"/>
  <c r="L335" i="2"/>
  <c r="N335" i="2"/>
  <c r="S335" i="2"/>
  <c r="L336" i="2"/>
  <c r="N336" i="2"/>
  <c r="P336" i="2" s="1"/>
  <c r="R336" i="2" s="1"/>
  <c r="S336" i="2"/>
  <c r="L337" i="2"/>
  <c r="N337" i="2"/>
  <c r="O337" i="2" s="1"/>
  <c r="Q337" i="2" s="1"/>
  <c r="S337" i="2"/>
  <c r="L338" i="2"/>
  <c r="N338" i="2"/>
  <c r="P338" i="2" s="1"/>
  <c r="R338" i="2" s="1"/>
  <c r="S338" i="2"/>
  <c r="L339" i="2"/>
  <c r="N339" i="2"/>
  <c r="O339" i="2" s="1"/>
  <c r="Q339" i="2" s="1"/>
  <c r="S339" i="2"/>
  <c r="L340" i="2"/>
  <c r="N340" i="2"/>
  <c r="O340" i="2" s="1"/>
  <c r="Q340" i="2" s="1"/>
  <c r="S340" i="2"/>
  <c r="L341" i="2"/>
  <c r="N341" i="2"/>
  <c r="O341" i="2" s="1"/>
  <c r="Q341" i="2" s="1"/>
  <c r="S341" i="2"/>
  <c r="L342" i="2"/>
  <c r="N342" i="2"/>
  <c r="P342" i="2" s="1"/>
  <c r="R342" i="2" s="1"/>
  <c r="S342" i="2"/>
  <c r="L343" i="2"/>
  <c r="N343" i="2"/>
  <c r="S343" i="2"/>
  <c r="L344" i="2"/>
  <c r="N344" i="2"/>
  <c r="O344" i="2" s="1"/>
  <c r="Q344" i="2" s="1"/>
  <c r="S344" i="2"/>
  <c r="L345" i="2"/>
  <c r="N345" i="2"/>
  <c r="S345" i="2"/>
  <c r="L346" i="2"/>
  <c r="N346" i="2"/>
  <c r="O346" i="2" s="1"/>
  <c r="Q346" i="2" s="1"/>
  <c r="S346" i="2"/>
  <c r="L347" i="2"/>
  <c r="N347" i="2"/>
  <c r="P347" i="2" s="1"/>
  <c r="R347" i="2" s="1"/>
  <c r="S347" i="2"/>
  <c r="L348" i="2"/>
  <c r="N348" i="2"/>
  <c r="O348" i="2" s="1"/>
  <c r="Q348" i="2" s="1"/>
  <c r="S348" i="2"/>
  <c r="L349" i="2"/>
  <c r="N349" i="2"/>
  <c r="O349" i="2" s="1"/>
  <c r="Q349" i="2" s="1"/>
  <c r="S349" i="2"/>
  <c r="L350" i="2"/>
  <c r="N350" i="2"/>
  <c r="P350" i="2" s="1"/>
  <c r="R350" i="2" s="1"/>
  <c r="S350" i="2"/>
  <c r="L351" i="2"/>
  <c r="N351" i="2"/>
  <c r="O351" i="2" s="1"/>
  <c r="Q351" i="2" s="1"/>
  <c r="S351" i="2"/>
  <c r="L352" i="2"/>
  <c r="N352" i="2"/>
  <c r="S352" i="2"/>
  <c r="L353" i="2"/>
  <c r="N353" i="2"/>
  <c r="S353" i="2"/>
  <c r="L354" i="2"/>
  <c r="N354" i="2"/>
  <c r="S354" i="2"/>
  <c r="L355" i="2"/>
  <c r="N355" i="2"/>
  <c r="O355" i="2" s="1"/>
  <c r="Q355" i="2" s="1"/>
  <c r="S355" i="2"/>
  <c r="L356" i="2"/>
  <c r="N356" i="2"/>
  <c r="O356" i="2" s="1"/>
  <c r="Q356" i="2" s="1"/>
  <c r="S356" i="2"/>
  <c r="L357" i="2"/>
  <c r="N357" i="2"/>
  <c r="O357" i="2" s="1"/>
  <c r="Q357" i="2" s="1"/>
  <c r="S357" i="2"/>
  <c r="L358" i="2"/>
  <c r="N358" i="2"/>
  <c r="P358" i="2" s="1"/>
  <c r="R358" i="2" s="1"/>
  <c r="S358" i="2"/>
  <c r="L359" i="2"/>
  <c r="N359" i="2"/>
  <c r="P359" i="2" s="1"/>
  <c r="R359" i="2" s="1"/>
  <c r="S359" i="2"/>
  <c r="L360" i="2"/>
  <c r="N360" i="2"/>
  <c r="O360" i="2" s="1"/>
  <c r="Q360" i="2" s="1"/>
  <c r="S360" i="2"/>
  <c r="L361" i="2"/>
  <c r="N361" i="2"/>
  <c r="O361" i="2" s="1"/>
  <c r="Q361" i="2" s="1"/>
  <c r="S361" i="2"/>
  <c r="L362" i="2"/>
  <c r="N362" i="2"/>
  <c r="O362" i="2" s="1"/>
  <c r="Q362" i="2" s="1"/>
  <c r="S362" i="2"/>
  <c r="L363" i="2"/>
  <c r="N363" i="2"/>
  <c r="S363" i="2"/>
  <c r="L364" i="2"/>
  <c r="N364" i="2"/>
  <c r="O364" i="2" s="1"/>
  <c r="Q364" i="2" s="1"/>
  <c r="S364" i="2"/>
  <c r="L365" i="2"/>
  <c r="N365" i="2"/>
  <c r="O365" i="2" s="1"/>
  <c r="Q365" i="2" s="1"/>
  <c r="S365" i="2"/>
  <c r="L366" i="2"/>
  <c r="N366" i="2"/>
  <c r="O366" i="2" s="1"/>
  <c r="Q366" i="2" s="1"/>
  <c r="S366" i="2"/>
  <c r="L367" i="2"/>
  <c r="N367" i="2"/>
  <c r="O367" i="2" s="1"/>
  <c r="Q367" i="2" s="1"/>
  <c r="S367" i="2"/>
  <c r="L368" i="2"/>
  <c r="N368" i="2"/>
  <c r="O368" i="2" s="1"/>
  <c r="Q368" i="2" s="1"/>
  <c r="S368" i="2"/>
  <c r="L369" i="2"/>
  <c r="N369" i="2"/>
  <c r="O369" i="2" s="1"/>
  <c r="Q369" i="2" s="1"/>
  <c r="S369" i="2"/>
  <c r="L370" i="2"/>
  <c r="N370" i="2"/>
  <c r="P370" i="2" s="1"/>
  <c r="R370" i="2" s="1"/>
  <c r="S370" i="2"/>
  <c r="L371" i="2"/>
  <c r="N371" i="2"/>
  <c r="S371" i="2"/>
  <c r="L372" i="2"/>
  <c r="N372" i="2"/>
  <c r="S372" i="2"/>
  <c r="L373" i="2"/>
  <c r="N373" i="2"/>
  <c r="O373" i="2" s="1"/>
  <c r="Q373" i="2" s="1"/>
  <c r="S373" i="2"/>
  <c r="L374" i="2"/>
  <c r="N374" i="2"/>
  <c r="O374" i="2" s="1"/>
  <c r="Q374" i="2" s="1"/>
  <c r="S374" i="2"/>
  <c r="L375" i="2"/>
  <c r="N375" i="2"/>
  <c r="S375" i="2"/>
  <c r="L376" i="2"/>
  <c r="N376" i="2"/>
  <c r="S376" i="2"/>
  <c r="L377" i="2"/>
  <c r="N377" i="2"/>
  <c r="O377" i="2" s="1"/>
  <c r="Q377" i="2" s="1"/>
  <c r="S377" i="2"/>
  <c r="L378" i="2"/>
  <c r="N378" i="2"/>
  <c r="P378" i="2" s="1"/>
  <c r="R378" i="2" s="1"/>
  <c r="S378" i="2"/>
  <c r="L379" i="2"/>
  <c r="N379" i="2"/>
  <c r="O379" i="2" s="1"/>
  <c r="Q379" i="2" s="1"/>
  <c r="S379" i="2"/>
  <c r="L380" i="2"/>
  <c r="N380" i="2"/>
  <c r="S380" i="2"/>
  <c r="L381" i="2"/>
  <c r="N381" i="2"/>
  <c r="P381" i="2" s="1"/>
  <c r="R381" i="2" s="1"/>
  <c r="S381" i="2"/>
  <c r="L382" i="2"/>
  <c r="N382" i="2"/>
  <c r="S382" i="2"/>
  <c r="L383" i="2"/>
  <c r="N383" i="2"/>
  <c r="P383" i="2" s="1"/>
  <c r="R383" i="2" s="1"/>
  <c r="S383" i="2"/>
  <c r="L384" i="2"/>
  <c r="N384" i="2"/>
  <c r="O384" i="2" s="1"/>
  <c r="Q384" i="2" s="1"/>
  <c r="S384" i="2"/>
  <c r="L385" i="2"/>
  <c r="N385" i="2"/>
  <c r="O385" i="2" s="1"/>
  <c r="Q385" i="2" s="1"/>
  <c r="S385" i="2"/>
  <c r="L386" i="2"/>
  <c r="N386" i="2"/>
  <c r="O386" i="2" s="1"/>
  <c r="Q386" i="2" s="1"/>
  <c r="S386" i="2"/>
  <c r="L387" i="2"/>
  <c r="N387" i="2"/>
  <c r="O387" i="2" s="1"/>
  <c r="Q387" i="2" s="1"/>
  <c r="S387" i="2"/>
  <c r="L388" i="2"/>
  <c r="N388" i="2"/>
  <c r="P388" i="2" s="1"/>
  <c r="R388" i="2" s="1"/>
  <c r="S388" i="2"/>
  <c r="L389" i="2"/>
  <c r="N389" i="2"/>
  <c r="O389" i="2" s="1"/>
  <c r="Q389" i="2" s="1"/>
  <c r="S389" i="2"/>
  <c r="L390" i="2"/>
  <c r="N390" i="2"/>
  <c r="O390" i="2" s="1"/>
  <c r="Q390" i="2" s="1"/>
  <c r="S390" i="2"/>
  <c r="L391" i="2"/>
  <c r="N391" i="2"/>
  <c r="P391" i="2" s="1"/>
  <c r="R391" i="2" s="1"/>
  <c r="S391" i="2"/>
  <c r="L392" i="2"/>
  <c r="N392" i="2"/>
  <c r="S392" i="2"/>
  <c r="L393" i="2"/>
  <c r="N393" i="2"/>
  <c r="P393" i="2" s="1"/>
  <c r="R393" i="2" s="1"/>
  <c r="S393" i="2"/>
  <c r="L394" i="2"/>
  <c r="N394" i="2"/>
  <c r="P394" i="2" s="1"/>
  <c r="R394" i="2" s="1"/>
  <c r="S394" i="2"/>
  <c r="L395" i="2"/>
  <c r="N395" i="2"/>
  <c r="S395" i="2"/>
  <c r="L396" i="2"/>
  <c r="N396" i="2"/>
  <c r="P396" i="2" s="1"/>
  <c r="R396" i="2" s="1"/>
  <c r="S396" i="2"/>
  <c r="L397" i="2"/>
  <c r="N397" i="2"/>
  <c r="P397" i="2" s="1"/>
  <c r="R397" i="2" s="1"/>
  <c r="S397" i="2"/>
  <c r="L398" i="2"/>
  <c r="N398" i="2"/>
  <c r="O398" i="2" s="1"/>
  <c r="Q398" i="2" s="1"/>
  <c r="S398" i="2"/>
  <c r="L399" i="2"/>
  <c r="N399" i="2"/>
  <c r="O399" i="2" s="1"/>
  <c r="Q399" i="2" s="1"/>
  <c r="S399" i="2"/>
  <c r="L400" i="2"/>
  <c r="N400" i="2"/>
  <c r="P400" i="2" s="1"/>
  <c r="R400" i="2" s="1"/>
  <c r="S400" i="2"/>
  <c r="L401" i="2"/>
  <c r="N401" i="2"/>
  <c r="O401" i="2" s="1"/>
  <c r="Q401" i="2" s="1"/>
  <c r="S401" i="2"/>
  <c r="L402" i="2"/>
  <c r="N402" i="2"/>
  <c r="O402" i="2" s="1"/>
  <c r="Q402" i="2" s="1"/>
  <c r="S402" i="2"/>
  <c r="L403" i="2"/>
  <c r="N403" i="2"/>
  <c r="P403" i="2" s="1"/>
  <c r="R403" i="2" s="1"/>
  <c r="S403" i="2"/>
  <c r="L404" i="2"/>
  <c r="N404" i="2"/>
  <c r="S404" i="2"/>
  <c r="L405" i="2"/>
  <c r="N405" i="2"/>
  <c r="O405" i="2" s="1"/>
  <c r="Q405" i="2" s="1"/>
  <c r="S405" i="2"/>
  <c r="L406" i="2"/>
  <c r="N406" i="2"/>
  <c r="O406" i="2" s="1"/>
  <c r="Q406" i="2" s="1"/>
  <c r="S406" i="2"/>
  <c r="L407" i="2"/>
  <c r="N407" i="2"/>
  <c r="O407" i="2" s="1"/>
  <c r="Q407" i="2" s="1"/>
  <c r="S407" i="2"/>
  <c r="L408" i="2"/>
  <c r="N408" i="2"/>
  <c r="S408" i="2"/>
  <c r="L409" i="2"/>
  <c r="N409" i="2"/>
  <c r="O409" i="2" s="1"/>
  <c r="Q409" i="2" s="1"/>
  <c r="S409" i="2"/>
  <c r="L410" i="2"/>
  <c r="N410" i="2"/>
  <c r="O410" i="2" s="1"/>
  <c r="Q410" i="2" s="1"/>
  <c r="S410" i="2"/>
  <c r="L411" i="2"/>
  <c r="N411" i="2"/>
  <c r="S411" i="2"/>
  <c r="L412" i="2"/>
  <c r="N412" i="2"/>
  <c r="P412" i="2" s="1"/>
  <c r="R412" i="2" s="1"/>
  <c r="S412" i="2"/>
  <c r="L413" i="2"/>
  <c r="N413" i="2"/>
  <c r="O413" i="2" s="1"/>
  <c r="Q413" i="2" s="1"/>
  <c r="S413" i="2"/>
  <c r="L414" i="2"/>
  <c r="N414" i="2"/>
  <c r="S414" i="2"/>
  <c r="L415" i="2"/>
  <c r="N415" i="2"/>
  <c r="O415" i="2" s="1"/>
  <c r="Q415" i="2" s="1"/>
  <c r="S415" i="2"/>
  <c r="L416" i="2"/>
  <c r="N416" i="2"/>
  <c r="O416" i="2" s="1"/>
  <c r="Q416" i="2" s="1"/>
  <c r="S416" i="2"/>
  <c r="L417" i="2"/>
  <c r="N417" i="2"/>
  <c r="S417" i="2"/>
  <c r="L418" i="2"/>
  <c r="N418" i="2"/>
  <c r="O418" i="2" s="1"/>
  <c r="Q418" i="2" s="1"/>
  <c r="S418" i="2"/>
  <c r="L419" i="2"/>
  <c r="N419" i="2"/>
  <c r="O419" i="2" s="1"/>
  <c r="Q419" i="2" s="1"/>
  <c r="S419" i="2"/>
  <c r="L420" i="2"/>
  <c r="N420" i="2"/>
  <c r="S420" i="2"/>
  <c r="L421" i="2"/>
  <c r="N421" i="2"/>
  <c r="S421" i="2"/>
  <c r="L422" i="2"/>
  <c r="N422" i="2"/>
  <c r="O422" i="2" s="1"/>
  <c r="Q422" i="2" s="1"/>
  <c r="S422" i="2"/>
  <c r="L423" i="2"/>
  <c r="N423" i="2"/>
  <c r="S423" i="2"/>
  <c r="L424" i="2"/>
  <c r="N424" i="2"/>
  <c r="S424" i="2"/>
  <c r="L425" i="2"/>
  <c r="N425" i="2"/>
  <c r="O425" i="2" s="1"/>
  <c r="Q425" i="2" s="1"/>
  <c r="S425" i="2"/>
  <c r="L426" i="2"/>
  <c r="N426" i="2"/>
  <c r="S426" i="2"/>
  <c r="L427" i="2"/>
  <c r="N427" i="2"/>
  <c r="S427" i="2"/>
  <c r="L428" i="2"/>
  <c r="N428" i="2"/>
  <c r="O428" i="2" s="1"/>
  <c r="Q428" i="2" s="1"/>
  <c r="S428" i="2"/>
  <c r="L429" i="2"/>
  <c r="N429" i="2"/>
  <c r="O429" i="2" s="1"/>
  <c r="Q429" i="2" s="1"/>
  <c r="S429" i="2"/>
  <c r="L430" i="2"/>
  <c r="N430" i="2"/>
  <c r="P430" i="2" s="1"/>
  <c r="R430" i="2" s="1"/>
  <c r="S430" i="2"/>
  <c r="L431" i="2"/>
  <c r="N431" i="2"/>
  <c r="O431" i="2" s="1"/>
  <c r="Q431" i="2" s="1"/>
  <c r="S431" i="2"/>
  <c r="L432" i="2"/>
  <c r="N432" i="2"/>
  <c r="O432" i="2" s="1"/>
  <c r="Q432" i="2" s="1"/>
  <c r="S432" i="2"/>
  <c r="L433" i="2"/>
  <c r="N433" i="2"/>
  <c r="O433" i="2" s="1"/>
  <c r="Q433" i="2" s="1"/>
  <c r="S433" i="2"/>
  <c r="L434" i="2"/>
  <c r="N434" i="2"/>
  <c r="S434" i="2"/>
  <c r="L435" i="2"/>
  <c r="N435" i="2"/>
  <c r="P435" i="2" s="1"/>
  <c r="R435" i="2" s="1"/>
  <c r="S435" i="2"/>
  <c r="L436" i="2"/>
  <c r="N436" i="2"/>
  <c r="P436" i="2" s="1"/>
  <c r="R436" i="2" s="1"/>
  <c r="S436" i="2"/>
  <c r="L437" i="2"/>
  <c r="N437" i="2"/>
  <c r="P437" i="2" s="1"/>
  <c r="R437" i="2" s="1"/>
  <c r="S437" i="2"/>
  <c r="L438" i="2"/>
  <c r="N438" i="2"/>
  <c r="O438" i="2" s="1"/>
  <c r="Q438" i="2" s="1"/>
  <c r="S438" i="2"/>
  <c r="L439" i="2"/>
  <c r="N439" i="2"/>
  <c r="S439" i="2"/>
  <c r="L440" i="2"/>
  <c r="N440" i="2"/>
  <c r="O440" i="2" s="1"/>
  <c r="Q440" i="2" s="1"/>
  <c r="S440" i="2"/>
  <c r="L441" i="2"/>
  <c r="N441" i="2"/>
  <c r="O441" i="2" s="1"/>
  <c r="Q441" i="2" s="1"/>
  <c r="S441" i="2"/>
  <c r="L442" i="2"/>
  <c r="N442" i="2"/>
  <c r="P442" i="2" s="1"/>
  <c r="R442" i="2" s="1"/>
  <c r="S442" i="2"/>
  <c r="L443" i="2"/>
  <c r="N443" i="2"/>
  <c r="S443" i="2"/>
  <c r="L444" i="2"/>
  <c r="N444" i="2"/>
  <c r="O444" i="2" s="1"/>
  <c r="Q444" i="2" s="1"/>
  <c r="S444" i="2"/>
  <c r="L445" i="2"/>
  <c r="N445" i="2"/>
  <c r="O445" i="2" s="1"/>
  <c r="Q445" i="2" s="1"/>
  <c r="S445" i="2"/>
  <c r="L446" i="2"/>
  <c r="N446" i="2"/>
  <c r="S446" i="2"/>
  <c r="L447" i="2"/>
  <c r="N447" i="2"/>
  <c r="P447" i="2" s="1"/>
  <c r="R447" i="2" s="1"/>
  <c r="S447" i="2"/>
  <c r="L448" i="2"/>
  <c r="N448" i="2"/>
  <c r="O448" i="2" s="1"/>
  <c r="Q448" i="2" s="1"/>
  <c r="S448" i="2"/>
  <c r="L449" i="2"/>
  <c r="N449" i="2"/>
  <c r="O449" i="2" s="1"/>
  <c r="Q449" i="2" s="1"/>
  <c r="S449" i="2"/>
  <c r="L450" i="2"/>
  <c r="N450" i="2"/>
  <c r="P450" i="2" s="1"/>
  <c r="R450" i="2" s="1"/>
  <c r="S450" i="2"/>
  <c r="L451" i="2"/>
  <c r="N451" i="2"/>
  <c r="P451" i="2" s="1"/>
  <c r="R451" i="2" s="1"/>
  <c r="S451" i="2"/>
  <c r="L452" i="2"/>
  <c r="N452" i="2"/>
  <c r="S452" i="2"/>
  <c r="L453" i="2"/>
  <c r="N453" i="2"/>
  <c r="O453" i="2" s="1"/>
  <c r="Q453" i="2" s="1"/>
  <c r="S453" i="2"/>
  <c r="L454" i="2"/>
  <c r="N454" i="2"/>
  <c r="P454" i="2" s="1"/>
  <c r="R454" i="2" s="1"/>
  <c r="S454" i="2"/>
  <c r="L455" i="2"/>
  <c r="N455" i="2"/>
  <c r="S455" i="2"/>
  <c r="L456" i="2"/>
  <c r="N456" i="2"/>
  <c r="P456" i="2" s="1"/>
  <c r="R456" i="2" s="1"/>
  <c r="S456" i="2"/>
  <c r="L457" i="2"/>
  <c r="N457" i="2"/>
  <c r="O457" i="2" s="1"/>
  <c r="Q457" i="2" s="1"/>
  <c r="S457" i="2"/>
  <c r="L458" i="2"/>
  <c r="N458" i="2"/>
  <c r="O458" i="2" s="1"/>
  <c r="Q458" i="2" s="1"/>
  <c r="S458" i="2"/>
  <c r="L459" i="2"/>
  <c r="N459" i="2"/>
  <c r="P459" i="2" s="1"/>
  <c r="R459" i="2" s="1"/>
  <c r="S459" i="2"/>
  <c r="L460" i="2"/>
  <c r="N460" i="2"/>
  <c r="P460" i="2" s="1"/>
  <c r="R460" i="2" s="1"/>
  <c r="S460" i="2"/>
  <c r="L461" i="2"/>
  <c r="N461" i="2"/>
  <c r="O461" i="2" s="1"/>
  <c r="Q461" i="2" s="1"/>
  <c r="S461" i="2"/>
  <c r="L462" i="2"/>
  <c r="N462" i="2"/>
  <c r="P462" i="2" s="1"/>
  <c r="R462" i="2" s="1"/>
  <c r="S462" i="2"/>
  <c r="L463" i="2"/>
  <c r="N463" i="2"/>
  <c r="P463" i="2" s="1"/>
  <c r="R463" i="2" s="1"/>
  <c r="S463" i="2"/>
  <c r="L464" i="2"/>
  <c r="N464" i="2"/>
  <c r="P464" i="2" s="1"/>
  <c r="R464" i="2" s="1"/>
  <c r="S464" i="2"/>
  <c r="L465" i="2"/>
  <c r="N465" i="2"/>
  <c r="O465" i="2" s="1"/>
  <c r="Q465" i="2" s="1"/>
  <c r="S465" i="2"/>
  <c r="L466" i="2"/>
  <c r="N466" i="2"/>
  <c r="O466" i="2" s="1"/>
  <c r="Q466" i="2" s="1"/>
  <c r="S466" i="2"/>
  <c r="L467" i="2"/>
  <c r="N467" i="2"/>
  <c r="O467" i="2" s="1"/>
  <c r="Q467" i="2" s="1"/>
  <c r="S467" i="2"/>
  <c r="L468" i="2"/>
  <c r="N468" i="2"/>
  <c r="O468" i="2" s="1"/>
  <c r="Q468" i="2" s="1"/>
  <c r="S468" i="2"/>
  <c r="L469" i="2"/>
  <c r="N469" i="2"/>
  <c r="P469" i="2" s="1"/>
  <c r="R469" i="2" s="1"/>
  <c r="S469" i="2"/>
  <c r="L470" i="2"/>
  <c r="N470" i="2"/>
  <c r="P470" i="2" s="1"/>
  <c r="R470" i="2" s="1"/>
  <c r="S470" i="2"/>
  <c r="L471" i="2"/>
  <c r="N471" i="2"/>
  <c r="P471" i="2" s="1"/>
  <c r="R471" i="2" s="1"/>
  <c r="S471" i="2"/>
  <c r="L472" i="2"/>
  <c r="N472" i="2"/>
  <c r="S472" i="2"/>
  <c r="L473" i="2"/>
  <c r="N473" i="2"/>
  <c r="O473" i="2" s="1"/>
  <c r="Q473" i="2" s="1"/>
  <c r="S473" i="2"/>
  <c r="L474" i="2"/>
  <c r="N474" i="2"/>
  <c r="O474" i="2" s="1"/>
  <c r="Q474" i="2" s="1"/>
  <c r="S474" i="2"/>
  <c r="L475" i="2"/>
  <c r="N475" i="2"/>
  <c r="P475" i="2" s="1"/>
  <c r="R475" i="2" s="1"/>
  <c r="S475" i="2"/>
  <c r="L476" i="2"/>
  <c r="N476" i="2"/>
  <c r="O476" i="2" s="1"/>
  <c r="Q476" i="2" s="1"/>
  <c r="S476" i="2"/>
  <c r="L477" i="2"/>
  <c r="N477" i="2"/>
  <c r="S477" i="2"/>
  <c r="L478" i="2"/>
  <c r="N478" i="2"/>
  <c r="O478" i="2" s="1"/>
  <c r="Q478" i="2" s="1"/>
  <c r="S478" i="2"/>
  <c r="L479" i="2"/>
  <c r="N479" i="2"/>
  <c r="P479" i="2" s="1"/>
  <c r="R479" i="2" s="1"/>
  <c r="S479" i="2"/>
  <c r="L480" i="2"/>
  <c r="N480" i="2"/>
  <c r="O480" i="2" s="1"/>
  <c r="Q480" i="2" s="1"/>
  <c r="S480" i="2"/>
  <c r="L481" i="2"/>
  <c r="N481" i="2"/>
  <c r="O481" i="2" s="1"/>
  <c r="Q481" i="2" s="1"/>
  <c r="S481" i="2"/>
  <c r="L482" i="2"/>
  <c r="N482" i="2"/>
  <c r="P482" i="2" s="1"/>
  <c r="R482" i="2" s="1"/>
  <c r="S482" i="2"/>
  <c r="L483" i="2"/>
  <c r="N483" i="2"/>
  <c r="P483" i="2" s="1"/>
  <c r="R483" i="2" s="1"/>
  <c r="S483" i="2"/>
  <c r="L484" i="2"/>
  <c r="N484" i="2"/>
  <c r="P484" i="2" s="1"/>
  <c r="R484" i="2" s="1"/>
  <c r="S484" i="2"/>
  <c r="L485" i="2"/>
  <c r="N485" i="2"/>
  <c r="S485" i="2"/>
  <c r="L486" i="2"/>
  <c r="N486" i="2"/>
  <c r="O486" i="2" s="1"/>
  <c r="Q486" i="2" s="1"/>
  <c r="S486" i="2"/>
  <c r="L487" i="2"/>
  <c r="N487" i="2"/>
  <c r="O487" i="2" s="1"/>
  <c r="Q487" i="2" s="1"/>
  <c r="S487" i="2"/>
  <c r="L488" i="2"/>
  <c r="N488" i="2"/>
  <c r="O488" i="2" s="1"/>
  <c r="Q488" i="2" s="1"/>
  <c r="S488" i="2"/>
  <c r="L489" i="2"/>
  <c r="N489" i="2"/>
  <c r="O489" i="2" s="1"/>
  <c r="Q489" i="2" s="1"/>
  <c r="S489" i="2"/>
  <c r="L490" i="2"/>
  <c r="N490" i="2"/>
  <c r="S490" i="2"/>
  <c r="L491" i="2"/>
  <c r="N491" i="2"/>
  <c r="O491" i="2" s="1"/>
  <c r="Q491" i="2" s="1"/>
  <c r="S491" i="2"/>
  <c r="L492" i="2"/>
  <c r="N492" i="2"/>
  <c r="O492" i="2" s="1"/>
  <c r="Q492" i="2" s="1"/>
  <c r="S492" i="2"/>
  <c r="L493" i="2"/>
  <c r="N493" i="2"/>
  <c r="O493" i="2" s="1"/>
  <c r="Q493" i="2" s="1"/>
  <c r="S493" i="2"/>
  <c r="L494" i="2"/>
  <c r="N494" i="2"/>
  <c r="P494" i="2" s="1"/>
  <c r="R494" i="2" s="1"/>
  <c r="S494" i="2"/>
  <c r="L495" i="2"/>
  <c r="N495" i="2"/>
  <c r="P495" i="2" s="1"/>
  <c r="R495" i="2" s="1"/>
  <c r="S495" i="2"/>
  <c r="L496" i="2"/>
  <c r="N496" i="2"/>
  <c r="O496" i="2" s="1"/>
  <c r="Q496" i="2" s="1"/>
  <c r="S496" i="2"/>
  <c r="L497" i="2"/>
  <c r="N497" i="2"/>
  <c r="O497" i="2" s="1"/>
  <c r="Q497" i="2" s="1"/>
  <c r="S497" i="2"/>
  <c r="L498" i="2"/>
  <c r="N498" i="2"/>
  <c r="O498" i="2" s="1"/>
  <c r="Q498" i="2" s="1"/>
  <c r="S498" i="2"/>
  <c r="L499" i="2"/>
  <c r="N499" i="2"/>
  <c r="S499" i="2"/>
  <c r="L500" i="2"/>
  <c r="N500" i="2"/>
  <c r="P500" i="2" s="1"/>
  <c r="R500" i="2" s="1"/>
  <c r="S500" i="2"/>
  <c r="L501" i="2"/>
  <c r="N501" i="2"/>
  <c r="O501" i="2" s="1"/>
  <c r="Q501" i="2" s="1"/>
  <c r="S501" i="2"/>
  <c r="L502" i="2"/>
  <c r="N502" i="2"/>
  <c r="P502" i="2" s="1"/>
  <c r="R502" i="2" s="1"/>
  <c r="S502" i="2"/>
  <c r="L503" i="2"/>
  <c r="N503" i="2"/>
  <c r="P503" i="2" s="1"/>
  <c r="R503" i="2" s="1"/>
  <c r="S503" i="2"/>
  <c r="L504" i="2"/>
  <c r="N504" i="2"/>
  <c r="O504" i="2" s="1"/>
  <c r="Q504" i="2" s="1"/>
  <c r="S504" i="2"/>
  <c r="L505" i="2"/>
  <c r="N505" i="2"/>
  <c r="O505" i="2" s="1"/>
  <c r="Q505" i="2" s="1"/>
  <c r="S505" i="2"/>
  <c r="L506" i="2"/>
  <c r="N506" i="2"/>
  <c r="O506" i="2" s="1"/>
  <c r="Q506" i="2" s="1"/>
  <c r="S506" i="2"/>
  <c r="L507" i="2"/>
  <c r="N507" i="2"/>
  <c r="O507" i="2" s="1"/>
  <c r="Q507" i="2" s="1"/>
  <c r="S507" i="2"/>
  <c r="L508" i="2"/>
  <c r="N508" i="2"/>
  <c r="S508" i="2"/>
  <c r="L509" i="2"/>
  <c r="N509" i="2"/>
  <c r="O509" i="2" s="1"/>
  <c r="Q509" i="2" s="1"/>
  <c r="S509" i="2"/>
  <c r="L510" i="2"/>
  <c r="N510" i="2"/>
  <c r="S510" i="2"/>
  <c r="L511" i="2"/>
  <c r="N511" i="2"/>
  <c r="O511" i="2" s="1"/>
  <c r="Q511" i="2" s="1"/>
  <c r="S511" i="2"/>
  <c r="L512" i="2"/>
  <c r="N512" i="2"/>
  <c r="S512" i="2"/>
  <c r="L513" i="2"/>
  <c r="N513" i="2"/>
  <c r="O513" i="2" s="1"/>
  <c r="Q513" i="2" s="1"/>
  <c r="S513" i="2"/>
  <c r="L514" i="2"/>
  <c r="N514" i="2"/>
  <c r="S514" i="2"/>
  <c r="L515" i="2"/>
  <c r="N515" i="2"/>
  <c r="P515" i="2" s="1"/>
  <c r="R515" i="2" s="1"/>
  <c r="S515" i="2"/>
  <c r="L516" i="2"/>
  <c r="N516" i="2"/>
  <c r="P516" i="2" s="1"/>
  <c r="R516" i="2" s="1"/>
  <c r="S516" i="2"/>
  <c r="L517" i="2"/>
  <c r="N517" i="2"/>
  <c r="P517" i="2" s="1"/>
  <c r="R517" i="2" s="1"/>
  <c r="S517" i="2"/>
  <c r="L518" i="2"/>
  <c r="N518" i="2"/>
  <c r="O518" i="2" s="1"/>
  <c r="Q518" i="2" s="1"/>
  <c r="S518" i="2"/>
  <c r="L519" i="2"/>
  <c r="N519" i="2"/>
  <c r="O519" i="2" s="1"/>
  <c r="Q519" i="2" s="1"/>
  <c r="S519" i="2"/>
  <c r="L520" i="2"/>
  <c r="N520" i="2"/>
  <c r="O520" i="2" s="1"/>
  <c r="Q520" i="2" s="1"/>
  <c r="S520" i="2"/>
  <c r="L521" i="2"/>
  <c r="N521" i="2"/>
  <c r="O521" i="2" s="1"/>
  <c r="Q521" i="2" s="1"/>
  <c r="S521" i="2"/>
  <c r="L522" i="2"/>
  <c r="N522" i="2"/>
  <c r="P522" i="2" s="1"/>
  <c r="R522" i="2" s="1"/>
  <c r="S522" i="2"/>
  <c r="L523" i="2"/>
  <c r="N523" i="2"/>
  <c r="P523" i="2" s="1"/>
  <c r="R523" i="2" s="1"/>
  <c r="S523" i="2"/>
  <c r="L524" i="2"/>
  <c r="N524" i="2"/>
  <c r="P524" i="2" s="1"/>
  <c r="R524" i="2" s="1"/>
  <c r="S524" i="2"/>
  <c r="L525" i="2"/>
  <c r="N525" i="2"/>
  <c r="P525" i="2" s="1"/>
  <c r="R525" i="2" s="1"/>
  <c r="S525" i="2"/>
  <c r="L526" i="2"/>
  <c r="N526" i="2"/>
  <c r="S526" i="2"/>
  <c r="L527" i="2"/>
  <c r="N527" i="2"/>
  <c r="P527" i="2" s="1"/>
  <c r="R527" i="2" s="1"/>
  <c r="S527" i="2"/>
  <c r="L528" i="2"/>
  <c r="N528" i="2"/>
  <c r="O528" i="2" s="1"/>
  <c r="Q528" i="2" s="1"/>
  <c r="S528" i="2"/>
  <c r="L529" i="2"/>
  <c r="N529" i="2"/>
  <c r="O529" i="2" s="1"/>
  <c r="Q529" i="2" s="1"/>
  <c r="S529" i="2"/>
  <c r="L530" i="2"/>
  <c r="N530" i="2"/>
  <c r="P530" i="2" s="1"/>
  <c r="R530" i="2" s="1"/>
  <c r="S530" i="2"/>
  <c r="L531" i="2"/>
  <c r="N531" i="2"/>
  <c r="P531" i="2" s="1"/>
  <c r="R531" i="2" s="1"/>
  <c r="S531" i="2"/>
  <c r="L532" i="2"/>
  <c r="N532" i="2"/>
  <c r="P532" i="2" s="1"/>
  <c r="R532" i="2" s="1"/>
  <c r="S532" i="2"/>
  <c r="L533" i="2"/>
  <c r="N533" i="2"/>
  <c r="O533" i="2" s="1"/>
  <c r="Q533" i="2" s="1"/>
  <c r="S533" i="2"/>
  <c r="L534" i="2"/>
  <c r="N534" i="2"/>
  <c r="O534" i="2" s="1"/>
  <c r="Q534" i="2" s="1"/>
  <c r="S534" i="2"/>
  <c r="L535" i="2"/>
  <c r="N535" i="2"/>
  <c r="P535" i="2" s="1"/>
  <c r="R535" i="2" s="1"/>
  <c r="S535" i="2"/>
  <c r="L536" i="2"/>
  <c r="N536" i="2"/>
  <c r="O536" i="2" s="1"/>
  <c r="Q536" i="2" s="1"/>
  <c r="S536" i="2"/>
  <c r="L537" i="2"/>
  <c r="N537" i="2"/>
  <c r="O537" i="2" s="1"/>
  <c r="Q537" i="2" s="1"/>
  <c r="S537" i="2"/>
  <c r="L538" i="2"/>
  <c r="N538" i="2"/>
  <c r="P538" i="2" s="1"/>
  <c r="R538" i="2" s="1"/>
  <c r="S538" i="2"/>
  <c r="L539" i="2"/>
  <c r="N539" i="2"/>
  <c r="O539" i="2" s="1"/>
  <c r="Q539" i="2" s="1"/>
  <c r="S539" i="2"/>
  <c r="L540" i="2"/>
  <c r="N540" i="2"/>
  <c r="P540" i="2" s="1"/>
  <c r="R540" i="2" s="1"/>
  <c r="S540" i="2"/>
  <c r="L541" i="2"/>
  <c r="N541" i="2"/>
  <c r="P541" i="2" s="1"/>
  <c r="R541" i="2" s="1"/>
  <c r="S541" i="2"/>
  <c r="L542" i="2"/>
  <c r="N542" i="2"/>
  <c r="P542" i="2" s="1"/>
  <c r="R542" i="2" s="1"/>
  <c r="S542" i="2"/>
  <c r="L543" i="2"/>
  <c r="N543" i="2"/>
  <c r="P543" i="2" s="1"/>
  <c r="R543" i="2" s="1"/>
  <c r="S543" i="2"/>
  <c r="L544" i="2"/>
  <c r="N544" i="2"/>
  <c r="P544" i="2" s="1"/>
  <c r="R544" i="2" s="1"/>
  <c r="S544" i="2"/>
  <c r="L545" i="2"/>
  <c r="N545" i="2"/>
  <c r="S545" i="2"/>
  <c r="L546" i="2"/>
  <c r="N546" i="2"/>
  <c r="P546" i="2" s="1"/>
  <c r="R546" i="2" s="1"/>
  <c r="S546" i="2"/>
  <c r="L547" i="2"/>
  <c r="N547" i="2"/>
  <c r="P547" i="2" s="1"/>
  <c r="R547" i="2" s="1"/>
  <c r="S547" i="2"/>
  <c r="L548" i="2"/>
  <c r="N548" i="2"/>
  <c r="S548" i="2"/>
  <c r="L549" i="2"/>
  <c r="N549" i="2"/>
  <c r="O549" i="2" s="1"/>
  <c r="Q549" i="2" s="1"/>
  <c r="S549" i="2"/>
  <c r="L550" i="2"/>
  <c r="N550" i="2"/>
  <c r="P550" i="2" s="1"/>
  <c r="R550" i="2" s="1"/>
  <c r="S550" i="2"/>
  <c r="L551" i="2"/>
  <c r="N551" i="2"/>
  <c r="S551" i="2"/>
  <c r="L552" i="2"/>
  <c r="N552" i="2"/>
  <c r="P552" i="2" s="1"/>
  <c r="R552" i="2" s="1"/>
  <c r="S552" i="2"/>
  <c r="L553" i="2"/>
  <c r="N553" i="2"/>
  <c r="O553" i="2" s="1"/>
  <c r="Q553" i="2" s="1"/>
  <c r="S553" i="2"/>
  <c r="L554" i="2"/>
  <c r="N554" i="2"/>
  <c r="S554" i="2"/>
  <c r="L555" i="2"/>
  <c r="N555" i="2"/>
  <c r="O555" i="2" s="1"/>
  <c r="Q555" i="2" s="1"/>
  <c r="S555" i="2"/>
  <c r="L556" i="2"/>
  <c r="N556" i="2"/>
  <c r="O556" i="2" s="1"/>
  <c r="Q556" i="2" s="1"/>
  <c r="S556" i="2"/>
  <c r="L557" i="2"/>
  <c r="N557" i="2"/>
  <c r="O557" i="2" s="1"/>
  <c r="Q557" i="2" s="1"/>
  <c r="S557" i="2"/>
  <c r="L558" i="2"/>
  <c r="N558" i="2"/>
  <c r="O558" i="2" s="1"/>
  <c r="Q558" i="2" s="1"/>
  <c r="S558" i="2"/>
  <c r="L559" i="2"/>
  <c r="N559" i="2"/>
  <c r="O559" i="2" s="1"/>
  <c r="Q559" i="2" s="1"/>
  <c r="S559" i="2"/>
  <c r="L560" i="2"/>
  <c r="N560" i="2"/>
  <c r="O560" i="2" s="1"/>
  <c r="Q560" i="2" s="1"/>
  <c r="S560" i="2"/>
  <c r="L561" i="2"/>
  <c r="N561" i="2"/>
  <c r="P561" i="2" s="1"/>
  <c r="R561" i="2" s="1"/>
  <c r="S561" i="2"/>
  <c r="L562" i="2"/>
  <c r="N562" i="2"/>
  <c r="S562" i="2"/>
  <c r="L563" i="2"/>
  <c r="N563" i="2"/>
  <c r="P563" i="2" s="1"/>
  <c r="R563" i="2" s="1"/>
  <c r="S563" i="2"/>
  <c r="L564" i="2"/>
  <c r="N564" i="2"/>
  <c r="P564" i="2" s="1"/>
  <c r="R564" i="2" s="1"/>
  <c r="S564" i="2"/>
  <c r="L565" i="2"/>
  <c r="N565" i="2"/>
  <c r="O565" i="2" s="1"/>
  <c r="Q565" i="2" s="1"/>
  <c r="S565" i="2"/>
  <c r="L566" i="2"/>
  <c r="N566" i="2"/>
  <c r="P566" i="2" s="1"/>
  <c r="R566" i="2" s="1"/>
  <c r="S566" i="2"/>
  <c r="L567" i="2"/>
  <c r="N567" i="2"/>
  <c r="P567" i="2" s="1"/>
  <c r="R567" i="2" s="1"/>
  <c r="S567" i="2"/>
  <c r="L568" i="2"/>
  <c r="N568" i="2"/>
  <c r="O568" i="2" s="1"/>
  <c r="Q568" i="2" s="1"/>
  <c r="S568" i="2"/>
  <c r="L569" i="2"/>
  <c r="N569" i="2"/>
  <c r="P569" i="2" s="1"/>
  <c r="R569" i="2" s="1"/>
  <c r="S569" i="2"/>
  <c r="L570" i="2"/>
  <c r="N570" i="2"/>
  <c r="P570" i="2" s="1"/>
  <c r="R570" i="2" s="1"/>
  <c r="S570" i="2"/>
  <c r="L571" i="2"/>
  <c r="N571" i="2"/>
  <c r="O571" i="2" s="1"/>
  <c r="Q571" i="2" s="1"/>
  <c r="S571" i="2"/>
  <c r="L572" i="2"/>
  <c r="N572" i="2"/>
  <c r="P572" i="2" s="1"/>
  <c r="R572" i="2" s="1"/>
  <c r="S572" i="2"/>
  <c r="L573" i="2"/>
  <c r="N573" i="2"/>
  <c r="O573" i="2" s="1"/>
  <c r="Q573" i="2" s="1"/>
  <c r="S573" i="2"/>
  <c r="L574" i="2"/>
  <c r="N574" i="2"/>
  <c r="O574" i="2" s="1"/>
  <c r="Q574" i="2" s="1"/>
  <c r="S574" i="2"/>
  <c r="L575" i="2"/>
  <c r="N575" i="2"/>
  <c r="P575" i="2" s="1"/>
  <c r="R575" i="2" s="1"/>
  <c r="S575" i="2"/>
  <c r="L576" i="2"/>
  <c r="N576" i="2"/>
  <c r="O576" i="2" s="1"/>
  <c r="Q576" i="2" s="1"/>
  <c r="S576" i="2"/>
  <c r="L577" i="2"/>
  <c r="N577" i="2"/>
  <c r="P577" i="2" s="1"/>
  <c r="R577" i="2" s="1"/>
  <c r="S577" i="2"/>
  <c r="L578" i="2"/>
  <c r="N578" i="2"/>
  <c r="O578" i="2" s="1"/>
  <c r="Q578" i="2" s="1"/>
  <c r="S578" i="2"/>
  <c r="L579" i="2"/>
  <c r="N579" i="2"/>
  <c r="O579" i="2" s="1"/>
  <c r="Q579" i="2" s="1"/>
  <c r="S579" i="2"/>
  <c r="L580" i="2"/>
  <c r="N580" i="2"/>
  <c r="P580" i="2" s="1"/>
  <c r="R580" i="2" s="1"/>
  <c r="S580" i="2"/>
  <c r="L581" i="2"/>
  <c r="N581" i="2"/>
  <c r="O581" i="2" s="1"/>
  <c r="Q581" i="2" s="1"/>
  <c r="S581" i="2"/>
  <c r="L582" i="2"/>
  <c r="N582" i="2"/>
  <c r="P582" i="2" s="1"/>
  <c r="R582" i="2" s="1"/>
  <c r="S582" i="2"/>
  <c r="L583" i="2"/>
  <c r="N583" i="2"/>
  <c r="P583" i="2" s="1"/>
  <c r="R583" i="2" s="1"/>
  <c r="S583" i="2"/>
  <c r="L584" i="2"/>
  <c r="N584" i="2"/>
  <c r="O584" i="2" s="1"/>
  <c r="Q584" i="2" s="1"/>
  <c r="S584" i="2"/>
  <c r="L585" i="2"/>
  <c r="N585" i="2"/>
  <c r="P585" i="2" s="1"/>
  <c r="R585" i="2" s="1"/>
  <c r="S585" i="2"/>
  <c r="L586" i="2"/>
  <c r="N586" i="2"/>
  <c r="S586" i="2"/>
  <c r="L587" i="2"/>
  <c r="N587" i="2"/>
  <c r="P587" i="2" s="1"/>
  <c r="R587" i="2" s="1"/>
  <c r="S587" i="2"/>
  <c r="L588" i="2"/>
  <c r="N588" i="2"/>
  <c r="P588" i="2" s="1"/>
  <c r="R588" i="2" s="1"/>
  <c r="S588" i="2"/>
  <c r="L589" i="2"/>
  <c r="N589" i="2"/>
  <c r="P589" i="2" s="1"/>
  <c r="R589" i="2" s="1"/>
  <c r="S589" i="2"/>
  <c r="L590" i="2"/>
  <c r="N590" i="2"/>
  <c r="O590" i="2" s="1"/>
  <c r="Q590" i="2" s="1"/>
  <c r="S590" i="2"/>
  <c r="L591" i="2"/>
  <c r="N591" i="2"/>
  <c r="O591" i="2" s="1"/>
  <c r="Q591" i="2" s="1"/>
  <c r="S591" i="2"/>
  <c r="L592" i="2"/>
  <c r="N592" i="2"/>
  <c r="O592" i="2" s="1"/>
  <c r="Q592" i="2" s="1"/>
  <c r="S592" i="2"/>
  <c r="L593" i="2"/>
  <c r="N593" i="2"/>
  <c r="P593" i="2" s="1"/>
  <c r="R593" i="2" s="1"/>
  <c r="S593" i="2"/>
  <c r="L594" i="2"/>
  <c r="N594" i="2"/>
  <c r="O594" i="2" s="1"/>
  <c r="Q594" i="2" s="1"/>
  <c r="S594" i="2"/>
  <c r="L595" i="2"/>
  <c r="N595" i="2"/>
  <c r="P595" i="2" s="1"/>
  <c r="R595" i="2" s="1"/>
  <c r="S595" i="2"/>
  <c r="L596" i="2"/>
  <c r="N596" i="2"/>
  <c r="P596" i="2" s="1"/>
  <c r="R596" i="2" s="1"/>
  <c r="S596" i="2"/>
  <c r="L597" i="2"/>
  <c r="N597" i="2"/>
  <c r="O597" i="2" s="1"/>
  <c r="Q597" i="2" s="1"/>
  <c r="S597" i="2"/>
  <c r="L598" i="2"/>
  <c r="N598" i="2"/>
  <c r="O598" i="2" s="1"/>
  <c r="Q598" i="2" s="1"/>
  <c r="S598" i="2"/>
  <c r="L599" i="2"/>
  <c r="N599" i="2"/>
  <c r="O599" i="2" s="1"/>
  <c r="Q599" i="2" s="1"/>
  <c r="S599" i="2"/>
  <c r="L600" i="2"/>
  <c r="N600" i="2"/>
  <c r="P600" i="2" s="1"/>
  <c r="R600" i="2" s="1"/>
  <c r="S600" i="2"/>
  <c r="L601" i="2"/>
  <c r="N601" i="2"/>
  <c r="P601" i="2" s="1"/>
  <c r="R601" i="2" s="1"/>
  <c r="S601" i="2"/>
  <c r="L602" i="2"/>
  <c r="N602" i="2"/>
  <c r="O602" i="2" s="1"/>
  <c r="Q602" i="2" s="1"/>
  <c r="S602" i="2"/>
  <c r="L603" i="2"/>
  <c r="N603" i="2"/>
  <c r="P603" i="2" s="1"/>
  <c r="R603" i="2" s="1"/>
  <c r="S603" i="2"/>
  <c r="L604" i="2"/>
  <c r="N604" i="2"/>
  <c r="O604" i="2" s="1"/>
  <c r="Q604" i="2" s="1"/>
  <c r="S604" i="2"/>
  <c r="L605" i="2"/>
  <c r="N605" i="2"/>
  <c r="P605" i="2" s="1"/>
  <c r="R605" i="2" s="1"/>
  <c r="S605" i="2"/>
  <c r="L606" i="2"/>
  <c r="N606" i="2"/>
  <c r="S606" i="2"/>
  <c r="L607" i="2"/>
  <c r="N607" i="2"/>
  <c r="P607" i="2" s="1"/>
  <c r="R607" i="2" s="1"/>
  <c r="S607" i="2"/>
  <c r="L608" i="2"/>
  <c r="N608" i="2"/>
  <c r="P608" i="2" s="1"/>
  <c r="R608" i="2" s="1"/>
  <c r="S608" i="2"/>
  <c r="L609" i="2"/>
  <c r="N609" i="2"/>
  <c r="P609" i="2" s="1"/>
  <c r="R609" i="2" s="1"/>
  <c r="S609" i="2"/>
  <c r="L610" i="2"/>
  <c r="N610" i="2"/>
  <c r="P610" i="2" s="1"/>
  <c r="R610" i="2" s="1"/>
  <c r="S610" i="2"/>
  <c r="L611" i="2"/>
  <c r="N611" i="2"/>
  <c r="O611" i="2" s="1"/>
  <c r="Q611" i="2" s="1"/>
  <c r="S611" i="2"/>
  <c r="L612" i="2"/>
  <c r="N612" i="2"/>
  <c r="O612" i="2" s="1"/>
  <c r="Q612" i="2" s="1"/>
  <c r="S612" i="2"/>
  <c r="L613" i="2"/>
  <c r="N613" i="2"/>
  <c r="S613" i="2"/>
  <c r="L614" i="2"/>
  <c r="N614" i="2"/>
  <c r="P614" i="2" s="1"/>
  <c r="R614" i="2" s="1"/>
  <c r="S614" i="2"/>
  <c r="L615" i="2"/>
  <c r="N615" i="2"/>
  <c r="P615" i="2" s="1"/>
  <c r="R615" i="2" s="1"/>
  <c r="S615" i="2"/>
  <c r="L616" i="2"/>
  <c r="N616" i="2"/>
  <c r="P616" i="2" s="1"/>
  <c r="R616" i="2" s="1"/>
  <c r="S616" i="2"/>
  <c r="L617" i="2"/>
  <c r="N617" i="2"/>
  <c r="O617" i="2" s="1"/>
  <c r="Q617" i="2" s="1"/>
  <c r="S617" i="2"/>
  <c r="L618" i="2"/>
  <c r="N618" i="2"/>
  <c r="O618" i="2" s="1"/>
  <c r="Q618" i="2" s="1"/>
  <c r="S618" i="2"/>
  <c r="L619" i="2"/>
  <c r="N619" i="2"/>
  <c r="O619" i="2" s="1"/>
  <c r="Q619" i="2" s="1"/>
  <c r="S619" i="2"/>
  <c r="L620" i="2"/>
  <c r="N620" i="2"/>
  <c r="P620" i="2" s="1"/>
  <c r="R620" i="2" s="1"/>
  <c r="S620" i="2"/>
  <c r="L621" i="2"/>
  <c r="N621" i="2"/>
  <c r="O621" i="2" s="1"/>
  <c r="Q621" i="2" s="1"/>
  <c r="S621" i="2"/>
  <c r="L622" i="2"/>
  <c r="N622" i="2"/>
  <c r="O622" i="2" s="1"/>
  <c r="Q622" i="2" s="1"/>
  <c r="S622" i="2"/>
  <c r="L623" i="2"/>
  <c r="N623" i="2"/>
  <c r="P623" i="2" s="1"/>
  <c r="R623" i="2" s="1"/>
  <c r="S623" i="2"/>
  <c r="L624" i="2"/>
  <c r="N624" i="2"/>
  <c r="O624" i="2" s="1"/>
  <c r="Q624" i="2" s="1"/>
  <c r="S624" i="2"/>
  <c r="L625" i="2"/>
  <c r="N625" i="2"/>
  <c r="O625" i="2" s="1"/>
  <c r="Q625" i="2" s="1"/>
  <c r="S625" i="2"/>
  <c r="L626" i="2"/>
  <c r="N626" i="2"/>
  <c r="S626" i="2"/>
  <c r="L627" i="2"/>
  <c r="N627" i="2"/>
  <c r="O627" i="2" s="1"/>
  <c r="Q627" i="2" s="1"/>
  <c r="S627" i="2"/>
  <c r="L628" i="2"/>
  <c r="N628" i="2"/>
  <c r="P628" i="2" s="1"/>
  <c r="R628" i="2" s="1"/>
  <c r="S628" i="2"/>
  <c r="L629" i="2"/>
  <c r="N629" i="2"/>
  <c r="O629" i="2" s="1"/>
  <c r="Q629" i="2" s="1"/>
  <c r="S629" i="2"/>
  <c r="L630" i="2"/>
  <c r="N630" i="2"/>
  <c r="S630" i="2"/>
  <c r="L631" i="2"/>
  <c r="N631" i="2"/>
  <c r="O631" i="2" s="1"/>
  <c r="Q631" i="2" s="1"/>
  <c r="S631" i="2"/>
  <c r="L632" i="2"/>
  <c r="N632" i="2"/>
  <c r="P632" i="2" s="1"/>
  <c r="R632" i="2" s="1"/>
  <c r="S632" i="2"/>
  <c r="L633" i="2"/>
  <c r="N633" i="2"/>
  <c r="P633" i="2" s="1"/>
  <c r="R633" i="2" s="1"/>
  <c r="S633" i="2"/>
  <c r="L634" i="2"/>
  <c r="N634" i="2"/>
  <c r="S634" i="2"/>
  <c r="L635" i="2"/>
  <c r="N635" i="2"/>
  <c r="P635" i="2" s="1"/>
  <c r="R635" i="2" s="1"/>
  <c r="S635" i="2"/>
  <c r="L636" i="2"/>
  <c r="N636" i="2"/>
  <c r="P636" i="2" s="1"/>
  <c r="R636" i="2" s="1"/>
  <c r="S636" i="2"/>
  <c r="L637" i="2"/>
  <c r="N637" i="2"/>
  <c r="O637" i="2" s="1"/>
  <c r="Q637" i="2" s="1"/>
  <c r="S637" i="2"/>
  <c r="L638" i="2"/>
  <c r="N638" i="2"/>
  <c r="O638" i="2" s="1"/>
  <c r="Q638" i="2" s="1"/>
  <c r="S638" i="2"/>
  <c r="L639" i="2"/>
  <c r="N639" i="2"/>
  <c r="O639" i="2" s="1"/>
  <c r="Q639" i="2" s="1"/>
  <c r="S639" i="2"/>
  <c r="L640" i="2"/>
  <c r="N640" i="2"/>
  <c r="P640" i="2" s="1"/>
  <c r="R640" i="2" s="1"/>
  <c r="S640" i="2"/>
  <c r="L641" i="2"/>
  <c r="N641" i="2"/>
  <c r="P641" i="2" s="1"/>
  <c r="R641" i="2" s="1"/>
  <c r="S641" i="2"/>
  <c r="L642" i="2"/>
  <c r="N642" i="2"/>
  <c r="O642" i="2" s="1"/>
  <c r="Q642" i="2" s="1"/>
  <c r="S642" i="2"/>
  <c r="L643" i="2"/>
  <c r="N643" i="2"/>
  <c r="P643" i="2" s="1"/>
  <c r="R643" i="2" s="1"/>
  <c r="S643" i="2"/>
  <c r="L644" i="2"/>
  <c r="N644" i="2"/>
  <c r="O644" i="2" s="1"/>
  <c r="Q644" i="2" s="1"/>
  <c r="S644" i="2"/>
  <c r="L645" i="2"/>
  <c r="N645" i="2"/>
  <c r="O645" i="2" s="1"/>
  <c r="Q645" i="2" s="1"/>
  <c r="S645" i="2"/>
  <c r="L646" i="2"/>
  <c r="N646" i="2"/>
  <c r="S646" i="2"/>
  <c r="L647" i="2"/>
  <c r="N647" i="2"/>
  <c r="P647" i="2" s="1"/>
  <c r="R647" i="2" s="1"/>
  <c r="S647" i="2"/>
  <c r="L648" i="2"/>
  <c r="N648" i="2"/>
  <c r="P648" i="2" s="1"/>
  <c r="R648" i="2" s="1"/>
  <c r="S648" i="2"/>
  <c r="L649" i="2"/>
  <c r="N649" i="2"/>
  <c r="O649" i="2" s="1"/>
  <c r="Q649" i="2" s="1"/>
  <c r="S649" i="2"/>
  <c r="L650" i="2"/>
  <c r="N650" i="2"/>
  <c r="O650" i="2" s="1"/>
  <c r="Q650" i="2" s="1"/>
  <c r="S650" i="2"/>
  <c r="L651" i="2"/>
  <c r="N651" i="2"/>
  <c r="O651" i="2" s="1"/>
  <c r="Q651" i="2" s="1"/>
  <c r="S651" i="2"/>
  <c r="L652" i="2"/>
  <c r="N652" i="2"/>
  <c r="P652" i="2" s="1"/>
  <c r="R652" i="2" s="1"/>
  <c r="S652" i="2"/>
  <c r="L653" i="2"/>
  <c r="N653" i="2"/>
  <c r="O653" i="2" s="1"/>
  <c r="Q653" i="2" s="1"/>
  <c r="S653" i="2"/>
  <c r="L654" i="2"/>
  <c r="N654" i="2"/>
  <c r="P654" i="2" s="1"/>
  <c r="R654" i="2" s="1"/>
  <c r="S654" i="2"/>
  <c r="L655" i="2"/>
  <c r="N655" i="2"/>
  <c r="P655" i="2" s="1"/>
  <c r="R655" i="2" s="1"/>
  <c r="S655" i="2"/>
  <c r="L656" i="2"/>
  <c r="N656" i="2"/>
  <c r="P656" i="2" s="1"/>
  <c r="R656" i="2" s="1"/>
  <c r="S656" i="2"/>
  <c r="L657" i="2"/>
  <c r="N657" i="2"/>
  <c r="P657" i="2" s="1"/>
  <c r="R657" i="2" s="1"/>
  <c r="S657" i="2"/>
  <c r="L658" i="2"/>
  <c r="N658" i="2"/>
  <c r="O658" i="2" s="1"/>
  <c r="Q658" i="2" s="1"/>
  <c r="S658" i="2"/>
  <c r="L659" i="2"/>
  <c r="N659" i="2"/>
  <c r="O659" i="2" s="1"/>
  <c r="Q659" i="2" s="1"/>
  <c r="S659" i="2"/>
  <c r="L660" i="2"/>
  <c r="N660" i="2"/>
  <c r="O660" i="2" s="1"/>
  <c r="Q660" i="2" s="1"/>
  <c r="S660" i="2"/>
  <c r="L661" i="2"/>
  <c r="N661" i="2"/>
  <c r="P661" i="2" s="1"/>
  <c r="R661" i="2" s="1"/>
  <c r="S661" i="2"/>
  <c r="L662" i="2"/>
  <c r="N662" i="2"/>
  <c r="O662" i="2" s="1"/>
  <c r="Q662" i="2" s="1"/>
  <c r="S662" i="2"/>
  <c r="L663" i="2"/>
  <c r="N663" i="2"/>
  <c r="P663" i="2" s="1"/>
  <c r="R663" i="2" s="1"/>
  <c r="S663" i="2"/>
  <c r="L664" i="2"/>
  <c r="N664" i="2"/>
  <c r="O664" i="2" s="1"/>
  <c r="Q664" i="2" s="1"/>
  <c r="S664" i="2"/>
  <c r="L665" i="2"/>
  <c r="N665" i="2"/>
  <c r="O665" i="2" s="1"/>
  <c r="Q665" i="2" s="1"/>
  <c r="S665" i="2"/>
  <c r="L666" i="2"/>
  <c r="N666" i="2"/>
  <c r="S666" i="2"/>
  <c r="L667" i="2"/>
  <c r="N667" i="2"/>
  <c r="O667" i="2" s="1"/>
  <c r="Q667" i="2" s="1"/>
  <c r="P667" i="2"/>
  <c r="R667" i="2" s="1"/>
  <c r="S667" i="2"/>
  <c r="L668" i="2"/>
  <c r="N668" i="2"/>
  <c r="S668" i="2"/>
  <c r="L669" i="2"/>
  <c r="N669" i="2"/>
  <c r="P669" i="2" s="1"/>
  <c r="R669" i="2" s="1"/>
  <c r="S669" i="2"/>
  <c r="L670" i="2"/>
  <c r="N670" i="2"/>
  <c r="P670" i="2" s="1"/>
  <c r="R670" i="2" s="1"/>
  <c r="S670" i="2"/>
  <c r="L671" i="2"/>
  <c r="N671" i="2"/>
  <c r="O671" i="2" s="1"/>
  <c r="Q671" i="2" s="1"/>
  <c r="S671" i="2"/>
  <c r="L672" i="2"/>
  <c r="N672" i="2"/>
  <c r="P672" i="2" s="1"/>
  <c r="R672" i="2" s="1"/>
  <c r="S672" i="2"/>
  <c r="L673" i="2"/>
  <c r="N673" i="2"/>
  <c r="P673" i="2" s="1"/>
  <c r="R673" i="2" s="1"/>
  <c r="S673" i="2"/>
  <c r="W725" i="10" l="1"/>
  <c r="R734" i="10"/>
  <c r="Z734" i="10" s="1"/>
  <c r="W685" i="10"/>
  <c r="W703" i="10"/>
  <c r="W723" i="10"/>
  <c r="X745" i="10"/>
  <c r="R745" i="10"/>
  <c r="Z745" i="10" s="1"/>
  <c r="W689" i="10"/>
  <c r="Q738" i="10"/>
  <c r="Y738" i="10" s="1"/>
  <c r="P296" i="2"/>
  <c r="R296" i="2" s="1"/>
  <c r="O585" i="2"/>
  <c r="Q585" i="2" s="1"/>
  <c r="Q728" i="10"/>
  <c r="Y728" i="10" s="1"/>
  <c r="X735" i="10"/>
  <c r="R735" i="10"/>
  <c r="Z735" i="10" s="1"/>
  <c r="Q731" i="10"/>
  <c r="Y731" i="10" s="1"/>
  <c r="R741" i="10"/>
  <c r="Z741" i="10" s="1"/>
  <c r="X741" i="10"/>
  <c r="R736" i="10"/>
  <c r="Z736" i="10" s="1"/>
  <c r="X736" i="10"/>
  <c r="R742" i="10"/>
  <c r="Z742" i="10" s="1"/>
  <c r="X742" i="10"/>
  <c r="R726" i="10"/>
  <c r="Z726" i="10" s="1"/>
  <c r="X726" i="10"/>
  <c r="R722" i="10"/>
  <c r="Z722" i="10" s="1"/>
  <c r="X722" i="10"/>
  <c r="R729" i="10"/>
  <c r="Z729" i="10" s="1"/>
  <c r="X729" i="10"/>
  <c r="R732" i="10"/>
  <c r="Z732" i="10" s="1"/>
  <c r="X732" i="10"/>
  <c r="R727" i="10"/>
  <c r="Z727" i="10" s="1"/>
  <c r="X727" i="10"/>
  <c r="R740" i="10"/>
  <c r="Z740" i="10" s="1"/>
  <c r="X740" i="10"/>
  <c r="R718" i="10"/>
  <c r="Z718" i="10" s="1"/>
  <c r="X718" i="10"/>
  <c r="R686" i="10"/>
  <c r="Z686" i="10" s="1"/>
  <c r="X686" i="10"/>
  <c r="R716" i="10"/>
  <c r="Z716" i="10" s="1"/>
  <c r="X716" i="10"/>
  <c r="R695" i="10"/>
  <c r="Z695" i="10" s="1"/>
  <c r="X695" i="10"/>
  <c r="Q717" i="10"/>
  <c r="Y717" i="10" s="1"/>
  <c r="W717" i="10"/>
  <c r="R700" i="10"/>
  <c r="Z700" i="10" s="1"/>
  <c r="X700" i="10"/>
  <c r="Q679" i="10"/>
  <c r="Y679" i="10" s="1"/>
  <c r="W679" i="10"/>
  <c r="R704" i="10"/>
  <c r="Z704" i="10" s="1"/>
  <c r="X704" i="10"/>
  <c r="R696" i="10"/>
  <c r="Z696" i="10" s="1"/>
  <c r="X696" i="10"/>
  <c r="R713" i="10"/>
  <c r="Z713" i="10" s="1"/>
  <c r="X713" i="10"/>
  <c r="R711" i="10"/>
  <c r="Z711" i="10" s="1"/>
  <c r="X711" i="10"/>
  <c r="Q709" i="10"/>
  <c r="Y709" i="10" s="1"/>
  <c r="W709" i="10"/>
  <c r="Q719" i="10"/>
  <c r="Y719" i="10" s="1"/>
  <c r="W719" i="10"/>
  <c r="R682" i="10"/>
  <c r="Z682" i="10" s="1"/>
  <c r="X682" i="10"/>
  <c r="Q683" i="10"/>
  <c r="Y683" i="10" s="1"/>
  <c r="W683" i="10"/>
  <c r="R702" i="10"/>
  <c r="Z702" i="10" s="1"/>
  <c r="X702" i="10"/>
  <c r="R675" i="10"/>
  <c r="Z675" i="10" s="1"/>
  <c r="X675" i="10"/>
  <c r="Q676" i="10"/>
  <c r="Y676" i="10" s="1"/>
  <c r="W676" i="10"/>
  <c r="R705" i="10"/>
  <c r="Z705" i="10" s="1"/>
  <c r="X705" i="10"/>
  <c r="Q690" i="10"/>
  <c r="Y690" i="10" s="1"/>
  <c r="W690" i="10"/>
  <c r="Q715" i="10"/>
  <c r="Y715" i="10" s="1"/>
  <c r="W715" i="10"/>
  <c r="Q697" i="10"/>
  <c r="Y697" i="10" s="1"/>
  <c r="W697" i="10"/>
  <c r="R680" i="10"/>
  <c r="Z680" i="10" s="1"/>
  <c r="X680" i="10"/>
  <c r="Q691" i="10"/>
  <c r="Y691" i="10" s="1"/>
  <c r="W691" i="10"/>
  <c r="R684" i="10"/>
  <c r="Z684" i="10" s="1"/>
  <c r="X684" i="10"/>
  <c r="R692" i="10"/>
  <c r="Z692" i="10" s="1"/>
  <c r="X692" i="10"/>
  <c r="R710" i="10"/>
  <c r="Z710" i="10" s="1"/>
  <c r="X710" i="10"/>
  <c r="R693" i="10"/>
  <c r="Z693" i="10" s="1"/>
  <c r="X693" i="10"/>
  <c r="Q706" i="10"/>
  <c r="Y706" i="10" s="1"/>
  <c r="W706" i="10"/>
  <c r="R678" i="10"/>
  <c r="Z678" i="10" s="1"/>
  <c r="X678" i="10"/>
  <c r="R688" i="10"/>
  <c r="Z688" i="10" s="1"/>
  <c r="X688" i="10"/>
  <c r="R698" i="10"/>
  <c r="Z698" i="10" s="1"/>
  <c r="X698" i="10"/>
  <c r="Q707" i="10"/>
  <c r="Y707" i="10" s="1"/>
  <c r="W707" i="10"/>
  <c r="Q720" i="10"/>
  <c r="Y720" i="10" s="1"/>
  <c r="W720" i="10"/>
  <c r="R681" i="10"/>
  <c r="Z681" i="10" s="1"/>
  <c r="X681" i="10"/>
  <c r="R712" i="10"/>
  <c r="Z712" i="10" s="1"/>
  <c r="X712" i="10"/>
  <c r="R674" i="10"/>
  <c r="Z674" i="10" s="1"/>
  <c r="X674" i="10"/>
  <c r="R708" i="10"/>
  <c r="Z708" i="10" s="1"/>
  <c r="X708" i="10"/>
  <c r="Q677" i="10"/>
  <c r="Y677" i="10" s="1"/>
  <c r="W677" i="10"/>
  <c r="Q694" i="10"/>
  <c r="Y694" i="10" s="1"/>
  <c r="W694" i="10"/>
  <c r="P662" i="2"/>
  <c r="R662" i="2" s="1"/>
  <c r="O523" i="2"/>
  <c r="Q523" i="2" s="1"/>
  <c r="P189" i="2"/>
  <c r="R189" i="2" s="1"/>
  <c r="P625" i="2"/>
  <c r="R625" i="2" s="1"/>
  <c r="P218" i="2"/>
  <c r="R218" i="2" s="1"/>
  <c r="O610" i="2"/>
  <c r="Q610" i="2" s="1"/>
  <c r="O212" i="2"/>
  <c r="Q212" i="2" s="1"/>
  <c r="O673" i="2"/>
  <c r="Q673" i="2" s="1"/>
  <c r="P581" i="2"/>
  <c r="R581" i="2" s="1"/>
  <c r="O130" i="2"/>
  <c r="Q130" i="2" s="1"/>
  <c r="P54" i="2"/>
  <c r="R54" i="2" s="1"/>
  <c r="P474" i="2"/>
  <c r="R474" i="2" s="1"/>
  <c r="O288" i="2"/>
  <c r="Q288" i="2" s="1"/>
  <c r="O669" i="2"/>
  <c r="Q669" i="2" s="1"/>
  <c r="P406" i="2"/>
  <c r="R406" i="2" s="1"/>
  <c r="O393" i="2"/>
  <c r="Q393" i="2" s="1"/>
  <c r="P154" i="2"/>
  <c r="R154" i="2" s="1"/>
  <c r="O601" i="2"/>
  <c r="Q601" i="2" s="1"/>
  <c r="O503" i="2"/>
  <c r="Q503" i="2" s="1"/>
  <c r="P365" i="2"/>
  <c r="R365" i="2" s="1"/>
  <c r="O593" i="2"/>
  <c r="Q593" i="2" s="1"/>
  <c r="O383" i="2"/>
  <c r="Q383" i="2" s="1"/>
  <c r="P428" i="2"/>
  <c r="R428" i="2" s="1"/>
  <c r="P637" i="2"/>
  <c r="R637" i="2" s="1"/>
  <c r="O546" i="2"/>
  <c r="Q546" i="2" s="1"/>
  <c r="O400" i="2"/>
  <c r="Q400" i="2" s="1"/>
  <c r="P438" i="2"/>
  <c r="R438" i="2" s="1"/>
  <c r="P509" i="2"/>
  <c r="R509" i="2" s="1"/>
  <c r="O600" i="2"/>
  <c r="Q600" i="2" s="1"/>
  <c r="O22" i="2"/>
  <c r="Q22" i="2" s="1"/>
  <c r="P317" i="2"/>
  <c r="R317" i="2" s="1"/>
  <c r="O561" i="2"/>
  <c r="Q561" i="2" s="1"/>
  <c r="P349" i="2"/>
  <c r="R349" i="2" s="1"/>
  <c r="O654" i="2"/>
  <c r="Q654" i="2" s="1"/>
  <c r="P444" i="2"/>
  <c r="R444" i="2" s="1"/>
  <c r="P158" i="2"/>
  <c r="R158" i="2" s="1"/>
  <c r="O615" i="2"/>
  <c r="Q615" i="2" s="1"/>
  <c r="O495" i="2"/>
  <c r="Q495" i="2" s="1"/>
  <c r="P418" i="2"/>
  <c r="R418" i="2" s="1"/>
  <c r="O552" i="2"/>
  <c r="Q552" i="2" s="1"/>
  <c r="P571" i="2"/>
  <c r="R571" i="2" s="1"/>
  <c r="P507" i="2"/>
  <c r="R507" i="2" s="1"/>
  <c r="O71" i="2"/>
  <c r="Q71" i="2" s="1"/>
  <c r="O442" i="2"/>
  <c r="Q442" i="2" s="1"/>
  <c r="O436" i="2"/>
  <c r="Q436" i="2" s="1"/>
  <c r="O359" i="2"/>
  <c r="Q359" i="2" s="1"/>
  <c r="O589" i="2"/>
  <c r="Q589" i="2" s="1"/>
  <c r="P619" i="2"/>
  <c r="R619" i="2" s="1"/>
  <c r="O447" i="2"/>
  <c r="Q447" i="2" s="1"/>
  <c r="O260" i="2"/>
  <c r="Q260" i="2" s="1"/>
  <c r="P594" i="2"/>
  <c r="R594" i="2" s="1"/>
  <c r="P622" i="2"/>
  <c r="R622" i="2" s="1"/>
  <c r="P9" i="2"/>
  <c r="R9" i="2" s="1"/>
  <c r="O563" i="2"/>
  <c r="Q563" i="2" s="1"/>
  <c r="O525" i="2"/>
  <c r="Q525" i="2" s="1"/>
  <c r="P519" i="2"/>
  <c r="R519" i="2" s="1"/>
  <c r="O469" i="2"/>
  <c r="Q469" i="2" s="1"/>
  <c r="P324" i="2"/>
  <c r="R324" i="2" s="1"/>
  <c r="P487" i="2"/>
  <c r="R487" i="2" s="1"/>
  <c r="O580" i="2"/>
  <c r="Q580" i="2" s="1"/>
  <c r="P461" i="2"/>
  <c r="R461" i="2" s="1"/>
  <c r="O124" i="2"/>
  <c r="Q124" i="2" s="1"/>
  <c r="O454" i="2"/>
  <c r="Q454" i="2" s="1"/>
  <c r="P278" i="2"/>
  <c r="R278" i="2" s="1"/>
  <c r="P265" i="2"/>
  <c r="R265" i="2" s="1"/>
  <c r="O259" i="2"/>
  <c r="Q259" i="2" s="1"/>
  <c r="P246" i="2"/>
  <c r="R246" i="2" s="1"/>
  <c r="O136" i="2"/>
  <c r="Q136" i="2" s="1"/>
  <c r="O32" i="2"/>
  <c r="Q32" i="2" s="1"/>
  <c r="P422" i="2"/>
  <c r="R422" i="2" s="1"/>
  <c r="P410" i="2"/>
  <c r="R410" i="2" s="1"/>
  <c r="O225" i="2"/>
  <c r="Q225" i="2" s="1"/>
  <c r="P314" i="2"/>
  <c r="R314" i="2" s="1"/>
  <c r="P618" i="2"/>
  <c r="R618" i="2" s="1"/>
  <c r="P612" i="2"/>
  <c r="R612" i="2" s="1"/>
  <c r="O607" i="2"/>
  <c r="Q607" i="2" s="1"/>
  <c r="O540" i="2"/>
  <c r="Q540" i="2" s="1"/>
  <c r="P384" i="2"/>
  <c r="R384" i="2" s="1"/>
  <c r="P301" i="2"/>
  <c r="R301" i="2" s="1"/>
  <c r="O564" i="2"/>
  <c r="Q564" i="2" s="1"/>
  <c r="P476" i="2"/>
  <c r="R476" i="2" s="1"/>
  <c r="O358" i="2"/>
  <c r="Q358" i="2" s="1"/>
  <c r="O319" i="2"/>
  <c r="Q319" i="2" s="1"/>
  <c r="O185" i="2"/>
  <c r="Q185" i="2" s="1"/>
  <c r="O114" i="2"/>
  <c r="Q114" i="2" s="1"/>
  <c r="O656" i="2"/>
  <c r="Q656" i="2" s="1"/>
  <c r="P650" i="2"/>
  <c r="R650" i="2" s="1"/>
  <c r="O614" i="2"/>
  <c r="Q614" i="2" s="1"/>
  <c r="O609" i="2"/>
  <c r="Q609" i="2" s="1"/>
  <c r="P574" i="2"/>
  <c r="R574" i="2" s="1"/>
  <c r="O459" i="2"/>
  <c r="Q459" i="2" s="1"/>
  <c r="P387" i="2"/>
  <c r="R387" i="2" s="1"/>
  <c r="P4" i="2"/>
  <c r="R4" i="2" s="1"/>
  <c r="O464" i="2"/>
  <c r="Q464" i="2" s="1"/>
  <c r="P361" i="2"/>
  <c r="R361" i="2" s="1"/>
  <c r="O236" i="2"/>
  <c r="Q236" i="2" s="1"/>
  <c r="O224" i="2"/>
  <c r="Q224" i="2" s="1"/>
  <c r="P34" i="2"/>
  <c r="R34" i="2" s="1"/>
  <c r="O672" i="2"/>
  <c r="Q672" i="2" s="1"/>
  <c r="P578" i="2"/>
  <c r="R578" i="2" s="1"/>
  <c r="O316" i="2"/>
  <c r="Q316" i="2" s="1"/>
  <c r="P285" i="2"/>
  <c r="R285" i="2" s="1"/>
  <c r="O247" i="2"/>
  <c r="Q247" i="2" s="1"/>
  <c r="O204" i="2"/>
  <c r="Q204" i="2" s="1"/>
  <c r="O129" i="2"/>
  <c r="Q129" i="2" s="1"/>
  <c r="O391" i="2"/>
  <c r="Q391" i="2" s="1"/>
  <c r="O297" i="2"/>
  <c r="Q297" i="2" s="1"/>
  <c r="O147" i="2"/>
  <c r="Q147" i="2" s="1"/>
  <c r="P64" i="2"/>
  <c r="R64" i="2" s="1"/>
  <c r="P45" i="2"/>
  <c r="R45" i="2" s="1"/>
  <c r="P227" i="2"/>
  <c r="R227" i="2" s="1"/>
  <c r="P534" i="2"/>
  <c r="R534" i="2" s="1"/>
  <c r="O516" i="2"/>
  <c r="Q516" i="2" s="1"/>
  <c r="P346" i="2"/>
  <c r="R346" i="2" s="1"/>
  <c r="O202" i="2"/>
  <c r="Q202" i="2" s="1"/>
  <c r="P88" i="2"/>
  <c r="R88" i="2" s="1"/>
  <c r="P244" i="2"/>
  <c r="R244" i="2" s="1"/>
  <c r="P520" i="2"/>
  <c r="R520" i="2" s="1"/>
  <c r="P405" i="2"/>
  <c r="R405" i="2" s="1"/>
  <c r="P399" i="2"/>
  <c r="R399" i="2" s="1"/>
  <c r="P162" i="2"/>
  <c r="R162" i="2" s="1"/>
  <c r="O131" i="2"/>
  <c r="Q131" i="2" s="1"/>
  <c r="P119" i="2"/>
  <c r="R119" i="2" s="1"/>
  <c r="O17" i="2"/>
  <c r="Q17" i="2" s="1"/>
  <c r="O178" i="2"/>
  <c r="Q178" i="2" s="1"/>
  <c r="O7" i="2"/>
  <c r="Q7" i="2" s="1"/>
  <c r="O515" i="2"/>
  <c r="Q515" i="2" s="1"/>
  <c r="P498" i="2"/>
  <c r="R498" i="2" s="1"/>
  <c r="P453" i="2"/>
  <c r="R453" i="2" s="1"/>
  <c r="P322" i="2"/>
  <c r="R322" i="2" s="1"/>
  <c r="P276" i="2"/>
  <c r="R276" i="2" s="1"/>
  <c r="P241" i="2"/>
  <c r="R241" i="2" s="1"/>
  <c r="O229" i="2"/>
  <c r="Q229" i="2" s="1"/>
  <c r="P95" i="2"/>
  <c r="R95" i="2" s="1"/>
  <c r="O479" i="2"/>
  <c r="Q479" i="2" s="1"/>
  <c r="P457" i="2"/>
  <c r="R457" i="2" s="1"/>
  <c r="P339" i="2"/>
  <c r="R339" i="2" s="1"/>
  <c r="O321" i="2"/>
  <c r="Q321" i="2" s="1"/>
  <c r="P269" i="2"/>
  <c r="R269" i="2" s="1"/>
  <c r="O240" i="2"/>
  <c r="Q240" i="2" s="1"/>
  <c r="O228" i="2"/>
  <c r="Q228" i="2" s="1"/>
  <c r="P205" i="2"/>
  <c r="R205" i="2" s="1"/>
  <c r="O182" i="2"/>
  <c r="Q182" i="2" s="1"/>
  <c r="O176" i="2"/>
  <c r="Q176" i="2" s="1"/>
  <c r="P118" i="2"/>
  <c r="R118" i="2" s="1"/>
  <c r="P468" i="2"/>
  <c r="R468" i="2" s="1"/>
  <c r="P28" i="2"/>
  <c r="R28" i="2" s="1"/>
  <c r="O670" i="2"/>
  <c r="Q670" i="2" s="1"/>
  <c r="O10" i="2"/>
  <c r="Q10" i="2" s="1"/>
  <c r="P5" i="2"/>
  <c r="R5" i="2" s="1"/>
  <c r="P665" i="2"/>
  <c r="R665" i="2" s="1"/>
  <c r="O641" i="2"/>
  <c r="Q641" i="2" s="1"/>
  <c r="P629" i="2"/>
  <c r="R629" i="2" s="1"/>
  <c r="P592" i="2"/>
  <c r="R592" i="2" s="1"/>
  <c r="O575" i="2"/>
  <c r="Q575" i="2" s="1"/>
  <c r="P529" i="2"/>
  <c r="R529" i="2" s="1"/>
  <c r="P518" i="2"/>
  <c r="R518" i="2" s="1"/>
  <c r="P513" i="2"/>
  <c r="R513" i="2" s="1"/>
  <c r="P496" i="2"/>
  <c r="R496" i="2" s="1"/>
  <c r="P315" i="2"/>
  <c r="R315" i="2" s="1"/>
  <c r="O187" i="2"/>
  <c r="Q187" i="2" s="1"/>
  <c r="O169" i="2"/>
  <c r="Q169" i="2" s="1"/>
  <c r="O152" i="2"/>
  <c r="Q152" i="2" s="1"/>
  <c r="O87" i="2"/>
  <c r="Q87" i="2" s="1"/>
  <c r="O456" i="2"/>
  <c r="Q456" i="2" s="1"/>
  <c r="O381" i="2"/>
  <c r="Q381" i="2" s="1"/>
  <c r="P368" i="2"/>
  <c r="R368" i="2" s="1"/>
  <c r="P362" i="2"/>
  <c r="R362" i="2" s="1"/>
  <c r="P320" i="2"/>
  <c r="R320" i="2" s="1"/>
  <c r="O309" i="2"/>
  <c r="Q309" i="2" s="1"/>
  <c r="O222" i="2"/>
  <c r="Q222" i="2" s="1"/>
  <c r="P216" i="2"/>
  <c r="R216" i="2" s="1"/>
  <c r="P175" i="2"/>
  <c r="R175" i="2" s="1"/>
  <c r="P117" i="2"/>
  <c r="R117" i="2" s="1"/>
  <c r="O111" i="2"/>
  <c r="Q111" i="2" s="1"/>
  <c r="P99" i="2"/>
  <c r="R99" i="2" s="1"/>
  <c r="O68" i="2"/>
  <c r="Q68" i="2" s="1"/>
  <c r="P21" i="2"/>
  <c r="R21" i="2" s="1"/>
  <c r="P489" i="2"/>
  <c r="R489" i="2" s="1"/>
  <c r="O396" i="2"/>
  <c r="Q396" i="2" s="1"/>
  <c r="P267" i="2"/>
  <c r="R267" i="2" s="1"/>
  <c r="P261" i="2"/>
  <c r="R261" i="2" s="1"/>
  <c r="O238" i="2"/>
  <c r="Q238" i="2" s="1"/>
  <c r="O209" i="2"/>
  <c r="Q209" i="2" s="1"/>
  <c r="P308" i="2"/>
  <c r="R308" i="2" s="1"/>
  <c r="O156" i="2"/>
  <c r="Q156" i="2" s="1"/>
  <c r="O110" i="2"/>
  <c r="Q110" i="2" s="1"/>
  <c r="P86" i="2"/>
  <c r="R86" i="2" s="1"/>
  <c r="O67" i="2"/>
  <c r="Q67" i="2" s="1"/>
  <c r="P26" i="2"/>
  <c r="R26" i="2" s="1"/>
  <c r="P579" i="2"/>
  <c r="R579" i="2" s="1"/>
  <c r="P539" i="2"/>
  <c r="R539" i="2" s="1"/>
  <c r="O460" i="2"/>
  <c r="Q460" i="2" s="1"/>
  <c r="P401" i="2"/>
  <c r="R401" i="2" s="1"/>
  <c r="P302" i="2"/>
  <c r="R302" i="2" s="1"/>
  <c r="O248" i="2"/>
  <c r="Q248" i="2" s="1"/>
  <c r="O44" i="2"/>
  <c r="Q44" i="2" s="1"/>
  <c r="O14" i="2"/>
  <c r="Q14" i="2" s="1"/>
  <c r="P556" i="2"/>
  <c r="R556" i="2" s="1"/>
  <c r="P511" i="2"/>
  <c r="R511" i="2" s="1"/>
  <c r="O336" i="2"/>
  <c r="Q336" i="2" s="1"/>
  <c r="O470" i="2"/>
  <c r="Q470" i="2" s="1"/>
  <c r="P120" i="2"/>
  <c r="R120" i="2" s="1"/>
  <c r="O103" i="2"/>
  <c r="Q103" i="2" s="1"/>
  <c r="P621" i="2"/>
  <c r="R621" i="2" s="1"/>
  <c r="O242" i="2"/>
  <c r="Q242" i="2" s="1"/>
  <c r="O125" i="2"/>
  <c r="Q125" i="2" s="1"/>
  <c r="P109" i="2"/>
  <c r="R109" i="2" s="1"/>
  <c r="O49" i="2"/>
  <c r="Q49" i="2" s="1"/>
  <c r="O640" i="2"/>
  <c r="Q640" i="2" s="1"/>
  <c r="O635" i="2"/>
  <c r="Q635" i="2" s="1"/>
  <c r="P576" i="2"/>
  <c r="R576" i="2" s="1"/>
  <c r="P536" i="2"/>
  <c r="R536" i="2" s="1"/>
  <c r="P492" i="2"/>
  <c r="R492" i="2" s="1"/>
  <c r="P416" i="2"/>
  <c r="R416" i="2" s="1"/>
  <c r="P164" i="2"/>
  <c r="R164" i="2" s="1"/>
  <c r="O596" i="2"/>
  <c r="Q596" i="2" s="1"/>
  <c r="O531" i="2"/>
  <c r="Q531" i="2" s="1"/>
  <c r="O527" i="2"/>
  <c r="Q527" i="2" s="1"/>
  <c r="P207" i="2"/>
  <c r="R207" i="2" s="1"/>
  <c r="O197" i="2"/>
  <c r="Q197" i="2" s="1"/>
  <c r="O149" i="2"/>
  <c r="Q149" i="2" s="1"/>
  <c r="O138" i="2"/>
  <c r="Q138" i="2" s="1"/>
  <c r="O122" i="2"/>
  <c r="Q122" i="2" s="1"/>
  <c r="P107" i="2"/>
  <c r="R107" i="2" s="1"/>
  <c r="O97" i="2"/>
  <c r="Q97" i="2" s="1"/>
  <c r="P75" i="2"/>
  <c r="R75" i="2" s="1"/>
  <c r="O102" i="2"/>
  <c r="Q102" i="2" s="1"/>
  <c r="O91" i="2"/>
  <c r="Q91" i="2" s="1"/>
  <c r="P60" i="2"/>
  <c r="R60" i="2" s="1"/>
  <c r="P639" i="2"/>
  <c r="R639" i="2" s="1"/>
  <c r="O623" i="2"/>
  <c r="Q623" i="2" s="1"/>
  <c r="O595" i="2"/>
  <c r="Q595" i="2" s="1"/>
  <c r="O535" i="2"/>
  <c r="Q535" i="2" s="1"/>
  <c r="P344" i="2"/>
  <c r="R344" i="2" s="1"/>
  <c r="P327" i="2"/>
  <c r="R327" i="2" s="1"/>
  <c r="O196" i="2"/>
  <c r="Q196" i="2" s="1"/>
  <c r="O163" i="2"/>
  <c r="Q163" i="2" s="1"/>
  <c r="P137" i="2"/>
  <c r="R137" i="2" s="1"/>
  <c r="O661" i="2"/>
  <c r="Q661" i="2" s="1"/>
  <c r="O605" i="2"/>
  <c r="Q605" i="2" s="1"/>
  <c r="P565" i="2"/>
  <c r="R565" i="2" s="1"/>
  <c r="P555" i="2"/>
  <c r="R555" i="2" s="1"/>
  <c r="O530" i="2"/>
  <c r="Q530" i="2" s="1"/>
  <c r="P409" i="2"/>
  <c r="R409" i="2" s="1"/>
  <c r="O378" i="2"/>
  <c r="Q378" i="2" s="1"/>
  <c r="P258" i="2"/>
  <c r="R258" i="2" s="1"/>
  <c r="P79" i="2"/>
  <c r="R79" i="2" s="1"/>
  <c r="O74" i="2"/>
  <c r="Q74" i="2" s="1"/>
  <c r="P59" i="2"/>
  <c r="R59" i="2" s="1"/>
  <c r="O48" i="2"/>
  <c r="Q48" i="2" s="1"/>
  <c r="P31" i="2"/>
  <c r="R31" i="2" s="1"/>
  <c r="O633" i="2"/>
  <c r="Q633" i="2" s="1"/>
  <c r="O500" i="2"/>
  <c r="Q500" i="2" s="1"/>
  <c r="P458" i="2"/>
  <c r="R458" i="2" s="1"/>
  <c r="P431" i="2"/>
  <c r="R431" i="2" s="1"/>
  <c r="P355" i="2"/>
  <c r="R355" i="2" s="1"/>
  <c r="O338" i="2"/>
  <c r="Q338" i="2" s="1"/>
  <c r="O312" i="2"/>
  <c r="Q312" i="2" s="1"/>
  <c r="O307" i="2"/>
  <c r="Q307" i="2" s="1"/>
  <c r="P226" i="2"/>
  <c r="R226" i="2" s="1"/>
  <c r="O85" i="2"/>
  <c r="Q85" i="2" s="1"/>
  <c r="O3" i="2"/>
  <c r="Q3" i="2" s="1"/>
  <c r="O332" i="2"/>
  <c r="Q332" i="2" s="1"/>
  <c r="P141" i="2"/>
  <c r="R141" i="2" s="1"/>
  <c r="O100" i="2"/>
  <c r="Q100" i="2" s="1"/>
  <c r="O89" i="2"/>
  <c r="Q89" i="2" s="1"/>
  <c r="P42" i="2"/>
  <c r="R42" i="2" s="1"/>
  <c r="O632" i="2"/>
  <c r="Q632" i="2" s="1"/>
  <c r="O569" i="2"/>
  <c r="Q569" i="2" s="1"/>
  <c r="O370" i="2"/>
  <c r="Q370" i="2" s="1"/>
  <c r="O257" i="2"/>
  <c r="Q257" i="2" s="1"/>
  <c r="O184" i="2"/>
  <c r="Q184" i="2" s="1"/>
  <c r="P78" i="2"/>
  <c r="R78" i="2" s="1"/>
  <c r="O58" i="2"/>
  <c r="Q58" i="2" s="1"/>
  <c r="O648" i="2"/>
  <c r="Q648" i="2" s="1"/>
  <c r="O608" i="2"/>
  <c r="Q608" i="2" s="1"/>
  <c r="P598" i="2"/>
  <c r="R598" i="2" s="1"/>
  <c r="P558" i="2"/>
  <c r="R558" i="2" s="1"/>
  <c r="P533" i="2"/>
  <c r="R533" i="2" s="1"/>
  <c r="O524" i="2"/>
  <c r="Q524" i="2" s="1"/>
  <c r="O494" i="2"/>
  <c r="Q494" i="2" s="1"/>
  <c r="O471" i="2"/>
  <c r="Q471" i="2" s="1"/>
  <c r="P467" i="2"/>
  <c r="R467" i="2" s="1"/>
  <c r="O435" i="2"/>
  <c r="Q435" i="2" s="1"/>
  <c r="O342" i="2"/>
  <c r="Q342" i="2" s="1"/>
  <c r="P215" i="2"/>
  <c r="R215" i="2" s="1"/>
  <c r="P199" i="2"/>
  <c r="R199" i="2" s="1"/>
  <c r="P104" i="2"/>
  <c r="R104" i="2" s="1"/>
  <c r="P631" i="2"/>
  <c r="R631" i="2" s="1"/>
  <c r="O582" i="2"/>
  <c r="Q582" i="2" s="1"/>
  <c r="P573" i="2"/>
  <c r="R573" i="2" s="1"/>
  <c r="P568" i="2"/>
  <c r="R568" i="2" s="1"/>
  <c r="O412" i="2"/>
  <c r="Q412" i="2" s="1"/>
  <c r="P407" i="2"/>
  <c r="R407" i="2" s="1"/>
  <c r="O282" i="2"/>
  <c r="Q282" i="2" s="1"/>
  <c r="O256" i="2"/>
  <c r="Q256" i="2" s="1"/>
  <c r="P219" i="2"/>
  <c r="R219" i="2" s="1"/>
  <c r="O57" i="2"/>
  <c r="Q57" i="2" s="1"/>
  <c r="P602" i="2"/>
  <c r="R602" i="2" s="1"/>
  <c r="P528" i="2"/>
  <c r="R528" i="2" s="1"/>
  <c r="P171" i="2"/>
  <c r="R171" i="2" s="1"/>
  <c r="O652" i="2"/>
  <c r="Q652" i="2" s="1"/>
  <c r="O647" i="2"/>
  <c r="Q647" i="2" s="1"/>
  <c r="P611" i="2"/>
  <c r="R611" i="2" s="1"/>
  <c r="O587" i="2"/>
  <c r="Q587" i="2" s="1"/>
  <c r="O542" i="2"/>
  <c r="Q542" i="2" s="1"/>
  <c r="O299" i="2"/>
  <c r="Q299" i="2" s="1"/>
  <c r="O249" i="2"/>
  <c r="Q249" i="2" s="1"/>
  <c r="O198" i="2"/>
  <c r="Q198" i="2" s="1"/>
  <c r="O150" i="2"/>
  <c r="Q150" i="2" s="1"/>
  <c r="P139" i="2"/>
  <c r="R139" i="2" s="1"/>
  <c r="O108" i="2"/>
  <c r="Q108" i="2" s="1"/>
  <c r="P668" i="2"/>
  <c r="R668" i="2" s="1"/>
  <c r="O668" i="2"/>
  <c r="Q668" i="2" s="1"/>
  <c r="O562" i="2"/>
  <c r="Q562" i="2" s="1"/>
  <c r="P562" i="2"/>
  <c r="R562" i="2" s="1"/>
  <c r="O508" i="2"/>
  <c r="Q508" i="2" s="1"/>
  <c r="P508" i="2"/>
  <c r="R508" i="2" s="1"/>
  <c r="O630" i="2"/>
  <c r="Q630" i="2" s="1"/>
  <c r="P630" i="2"/>
  <c r="R630" i="2" s="1"/>
  <c r="P392" i="2"/>
  <c r="R392" i="2" s="1"/>
  <c r="O392" i="2"/>
  <c r="Q392" i="2" s="1"/>
  <c r="O512" i="2"/>
  <c r="Q512" i="2" s="1"/>
  <c r="P512" i="2"/>
  <c r="R512" i="2" s="1"/>
  <c r="O380" i="2"/>
  <c r="Q380" i="2" s="1"/>
  <c r="P380" i="2"/>
  <c r="R380" i="2" s="1"/>
  <c r="P323" i="2"/>
  <c r="R323" i="2" s="1"/>
  <c r="O323" i="2"/>
  <c r="Q323" i="2" s="1"/>
  <c r="O634" i="2"/>
  <c r="Q634" i="2" s="1"/>
  <c r="P634" i="2"/>
  <c r="R634" i="2" s="1"/>
  <c r="O345" i="2"/>
  <c r="Q345" i="2" s="1"/>
  <c r="P345" i="2"/>
  <c r="R345" i="2" s="1"/>
  <c r="O452" i="2"/>
  <c r="Q452" i="2" s="1"/>
  <c r="P452" i="2"/>
  <c r="R452" i="2" s="1"/>
  <c r="P443" i="2"/>
  <c r="R443" i="2" s="1"/>
  <c r="O443" i="2"/>
  <c r="Q443" i="2" s="1"/>
  <c r="O427" i="2"/>
  <c r="Q427" i="2" s="1"/>
  <c r="P427" i="2"/>
  <c r="R427" i="2" s="1"/>
  <c r="O275" i="2"/>
  <c r="Q275" i="2" s="1"/>
  <c r="P275" i="2"/>
  <c r="R275" i="2" s="1"/>
  <c r="P613" i="2"/>
  <c r="R613" i="2" s="1"/>
  <c r="O613" i="2"/>
  <c r="Q613" i="2" s="1"/>
  <c r="O404" i="2"/>
  <c r="Q404" i="2" s="1"/>
  <c r="P404" i="2"/>
  <c r="R404" i="2" s="1"/>
  <c r="P371" i="2"/>
  <c r="R371" i="2" s="1"/>
  <c r="O371" i="2"/>
  <c r="Q371" i="2" s="1"/>
  <c r="O499" i="2"/>
  <c r="Q499" i="2" s="1"/>
  <c r="P499" i="2"/>
  <c r="R499" i="2" s="1"/>
  <c r="O477" i="2"/>
  <c r="Q477" i="2" s="1"/>
  <c r="P477" i="2"/>
  <c r="R477" i="2" s="1"/>
  <c r="O354" i="2"/>
  <c r="Q354" i="2" s="1"/>
  <c r="P354" i="2"/>
  <c r="R354" i="2" s="1"/>
  <c r="O376" i="2"/>
  <c r="Q376" i="2" s="1"/>
  <c r="P376" i="2"/>
  <c r="R376" i="2" s="1"/>
  <c r="P658" i="2"/>
  <c r="R658" i="2" s="1"/>
  <c r="O550" i="2"/>
  <c r="Q550" i="2" s="1"/>
  <c r="O538" i="2"/>
  <c r="Q538" i="2" s="1"/>
  <c r="P481" i="2"/>
  <c r="R481" i="2" s="1"/>
  <c r="O430" i="2"/>
  <c r="Q430" i="2" s="1"/>
  <c r="P357" i="2"/>
  <c r="R357" i="2" s="1"/>
  <c r="O331" i="2"/>
  <c r="Q331" i="2" s="1"/>
  <c r="O237" i="2"/>
  <c r="Q237" i="2" s="1"/>
  <c r="O232" i="2"/>
  <c r="Q232" i="2" s="1"/>
  <c r="P181" i="2"/>
  <c r="R181" i="2" s="1"/>
  <c r="O143" i="2"/>
  <c r="Q143" i="2" s="1"/>
  <c r="P126" i="2"/>
  <c r="R126" i="2" s="1"/>
  <c r="P115" i="2"/>
  <c r="R115" i="2" s="1"/>
  <c r="O83" i="2"/>
  <c r="Q83" i="2" s="1"/>
  <c r="O70" i="2"/>
  <c r="Q70" i="2" s="1"/>
  <c r="P66" i="2"/>
  <c r="R66" i="2" s="1"/>
  <c r="P51" i="2"/>
  <c r="R51" i="2" s="1"/>
  <c r="P38" i="2"/>
  <c r="R38" i="2" s="1"/>
  <c r="P29" i="2"/>
  <c r="R29" i="2" s="1"/>
  <c r="P25" i="2"/>
  <c r="R25" i="2" s="1"/>
  <c r="P55" i="2"/>
  <c r="R55" i="2" s="1"/>
  <c r="O657" i="2"/>
  <c r="Q657" i="2" s="1"/>
  <c r="O572" i="2"/>
  <c r="Q572" i="2" s="1"/>
  <c r="O484" i="2"/>
  <c r="Q484" i="2" s="1"/>
  <c r="O437" i="2"/>
  <c r="Q437" i="2" s="1"/>
  <c r="P433" i="2"/>
  <c r="R433" i="2" s="1"/>
  <c r="P374" i="2"/>
  <c r="R374" i="2" s="1"/>
  <c r="P360" i="2"/>
  <c r="R360" i="2" s="1"/>
  <c r="P348" i="2"/>
  <c r="R348" i="2" s="1"/>
  <c r="P281" i="2"/>
  <c r="R281" i="2" s="1"/>
  <c r="O252" i="2"/>
  <c r="Q252" i="2" s="1"/>
  <c r="O180" i="2"/>
  <c r="Q180" i="2" s="1"/>
  <c r="O172" i="2"/>
  <c r="Q172" i="2" s="1"/>
  <c r="O50" i="2"/>
  <c r="Q50" i="2" s="1"/>
  <c r="P649" i="2"/>
  <c r="R649" i="2" s="1"/>
  <c r="P557" i="2"/>
  <c r="R557" i="2" s="1"/>
  <c r="P549" i="2"/>
  <c r="R549" i="2" s="1"/>
  <c r="P537" i="2"/>
  <c r="R537" i="2" s="1"/>
  <c r="P480" i="2"/>
  <c r="R480" i="2" s="1"/>
  <c r="P429" i="2"/>
  <c r="R429" i="2" s="1"/>
  <c r="P402" i="2"/>
  <c r="R402" i="2" s="1"/>
  <c r="P369" i="2"/>
  <c r="R369" i="2" s="1"/>
  <c r="P356" i="2"/>
  <c r="R356" i="2" s="1"/>
  <c r="P289" i="2"/>
  <c r="R289" i="2" s="1"/>
  <c r="P268" i="2"/>
  <c r="R268" i="2" s="1"/>
  <c r="P264" i="2"/>
  <c r="R264" i="2" s="1"/>
  <c r="P159" i="2"/>
  <c r="R159" i="2" s="1"/>
  <c r="P151" i="2"/>
  <c r="R151" i="2" s="1"/>
  <c r="P142" i="2"/>
  <c r="R142" i="2" s="1"/>
  <c r="P134" i="2"/>
  <c r="R134" i="2" s="1"/>
  <c r="P98" i="2"/>
  <c r="R98" i="2" s="1"/>
  <c r="P82" i="2"/>
  <c r="R82" i="2" s="1"/>
  <c r="P69" i="2"/>
  <c r="R69" i="2" s="1"/>
  <c r="P65" i="2"/>
  <c r="R65" i="2" s="1"/>
  <c r="P24" i="2"/>
  <c r="R24" i="2" s="1"/>
  <c r="P8" i="2"/>
  <c r="R8" i="2" s="1"/>
  <c r="O636" i="2"/>
  <c r="Q636" i="2" s="1"/>
  <c r="O620" i="2"/>
  <c r="Q620" i="2" s="1"/>
  <c r="P425" i="2"/>
  <c r="R425" i="2" s="1"/>
  <c r="O394" i="2"/>
  <c r="Q394" i="2" s="1"/>
  <c r="O277" i="2"/>
  <c r="Q277" i="2" s="1"/>
  <c r="P155" i="2"/>
  <c r="R155" i="2" s="1"/>
  <c r="P121" i="2"/>
  <c r="R121" i="2" s="1"/>
  <c r="P37" i="2"/>
  <c r="R37" i="2" s="1"/>
  <c r="O20" i="2"/>
  <c r="Q20" i="2" s="1"/>
  <c r="P560" i="2"/>
  <c r="R560" i="2" s="1"/>
  <c r="P501" i="2"/>
  <c r="R501" i="2" s="1"/>
  <c r="P488" i="2"/>
  <c r="R488" i="2" s="1"/>
  <c r="P318" i="2"/>
  <c r="R318" i="2" s="1"/>
  <c r="P298" i="2"/>
  <c r="R298" i="2" s="1"/>
  <c r="O603" i="2"/>
  <c r="Q603" i="2" s="1"/>
  <c r="O522" i="2"/>
  <c r="Q522" i="2" s="1"/>
  <c r="P497" i="2"/>
  <c r="R497" i="2" s="1"/>
  <c r="P449" i="2"/>
  <c r="R449" i="2" s="1"/>
  <c r="P445" i="2"/>
  <c r="R445" i="2" s="1"/>
  <c r="P441" i="2"/>
  <c r="R441" i="2" s="1"/>
  <c r="P432" i="2"/>
  <c r="R432" i="2" s="1"/>
  <c r="P398" i="2"/>
  <c r="R398" i="2" s="1"/>
  <c r="P390" i="2"/>
  <c r="R390" i="2" s="1"/>
  <c r="P386" i="2"/>
  <c r="R386" i="2" s="1"/>
  <c r="P351" i="2"/>
  <c r="R351" i="2" s="1"/>
  <c r="P329" i="2"/>
  <c r="R329" i="2" s="1"/>
  <c r="P305" i="2"/>
  <c r="R305" i="2" s="1"/>
  <c r="P284" i="2"/>
  <c r="R284" i="2" s="1"/>
  <c r="O280" i="2"/>
  <c r="Q280" i="2" s="1"/>
  <c r="O272" i="2"/>
  <c r="Q272" i="2" s="1"/>
  <c r="P239" i="2"/>
  <c r="R239" i="2" s="1"/>
  <c r="O167" i="2"/>
  <c r="Q167" i="2" s="1"/>
  <c r="P105" i="2"/>
  <c r="R105" i="2" s="1"/>
  <c r="P61" i="2"/>
  <c r="R61" i="2" s="1"/>
  <c r="O16" i="2"/>
  <c r="Q16" i="2" s="1"/>
  <c r="O628" i="2"/>
  <c r="Q628" i="2" s="1"/>
  <c r="P599" i="2"/>
  <c r="R599" i="2" s="1"/>
  <c r="P591" i="2"/>
  <c r="R591" i="2" s="1"/>
  <c r="O567" i="2"/>
  <c r="Q567" i="2" s="1"/>
  <c r="O544" i="2"/>
  <c r="Q544" i="2" s="1"/>
  <c r="O483" i="2"/>
  <c r="Q483" i="2" s="1"/>
  <c r="P466" i="2"/>
  <c r="R466" i="2" s="1"/>
  <c r="P419" i="2"/>
  <c r="R419" i="2" s="1"/>
  <c r="P377" i="2"/>
  <c r="R377" i="2" s="1"/>
  <c r="P201" i="2"/>
  <c r="R201" i="2" s="1"/>
  <c r="P179" i="2"/>
  <c r="R179" i="2" s="1"/>
  <c r="P101" i="2"/>
  <c r="R101" i="2" s="1"/>
  <c r="P11" i="2"/>
  <c r="R11" i="2" s="1"/>
  <c r="P373" i="2"/>
  <c r="R373" i="2" s="1"/>
  <c r="O36" i="2"/>
  <c r="Q36" i="2" s="1"/>
  <c r="P19" i="2"/>
  <c r="R19" i="2" s="1"/>
  <c r="P221" i="2"/>
  <c r="R221" i="2" s="1"/>
  <c r="O200" i="2"/>
  <c r="Q200" i="2" s="1"/>
  <c r="P128" i="2"/>
  <c r="R128" i="2" s="1"/>
  <c r="O112" i="2"/>
  <c r="Q112" i="2" s="1"/>
  <c r="O92" i="2"/>
  <c r="Q92" i="2" s="1"/>
  <c r="O80" i="2"/>
  <c r="Q80" i="2" s="1"/>
  <c r="P76" i="2"/>
  <c r="R76" i="2" s="1"/>
  <c r="P651" i="2"/>
  <c r="R651" i="2" s="1"/>
  <c r="P642" i="2"/>
  <c r="R642" i="2" s="1"/>
  <c r="P627" i="2"/>
  <c r="R627" i="2" s="1"/>
  <c r="P590" i="2"/>
  <c r="R590" i="2" s="1"/>
  <c r="O566" i="2"/>
  <c r="Q566" i="2" s="1"/>
  <c r="P559" i="2"/>
  <c r="R559" i="2" s="1"/>
  <c r="O547" i="2"/>
  <c r="Q547" i="2" s="1"/>
  <c r="P521" i="2"/>
  <c r="R521" i="2" s="1"/>
  <c r="O517" i="2"/>
  <c r="Q517" i="2" s="1"/>
  <c r="O482" i="2"/>
  <c r="Q482" i="2" s="1"/>
  <c r="P448" i="2"/>
  <c r="R448" i="2" s="1"/>
  <c r="P413" i="2"/>
  <c r="R413" i="2" s="1"/>
  <c r="P389" i="2"/>
  <c r="R389" i="2" s="1"/>
  <c r="P385" i="2"/>
  <c r="R385" i="2" s="1"/>
  <c r="O350" i="2"/>
  <c r="Q350" i="2" s="1"/>
  <c r="P341" i="2"/>
  <c r="R341" i="2" s="1"/>
  <c r="P328" i="2"/>
  <c r="R328" i="2" s="1"/>
  <c r="P304" i="2"/>
  <c r="R304" i="2" s="1"/>
  <c r="O300" i="2"/>
  <c r="Q300" i="2" s="1"/>
  <c r="O292" i="2"/>
  <c r="Q292" i="2" s="1"/>
  <c r="P287" i="2"/>
  <c r="R287" i="2" s="1"/>
  <c r="P279" i="2"/>
  <c r="R279" i="2" s="1"/>
  <c r="P262" i="2"/>
  <c r="R262" i="2" s="1"/>
  <c r="P208" i="2"/>
  <c r="R208" i="2" s="1"/>
  <c r="P144" i="2"/>
  <c r="R144" i="2" s="1"/>
  <c r="P116" i="2"/>
  <c r="R116" i="2" s="1"/>
  <c r="P84" i="2"/>
  <c r="R84" i="2" s="1"/>
  <c r="P6" i="2"/>
  <c r="R6" i="2" s="1"/>
  <c r="O655" i="2"/>
  <c r="Q655" i="2" s="1"/>
  <c r="P638" i="2"/>
  <c r="R638" i="2" s="1"/>
  <c r="O577" i="2"/>
  <c r="Q577" i="2" s="1"/>
  <c r="O543" i="2"/>
  <c r="Q543" i="2" s="1"/>
  <c r="O532" i="2"/>
  <c r="Q532" i="2" s="1"/>
  <c r="P465" i="2"/>
  <c r="R465" i="2" s="1"/>
  <c r="P337" i="2"/>
  <c r="R337" i="2" s="1"/>
  <c r="P266" i="2"/>
  <c r="R266" i="2" s="1"/>
  <c r="O217" i="2"/>
  <c r="Q217" i="2" s="1"/>
  <c r="O170" i="2"/>
  <c r="Q170" i="2" s="1"/>
  <c r="P39" i="2"/>
  <c r="R39" i="2" s="1"/>
  <c r="P35" i="2"/>
  <c r="R35" i="2" s="1"/>
  <c r="P2" i="2"/>
  <c r="R2" i="2" s="1"/>
  <c r="P245" i="2"/>
  <c r="R245" i="2" s="1"/>
  <c r="P174" i="2"/>
  <c r="R174" i="2" s="1"/>
  <c r="P96" i="2"/>
  <c r="R96" i="2" s="1"/>
  <c r="P56" i="2"/>
  <c r="R56" i="2" s="1"/>
  <c r="P18" i="2"/>
  <c r="R18" i="2" s="1"/>
  <c r="O220" i="2"/>
  <c r="Q220" i="2" s="1"/>
  <c r="P161" i="2"/>
  <c r="R161" i="2" s="1"/>
  <c r="O43" i="2"/>
  <c r="Q43" i="2" s="1"/>
  <c r="O395" i="2"/>
  <c r="Q395" i="2" s="1"/>
  <c r="P395" i="2"/>
  <c r="R395" i="2" s="1"/>
  <c r="O666" i="2"/>
  <c r="Q666" i="2" s="1"/>
  <c r="P666" i="2"/>
  <c r="R666" i="2" s="1"/>
  <c r="O548" i="2"/>
  <c r="Q548" i="2" s="1"/>
  <c r="P548" i="2"/>
  <c r="R548" i="2" s="1"/>
  <c r="P372" i="2"/>
  <c r="R372" i="2" s="1"/>
  <c r="O372" i="2"/>
  <c r="Q372" i="2" s="1"/>
  <c r="O313" i="2"/>
  <c r="Q313" i="2" s="1"/>
  <c r="P313" i="2"/>
  <c r="R313" i="2" s="1"/>
  <c r="O414" i="2"/>
  <c r="Q414" i="2" s="1"/>
  <c r="P414" i="2"/>
  <c r="R414" i="2" s="1"/>
  <c r="O271" i="2"/>
  <c r="Q271" i="2" s="1"/>
  <c r="P271" i="2"/>
  <c r="R271" i="2" s="1"/>
  <c r="P597" i="2"/>
  <c r="R597" i="2" s="1"/>
  <c r="O583" i="2"/>
  <c r="Q583" i="2" s="1"/>
  <c r="P490" i="2"/>
  <c r="R490" i="2" s="1"/>
  <c r="O490" i="2"/>
  <c r="Q490" i="2" s="1"/>
  <c r="P478" i="2"/>
  <c r="R478" i="2" s="1"/>
  <c r="P455" i="2"/>
  <c r="R455" i="2" s="1"/>
  <c r="O455" i="2"/>
  <c r="Q455" i="2" s="1"/>
  <c r="O439" i="2"/>
  <c r="Q439" i="2" s="1"/>
  <c r="P439" i="2"/>
  <c r="R439" i="2" s="1"/>
  <c r="P379" i="2"/>
  <c r="R379" i="2" s="1"/>
  <c r="P367" i="2"/>
  <c r="R367" i="2" s="1"/>
  <c r="O235" i="2"/>
  <c r="Q235" i="2" s="1"/>
  <c r="P235" i="2"/>
  <c r="R235" i="2" s="1"/>
  <c r="O462" i="2"/>
  <c r="Q462" i="2" s="1"/>
  <c r="O451" i="2"/>
  <c r="Q451" i="2" s="1"/>
  <c r="O255" i="2"/>
  <c r="Q255" i="2" s="1"/>
  <c r="P255" i="2"/>
  <c r="R255" i="2" s="1"/>
  <c r="O626" i="2"/>
  <c r="Q626" i="2" s="1"/>
  <c r="P626" i="2"/>
  <c r="R626" i="2" s="1"/>
  <c r="O375" i="2"/>
  <c r="Q375" i="2" s="1"/>
  <c r="P375" i="2"/>
  <c r="R375" i="2" s="1"/>
  <c r="P330" i="2"/>
  <c r="R330" i="2" s="1"/>
  <c r="O330" i="2"/>
  <c r="Q330" i="2" s="1"/>
  <c r="P303" i="2"/>
  <c r="R303" i="2" s="1"/>
  <c r="O303" i="2"/>
  <c r="Q303" i="2" s="1"/>
  <c r="O188" i="2"/>
  <c r="Q188" i="2" s="1"/>
  <c r="P188" i="2"/>
  <c r="R188" i="2" s="1"/>
  <c r="O424" i="2"/>
  <c r="Q424" i="2" s="1"/>
  <c r="P424" i="2"/>
  <c r="R424" i="2" s="1"/>
  <c r="O551" i="2"/>
  <c r="Q551" i="2" s="1"/>
  <c r="P551" i="2"/>
  <c r="R551" i="2" s="1"/>
  <c r="P504" i="2"/>
  <c r="R504" i="2" s="1"/>
  <c r="O485" i="2"/>
  <c r="Q485" i="2" s="1"/>
  <c r="P485" i="2"/>
  <c r="R485" i="2" s="1"/>
  <c r="O335" i="2"/>
  <c r="Q335" i="2" s="1"/>
  <c r="P335" i="2"/>
  <c r="R335" i="2" s="1"/>
  <c r="O643" i="2"/>
  <c r="Q643" i="2" s="1"/>
  <c r="P493" i="2"/>
  <c r="R493" i="2" s="1"/>
  <c r="P366" i="2"/>
  <c r="R366" i="2" s="1"/>
  <c r="O434" i="2"/>
  <c r="Q434" i="2" s="1"/>
  <c r="P434" i="2"/>
  <c r="R434" i="2" s="1"/>
  <c r="O286" i="2"/>
  <c r="Q286" i="2" s="1"/>
  <c r="P286" i="2"/>
  <c r="R286" i="2" s="1"/>
  <c r="P41" i="2"/>
  <c r="R41" i="2" s="1"/>
  <c r="O586" i="2"/>
  <c r="Q586" i="2" s="1"/>
  <c r="P586" i="2"/>
  <c r="R586" i="2" s="1"/>
  <c r="O417" i="2"/>
  <c r="Q417" i="2" s="1"/>
  <c r="P417" i="2"/>
  <c r="R417" i="2" s="1"/>
  <c r="P334" i="2"/>
  <c r="R334" i="2" s="1"/>
  <c r="P325" i="2"/>
  <c r="R325" i="2" s="1"/>
  <c r="O382" i="2"/>
  <c r="Q382" i="2" s="1"/>
  <c r="P382" i="2"/>
  <c r="R382" i="2" s="1"/>
  <c r="O213" i="2"/>
  <c r="Q213" i="2" s="1"/>
  <c r="P213" i="2"/>
  <c r="R213" i="2" s="1"/>
  <c r="P192" i="2"/>
  <c r="R192" i="2" s="1"/>
  <c r="O192" i="2"/>
  <c r="Q192" i="2" s="1"/>
  <c r="O446" i="2"/>
  <c r="Q446" i="2" s="1"/>
  <c r="P446" i="2"/>
  <c r="R446" i="2" s="1"/>
  <c r="P660" i="2"/>
  <c r="R660" i="2" s="1"/>
  <c r="P653" i="2"/>
  <c r="R653" i="2" s="1"/>
  <c r="P617" i="2"/>
  <c r="R617" i="2" s="1"/>
  <c r="O554" i="2"/>
  <c r="Q554" i="2" s="1"/>
  <c r="P554" i="2"/>
  <c r="R554" i="2" s="1"/>
  <c r="O472" i="2"/>
  <c r="Q472" i="2" s="1"/>
  <c r="P472" i="2"/>
  <c r="R472" i="2" s="1"/>
  <c r="P671" i="2"/>
  <c r="R671" i="2" s="1"/>
  <c r="O526" i="2"/>
  <c r="Q526" i="2" s="1"/>
  <c r="P526" i="2"/>
  <c r="R526" i="2" s="1"/>
  <c r="O186" i="2"/>
  <c r="Q186" i="2" s="1"/>
  <c r="P186" i="2"/>
  <c r="R186" i="2" s="1"/>
  <c r="O421" i="2"/>
  <c r="Q421" i="2" s="1"/>
  <c r="P421" i="2"/>
  <c r="R421" i="2" s="1"/>
  <c r="O663" i="2"/>
  <c r="Q663" i="2" s="1"/>
  <c r="P553" i="2"/>
  <c r="R553" i="2" s="1"/>
  <c r="O514" i="2"/>
  <c r="Q514" i="2" s="1"/>
  <c r="P514" i="2"/>
  <c r="R514" i="2" s="1"/>
  <c r="O403" i="2"/>
  <c r="Q403" i="2" s="1"/>
  <c r="O273" i="2"/>
  <c r="Q273" i="2" s="1"/>
  <c r="P273" i="2"/>
  <c r="R273" i="2" s="1"/>
  <c r="P203" i="2"/>
  <c r="R203" i="2" s="1"/>
  <c r="O203" i="2"/>
  <c r="Q203" i="2" s="1"/>
  <c r="O646" i="2"/>
  <c r="Q646" i="2" s="1"/>
  <c r="P646" i="2"/>
  <c r="R646" i="2" s="1"/>
  <c r="O545" i="2"/>
  <c r="Q545" i="2" s="1"/>
  <c r="P545" i="2"/>
  <c r="R545" i="2" s="1"/>
  <c r="P491" i="2"/>
  <c r="R491" i="2" s="1"/>
  <c r="O420" i="2"/>
  <c r="Q420" i="2" s="1"/>
  <c r="P420" i="2"/>
  <c r="R420" i="2" s="1"/>
  <c r="P645" i="2"/>
  <c r="R645" i="2" s="1"/>
  <c r="O606" i="2"/>
  <c r="Q606" i="2" s="1"/>
  <c r="P606" i="2"/>
  <c r="R606" i="2" s="1"/>
  <c r="O570" i="2"/>
  <c r="Q570" i="2" s="1"/>
  <c r="P510" i="2"/>
  <c r="R510" i="2" s="1"/>
  <c r="O510" i="2"/>
  <c r="Q510" i="2" s="1"/>
  <c r="O475" i="2"/>
  <c r="Q475" i="2" s="1"/>
  <c r="O388" i="2"/>
  <c r="Q388" i="2" s="1"/>
  <c r="P364" i="2"/>
  <c r="R364" i="2" s="1"/>
  <c r="P659" i="2"/>
  <c r="R659" i="2" s="1"/>
  <c r="O616" i="2"/>
  <c r="Q616" i="2" s="1"/>
  <c r="O588" i="2"/>
  <c r="Q588" i="2" s="1"/>
  <c r="O541" i="2"/>
  <c r="Q541" i="2" s="1"/>
  <c r="P506" i="2"/>
  <c r="R506" i="2" s="1"/>
  <c r="P340" i="2"/>
  <c r="R340" i="2" s="1"/>
  <c r="O293" i="2"/>
  <c r="Q293" i="2" s="1"/>
  <c r="P293" i="2"/>
  <c r="R293" i="2" s="1"/>
  <c r="O148" i="2"/>
  <c r="Q148" i="2" s="1"/>
  <c r="P132" i="2"/>
  <c r="R132" i="2" s="1"/>
  <c r="O132" i="2"/>
  <c r="Q132" i="2" s="1"/>
  <c r="O353" i="2"/>
  <c r="Q353" i="2" s="1"/>
  <c r="P353" i="2"/>
  <c r="R353" i="2" s="1"/>
  <c r="P243" i="2"/>
  <c r="R243" i="2" s="1"/>
  <c r="O243" i="2"/>
  <c r="Q243" i="2" s="1"/>
  <c r="O166" i="2"/>
  <c r="Q166" i="2" s="1"/>
  <c r="P166" i="2"/>
  <c r="R166" i="2" s="1"/>
  <c r="T2" i="2"/>
  <c r="O251" i="2"/>
  <c r="Q251" i="2" s="1"/>
  <c r="P251" i="2"/>
  <c r="R251" i="2" s="1"/>
  <c r="P40" i="2"/>
  <c r="R40" i="2" s="1"/>
  <c r="O12" i="2"/>
  <c r="Q12" i="2" s="1"/>
  <c r="O193" i="2"/>
  <c r="Q193" i="2" s="1"/>
  <c r="P193" i="2"/>
  <c r="R193" i="2" s="1"/>
  <c r="P23" i="2"/>
  <c r="R23" i="2" s="1"/>
  <c r="O23" i="2"/>
  <c r="Q23" i="2" s="1"/>
  <c r="P363" i="2"/>
  <c r="R363" i="2" s="1"/>
  <c r="O363" i="2"/>
  <c r="Q363" i="2" s="1"/>
  <c r="P352" i="2"/>
  <c r="R352" i="2" s="1"/>
  <c r="O352" i="2"/>
  <c r="Q352" i="2" s="1"/>
  <c r="P223" i="2"/>
  <c r="R223" i="2" s="1"/>
  <c r="O223" i="2"/>
  <c r="Q223" i="2" s="1"/>
  <c r="P165" i="2"/>
  <c r="R165" i="2" s="1"/>
  <c r="O231" i="2"/>
  <c r="Q231" i="2" s="1"/>
  <c r="P231" i="2"/>
  <c r="R231" i="2" s="1"/>
  <c r="O146" i="2"/>
  <c r="Q146" i="2" s="1"/>
  <c r="P146" i="2"/>
  <c r="R146" i="2" s="1"/>
  <c r="O47" i="2"/>
  <c r="Q47" i="2" s="1"/>
  <c r="O173" i="2"/>
  <c r="Q173" i="2" s="1"/>
  <c r="P173" i="2"/>
  <c r="R173" i="2" s="1"/>
  <c r="P15" i="2"/>
  <c r="R15" i="2" s="1"/>
  <c r="O135" i="2"/>
  <c r="Q135" i="2" s="1"/>
  <c r="P135" i="2"/>
  <c r="R135" i="2" s="1"/>
  <c r="O81" i="2"/>
  <c r="Q81" i="2" s="1"/>
  <c r="P81" i="2"/>
  <c r="R81" i="2" s="1"/>
  <c r="P30" i="2"/>
  <c r="R30" i="2" s="1"/>
  <c r="O30" i="2"/>
  <c r="Q30" i="2" s="1"/>
  <c r="P664" i="2"/>
  <c r="R664" i="2" s="1"/>
  <c r="P644" i="2"/>
  <c r="R644" i="2" s="1"/>
  <c r="P624" i="2"/>
  <c r="R624" i="2" s="1"/>
  <c r="P604" i="2"/>
  <c r="R604" i="2" s="1"/>
  <c r="P584" i="2"/>
  <c r="R584" i="2" s="1"/>
  <c r="O311" i="2"/>
  <c r="Q311" i="2" s="1"/>
  <c r="P311" i="2"/>
  <c r="R311" i="2" s="1"/>
  <c r="O211" i="2"/>
  <c r="Q211" i="2" s="1"/>
  <c r="P211" i="2"/>
  <c r="R211" i="2" s="1"/>
  <c r="P145" i="2"/>
  <c r="R145" i="2" s="1"/>
  <c r="O502" i="2"/>
  <c r="Q502" i="2" s="1"/>
  <c r="P486" i="2"/>
  <c r="R486" i="2" s="1"/>
  <c r="P473" i="2"/>
  <c r="R473" i="2" s="1"/>
  <c r="P440" i="2"/>
  <c r="R440" i="2" s="1"/>
  <c r="P423" i="2"/>
  <c r="R423" i="2" s="1"/>
  <c r="O423" i="2"/>
  <c r="Q423" i="2" s="1"/>
  <c r="O408" i="2"/>
  <c r="Q408" i="2" s="1"/>
  <c r="P408" i="2"/>
  <c r="R408" i="2" s="1"/>
  <c r="O347" i="2"/>
  <c r="Q347" i="2" s="1"/>
  <c r="P46" i="2"/>
  <c r="R46" i="2" s="1"/>
  <c r="O253" i="2"/>
  <c r="Q253" i="2" s="1"/>
  <c r="P253" i="2"/>
  <c r="R253" i="2" s="1"/>
  <c r="O153" i="2"/>
  <c r="Q153" i="2" s="1"/>
  <c r="P153" i="2"/>
  <c r="R153" i="2" s="1"/>
  <c r="P505" i="2"/>
  <c r="R505" i="2" s="1"/>
  <c r="O463" i="2"/>
  <c r="Q463" i="2" s="1"/>
  <c r="O450" i="2"/>
  <c r="Q450" i="2" s="1"/>
  <c r="P415" i="2"/>
  <c r="R415" i="2" s="1"/>
  <c r="P343" i="2"/>
  <c r="R343" i="2" s="1"/>
  <c r="O343" i="2"/>
  <c r="Q343" i="2" s="1"/>
  <c r="P306" i="2"/>
  <c r="R306" i="2" s="1"/>
  <c r="P283" i="2"/>
  <c r="R283" i="2" s="1"/>
  <c r="O283" i="2"/>
  <c r="Q283" i="2" s="1"/>
  <c r="P206" i="2"/>
  <c r="R206" i="2" s="1"/>
  <c r="P183" i="2"/>
  <c r="R183" i="2" s="1"/>
  <c r="O183" i="2"/>
  <c r="Q183" i="2" s="1"/>
  <c r="O168" i="2"/>
  <c r="Q168" i="2" s="1"/>
  <c r="O72" i="2"/>
  <c r="Q72" i="2" s="1"/>
  <c r="O397" i="2"/>
  <c r="Q397" i="2" s="1"/>
  <c r="P295" i="2"/>
  <c r="R295" i="2" s="1"/>
  <c r="O291" i="2"/>
  <c r="Q291" i="2" s="1"/>
  <c r="P291" i="2"/>
  <c r="R291" i="2" s="1"/>
  <c r="P195" i="2"/>
  <c r="R195" i="2" s="1"/>
  <c r="O191" i="2"/>
  <c r="Q191" i="2" s="1"/>
  <c r="P191" i="2"/>
  <c r="R191" i="2" s="1"/>
  <c r="O426" i="2"/>
  <c r="Q426" i="2" s="1"/>
  <c r="P426" i="2"/>
  <c r="R426" i="2" s="1"/>
  <c r="O411" i="2"/>
  <c r="Q411" i="2" s="1"/>
  <c r="P411" i="2"/>
  <c r="R411" i="2" s="1"/>
  <c r="O233" i="2"/>
  <c r="Q233" i="2" s="1"/>
  <c r="P233" i="2"/>
  <c r="R233" i="2" s="1"/>
  <c r="O133" i="2"/>
  <c r="Q133" i="2" s="1"/>
  <c r="P133" i="2"/>
  <c r="R133" i="2" s="1"/>
  <c r="P263" i="2"/>
  <c r="R263" i="2" s="1"/>
  <c r="O263" i="2"/>
  <c r="Q263" i="2" s="1"/>
  <c r="O33" i="2"/>
  <c r="Q33" i="2" s="1"/>
  <c r="P33" i="2"/>
  <c r="R33" i="2" s="1"/>
  <c r="P127" i="2"/>
  <c r="R127" i="2" s="1"/>
  <c r="P94" i="2"/>
  <c r="R94" i="2" s="1"/>
  <c r="P77" i="2"/>
  <c r="R77" i="2" s="1"/>
  <c r="O90" i="2"/>
  <c r="Q90" i="2" s="1"/>
  <c r="O63" i="2"/>
  <c r="Q63" i="2" s="1"/>
  <c r="O53" i="2"/>
  <c r="Q53" i="2" s="1"/>
  <c r="P53" i="2"/>
  <c r="R53" i="2" s="1"/>
  <c r="P294" i="2"/>
  <c r="R294" i="2" s="1"/>
  <c r="P274" i="2"/>
  <c r="R274" i="2" s="1"/>
  <c r="P254" i="2"/>
  <c r="R254" i="2" s="1"/>
  <c r="P234" i="2"/>
  <c r="R234" i="2" s="1"/>
  <c r="P214" i="2"/>
  <c r="R214" i="2" s="1"/>
  <c r="P194" i="2"/>
  <c r="R194" i="2" s="1"/>
  <c r="P177" i="2"/>
  <c r="R177" i="2" s="1"/>
  <c r="P160" i="2"/>
  <c r="R160" i="2" s="1"/>
  <c r="P157" i="2"/>
  <c r="R157" i="2" s="1"/>
  <c r="P140" i="2"/>
  <c r="R140" i="2" s="1"/>
  <c r="O73" i="2"/>
  <c r="Q73" i="2" s="1"/>
  <c r="P73" i="2"/>
  <c r="R73" i="2" s="1"/>
  <c r="P27" i="2"/>
  <c r="R27" i="2" s="1"/>
  <c r="P326" i="2"/>
  <c r="R326" i="2" s="1"/>
  <c r="O310" i="2"/>
  <c r="Q310" i="2" s="1"/>
  <c r="O290" i="2"/>
  <c r="Q290" i="2" s="1"/>
  <c r="O270" i="2"/>
  <c r="Q270" i="2" s="1"/>
  <c r="O250" i="2"/>
  <c r="Q250" i="2" s="1"/>
  <c r="O230" i="2"/>
  <c r="Q230" i="2" s="1"/>
  <c r="O210" i="2"/>
  <c r="Q210" i="2" s="1"/>
  <c r="O190" i="2"/>
  <c r="Q190" i="2" s="1"/>
  <c r="O123" i="2"/>
  <c r="Q123" i="2" s="1"/>
  <c r="P106" i="2"/>
  <c r="R106" i="2" s="1"/>
  <c r="O52" i="2"/>
  <c r="Q52" i="2" s="1"/>
  <c r="O13" i="2"/>
  <c r="Q13" i="2" s="1"/>
  <c r="P13" i="2"/>
  <c r="R13" i="2" s="1"/>
  <c r="O333" i="2"/>
  <c r="Q333" i="2" s="1"/>
  <c r="P333" i="2"/>
  <c r="R333" i="2" s="1"/>
  <c r="O93" i="2"/>
  <c r="Q93" i="2" s="1"/>
  <c r="P93" i="2"/>
  <c r="R93" i="2" s="1"/>
  <c r="O113" i="2"/>
  <c r="Q113" i="2" s="1"/>
  <c r="P113" i="2"/>
  <c r="R113" i="2" s="1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2" i="10"/>
  <c r="L292" i="7"/>
  <c r="N292" i="7"/>
  <c r="S292" i="7"/>
  <c r="L292" i="6"/>
  <c r="N292" i="6"/>
  <c r="S292" i="6"/>
  <c r="L292" i="9"/>
  <c r="N292" i="9"/>
  <c r="S292" i="9"/>
  <c r="L292" i="8"/>
  <c r="N292" i="8"/>
  <c r="P292" i="8" s="1"/>
  <c r="R292" i="8" s="1"/>
  <c r="S292" i="8"/>
  <c r="L292" i="1"/>
  <c r="N292" i="1"/>
  <c r="S292" i="1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L292" i="4"/>
  <c r="N292" i="4"/>
  <c r="S292" i="4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L292" i="3"/>
  <c r="N292" i="3"/>
  <c r="S292" i="3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292" i="7" l="1"/>
  <c r="Q292" i="7" s="1"/>
  <c r="P292" i="7"/>
  <c r="R292" i="7" s="1"/>
  <c r="O292" i="6"/>
  <c r="Q292" i="6" s="1"/>
  <c r="P292" i="6"/>
  <c r="R292" i="6" s="1"/>
  <c r="O292" i="9"/>
  <c r="Q292" i="9" s="1"/>
  <c r="P292" i="9"/>
  <c r="R292" i="9" s="1"/>
  <c r="O292" i="1"/>
  <c r="Q292" i="1" s="1"/>
  <c r="P292" i="1"/>
  <c r="R292" i="1" s="1"/>
  <c r="O292" i="8"/>
  <c r="Q292" i="8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P372" i="4"/>
  <c r="R372" i="4" s="1"/>
  <c r="P337" i="4"/>
  <c r="R337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349" i="4"/>
  <c r="R349" i="4" s="1"/>
  <c r="P332" i="4"/>
  <c r="R332" i="4" s="1"/>
  <c r="P305" i="4"/>
  <c r="R30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356" i="4"/>
  <c r="R356" i="4" s="1"/>
  <c r="O323" i="4"/>
  <c r="Q323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Y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Z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45" i="10"/>
  <c r="P645" i="10"/>
  <c r="O641" i="10"/>
  <c r="Q641" i="10" s="1"/>
  <c r="Y641" i="10" s="1"/>
  <c r="P641" i="10"/>
  <c r="R641" i="10" s="1"/>
  <c r="Z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Y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Y598" i="10" s="1"/>
  <c r="P598" i="10"/>
  <c r="R598" i="10" s="1"/>
  <c r="O671" i="10"/>
  <c r="Q671" i="10" s="1"/>
  <c r="Y671" i="10" s="1"/>
  <c r="P671" i="10"/>
  <c r="R671" i="10" s="1"/>
  <c r="O629" i="10"/>
  <c r="P629" i="10"/>
  <c r="O625" i="10"/>
  <c r="P625" i="10"/>
  <c r="O621" i="10"/>
  <c r="Q621" i="10" s="1"/>
  <c r="Y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Y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Y554" i="10" s="1"/>
  <c r="P554" i="10"/>
  <c r="R554" i="10" s="1"/>
  <c r="Z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Y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Y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Y411" i="10" s="1"/>
  <c r="P411" i="10"/>
  <c r="R411" i="10" s="1"/>
  <c r="Z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Z397" i="10" s="1"/>
  <c r="O375" i="10"/>
  <c r="Q375" i="10" s="1"/>
  <c r="Y375" i="10" s="1"/>
  <c r="P375" i="10"/>
  <c r="R375" i="10" s="1"/>
  <c r="Z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Z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Z326" i="10" s="1"/>
  <c r="O316" i="10"/>
  <c r="Q316" i="10" s="1"/>
  <c r="Y316" i="10" s="1"/>
  <c r="P316" i="10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Z564" i="10" s="1"/>
  <c r="O542" i="10"/>
  <c r="Q542" i="10" s="1"/>
  <c r="P500" i="10"/>
  <c r="R500" i="10" s="1"/>
  <c r="O364" i="10"/>
  <c r="Q364" i="10" s="1"/>
  <c r="Y364" i="10" s="1"/>
  <c r="P364" i="10"/>
  <c r="R364" i="10" s="1"/>
  <c r="Z364" i="10" s="1"/>
  <c r="O360" i="10"/>
  <c r="Q360" i="10" s="1"/>
  <c r="Y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Z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Z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Z451" i="10" s="1"/>
  <c r="O359" i="10"/>
  <c r="Q359" i="10" s="1"/>
  <c r="Y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Y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Y601" i="10" s="1"/>
  <c r="P601" i="10"/>
  <c r="R601" i="10" s="1"/>
  <c r="O597" i="10"/>
  <c r="Q597" i="10" s="1"/>
  <c r="P597" i="10"/>
  <c r="R597" i="10" s="1"/>
  <c r="O519" i="10"/>
  <c r="Q519" i="10" s="1"/>
  <c r="Y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Y503" i="10" s="1"/>
  <c r="P503" i="10"/>
  <c r="R503" i="10" s="1"/>
  <c r="O499" i="10"/>
  <c r="Q499" i="10" s="1"/>
  <c r="Y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Y487" i="10" s="1"/>
  <c r="P487" i="10"/>
  <c r="R487" i="10" s="1"/>
  <c r="O483" i="10"/>
  <c r="Q483" i="10" s="1"/>
  <c r="Y483" i="10" s="1"/>
  <c r="P483" i="10"/>
  <c r="R483" i="10" s="1"/>
  <c r="O479" i="10"/>
  <c r="Q479" i="10" s="1"/>
  <c r="Y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Z429" i="10" s="1"/>
  <c r="O418" i="10"/>
  <c r="Q418" i="10" s="1"/>
  <c r="Y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Y385" i="10" s="1"/>
  <c r="P385" i="10"/>
  <c r="R385" i="10" s="1"/>
  <c r="Z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Y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Y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Z530" i="10" s="1"/>
  <c r="O471" i="10"/>
  <c r="Q471" i="10" s="1"/>
  <c r="Y471" i="10" s="1"/>
  <c r="P471" i="10"/>
  <c r="R471" i="10" s="1"/>
  <c r="O467" i="10"/>
  <c r="P467" i="10"/>
  <c r="R467" i="10" s="1"/>
  <c r="O456" i="10"/>
  <c r="P456" i="10"/>
  <c r="R456" i="10" s="1"/>
  <c r="Z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Z410" i="10" s="1"/>
  <c r="O407" i="10"/>
  <c r="Q407" i="10" s="1"/>
  <c r="Y407" i="10" s="1"/>
  <c r="P407" i="10"/>
  <c r="R407" i="10" s="1"/>
  <c r="Z407" i="10" s="1"/>
  <c r="O403" i="10"/>
  <c r="Q403" i="10" s="1"/>
  <c r="Y403" i="10" s="1"/>
  <c r="P403" i="10"/>
  <c r="O396" i="10"/>
  <c r="Q396" i="10" s="1"/>
  <c r="Y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Z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Z315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Z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Y292" i="10" s="1"/>
  <c r="P292" i="10"/>
  <c r="R292" i="10" s="1"/>
  <c r="Z292" i="10" s="1"/>
  <c r="O672" i="10"/>
  <c r="Q672" i="10" s="1"/>
  <c r="Y672" i="10" s="1"/>
  <c r="O656" i="10"/>
  <c r="Q656" i="10" s="1"/>
  <c r="Y656" i="10" s="1"/>
  <c r="O640" i="10"/>
  <c r="Q640" i="10" s="1"/>
  <c r="Y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Z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Y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Z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Z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Z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Y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Z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Y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Y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Z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Z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Z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Z295" i="10" s="1"/>
  <c r="O291" i="10"/>
  <c r="P291" i="10"/>
  <c r="R291" i="10" s="1"/>
  <c r="Z291" i="10" s="1"/>
  <c r="O660" i="10"/>
  <c r="Q660" i="10" s="1"/>
  <c r="Y660" i="10" s="1"/>
  <c r="O644" i="10"/>
  <c r="Q644" i="10" s="1"/>
  <c r="Y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Z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Y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W510" i="10"/>
  <c r="Y510" i="10"/>
  <c r="W534" i="10"/>
  <c r="Y534" i="10"/>
  <c r="Y435" i="10"/>
  <c r="X644" i="10"/>
  <c r="Z648" i="10"/>
  <c r="X648" i="10"/>
  <c r="Y580" i="10"/>
  <c r="W580" i="10"/>
  <c r="Y550" i="10"/>
  <c r="W550" i="10"/>
  <c r="W494" i="10"/>
  <c r="Y494" i="10"/>
  <c r="W526" i="10"/>
  <c r="Y526" i="10"/>
  <c r="Y588" i="10"/>
  <c r="W588" i="10"/>
  <c r="W566" i="10"/>
  <c r="Y566" i="10"/>
  <c r="Z632" i="10"/>
  <c r="X632" i="10"/>
  <c r="X602" i="10"/>
  <c r="Z602" i="10"/>
  <c r="Z664" i="10"/>
  <c r="X664" i="10"/>
  <c r="Z616" i="10"/>
  <c r="X616" i="10"/>
  <c r="Y558" i="10"/>
  <c r="W558" i="10"/>
  <c r="Y477" i="10"/>
  <c r="W477" i="10"/>
  <c r="Y574" i="10"/>
  <c r="W574" i="10"/>
  <c r="Z612" i="10"/>
  <c r="X612" i="10"/>
  <c r="Z668" i="10"/>
  <c r="X668" i="10"/>
  <c r="Z652" i="10"/>
  <c r="X652" i="10"/>
  <c r="Z636" i="10"/>
  <c r="X636" i="10"/>
  <c r="Z620" i="10"/>
  <c r="X620" i="10"/>
  <c r="Z606" i="10"/>
  <c r="X606" i="10"/>
  <c r="Y582" i="10"/>
  <c r="W582" i="10"/>
  <c r="Y572" i="10"/>
  <c r="W572" i="10"/>
  <c r="Z610" i="10"/>
  <c r="Y349" i="10"/>
  <c r="Z660" i="10"/>
  <c r="X660" i="10"/>
  <c r="Z644" i="10"/>
  <c r="Z628" i="10"/>
  <c r="X628" i="10"/>
  <c r="Y564" i="10"/>
  <c r="W564" i="10"/>
  <c r="Y451" i="10"/>
  <c r="W451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X385" i="10" l="1"/>
  <c r="W418" i="10"/>
  <c r="W519" i="10"/>
  <c r="W385" i="10"/>
  <c r="W651" i="10"/>
  <c r="X326" i="10"/>
  <c r="X305" i="10"/>
  <c r="X315" i="10"/>
  <c r="W487" i="10"/>
  <c r="W396" i="10"/>
  <c r="W631" i="10"/>
  <c r="W659" i="10"/>
  <c r="W407" i="10"/>
  <c r="X364" i="10"/>
  <c r="W292" i="10"/>
  <c r="W523" i="10"/>
  <c r="W503" i="10"/>
  <c r="X358" i="10"/>
  <c r="X386" i="10"/>
  <c r="X406" i="10"/>
  <c r="X621" i="10"/>
  <c r="X388" i="10"/>
  <c r="W489" i="10"/>
  <c r="W410" i="10"/>
  <c r="X521" i="10"/>
  <c r="X411" i="10"/>
  <c r="X375" i="10"/>
  <c r="X490" i="10"/>
  <c r="W560" i="10"/>
  <c r="X554" i="10"/>
  <c r="X505" i="10"/>
  <c r="X347" i="10"/>
  <c r="X410" i="10"/>
  <c r="W486" i="10"/>
  <c r="X319" i="10"/>
  <c r="W473" i="10"/>
  <c r="W378" i="10"/>
  <c r="W430" i="10"/>
  <c r="W554" i="10"/>
  <c r="W479" i="10"/>
  <c r="X641" i="10"/>
  <c r="X564" i="10"/>
  <c r="W375" i="10"/>
  <c r="W495" i="10"/>
  <c r="W640" i="10"/>
  <c r="X367" i="10"/>
  <c r="X380" i="10"/>
  <c r="X295" i="10"/>
  <c r="W463" i="10"/>
  <c r="W364" i="10"/>
  <c r="W586" i="10"/>
  <c r="X374" i="10"/>
  <c r="W521" i="10"/>
  <c r="W453" i="10"/>
  <c r="X537" i="10"/>
  <c r="W643" i="10"/>
  <c r="X451" i="10"/>
  <c r="W424" i="10"/>
  <c r="W336" i="10"/>
  <c r="X342" i="10"/>
  <c r="W619" i="10"/>
  <c r="W459" i="10"/>
  <c r="W543" i="10"/>
  <c r="W617" i="10"/>
  <c r="W671" i="10"/>
  <c r="X530" i="10"/>
  <c r="W578" i="10"/>
  <c r="W545" i="10"/>
  <c r="W359" i="10"/>
  <c r="W483" i="10"/>
  <c r="W655" i="10"/>
  <c r="W382" i="10"/>
  <c r="W400" i="10"/>
  <c r="W668" i="10"/>
  <c r="W298" i="10"/>
  <c r="X408" i="10"/>
  <c r="W499" i="10"/>
  <c r="W577" i="10"/>
  <c r="W561" i="10"/>
  <c r="W426" i="10"/>
  <c r="X609" i="10"/>
  <c r="W440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X481" i="10"/>
  <c r="W601" i="10"/>
  <c r="W632" i="10"/>
  <c r="W409" i="10"/>
  <c r="X313" i="10"/>
  <c r="X414" i="10"/>
  <c r="W334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X322" i="10"/>
  <c r="W515" i="10"/>
  <c r="X428" i="10"/>
  <c r="W301" i="10"/>
  <c r="W381" i="10"/>
  <c r="W469" i="10"/>
  <c r="W604" i="10"/>
  <c r="X40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465" i="10"/>
  <c r="X327" i="10"/>
  <c r="X423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W313" i="10"/>
  <c r="X446" i="10"/>
  <c r="X348" i="10"/>
  <c r="W425" i="10"/>
  <c r="O124" i="10"/>
  <c r="Q124" i="10" s="1"/>
  <c r="P124" i="10"/>
  <c r="R124" i="10" s="1"/>
  <c r="Z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R345" i="10"/>
  <c r="Z345" i="10" s="1"/>
  <c r="X345" i="10"/>
  <c r="Q456" i="10"/>
  <c r="Y456" i="10" s="1"/>
  <c r="W456" i="10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X422" i="10"/>
  <c r="W414" i="10"/>
  <c r="X421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O276" i="10"/>
  <c r="Q276" i="10" s="1"/>
  <c r="P276" i="10"/>
  <c r="R276" i="10" s="1"/>
  <c r="Z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Z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Z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Z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Z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Z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Z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W482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51" i="10"/>
  <c r="X651" i="10"/>
  <c r="X649" i="10"/>
  <c r="Z649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Z460" i="10"/>
  <c r="X460" i="10"/>
  <c r="Z524" i="10"/>
  <c r="X524" i="10"/>
  <c r="Z565" i="10"/>
  <c r="X565" i="10"/>
  <c r="Z623" i="10"/>
  <c r="X623" i="10"/>
  <c r="Z655" i="10"/>
  <c r="X655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Y460" i="10"/>
  <c r="W460" i="10"/>
  <c r="Y524" i="10"/>
  <c r="W524" i="10"/>
  <c r="Y565" i="10"/>
  <c r="W565" i="10"/>
  <c r="Z627" i="10"/>
  <c r="X627" i="10"/>
  <c r="Z659" i="10"/>
  <c r="X659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370" i="10"/>
  <c r="X370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Y597" i="10"/>
  <c r="W597" i="10"/>
  <c r="Y626" i="10"/>
  <c r="W626" i="10"/>
  <c r="Y642" i="10"/>
  <c r="W642" i="10"/>
  <c r="Y658" i="10"/>
  <c r="W658" i="10"/>
  <c r="Z476" i="10"/>
  <c r="X476" i="10"/>
  <c r="Z595" i="10"/>
  <c r="X595" i="10"/>
  <c r="Z571" i="10"/>
  <c r="X571" i="10"/>
  <c r="Z631" i="10"/>
  <c r="X631" i="10"/>
  <c r="Z663" i="10"/>
  <c r="X663" i="10"/>
  <c r="Y472" i="10"/>
  <c r="W472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496" i="10"/>
  <c r="X496" i="10"/>
  <c r="Z614" i="10"/>
  <c r="X614" i="10"/>
  <c r="Z630" i="10"/>
  <c r="X630" i="10"/>
  <c r="Z646" i="10"/>
  <c r="X646" i="10"/>
  <c r="Z662" i="10"/>
  <c r="X662" i="10"/>
  <c r="Y476" i="10"/>
  <c r="W476" i="10"/>
  <c r="Y595" i="10"/>
  <c r="W595" i="10"/>
  <c r="Y571" i="10"/>
  <c r="W571" i="10"/>
  <c r="Z635" i="10"/>
  <c r="X635" i="10"/>
  <c r="Z667" i="10"/>
  <c r="X667" i="10"/>
  <c r="Z488" i="10"/>
  <c r="X488" i="10"/>
  <c r="Y342" i="10"/>
  <c r="W342" i="10"/>
  <c r="Z619" i="10"/>
  <c r="X619" i="10"/>
  <c r="Z588" i="10"/>
  <c r="X588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X424" i="10"/>
  <c r="Z424" i="10"/>
  <c r="W304" i="10"/>
  <c r="Y304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496" i="10"/>
  <c r="W496" i="10"/>
  <c r="Y614" i="10"/>
  <c r="W614" i="10"/>
  <c r="Y630" i="10"/>
  <c r="W630" i="10"/>
  <c r="Y646" i="10"/>
  <c r="W646" i="10"/>
  <c r="Y662" i="10"/>
  <c r="W662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488" i="10"/>
  <c r="W488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Z338" i="10"/>
  <c r="X338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T2" i="3"/>
  <c r="T2" i="6"/>
  <c r="T2" i="9"/>
  <c r="T2" i="1"/>
  <c r="T2" i="4"/>
  <c r="T2" i="8"/>
  <c r="X188" i="10" l="1"/>
  <c r="X20" i="10"/>
  <c r="X284" i="10"/>
  <c r="X276" i="10"/>
  <c r="X37" i="10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<sst xmlns="http://schemas.openxmlformats.org/spreadsheetml/2006/main" count="6998" uniqueCount="770">
  <si>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</si>
  <si>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</si>
  <si>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</si>
  <si>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</si>
  <si>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</si>
  <si>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</si>
  <si>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</si>
  <si>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</si>
  <si>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</si>
  <si>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</si>
  <si>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</si>
  <si>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</si>
  <si>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</si>
  <si>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</si>
  <si>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</si>
  <si>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</si>
  <si>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</si>
  <si>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</si>
  <si>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</si>
  <si>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</si>
  <si>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</si>
  <si>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</si>
  <si>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</si>
  <si>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</si>
  <si>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Under Forecast</t>
  </si>
  <si>
    <t>Over Forecast</t>
  </si>
  <si>
    <t>01JUL2025:01:00:00</t>
  </si>
  <si>
    <t>01JUL2025:02:00:00</t>
  </si>
  <si>
    <t>01JUL2025:03:00:00</t>
  </si>
  <si>
    <t>01JUL2025:04:00:00</t>
  </si>
  <si>
    <t>01JUL2025:05:00:00</t>
  </si>
  <si>
    <t>01JUL2025:06:00:00</t>
  </si>
  <si>
    <t>01JUL2025:07:00:00</t>
  </si>
  <si>
    <t>01JUL2025:08:00:00</t>
  </si>
  <si>
    <t>01JUL2025:09:00:00</t>
  </si>
  <si>
    <t>01JUL2025:10:00:00</t>
  </si>
  <si>
    <t>01JUL2025:11:00:00</t>
  </si>
  <si>
    <t>01JUL2025:12:00:00</t>
  </si>
  <si>
    <t>01JUL2025:13:00:00</t>
  </si>
  <si>
    <t>01JUL2025:14:00:00</t>
  </si>
  <si>
    <t>01JUL2025:15:00:00</t>
  </si>
  <si>
    <t>01JUL2025:16:00:00</t>
  </si>
  <si>
    <t>01JUL2025:17:00:00</t>
  </si>
  <si>
    <t>01JUL2025:18:00:00</t>
  </si>
  <si>
    <t>01JUL2025:19:00:00</t>
  </si>
  <si>
    <t>01JUL2025:20:00:00</t>
  </si>
  <si>
    <t>01JUL2025:21:00:00</t>
  </si>
  <si>
    <t>01JUL2025:22:00:00</t>
  </si>
  <si>
    <t>01JUL2025:23:00:00</t>
  </si>
  <si>
    <t>02JUL2025:00:00:00</t>
  </si>
  <si>
    <t>02JUL2025:01:00:00</t>
  </si>
  <si>
    <t>02JUL2025:02:00:00</t>
  </si>
  <si>
    <t>02JUL2025:03:00:00</t>
  </si>
  <si>
    <t>02JUL2025:04:00:00</t>
  </si>
  <si>
    <t>02JUL2025:05:00:00</t>
  </si>
  <si>
    <t>02JUL2025:06:00:00</t>
  </si>
  <si>
    <t>02JUL2025:07:00:00</t>
  </si>
  <si>
    <t>02JUL2025:08:00:00</t>
  </si>
  <si>
    <t>02JUL2025:09:00:00</t>
  </si>
  <si>
    <t>02JUL2025:10:00:00</t>
  </si>
  <si>
    <t>02JUL2025:11:00:00</t>
  </si>
  <si>
    <t>02JUL2025:12:00:00</t>
  </si>
  <si>
    <t>02JUL2025:13:00:00</t>
  </si>
  <si>
    <t>02JUL2025:14:00:00</t>
  </si>
  <si>
    <t>02JUL2025:15:00:00</t>
  </si>
  <si>
    <t>02JUL2025:16:00:00</t>
  </si>
  <si>
    <t>02JUL2025:17:00:00</t>
  </si>
  <si>
    <t>02JUL2025:18:00:00</t>
  </si>
  <si>
    <t>02JUL2025:19:00:00</t>
  </si>
  <si>
    <t>02JUL2025:20:00:00</t>
  </si>
  <si>
    <t>02JUL2025:21:00:00</t>
  </si>
  <si>
    <t>02JUL2025:22:00:00</t>
  </si>
  <si>
    <t>02JUL2025:23:00:00</t>
  </si>
  <si>
    <t>03JUL2025:00:00:00</t>
  </si>
  <si>
    <t>03JUL2025:01:00:00</t>
  </si>
  <si>
    <t>03JUL2025:02:00:00</t>
  </si>
  <si>
    <t>03JUL2025:03:00:00</t>
  </si>
  <si>
    <t>03JUL2025:04:00:00</t>
  </si>
  <si>
    <t>03JUL2025:05:00:00</t>
  </si>
  <si>
    <t>03JUL2025:06:00:00</t>
  </si>
  <si>
    <t>03JUL2025:07:00:00</t>
  </si>
  <si>
    <t>03JUL2025:08:00:00</t>
  </si>
  <si>
    <t>03JUL2025:09:00:00</t>
  </si>
  <si>
    <t>03JUL2025:10:00:00</t>
  </si>
  <si>
    <t>03JUL2025:11:00:00</t>
  </si>
  <si>
    <t>03JUL2025:12:00:00</t>
  </si>
  <si>
    <t>03JUL2025:13:00:00</t>
  </si>
  <si>
    <t>03JUL2025:14:00:00</t>
  </si>
  <si>
    <t>03JUL2025:15:00:00</t>
  </si>
  <si>
    <t>03JUL2025:16:00:00</t>
  </si>
  <si>
    <t>03JUL2025:17:00:00</t>
  </si>
  <si>
    <t>03JUL2025:18:00:00</t>
  </si>
  <si>
    <t>03JUL2025:19:00:00</t>
  </si>
  <si>
    <t>03JUL2025:20:00:00</t>
  </si>
  <si>
    <t>03JUL2025:21:00:00</t>
  </si>
  <si>
    <t>03JUL2025:22:00:00</t>
  </si>
  <si>
    <t>03JUL2025:23:00:00</t>
  </si>
  <si>
    <t>04JUL2025:00:00:00</t>
  </si>
  <si>
    <t>04JUL2025:01:00:00</t>
  </si>
  <si>
    <t>04JUL2025:02:00:00</t>
  </si>
  <si>
    <t>04JUL2025:03:00:00</t>
  </si>
  <si>
    <t>04JUL2025:04:00:00</t>
  </si>
  <si>
    <t>04JUL2025:05:00:00</t>
  </si>
  <si>
    <t>04JUL2025:06:00:00</t>
  </si>
  <si>
    <t>04JUL2025:07:00:00</t>
  </si>
  <si>
    <t>04JUL2025:08:00:00</t>
  </si>
  <si>
    <t>04JUL2025:09:00:00</t>
  </si>
  <si>
    <t>04JUL2025:10:00:00</t>
  </si>
  <si>
    <t>04JUL2025:11:00:00</t>
  </si>
  <si>
    <t>04JUL2025:12:00:00</t>
  </si>
  <si>
    <t>04JUL2025:13:00:00</t>
  </si>
  <si>
    <t>04JUL2025:14:00:00</t>
  </si>
  <si>
    <t>04JUL2025:15:00:00</t>
  </si>
  <si>
    <t>04JUL2025:16:00:00</t>
  </si>
  <si>
    <t>04JUL2025:17:00:00</t>
  </si>
  <si>
    <t>04JUL2025:18:00:00</t>
  </si>
  <si>
    <t>04JUL2025:19:00:00</t>
  </si>
  <si>
    <t>04JUL2025:20:00:00</t>
  </si>
  <si>
    <t>04JUL2025:21:00:00</t>
  </si>
  <si>
    <t>04JUL2025:22:00:00</t>
  </si>
  <si>
    <t>04JUL2025:23:00:00</t>
  </si>
  <si>
    <t>05JUL2025:00:00:00</t>
  </si>
  <si>
    <t>05JUL2025:01:00:00</t>
  </si>
  <si>
    <t>05JUL2025:02:00:00</t>
  </si>
  <si>
    <t>05JUL2025:03:00:00</t>
  </si>
  <si>
    <t>05JUL2025:04:00:00</t>
  </si>
  <si>
    <t>05JUL2025:05:00:00</t>
  </si>
  <si>
    <t>05JUL2025:06:00:00</t>
  </si>
  <si>
    <t>05JUL2025:07:00:00</t>
  </si>
  <si>
    <t>05JUL2025:08:00:00</t>
  </si>
  <si>
    <t>05JUL2025:09:00:00</t>
  </si>
  <si>
    <t>05JUL2025:10:00:00</t>
  </si>
  <si>
    <t>05JUL2025:11:00:00</t>
  </si>
  <si>
    <t>05JUL2025:12:00:00</t>
  </si>
  <si>
    <t>05JUL2025:13:00:00</t>
  </si>
  <si>
    <t>05JUL2025:14:00:00</t>
  </si>
  <si>
    <t>05JUL2025:15:00:00</t>
  </si>
  <si>
    <t>05JUL2025:16:00:00</t>
  </si>
  <si>
    <t>05JUL2025:17:00:00</t>
  </si>
  <si>
    <t>05JUL2025:18:00:00</t>
  </si>
  <si>
    <t>05JUL2025:19:00:00</t>
  </si>
  <si>
    <t>05JUL2025:20:00:00</t>
  </si>
  <si>
    <t>05JUL2025:21:00:00</t>
  </si>
  <si>
    <t>05JUL2025:22:00:00</t>
  </si>
  <si>
    <t>05JUL2025:23:00:00</t>
  </si>
  <si>
    <t>06JUL2025:00:00:00</t>
  </si>
  <si>
    <t>06JUL2025:01:00:00</t>
  </si>
  <si>
    <t>06JUL2025:02:00:00</t>
  </si>
  <si>
    <t>06JUL2025:03:00:00</t>
  </si>
  <si>
    <t>06JUL2025:04:00:00</t>
  </si>
  <si>
    <t>06JUL2025:05:00:00</t>
  </si>
  <si>
    <t>06JUL2025:06:00:00</t>
  </si>
  <si>
    <t>06JUL2025:07:00:00</t>
  </si>
  <si>
    <t>06JUL2025:08:00:00</t>
  </si>
  <si>
    <t>06JUL2025:09:00:00</t>
  </si>
  <si>
    <t>06JUL2025:10:00:00</t>
  </si>
  <si>
    <t>06JUL2025:11:00:00</t>
  </si>
  <si>
    <t>06JUL2025:12:00:00</t>
  </si>
  <si>
    <t>06JUL2025:13:00:00</t>
  </si>
  <si>
    <t>06JUL2025:14:00:00</t>
  </si>
  <si>
    <t>06JUL2025:15:00:00</t>
  </si>
  <si>
    <t>06JUL2025:16:00:00</t>
  </si>
  <si>
    <t>06JUL2025:17:00:00</t>
  </si>
  <si>
    <t>06JUL2025:18:00:00</t>
  </si>
  <si>
    <t>06JUL2025:19:00:00</t>
  </si>
  <si>
    <t>06JUL2025:20:00:00</t>
  </si>
  <si>
    <t>06JUL2025:21:00:00</t>
  </si>
  <si>
    <t>06JUL2025:22:00:00</t>
  </si>
  <si>
    <t>06JUL2025:23:00:00</t>
  </si>
  <si>
    <t>07JUL2025:00:00:00</t>
  </si>
  <si>
    <t>07JUL2025:01:00:00</t>
  </si>
  <si>
    <t>07JUL2025:02:00:00</t>
  </si>
  <si>
    <t>07JUL2025:03:00:00</t>
  </si>
  <si>
    <t>07JUL2025:04:00:00</t>
  </si>
  <si>
    <t>07JUL2025:05:00:00</t>
  </si>
  <si>
    <t>07JUL2025:06:00:00</t>
  </si>
  <si>
    <t>07JUL2025:07:00:00</t>
  </si>
  <si>
    <t>07JUL2025:08:00:00</t>
  </si>
  <si>
    <t>07JUL2025:09:00:00</t>
  </si>
  <si>
    <t>07JUL2025:10:00:00</t>
  </si>
  <si>
    <t>07JUL2025:11:00:00</t>
  </si>
  <si>
    <t>07JUL2025:12:00:00</t>
  </si>
  <si>
    <t>07JUL2025:13:00:00</t>
  </si>
  <si>
    <t>07JUL2025:14:00:00</t>
  </si>
  <si>
    <t>07JUL2025:15:00:00</t>
  </si>
  <si>
    <t>07JUL2025:16:00:00</t>
  </si>
  <si>
    <t>07JUL2025:17:00:00</t>
  </si>
  <si>
    <t>07JUL2025:18:00:00</t>
  </si>
  <si>
    <t>07JUL2025:19:00:00</t>
  </si>
  <si>
    <t>07JUL2025:20:00:00</t>
  </si>
  <si>
    <t>07JUL2025:21:00:00</t>
  </si>
  <si>
    <t>07JUL2025:22:00:00</t>
  </si>
  <si>
    <t>07JUL2025:23:00:00</t>
  </si>
  <si>
    <t>08JUL2025:00:00:00</t>
  </si>
  <si>
    <t>08JUL2025:01:00:00</t>
  </si>
  <si>
    <t>08JUL2025:02:00:00</t>
  </si>
  <si>
    <t>08JUL2025:03:00:00</t>
  </si>
  <si>
    <t>08JUL2025:04:00:00</t>
  </si>
  <si>
    <t>08JUL2025:05:00:00</t>
  </si>
  <si>
    <t>08JUL2025:06:00:00</t>
  </si>
  <si>
    <t>08JUL2025:07:00:00</t>
  </si>
  <si>
    <t>08JUL2025:08:00:00</t>
  </si>
  <si>
    <t>08JUL2025:09:00:00</t>
  </si>
  <si>
    <t>08JUL2025:10:00:00</t>
  </si>
  <si>
    <t>08JUL2025:11:00:00</t>
  </si>
  <si>
    <t>08JUL2025:12:00:00</t>
  </si>
  <si>
    <t>08JUL2025:13:00:00</t>
  </si>
  <si>
    <t>08JUL2025:14:00:00</t>
  </si>
  <si>
    <t>08JUL2025:15:00:00</t>
  </si>
  <si>
    <t>08JUL2025:16:00:00</t>
  </si>
  <si>
    <t>08JUL2025:17:00:00</t>
  </si>
  <si>
    <t>08JUL2025:18:00:00</t>
  </si>
  <si>
    <t>08JUL2025:19:00:00</t>
  </si>
  <si>
    <t>08JUL2025:20:00:00</t>
  </si>
  <si>
    <t>08JUL2025:21:00:00</t>
  </si>
  <si>
    <t>08JUL2025:22:00:00</t>
  </si>
  <si>
    <t>08JUL2025:23:00:00</t>
  </si>
  <si>
    <t>09JUL2025:00:00:00</t>
  </si>
  <si>
    <t>09JUL2025:01:00:00</t>
  </si>
  <si>
    <t>09JUL2025:02:00:00</t>
  </si>
  <si>
    <t>09JUL2025:03:00:00</t>
  </si>
  <si>
    <t>09JUL2025:04:00:00</t>
  </si>
  <si>
    <t>09JUL2025:05:00:00</t>
  </si>
  <si>
    <t>09JUL2025:06:00:00</t>
  </si>
  <si>
    <t>09JUL2025:07:00:00</t>
  </si>
  <si>
    <t>09JUL2025:08:00:00</t>
  </si>
  <si>
    <t>09JUL2025:09:00:00</t>
  </si>
  <si>
    <t>09JUL2025:10:00:00</t>
  </si>
  <si>
    <t>09JUL2025:11:00:00</t>
  </si>
  <si>
    <t>09JUL2025:12:00:00</t>
  </si>
  <si>
    <t>09JUL2025:13:00:00</t>
  </si>
  <si>
    <t>09JUL2025:14:00:00</t>
  </si>
  <si>
    <t>09JUL2025:15:00:00</t>
  </si>
  <si>
    <t>09JUL2025:16:00:00</t>
  </si>
  <si>
    <t>09JUL2025:17:00:00</t>
  </si>
  <si>
    <t>09JUL2025:18:00:00</t>
  </si>
  <si>
    <t>09JUL2025:19:00:00</t>
  </si>
  <si>
    <t>09JUL2025:20:00:00</t>
  </si>
  <si>
    <t>09JUL2025:21:00:00</t>
  </si>
  <si>
    <t>09JUL2025:22:00:00</t>
  </si>
  <si>
    <t>09JUL2025:23:00:00</t>
  </si>
  <si>
    <t>10JUL2025:00:00:00</t>
  </si>
  <si>
    <t>10JUL2025:01:00:00</t>
  </si>
  <si>
    <t>10JUL2025:02:00:00</t>
  </si>
  <si>
    <t>10JUL2025:03:00:00</t>
  </si>
  <si>
    <t>10JUL2025:04:00:00</t>
  </si>
  <si>
    <t>10JUL2025:05:00:00</t>
  </si>
  <si>
    <t>10JUL2025:06:00:00</t>
  </si>
  <si>
    <t>10JUL2025:07:00:00</t>
  </si>
  <si>
    <t>10JUL2025:08:00:00</t>
  </si>
  <si>
    <t>10JUL2025:09:00:00</t>
  </si>
  <si>
    <t>10JUL2025:10:00:00</t>
  </si>
  <si>
    <t>10JUL2025:11:00:00</t>
  </si>
  <si>
    <t>10JUL2025:12:00:00</t>
  </si>
  <si>
    <t>10JUL2025:13:00:00</t>
  </si>
  <si>
    <t>10JUL2025:14:00:00</t>
  </si>
  <si>
    <t>10JUL2025:15:00:00</t>
  </si>
  <si>
    <t>10JUL2025:16:00:00</t>
  </si>
  <si>
    <t>10JUL2025:17:00:00</t>
  </si>
  <si>
    <t>10JUL2025:18:00:00</t>
  </si>
  <si>
    <t>10JUL2025:19:00:00</t>
  </si>
  <si>
    <t>10JUL2025:20:00:00</t>
  </si>
  <si>
    <t>10JUL2025:21:00:00</t>
  </si>
  <si>
    <t>10JUL2025:22:00:00</t>
  </si>
  <si>
    <t>10JUL2025:23:00:00</t>
  </si>
  <si>
    <t>11JUL2025:00:00:00</t>
  </si>
  <si>
    <t>11JUL2025:01:00:00</t>
  </si>
  <si>
    <t>11JUL2025:02:00:00</t>
  </si>
  <si>
    <t>11JUL2025:03:00:00</t>
  </si>
  <si>
    <t>11JUL2025:04:00:00</t>
  </si>
  <si>
    <t>11JUL2025:05:00:00</t>
  </si>
  <si>
    <t>11JUL2025:06:00:00</t>
  </si>
  <si>
    <t>11JUL2025:07:00:00</t>
  </si>
  <si>
    <t>11JUL2025:08:00:00</t>
  </si>
  <si>
    <t>11JUL2025:09:00:00</t>
  </si>
  <si>
    <t>11JUL2025:10:00:00</t>
  </si>
  <si>
    <t>11JUL2025:11:00:00</t>
  </si>
  <si>
    <t>11JUL2025:12:00:00</t>
  </si>
  <si>
    <t>11JUL2025:13:00:00</t>
  </si>
  <si>
    <t>11JUL2025:14:00:00</t>
  </si>
  <si>
    <t>11JUL2025:15:00:00</t>
  </si>
  <si>
    <t>11JUL2025:16:00:00</t>
  </si>
  <si>
    <t>11JUL2025:17:00:00</t>
  </si>
  <si>
    <t>11JUL2025:18:00:00</t>
  </si>
  <si>
    <t>11JUL2025:19:00:00</t>
  </si>
  <si>
    <t>11JUL2025:20:00:00</t>
  </si>
  <si>
    <t>11JUL2025:21:00:00</t>
  </si>
  <si>
    <t>11JUL2025:22:00:00</t>
  </si>
  <si>
    <t>11JUL2025:23:00:00</t>
  </si>
  <si>
    <t>12JUL2025:00:00:00</t>
  </si>
  <si>
    <t>12JUL2025:01:00:00</t>
  </si>
  <si>
    <t>12JUL2025:02:00:00</t>
  </si>
  <si>
    <t>12JUL2025:03:00:00</t>
  </si>
  <si>
    <t>12JUL2025:04:00:00</t>
  </si>
  <si>
    <t>12JUL2025:05:00:00</t>
  </si>
  <si>
    <t>12JUL2025:06:00:00</t>
  </si>
  <si>
    <t>12JUL2025:07:00:00</t>
  </si>
  <si>
    <t>12JUL2025:08:00:00</t>
  </si>
  <si>
    <t>12JUL2025:09:00:00</t>
  </si>
  <si>
    <t>12JUL2025:10:00:00</t>
  </si>
  <si>
    <t>12JUL2025:11:00:00</t>
  </si>
  <si>
    <t>12JUL2025:12:00:00</t>
  </si>
  <si>
    <t>12JUL2025:13:00:00</t>
  </si>
  <si>
    <t>12JUL2025:14:00:00</t>
  </si>
  <si>
    <t>12JUL2025:15:00:00</t>
  </si>
  <si>
    <t>12JUL2025:16:00:00</t>
  </si>
  <si>
    <t>12JUL2025:17:00:00</t>
  </si>
  <si>
    <t>12JUL2025:18:00:00</t>
  </si>
  <si>
    <t>12JUL2025:19:00:00</t>
  </si>
  <si>
    <t>12JUL2025:20:00:00</t>
  </si>
  <si>
    <t>12JUL2025:21:00:00</t>
  </si>
  <si>
    <t>12JUL2025:22:00:00</t>
  </si>
  <si>
    <t>12JUL2025:23:00:00</t>
  </si>
  <si>
    <t>13JUL2025:00:00:00</t>
  </si>
  <si>
    <t>13JUL2025:01:00:00</t>
  </si>
  <si>
    <t>13JUL2025:02:00:00</t>
  </si>
  <si>
    <t>13JUL2025:03:00:00</t>
  </si>
  <si>
    <t>13JUL2025:04:00:00</t>
  </si>
  <si>
    <t>13JUL2025:05:00:00</t>
  </si>
  <si>
    <t>13JUL2025:06:00:00</t>
  </si>
  <si>
    <t>13JUL2025:07:00:00</t>
  </si>
  <si>
    <t>13JUL2025:08:00:00</t>
  </si>
  <si>
    <t>13JUL2025:09:00:00</t>
  </si>
  <si>
    <t>13JUL2025:10:00:00</t>
  </si>
  <si>
    <t>13JUL2025:11:00:00</t>
  </si>
  <si>
    <t>13JUL2025:12:00:00</t>
  </si>
  <si>
    <t>13JUL2025:13:00:00</t>
  </si>
  <si>
    <t>13JUL2025:14:00:00</t>
  </si>
  <si>
    <t>13JUL2025:15:00:00</t>
  </si>
  <si>
    <t>13JUL2025:16:00:00</t>
  </si>
  <si>
    <t>13JUL2025:17:00:00</t>
  </si>
  <si>
    <t>13JUL2025:18:00:00</t>
  </si>
  <si>
    <t>13JUL2025:19:00:00</t>
  </si>
  <si>
    <t>13JUL2025:20:00:00</t>
  </si>
  <si>
    <t>13JUL2025:21:00:00</t>
  </si>
  <si>
    <t>13JUL2025:22:00:00</t>
  </si>
  <si>
    <t>13JUL2025:23:00:00</t>
  </si>
  <si>
    <t>14JUL2025:00:00:00</t>
  </si>
  <si>
    <t>14JUL2025:01:00:00</t>
  </si>
  <si>
    <t>14JUL2025:02:00:00</t>
  </si>
  <si>
    <t>14JUL2025:03:00:00</t>
  </si>
  <si>
    <t>14JUL2025:04:00:00</t>
  </si>
  <si>
    <t>14JUL2025:05:00:00</t>
  </si>
  <si>
    <t>14JUL2025:06:00:00</t>
  </si>
  <si>
    <t>14JUL2025:07:00:00</t>
  </si>
  <si>
    <t>14JUL2025:08:00:00</t>
  </si>
  <si>
    <t>14JUL2025:09:00:00</t>
  </si>
  <si>
    <t>14JUL2025:10:00:00</t>
  </si>
  <si>
    <t>14JUL2025:11:00:00</t>
  </si>
  <si>
    <t>14JUL2025:12:00:00</t>
  </si>
  <si>
    <t>14JUL2025:13:00:00</t>
  </si>
  <si>
    <t>14JUL2025:14:00:00</t>
  </si>
  <si>
    <t>14JUL2025:15:00:00</t>
  </si>
  <si>
    <t>14JUL2025:16:00:00</t>
  </si>
  <si>
    <t>14JUL2025:17:00:00</t>
  </si>
  <si>
    <t>14JUL2025:18:00:00</t>
  </si>
  <si>
    <t>14JUL2025:19:00:00</t>
  </si>
  <si>
    <t>14JUL2025:20:00:00</t>
  </si>
  <si>
    <t>14JUL2025:21:00:00</t>
  </si>
  <si>
    <t>14JUL2025:22:00:00</t>
  </si>
  <si>
    <t>14JUL2025:23:00:00</t>
  </si>
  <si>
    <t>15JUL2025:00:00:00</t>
  </si>
  <si>
    <t>15JUL2025:01:00:00</t>
  </si>
  <si>
    <t>15JUL2025:02:00:00</t>
  </si>
  <si>
    <t>15JUL2025:03:00:00</t>
  </si>
  <si>
    <t>15JUL2025:04:00:00</t>
  </si>
  <si>
    <t>15JUL2025:05:00:00</t>
  </si>
  <si>
    <t>15JUL2025:06:00:00</t>
  </si>
  <si>
    <t>15JUL2025:07:00:00</t>
  </si>
  <si>
    <t>15JUL2025:08:00:00</t>
  </si>
  <si>
    <t>15JUL2025:09:00:00</t>
  </si>
  <si>
    <t>15JUL2025:10:00:00</t>
  </si>
  <si>
    <t>15JUL2025:11:00:00</t>
  </si>
  <si>
    <t>15JUL2025:12:00:00</t>
  </si>
  <si>
    <t>15JUL2025:13:00:00</t>
  </si>
  <si>
    <t>15JUL2025:14:00:00</t>
  </si>
  <si>
    <t>15JUL2025:15:00:00</t>
  </si>
  <si>
    <t>15JUL2025:16:00:00</t>
  </si>
  <si>
    <t>15JUL2025:17:00:00</t>
  </si>
  <si>
    <t>15JUL2025:18:00:00</t>
  </si>
  <si>
    <t>15JUL2025:19:00:00</t>
  </si>
  <si>
    <t>15JUL2025:20:00:00</t>
  </si>
  <si>
    <t>15JUL2025:21:00:00</t>
  </si>
  <si>
    <t>15JUL2025:22:00:00</t>
  </si>
  <si>
    <t>15JUL2025:23:00:00</t>
  </si>
  <si>
    <t>16JUL2025:00:00:00</t>
  </si>
  <si>
    <t>16JUL2025:01:00:00</t>
  </si>
  <si>
    <t>16JUL2025:02:00:00</t>
  </si>
  <si>
    <t>16JUL2025:03:00:00</t>
  </si>
  <si>
    <t>16JUL2025:04:00:00</t>
  </si>
  <si>
    <t>16JUL2025:05:00:00</t>
  </si>
  <si>
    <t>16JUL2025:06:00:00</t>
  </si>
  <si>
    <t>16JUL2025:07:00:00</t>
  </si>
  <si>
    <t>16JUL2025:08:00:00</t>
  </si>
  <si>
    <t>16JUL2025:09:00:00</t>
  </si>
  <si>
    <t>16JUL2025:10:00:00</t>
  </si>
  <si>
    <t>16JUL2025:11:00:00</t>
  </si>
  <si>
    <t>16JUL2025:12:00:00</t>
  </si>
  <si>
    <t>16JUL2025:13:00:00</t>
  </si>
  <si>
    <t>16JUL2025:14:00:00</t>
  </si>
  <si>
    <t>16JUL2025:15:00:00</t>
  </si>
  <si>
    <t>16JUL2025:16:00:00</t>
  </si>
  <si>
    <t>16JUL2025:17:00:00</t>
  </si>
  <si>
    <t>16JUL2025:18:00:00</t>
  </si>
  <si>
    <t>16JUL2025:19:00:00</t>
  </si>
  <si>
    <t>16JUL2025:20:00:00</t>
  </si>
  <si>
    <t>16JUL2025:21:00:00</t>
  </si>
  <si>
    <t>16JUL2025:22:00:00</t>
  </si>
  <si>
    <t>16JUL2025:23:00:00</t>
  </si>
  <si>
    <t>17JUL2025:00:00:00</t>
  </si>
  <si>
    <t>17JUL2025:01:00:00</t>
  </si>
  <si>
    <t>17JUL2025:02:00:00</t>
  </si>
  <si>
    <t>17JUL2025:03:00:00</t>
  </si>
  <si>
    <t>17JUL2025:04:00:00</t>
  </si>
  <si>
    <t>17JUL2025:05:00:00</t>
  </si>
  <si>
    <t>17JUL2025:06:00:00</t>
  </si>
  <si>
    <t>17JUL2025:07:00:00</t>
  </si>
  <si>
    <t>17JUL2025:08:00:00</t>
  </si>
  <si>
    <t>17JUL2025:09:00:00</t>
  </si>
  <si>
    <t>17JUL2025:10:00:00</t>
  </si>
  <si>
    <t>17JUL2025:11:00:00</t>
  </si>
  <si>
    <t>17JUL2025:12:00:00</t>
  </si>
  <si>
    <t>17JUL2025:13:00:00</t>
  </si>
  <si>
    <t>17JUL2025:14:00:00</t>
  </si>
  <si>
    <t>17JUL2025:15:00:00</t>
  </si>
  <si>
    <t>17JUL2025:16:00:00</t>
  </si>
  <si>
    <t>17JUL2025:17:00:00</t>
  </si>
  <si>
    <t>17JUL2025:18:00:00</t>
  </si>
  <si>
    <t>17JUL2025:19:00:00</t>
  </si>
  <si>
    <t>17JUL2025:20:00:00</t>
  </si>
  <si>
    <t>17JUL2025:21:00:00</t>
  </si>
  <si>
    <t>17JUL2025:22:00:00</t>
  </si>
  <si>
    <t>17JUL2025:23:00:00</t>
  </si>
  <si>
    <t>18JUL2025:00:00:00</t>
  </si>
  <si>
    <t>18JUL2025:01:00:00</t>
  </si>
  <si>
    <t>18JUL2025:02:00:00</t>
  </si>
  <si>
    <t>18JUL2025:03:00:00</t>
  </si>
  <si>
    <t>18JUL2025:04:00:00</t>
  </si>
  <si>
    <t>18JUL2025:05:00:00</t>
  </si>
  <si>
    <t>18JUL2025:06:00:00</t>
  </si>
  <si>
    <t>18JUL2025:07:00:00</t>
  </si>
  <si>
    <t>18JUL2025:08:00:00</t>
  </si>
  <si>
    <t>18JUL2025:09:00:00</t>
  </si>
  <si>
    <t>18JUL2025:10:00:00</t>
  </si>
  <si>
    <t>18JUL2025:11:00:00</t>
  </si>
  <si>
    <t>18JUL2025:12:00:00</t>
  </si>
  <si>
    <t>18JUL2025:13:00:00</t>
  </si>
  <si>
    <t>18JUL2025:14:00:00</t>
  </si>
  <si>
    <t>18JUL2025:15:00:00</t>
  </si>
  <si>
    <t>18JUL2025:16:00:00</t>
  </si>
  <si>
    <t>18JUL2025:17:00:00</t>
  </si>
  <si>
    <t>18JUL2025:18:00:00</t>
  </si>
  <si>
    <t>18JUL2025:19:00:00</t>
  </si>
  <si>
    <t>18JUL2025:20:00:00</t>
  </si>
  <si>
    <t>18JUL2025:21:00:00</t>
  </si>
  <si>
    <t>18JUL2025:22:00:00</t>
  </si>
  <si>
    <t>18JUL2025:23:00:00</t>
  </si>
  <si>
    <t>19JUL2025:00:00:00</t>
  </si>
  <si>
    <t>19JUL2025:01:00:00</t>
  </si>
  <si>
    <t>19JUL2025:02:00:00</t>
  </si>
  <si>
    <t>19JUL2025:03:00:00</t>
  </si>
  <si>
    <t>19JUL2025:04:00:00</t>
  </si>
  <si>
    <t>19JUL2025:05:00:00</t>
  </si>
  <si>
    <t>19JUL2025:06:00:00</t>
  </si>
  <si>
    <t>19JUL2025:07:00:00</t>
  </si>
  <si>
    <t>19JUL2025:08:00:00</t>
  </si>
  <si>
    <t>19JUL2025:09:00:00</t>
  </si>
  <si>
    <t>19JUL2025:10:00:00</t>
  </si>
  <si>
    <t>19JUL2025:11:00:00</t>
  </si>
  <si>
    <t>19JUL2025:12:00:00</t>
  </si>
  <si>
    <t>19JUL2025:13:00:00</t>
  </si>
  <si>
    <t>19JUL2025:14:00:00</t>
  </si>
  <si>
    <t>19JUL2025:15:00:00</t>
  </si>
  <si>
    <t>19JUL2025:16:00:00</t>
  </si>
  <si>
    <t>19JUL2025:17:00:00</t>
  </si>
  <si>
    <t>19JUL2025:18:00:00</t>
  </si>
  <si>
    <t>19JUL2025:19:00:00</t>
  </si>
  <si>
    <t>19JUL2025:20:00:00</t>
  </si>
  <si>
    <t>19JUL2025:21:00:00</t>
  </si>
  <si>
    <t>19JUL2025:22:00:00</t>
  </si>
  <si>
    <t>19JUL2025:23:00:00</t>
  </si>
  <si>
    <t>20JUL2025:00:00:00</t>
  </si>
  <si>
    <t>20JUL2025:01:00:00</t>
  </si>
  <si>
    <t>20JUL2025:02:00:00</t>
  </si>
  <si>
    <t>20JUL2025:03:00:00</t>
  </si>
  <si>
    <t>20JUL2025:04:00:00</t>
  </si>
  <si>
    <t>20JUL2025:05:00:00</t>
  </si>
  <si>
    <t>20JUL2025:06:00:00</t>
  </si>
  <si>
    <t>20JUL2025:07:00:00</t>
  </si>
  <si>
    <t>20JUL2025:08:00:00</t>
  </si>
  <si>
    <t>20JUL2025:09:00:00</t>
  </si>
  <si>
    <t>20JUL2025:10:00:00</t>
  </si>
  <si>
    <t>20JUL2025:11:00:00</t>
  </si>
  <si>
    <t>20JUL2025:12:00:00</t>
  </si>
  <si>
    <t>20JUL2025:13:00:00</t>
  </si>
  <si>
    <t>20JUL2025:14:00:00</t>
  </si>
  <si>
    <t>20JUL2025:15:00:00</t>
  </si>
  <si>
    <t>20JUL2025:16:00:00</t>
  </si>
  <si>
    <t>20JUL2025:17:00:00</t>
  </si>
  <si>
    <t>20JUL2025:18:00:00</t>
  </si>
  <si>
    <t>20JUL2025:19:00:00</t>
  </si>
  <si>
    <t>20JUL2025:20:00:00</t>
  </si>
  <si>
    <t>20JUL2025:21:00:00</t>
  </si>
  <si>
    <t>20JUL2025:22:00:00</t>
  </si>
  <si>
    <t>20JUL2025:23:00:00</t>
  </si>
  <si>
    <t>21JUL2025:00:00:00</t>
  </si>
  <si>
    <t>21JUL2025:01:00:00</t>
  </si>
  <si>
    <t>21JUL2025:02:00:00</t>
  </si>
  <si>
    <t>21JUL2025:03:00:00</t>
  </si>
  <si>
    <t>21JUL2025:04:00:00</t>
  </si>
  <si>
    <t>21JUL2025:05:00:00</t>
  </si>
  <si>
    <t>21JUL2025:06:00:00</t>
  </si>
  <si>
    <t>21JUL2025:07:00:00</t>
  </si>
  <si>
    <t>21JUL2025:08:00:00</t>
  </si>
  <si>
    <t>21JUL2025:09:00:00</t>
  </si>
  <si>
    <t>21JUL2025:10:00:00</t>
  </si>
  <si>
    <t>21JUL2025:11:00:00</t>
  </si>
  <si>
    <t>21JUL2025:12:00:00</t>
  </si>
  <si>
    <t>21JUL2025:13:00:00</t>
  </si>
  <si>
    <t>21JUL2025:14:00:00</t>
  </si>
  <si>
    <t>21JUL2025:15:00:00</t>
  </si>
  <si>
    <t>21JUL2025:16:00:00</t>
  </si>
  <si>
    <t>21JUL2025:17:00:00</t>
  </si>
  <si>
    <t>21JUL2025:18:00:00</t>
  </si>
  <si>
    <t>21JUL2025:19:00:00</t>
  </si>
  <si>
    <t>21JUL2025:20:00:00</t>
  </si>
  <si>
    <t>21JUL2025:21:00:00</t>
  </si>
  <si>
    <t>21JUL2025:22:00:00</t>
  </si>
  <si>
    <t>21JUL2025:23:00:00</t>
  </si>
  <si>
    <t>22JUL2025:00:00:00</t>
  </si>
  <si>
    <t>22JUL2025:01:00:00</t>
  </si>
  <si>
    <t>22JUL2025:02:00:00</t>
  </si>
  <si>
    <t>22JUL2025:03:00:00</t>
  </si>
  <si>
    <t>22JUL2025:04:00:00</t>
  </si>
  <si>
    <t>22JUL2025:05:00:00</t>
  </si>
  <si>
    <t>22JUL2025:06:00:00</t>
  </si>
  <si>
    <t>22JUL2025:07:00:00</t>
  </si>
  <si>
    <t>22JUL2025:08:00:00</t>
  </si>
  <si>
    <t>22JUL2025:09:00:00</t>
  </si>
  <si>
    <t>22JUL2025:10:00:00</t>
  </si>
  <si>
    <t>22JUL2025:11:00:00</t>
  </si>
  <si>
    <t>22JUL2025:12:00:00</t>
  </si>
  <si>
    <t>22JUL2025:13:00:00</t>
  </si>
  <si>
    <t>22JUL2025:14:00:00</t>
  </si>
  <si>
    <t>22JUL2025:15:00:00</t>
  </si>
  <si>
    <t>22JUL2025:16:00:00</t>
  </si>
  <si>
    <t>22JUL2025:17:00:00</t>
  </si>
  <si>
    <t>22JUL2025:18:00:00</t>
  </si>
  <si>
    <t>22JUL2025:19:00:00</t>
  </si>
  <si>
    <t>22JUL2025:20:00:00</t>
  </si>
  <si>
    <t>22JUL2025:21:00:00</t>
  </si>
  <si>
    <t>22JUL2025:22:00:00</t>
  </si>
  <si>
    <t>22JUL2025:23:00:00</t>
  </si>
  <si>
    <t>23JUL2025:00:00:00</t>
  </si>
  <si>
    <t>23JUL2025:01:00:00</t>
  </si>
  <si>
    <t>23JUL2025:02:00:00</t>
  </si>
  <si>
    <t>23JUL2025:03:00:00</t>
  </si>
  <si>
    <t>23JUL2025:04:00:00</t>
  </si>
  <si>
    <t>23JUL2025:05:00:00</t>
  </si>
  <si>
    <t>23JUL2025:06:00:00</t>
  </si>
  <si>
    <t>23JUL2025:07:00:00</t>
  </si>
  <si>
    <t>23JUL2025:08:00:00</t>
  </si>
  <si>
    <t>23JUL2025:09:00:00</t>
  </si>
  <si>
    <t>23JUL2025:10:00:00</t>
  </si>
  <si>
    <t>23JUL2025:11:00:00</t>
  </si>
  <si>
    <t>23JUL2025:12:00:00</t>
  </si>
  <si>
    <t>23JUL2025:13:00:00</t>
  </si>
  <si>
    <t>23JUL2025:14:00:00</t>
  </si>
  <si>
    <t>23JUL2025:15:00:00</t>
  </si>
  <si>
    <t>23JUL2025:16:00:00</t>
  </si>
  <si>
    <t>23JUL2025:17:00:00</t>
  </si>
  <si>
    <t>23JUL2025:18:00:00</t>
  </si>
  <si>
    <t>23JUL2025:19:00:00</t>
  </si>
  <si>
    <t>23JUL2025:20:00:00</t>
  </si>
  <si>
    <t>23JUL2025:21:00:00</t>
  </si>
  <si>
    <t>23JUL2025:22:00:00</t>
  </si>
  <si>
    <t>23JUL2025:23:00:00</t>
  </si>
  <si>
    <t>24JUL2025:00:00:00</t>
  </si>
  <si>
    <t>24JUL2025:01:00:00</t>
  </si>
  <si>
    <t>24JUL2025:02:00:00</t>
  </si>
  <si>
    <t>24JUL2025:03:00:00</t>
  </si>
  <si>
    <t>24JUL2025:04:00:00</t>
  </si>
  <si>
    <t>24JUL2025:05:00:00</t>
  </si>
  <si>
    <t>24JUL2025:06:00:00</t>
  </si>
  <si>
    <t>24JUL2025:07:00:00</t>
  </si>
  <si>
    <t>24JUL2025:08:00:00</t>
  </si>
  <si>
    <t>24JUL2025:09:00:00</t>
  </si>
  <si>
    <t>24JUL2025:10:00:00</t>
  </si>
  <si>
    <t>24JUL2025:11:00:00</t>
  </si>
  <si>
    <t>24JUL2025:12:00:00</t>
  </si>
  <si>
    <t>24JUL2025:13:00:00</t>
  </si>
  <si>
    <t>24JUL2025:14:00:00</t>
  </si>
  <si>
    <t>24JUL2025:15:00:00</t>
  </si>
  <si>
    <t>24JUL2025:16:00:00</t>
  </si>
  <si>
    <t>24JUL2025:17:00:00</t>
  </si>
  <si>
    <t>24JUL2025:18:00:00</t>
  </si>
  <si>
    <t>24JUL2025:19:00:00</t>
  </si>
  <si>
    <t>24JUL2025:20:00:00</t>
  </si>
  <si>
    <t>24JUL2025:21:00:00</t>
  </si>
  <si>
    <t>24JUL2025:22:00:00</t>
  </si>
  <si>
    <t>24JUL2025:23:00:00</t>
  </si>
  <si>
    <t>25JUL2025:00:00:00</t>
  </si>
  <si>
    <t>25JUL2025:01:00:00</t>
  </si>
  <si>
    <t>25JUL2025:02:00:00</t>
  </si>
  <si>
    <t>25JUL2025:03:00:00</t>
  </si>
  <si>
    <t>25JUL2025:04:00:00</t>
  </si>
  <si>
    <t>25JUL2025:05:00:00</t>
  </si>
  <si>
    <t>25JUL2025:06:00:00</t>
  </si>
  <si>
    <t>25JUL2025:07:00:00</t>
  </si>
  <si>
    <t>25JUL2025:08:00:00</t>
  </si>
  <si>
    <t>25JUL2025:09:00:00</t>
  </si>
  <si>
    <t>25JUL2025:10:00:00</t>
  </si>
  <si>
    <t>25JUL2025:11:00:00</t>
  </si>
  <si>
    <t>25JUL2025:12:00:00</t>
  </si>
  <si>
    <t>25JUL2025:13:00:00</t>
  </si>
  <si>
    <t>25JUL2025:14:00:00</t>
  </si>
  <si>
    <t>25JUL2025:15:00:00</t>
  </si>
  <si>
    <t>25JUL2025:16:00:00</t>
  </si>
  <si>
    <t>25JUL2025:17:00:00</t>
  </si>
  <si>
    <t>25JUL2025:18:00:00</t>
  </si>
  <si>
    <t>25JUL2025:19:00:00</t>
  </si>
  <si>
    <t>25JUL2025:20:00:00</t>
  </si>
  <si>
    <t>25JUL2025:21:00:00</t>
  </si>
  <si>
    <t>25JUL2025:22:00:00</t>
  </si>
  <si>
    <t>25JUL2025:23:00:00</t>
  </si>
  <si>
    <t>26JUL2025:00:00:00</t>
  </si>
  <si>
    <t>26JUL2025:01:00:00</t>
  </si>
  <si>
    <t>26JUL2025:02:00:00</t>
  </si>
  <si>
    <t>26JUL2025:03:00:00</t>
  </si>
  <si>
    <t>26JUL2025:04:00:00</t>
  </si>
  <si>
    <t>26JUL2025:05:00:00</t>
  </si>
  <si>
    <t>26JUL2025:06:00:00</t>
  </si>
  <si>
    <t>26JUL2025:07:00:00</t>
  </si>
  <si>
    <t>26JUL2025:08:00:00</t>
  </si>
  <si>
    <t>26JUL2025:09:00:00</t>
  </si>
  <si>
    <t>26JUL2025:10:00:00</t>
  </si>
  <si>
    <t>26JUL2025:11:00:00</t>
  </si>
  <si>
    <t>26JUL2025:12:00:00</t>
  </si>
  <si>
    <t>26JUL2025:13:00:00</t>
  </si>
  <si>
    <t>26JUL2025:14:00:00</t>
  </si>
  <si>
    <t>26JUL2025:15:00:00</t>
  </si>
  <si>
    <t>26JUL2025:16:00:00</t>
  </si>
  <si>
    <t>26JUL2025:17:00:00</t>
  </si>
  <si>
    <t>26JUL2025:18:00:00</t>
  </si>
  <si>
    <t>26JUL2025:19:00:00</t>
  </si>
  <si>
    <t>26JUL2025:20:00:00</t>
  </si>
  <si>
    <t>26JUL2025:21:00:00</t>
  </si>
  <si>
    <t>26JUL2025:22:00:00</t>
  </si>
  <si>
    <t>26JUL2025:23:00:00</t>
  </si>
  <si>
    <t>27JUL2025:00:00:00</t>
  </si>
  <si>
    <t>27JUL2025:01:00:00</t>
  </si>
  <si>
    <t>27JUL2025:02:00:00</t>
  </si>
  <si>
    <t>27JUL2025:03:00:00</t>
  </si>
  <si>
    <t>27JUL2025:04:00:00</t>
  </si>
  <si>
    <t>27JUL2025:05:00:00</t>
  </si>
  <si>
    <t>27JUL2025:06:00:00</t>
  </si>
  <si>
    <t>27JUL2025:07:00:00</t>
  </si>
  <si>
    <t>27JUL2025:08:00:00</t>
  </si>
  <si>
    <t>27JUL2025:09:00:00</t>
  </si>
  <si>
    <t>27JUL2025:10:00:00</t>
  </si>
  <si>
    <t>27JUL2025:11:00:00</t>
  </si>
  <si>
    <t>27JUL2025:12:00:00</t>
  </si>
  <si>
    <t>27JUL2025:13:00:00</t>
  </si>
  <si>
    <t>27JUL2025:14:00:00</t>
  </si>
  <si>
    <t>27JUL2025:15:00:00</t>
  </si>
  <si>
    <t>27JUL2025:16:00:00</t>
  </si>
  <si>
    <t>27JUL2025:17:00:00</t>
  </si>
  <si>
    <t>27JUL2025:18:00:00</t>
  </si>
  <si>
    <t>27JUL2025:19:00:00</t>
  </si>
  <si>
    <t>27JUL2025:20:00:00</t>
  </si>
  <si>
    <t>27JUL2025:21:00:00</t>
  </si>
  <si>
    <t>27JUL2025:22:00:00</t>
  </si>
  <si>
    <t>27JUL2025:23:00:00</t>
  </si>
  <si>
    <t>28JUL2025:00:00:00</t>
  </si>
  <si>
    <t>28JUL2025:01:00:00</t>
  </si>
  <si>
    <t>28JUL2025:02:00:00</t>
  </si>
  <si>
    <t>28JUL2025:03:00:00</t>
  </si>
  <si>
    <t>28JUL2025:04:00:00</t>
  </si>
  <si>
    <t>28JUL2025:05:00:00</t>
  </si>
  <si>
    <t>28JUL2025:06:00:00</t>
  </si>
  <si>
    <t>28JUL2025:07:00:00</t>
  </si>
  <si>
    <t>28JUL2025:08:00:00</t>
  </si>
  <si>
    <t>28JUL2025:09:00:00</t>
  </si>
  <si>
    <t>28JUL2025:10:00:00</t>
  </si>
  <si>
    <t>28JUL2025:11:00:00</t>
  </si>
  <si>
    <t>28JUL2025:12:00:00</t>
  </si>
  <si>
    <t>28JUL2025:13:00:00</t>
  </si>
  <si>
    <t>28JUL2025:14:00:00</t>
  </si>
  <si>
    <t>28JUL2025:15:00:00</t>
  </si>
  <si>
    <t>28JUL2025:16:00:00</t>
  </si>
  <si>
    <t>28JUL2025:17:00:00</t>
  </si>
  <si>
    <t>28JUL2025:18:00:00</t>
  </si>
  <si>
    <t>28JUL2025:19:00:00</t>
  </si>
  <si>
    <t>28JUL2025:20:00:00</t>
  </si>
  <si>
    <t>28JUL2025:21:00:00</t>
  </si>
  <si>
    <t>28JUL2025:22:00:00</t>
  </si>
  <si>
    <t>28JUL2025:23:00:00</t>
  </si>
  <si>
    <t>29JUL2025:00:00:00</t>
  </si>
  <si>
    <t>29JUL2025:01:00:00</t>
  </si>
  <si>
    <t>29JUL2025:02:00:00</t>
  </si>
  <si>
    <t>29JUL2025:03:00:00</t>
  </si>
  <si>
    <t>29JUL2025:04:00:00</t>
  </si>
  <si>
    <t>29JUL2025:05:00:00</t>
  </si>
  <si>
    <t>29JUL2025:06:00:00</t>
  </si>
  <si>
    <t>29JUL2025:07:00:00</t>
  </si>
  <si>
    <t>29JUL2025:08:00:00</t>
  </si>
  <si>
    <t>29JUL2025:09:00:00</t>
  </si>
  <si>
    <t>29JUL2025:10:00:00</t>
  </si>
  <si>
    <t>29JUL2025:11:00:00</t>
  </si>
  <si>
    <t>29JUL2025:12:00:00</t>
  </si>
  <si>
    <t>29JUL2025:13:00:00</t>
  </si>
  <si>
    <t>29JUL2025:14:00:00</t>
  </si>
  <si>
    <t>29JUL2025:15:00:00</t>
  </si>
  <si>
    <t>29JUL2025:16:00:00</t>
  </si>
  <si>
    <t>29JUL2025:17:00:00</t>
  </si>
  <si>
    <t>29JUL2025:18:00:00</t>
  </si>
  <si>
    <t>29JUL2025:19:00:00</t>
  </si>
  <si>
    <t>29JUL2025:20:00:00</t>
  </si>
  <si>
    <t>29JUL2025:21:00:00</t>
  </si>
  <si>
    <t>29JUL2025:22:00:00</t>
  </si>
  <si>
    <t>29JUL2025:23:00:00</t>
  </si>
  <si>
    <t>30JUL2025:00:00:00</t>
  </si>
  <si>
    <t>30JUL2025:01:00:00</t>
  </si>
  <si>
    <t>30JUL2025:02:00:00</t>
  </si>
  <si>
    <t>30JUL2025:03:00:00</t>
  </si>
  <si>
    <t>30JUL2025:04:00:00</t>
  </si>
  <si>
    <t>30JUL2025:05:00:00</t>
  </si>
  <si>
    <t>30JUL2025:06:00:00</t>
  </si>
  <si>
    <t>30JUL2025:07:00:00</t>
  </si>
  <si>
    <t>30JUL2025:08:00:00</t>
  </si>
  <si>
    <t>30JUL2025:09:00:00</t>
  </si>
  <si>
    <t>30JUL2025:10:00:00</t>
  </si>
  <si>
    <t>30JUL2025:11:00:00</t>
  </si>
  <si>
    <t>30JUL2025:12:00:00</t>
  </si>
  <si>
    <t>30JUL2025:13:00:00</t>
  </si>
  <si>
    <t>30JUL2025:14:00:00</t>
  </si>
  <si>
    <t>30JUL2025:15:00:00</t>
  </si>
  <si>
    <t>30JUL2025:16:00:00</t>
  </si>
  <si>
    <t>30JUL2025:17:00:00</t>
  </si>
  <si>
    <t>30JUL2025:18:00:00</t>
  </si>
  <si>
    <t>30JUL2025:19:00:00</t>
  </si>
  <si>
    <t>30JUL2025:20:00:00</t>
  </si>
  <si>
    <t>30JUL2025:21:00:00</t>
  </si>
  <si>
    <t>30JUL2025:22:00:00</t>
  </si>
  <si>
    <t>30JUL2025:23:00:00</t>
  </si>
  <si>
    <t>31JUL2025:00:00:00</t>
  </si>
  <si>
    <t>31JUL2025:01:00:00</t>
  </si>
  <si>
    <t>31JUL2025:02:00:00</t>
  </si>
  <si>
    <t>31JUL2025:03:00:00</t>
  </si>
  <si>
    <t>31JUL2025:04:00:00</t>
  </si>
  <si>
    <t>31JUL2025:05:00:00</t>
  </si>
  <si>
    <t>31JUL2025:06:00:00</t>
  </si>
  <si>
    <t>31JUL2025:07:00:00</t>
  </si>
  <si>
    <t>31JUL2025:08:00:00</t>
  </si>
  <si>
    <t>31JUL2025:09:00:00</t>
  </si>
  <si>
    <t>31JUL2025:10:00:00</t>
  </si>
  <si>
    <t>31JUL2025:11:00:00</t>
  </si>
  <si>
    <t>31JUL2025:12:00:00</t>
  </si>
  <si>
    <t>31JUL2025:13:00:00</t>
  </si>
  <si>
    <t>31JUL2025:14:00:00</t>
  </si>
  <si>
    <t>31JUL2025:15:00:00</t>
  </si>
  <si>
    <t>31JUL2025:16:00:00</t>
  </si>
  <si>
    <t>31JUL2025:17:00:00</t>
  </si>
  <si>
    <t>31JUL2025:18:00:00</t>
  </si>
  <si>
    <t>31JUL2025:19:00:00</t>
  </si>
  <si>
    <t>31JUL2025:20:00:00</t>
  </si>
  <si>
    <t>31JUL2025:21:00:00</t>
  </si>
  <si>
    <t>31JUL2025:22:00:00</t>
  </si>
  <si>
    <t>31JUL2025:23:00:00</t>
  </si>
  <si>
    <t>01AUG2025:00:00:00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</si>
</sst>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1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66666"/>
      <color rgb="FF07A7BD"/>
      <color rgb="FF0099CC"/>
      <color rgb="FF009999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July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rgbClr val="07A7BD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-676.44356500000015</c:v>
                </c:pt>
                <c:pt idx="1">
                  <c:v>-577.85816614285716</c:v>
                </c:pt>
                <c:pt idx="2">
                  <c:v>-580.76347650000002</c:v>
                </c:pt>
                <c:pt idx="3">
                  <c:v>-566.28311826086963</c:v>
                </c:pt>
                <c:pt idx="4">
                  <c:v>-570.7174183181819</c:v>
                </c:pt>
                <c:pt idx="5">
                  <c:v>-495.39718751999999</c:v>
                </c:pt>
                <c:pt idx="6">
                  <c:v>-469.92336095652178</c:v>
                </c:pt>
                <c:pt idx="7">
                  <c:v>-433.42896560869588</c:v>
                </c:pt>
                <c:pt idx="8">
                  <c:v>-572.58305680000001</c:v>
                </c:pt>
                <c:pt idx="9">
                  <c:v>-897.79711909999946</c:v>
                </c:pt>
                <c:pt idx="10">
                  <c:v>-943.91665050000006</c:v>
                </c:pt>
                <c:pt idx="11">
                  <c:v>-689.03587589473682</c:v>
                </c:pt>
                <c:pt idx="12">
                  <c:v>-577.68728288888951</c:v>
                </c:pt>
                <c:pt idx="13">
                  <c:v>-570.63010011111066</c:v>
                </c:pt>
                <c:pt idx="14">
                  <c:v>-633.74229611111093</c:v>
                </c:pt>
                <c:pt idx="15">
                  <c:v>-735.27699917646999</c:v>
                </c:pt>
                <c:pt idx="16">
                  <c:v>-648.64206421052609</c:v>
                </c:pt>
                <c:pt idx="17">
                  <c:v>-713.79611555555493</c:v>
                </c:pt>
                <c:pt idx="18">
                  <c:v>-643.69932157894709</c:v>
                </c:pt>
                <c:pt idx="19">
                  <c:v>-666.62626394117615</c:v>
                </c:pt>
                <c:pt idx="20">
                  <c:v>-619.96451827777798</c:v>
                </c:pt>
                <c:pt idx="21">
                  <c:v>-581.63237844444427</c:v>
                </c:pt>
                <c:pt idx="22">
                  <c:v>-582.74188243750007</c:v>
                </c:pt>
                <c:pt idx="23">
                  <c:v>-531.54584411111159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rgbClr val="666666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542.77425108333318</c:v>
                </c:pt>
                <c:pt idx="1">
                  <c:v>469.71162100000004</c:v>
                </c:pt>
                <c:pt idx="2">
                  <c:v>397.32367611111113</c:v>
                </c:pt>
                <c:pt idx="3">
                  <c:v>432.04394542857125</c:v>
                </c:pt>
                <c:pt idx="4">
                  <c:v>357.12890612500019</c:v>
                </c:pt>
                <c:pt idx="5">
                  <c:v>496.66523419999976</c:v>
                </c:pt>
                <c:pt idx="6">
                  <c:v>367.40066971428575</c:v>
                </c:pt>
                <c:pt idx="7">
                  <c:v>364.66838728571463</c:v>
                </c:pt>
                <c:pt idx="8">
                  <c:v>358.46171859999976</c:v>
                </c:pt>
                <c:pt idx="9">
                  <c:v>518.38554690000024</c:v>
                </c:pt>
                <c:pt idx="10">
                  <c:v>541.91152340000008</c:v>
                </c:pt>
                <c:pt idx="11">
                  <c:v>644.15181109090838</c:v>
                </c:pt>
                <c:pt idx="12">
                  <c:v>729.03531899999996</c:v>
                </c:pt>
                <c:pt idx="13">
                  <c:v>948.64143891666606</c:v>
                </c:pt>
                <c:pt idx="14">
                  <c:v>1216.5670571666667</c:v>
                </c:pt>
                <c:pt idx="15">
                  <c:v>1238.0269679230767</c:v>
                </c:pt>
                <c:pt idx="16">
                  <c:v>1521.4277343636365</c:v>
                </c:pt>
                <c:pt idx="17">
                  <c:v>1412.8585610833327</c:v>
                </c:pt>
                <c:pt idx="18">
                  <c:v>1461.9857953636363</c:v>
                </c:pt>
                <c:pt idx="19">
                  <c:v>1080.3749996923086</c:v>
                </c:pt>
                <c:pt idx="20">
                  <c:v>1081.3659666666665</c:v>
                </c:pt>
                <c:pt idx="21">
                  <c:v>984.78181966666716</c:v>
                </c:pt>
                <c:pt idx="22">
                  <c:v>725.21065835714285</c:v>
                </c:pt>
                <c:pt idx="23">
                  <c:v>739.27140308333276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400"/>
        <c:minorUnit val="4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July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13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21</c:v>
                </c:pt>
                <c:pt idx="10">
                  <c:v>19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16</c:v>
                </c:pt>
                <c:pt idx="15">
                  <c:v>15</c:v>
                </c:pt>
                <c:pt idx="16">
                  <c:v>12</c:v>
                </c:pt>
                <c:pt idx="17">
                  <c:v>9</c:v>
                </c:pt>
                <c:pt idx="18">
                  <c:v>11</c:v>
                </c:pt>
                <c:pt idx="19">
                  <c:v>12</c:v>
                </c:pt>
                <c:pt idx="20">
                  <c:v>11</c:v>
                </c:pt>
                <c:pt idx="21">
                  <c:v>9</c:v>
                </c:pt>
                <c:pt idx="22">
                  <c:v>10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18</c:v>
                </c:pt>
                <c:pt idx="1">
                  <c:v>11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9</c:v>
                </c:pt>
                <c:pt idx="6">
                  <c:v>8</c:v>
                </c:pt>
                <c:pt idx="7">
                  <c:v>8</c:v>
                </c:pt>
                <c:pt idx="8">
                  <c:v>7</c:v>
                </c:pt>
                <c:pt idx="9">
                  <c:v>9</c:v>
                </c:pt>
                <c:pt idx="10">
                  <c:v>11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18</c:v>
                </c:pt>
                <c:pt idx="17">
                  <c:v>21</c:v>
                </c:pt>
                <c:pt idx="18">
                  <c:v>19</c:v>
                </c:pt>
                <c:pt idx="19">
                  <c:v>18</c:v>
                </c:pt>
                <c:pt idx="20">
                  <c:v>19</c:v>
                </c:pt>
                <c:pt idx="21">
                  <c:v>21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 Cent Average Forecast Error (MW)</a:t>
            </a:r>
            <a:br>
              <a:rPr lang="en-US"/>
            </a:br>
            <a:r>
              <a:rPr lang="en-US"/>
              <a:t>July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-404.79622388888885</c:v>
                </c:pt>
                <c:pt idx="1">
                  <c:v>-353.29890140500038</c:v>
                </c:pt>
                <c:pt idx="2">
                  <c:v>-354.97368422631592</c:v>
                </c:pt>
                <c:pt idx="3">
                  <c:v>-360.10929008695655</c:v>
                </c:pt>
                <c:pt idx="4">
                  <c:v>-370.20701002173917</c:v>
                </c:pt>
                <c:pt idx="5">
                  <c:v>-368.60927327083328</c:v>
                </c:pt>
                <c:pt idx="6">
                  <c:v>-355.44333983599995</c:v>
                </c:pt>
                <c:pt idx="7">
                  <c:v>-382.82287597916667</c:v>
                </c:pt>
                <c:pt idx="8">
                  <c:v>-373.17102050416662</c:v>
                </c:pt>
                <c:pt idx="9">
                  <c:v>-375.87005614166657</c:v>
                </c:pt>
                <c:pt idx="10">
                  <c:v>-367.58360221739133</c:v>
                </c:pt>
                <c:pt idx="11">
                  <c:v>-360.00639655499981</c:v>
                </c:pt>
                <c:pt idx="12">
                  <c:v>-327.57203597058799</c:v>
                </c:pt>
                <c:pt idx="13">
                  <c:v>-341.55260406666662</c:v>
                </c:pt>
                <c:pt idx="14">
                  <c:v>-346.90468773333305</c:v>
                </c:pt>
                <c:pt idx="15">
                  <c:v>-329.29028316666671</c:v>
                </c:pt>
                <c:pt idx="16">
                  <c:v>-304.60410150000007</c:v>
                </c:pt>
                <c:pt idx="17">
                  <c:v>-317.81596227272763</c:v>
                </c:pt>
                <c:pt idx="18">
                  <c:v>-362.2480468461539</c:v>
                </c:pt>
                <c:pt idx="19">
                  <c:v>-444.84746086666672</c:v>
                </c:pt>
                <c:pt idx="20">
                  <c:v>-457.54911541176477</c:v>
                </c:pt>
                <c:pt idx="21">
                  <c:v>-470.16302099999979</c:v>
                </c:pt>
                <c:pt idx="22">
                  <c:v>-427.19335943750002</c:v>
                </c:pt>
                <c:pt idx="23">
                  <c:v>-436.2236327874997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270.23452528461519</c:v>
                </c:pt>
                <c:pt idx="1">
                  <c:v>266.69735439999999</c:v>
                </c:pt>
                <c:pt idx="2">
                  <c:v>223.47573241999999</c:v>
                </c:pt>
                <c:pt idx="3">
                  <c:v>226.04861885714283</c:v>
                </c:pt>
                <c:pt idx="4">
                  <c:v>199.93143135714283</c:v>
                </c:pt>
                <c:pt idx="5">
                  <c:v>180.21484375</c:v>
                </c:pt>
                <c:pt idx="6">
                  <c:v>164.98945311999995</c:v>
                </c:pt>
                <c:pt idx="7">
                  <c:v>162.66243490000002</c:v>
                </c:pt>
                <c:pt idx="8">
                  <c:v>159.2963053500001</c:v>
                </c:pt>
                <c:pt idx="9">
                  <c:v>139.09163413333349</c:v>
                </c:pt>
                <c:pt idx="10">
                  <c:v>231.55022321428572</c:v>
                </c:pt>
                <c:pt idx="11">
                  <c:v>303.49511729000022</c:v>
                </c:pt>
                <c:pt idx="12">
                  <c:v>375.82481959230762</c:v>
                </c:pt>
                <c:pt idx="13">
                  <c:v>461.84160153333323</c:v>
                </c:pt>
                <c:pt idx="14">
                  <c:v>599.57109372000002</c:v>
                </c:pt>
                <c:pt idx="15">
                  <c:v>612.54709206111079</c:v>
                </c:pt>
                <c:pt idx="16">
                  <c:v>606.08173813000008</c:v>
                </c:pt>
                <c:pt idx="17">
                  <c:v>649.73956615263182</c:v>
                </c:pt>
                <c:pt idx="18">
                  <c:v>725.37626371764702</c:v>
                </c:pt>
                <c:pt idx="19">
                  <c:v>710.23730465333335</c:v>
                </c:pt>
                <c:pt idx="20">
                  <c:v>646.36929099230758</c:v>
                </c:pt>
                <c:pt idx="21">
                  <c:v>480.53756512666683</c:v>
                </c:pt>
                <c:pt idx="22">
                  <c:v>433.81584834285695</c:v>
                </c:pt>
                <c:pt idx="23">
                  <c:v>359.34688880000027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850"/>
          <c:min val="-8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 Cent Frequency of Over and Under Forecast</a:t>
            </a:r>
            <a:br>
              <a:rPr lang="en-US"/>
            </a:br>
            <a:r>
              <a:rPr lang="en-US"/>
              <a:t> July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18</c:v>
                </c:pt>
                <c:pt idx="1">
                  <c:v>20</c:v>
                </c:pt>
                <c:pt idx="2">
                  <c:v>19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25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20</c:v>
                </c:pt>
                <c:pt idx="12">
                  <c:v>17</c:v>
                </c:pt>
                <c:pt idx="13">
                  <c:v>15</c:v>
                </c:pt>
                <c:pt idx="14">
                  <c:v>15</c:v>
                </c:pt>
                <c:pt idx="15">
                  <c:v>12</c:v>
                </c:pt>
                <c:pt idx="16">
                  <c:v>10</c:v>
                </c:pt>
                <c:pt idx="17">
                  <c:v>11</c:v>
                </c:pt>
                <c:pt idx="18">
                  <c:v>13</c:v>
                </c:pt>
                <c:pt idx="19">
                  <c:v>15</c:v>
                </c:pt>
                <c:pt idx="20">
                  <c:v>17</c:v>
                </c:pt>
                <c:pt idx="21">
                  <c:v>15</c:v>
                </c:pt>
                <c:pt idx="22">
                  <c:v>16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11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6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  <c:pt idx="11">
                  <c:v>10</c:v>
                </c:pt>
                <c:pt idx="12">
                  <c:v>13</c:v>
                </c:pt>
                <c:pt idx="13">
                  <c:v>15</c:v>
                </c:pt>
                <c:pt idx="14">
                  <c:v>15</c:v>
                </c:pt>
                <c:pt idx="15">
                  <c:v>18</c:v>
                </c:pt>
                <c:pt idx="16">
                  <c:v>20</c:v>
                </c:pt>
                <c:pt idx="17">
                  <c:v>19</c:v>
                </c:pt>
                <c:pt idx="18">
                  <c:v>17</c:v>
                </c:pt>
                <c:pt idx="19">
                  <c:v>15</c:v>
                </c:pt>
                <c:pt idx="20">
                  <c:v>13</c:v>
                </c:pt>
                <c:pt idx="21">
                  <c:v>15</c:v>
                </c:pt>
                <c:pt idx="22">
                  <c:v>14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July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-135.36538972727266</c:v>
                </c:pt>
                <c:pt idx="1">
                  <c:v>-143.01797646315788</c:v>
                </c:pt>
                <c:pt idx="2">
                  <c:v>-137.06842448666669</c:v>
                </c:pt>
                <c:pt idx="3">
                  <c:v>-126.98542785000006</c:v>
                </c:pt>
                <c:pt idx="4">
                  <c:v>-117.82008120526315</c:v>
                </c:pt>
                <c:pt idx="5">
                  <c:v>-114.04582521500008</c:v>
                </c:pt>
                <c:pt idx="6">
                  <c:v>-128.33056640000001</c:v>
                </c:pt>
                <c:pt idx="7">
                  <c:v>-136.2855631428572</c:v>
                </c:pt>
                <c:pt idx="8">
                  <c:v>-134.47373747142871</c:v>
                </c:pt>
                <c:pt idx="9">
                  <c:v>-172.25038654999994</c:v>
                </c:pt>
                <c:pt idx="10">
                  <c:v>-210.74736329200007</c:v>
                </c:pt>
                <c:pt idx="11">
                  <c:v>-250.57557744782611</c:v>
                </c:pt>
                <c:pt idx="12">
                  <c:v>-255.02354028947363</c:v>
                </c:pt>
                <c:pt idx="13">
                  <c:v>-214.09521484210526</c:v>
                </c:pt>
                <c:pt idx="14">
                  <c:v>-268.35333251249995</c:v>
                </c:pt>
                <c:pt idx="15">
                  <c:v>-248.71062154705876</c:v>
                </c:pt>
                <c:pt idx="16">
                  <c:v>-252.73018152352938</c:v>
                </c:pt>
                <c:pt idx="17">
                  <c:v>-326.71345403076924</c:v>
                </c:pt>
                <c:pt idx="18">
                  <c:v>-253.93906947857144</c:v>
                </c:pt>
                <c:pt idx="19">
                  <c:v>-239.58434243333323</c:v>
                </c:pt>
                <c:pt idx="20">
                  <c:v>-197.48066981176476</c:v>
                </c:pt>
                <c:pt idx="21">
                  <c:v>-174.17095266111087</c:v>
                </c:pt>
                <c:pt idx="22">
                  <c:v>-189.65054482105265</c:v>
                </c:pt>
                <c:pt idx="23">
                  <c:v>-175.31993909999994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128.30409072222236</c:v>
                </c:pt>
                <c:pt idx="1">
                  <c:v>105.75998942499992</c:v>
                </c:pt>
                <c:pt idx="2">
                  <c:v>100.87208775714284</c:v>
                </c:pt>
                <c:pt idx="3">
                  <c:v>81.216430678571598</c:v>
                </c:pt>
                <c:pt idx="4">
                  <c:v>99.408647027272636</c:v>
                </c:pt>
                <c:pt idx="5">
                  <c:v>83.411206049999919</c:v>
                </c:pt>
                <c:pt idx="6">
                  <c:v>90.442089850000002</c:v>
                </c:pt>
                <c:pt idx="7">
                  <c:v>95.404269744444562</c:v>
                </c:pt>
                <c:pt idx="8">
                  <c:v>100.73594835555554</c:v>
                </c:pt>
                <c:pt idx="9">
                  <c:v>122.36580405000011</c:v>
                </c:pt>
                <c:pt idx="10">
                  <c:v>123.2540039200001</c:v>
                </c:pt>
                <c:pt idx="11">
                  <c:v>162.83942524285729</c:v>
                </c:pt>
                <c:pt idx="12">
                  <c:v>119.30579724545466</c:v>
                </c:pt>
                <c:pt idx="13">
                  <c:v>170.0541548272727</c:v>
                </c:pt>
                <c:pt idx="14">
                  <c:v>175.3630720000001</c:v>
                </c:pt>
                <c:pt idx="15">
                  <c:v>210.18336840000009</c:v>
                </c:pt>
                <c:pt idx="16">
                  <c:v>202.93374400769244</c:v>
                </c:pt>
                <c:pt idx="17">
                  <c:v>186.25801355882354</c:v>
                </c:pt>
                <c:pt idx="18">
                  <c:v>179.92404175000001</c:v>
                </c:pt>
                <c:pt idx="19">
                  <c:v>161.53684896000001</c:v>
                </c:pt>
                <c:pt idx="20">
                  <c:v>117.3412335000002</c:v>
                </c:pt>
                <c:pt idx="21">
                  <c:v>127.45861816666668</c:v>
                </c:pt>
                <c:pt idx="22">
                  <c:v>125.35316052727285</c:v>
                </c:pt>
                <c:pt idx="23">
                  <c:v>117.37068059230772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July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22</c:v>
                </c:pt>
                <c:pt idx="1">
                  <c:v>19</c:v>
                </c:pt>
                <c:pt idx="2">
                  <c:v>15</c:v>
                </c:pt>
                <c:pt idx="3">
                  <c:v>16</c:v>
                </c:pt>
                <c:pt idx="4">
                  <c:v>19</c:v>
                </c:pt>
                <c:pt idx="5">
                  <c:v>20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24</c:v>
                </c:pt>
                <c:pt idx="10">
                  <c:v>25</c:v>
                </c:pt>
                <c:pt idx="11">
                  <c:v>23</c:v>
                </c:pt>
                <c:pt idx="12">
                  <c:v>19</c:v>
                </c:pt>
                <c:pt idx="13">
                  <c:v>19</c:v>
                </c:pt>
                <c:pt idx="14">
                  <c:v>16</c:v>
                </c:pt>
                <c:pt idx="15">
                  <c:v>17</c:v>
                </c:pt>
                <c:pt idx="16">
                  <c:v>17</c:v>
                </c:pt>
                <c:pt idx="17">
                  <c:v>13</c:v>
                </c:pt>
                <c:pt idx="18">
                  <c:v>14</c:v>
                </c:pt>
                <c:pt idx="19">
                  <c:v>15</c:v>
                </c:pt>
                <c:pt idx="20">
                  <c:v>17</c:v>
                </c:pt>
                <c:pt idx="21">
                  <c:v>18</c:v>
                </c:pt>
                <c:pt idx="22">
                  <c:v>19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9</c:v>
                </c:pt>
                <c:pt idx="1">
                  <c:v>12</c:v>
                </c:pt>
                <c:pt idx="2">
                  <c:v>14</c:v>
                </c:pt>
                <c:pt idx="3">
                  <c:v>14</c:v>
                </c:pt>
                <c:pt idx="4">
                  <c:v>11</c:v>
                </c:pt>
                <c:pt idx="5">
                  <c:v>10</c:v>
                </c:pt>
                <c:pt idx="6">
                  <c:v>10</c:v>
                </c:pt>
                <c:pt idx="7">
                  <c:v>9</c:v>
                </c:pt>
                <c:pt idx="8">
                  <c:v>9</c:v>
                </c:pt>
                <c:pt idx="9">
                  <c:v>6</c:v>
                </c:pt>
                <c:pt idx="10">
                  <c:v>5</c:v>
                </c:pt>
                <c:pt idx="11">
                  <c:v>7</c:v>
                </c:pt>
                <c:pt idx="12">
                  <c:v>11</c:v>
                </c:pt>
                <c:pt idx="13">
                  <c:v>11</c:v>
                </c:pt>
                <c:pt idx="14">
                  <c:v>14</c:v>
                </c:pt>
                <c:pt idx="15">
                  <c:v>13</c:v>
                </c:pt>
                <c:pt idx="16">
                  <c:v>13</c:v>
                </c:pt>
                <c:pt idx="17">
                  <c:v>17</c:v>
                </c:pt>
                <c:pt idx="18">
                  <c:v>16</c:v>
                </c:pt>
                <c:pt idx="19">
                  <c:v>15</c:v>
                </c:pt>
                <c:pt idx="20">
                  <c:v>13</c:v>
                </c:pt>
                <c:pt idx="21">
                  <c:v>12</c:v>
                </c:pt>
                <c:pt idx="22">
                  <c:v>11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July 2025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-185.27393841034484</c:v>
                </c:pt>
                <c:pt idx="1">
                  <c:v>-167.13959679230769</c:v>
                </c:pt>
                <c:pt idx="2">
                  <c:v>-154.53682064230767</c:v>
                </c:pt>
                <c:pt idx="3">
                  <c:v>-168.27642351692305</c:v>
                </c:pt>
                <c:pt idx="4">
                  <c:v>-176.03591450269232</c:v>
                </c:pt>
                <c:pt idx="5">
                  <c:v>-152.91465171153843</c:v>
                </c:pt>
                <c:pt idx="6">
                  <c:v>-161.56818421739123</c:v>
                </c:pt>
                <c:pt idx="7">
                  <c:v>-172.92321776666662</c:v>
                </c:pt>
                <c:pt idx="8">
                  <c:v>-176.486787128</c:v>
                </c:pt>
                <c:pt idx="9">
                  <c:v>-205.59066406799997</c:v>
                </c:pt>
                <c:pt idx="10">
                  <c:v>-239.38771565000002</c:v>
                </c:pt>
                <c:pt idx="11">
                  <c:v>-202.47019957916669</c:v>
                </c:pt>
                <c:pt idx="12">
                  <c:v>-121.29138184347823</c:v>
                </c:pt>
                <c:pt idx="13">
                  <c:v>-91.963352378260865</c:v>
                </c:pt>
                <c:pt idx="14">
                  <c:v>-95.792821250000017</c:v>
                </c:pt>
                <c:pt idx="15">
                  <c:v>-101.26789347083333</c:v>
                </c:pt>
                <c:pt idx="16">
                  <c:v>-117.62408445833337</c:v>
                </c:pt>
                <c:pt idx="17">
                  <c:v>-120.94198730400011</c:v>
                </c:pt>
                <c:pt idx="18">
                  <c:v>-119.74650064814817</c:v>
                </c:pt>
                <c:pt idx="19">
                  <c:v>-129.21532299629624</c:v>
                </c:pt>
                <c:pt idx="20">
                  <c:v>-136.51772636071428</c:v>
                </c:pt>
                <c:pt idx="21">
                  <c:v>-143.24363971379316</c:v>
                </c:pt>
                <c:pt idx="22">
                  <c:v>-142.70501031111115</c:v>
                </c:pt>
                <c:pt idx="23">
                  <c:v>-187.280317384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50.151184049999983</c:v>
                </c:pt>
                <c:pt idx="1">
                  <c:v>31.34714355999995</c:v>
                </c:pt>
                <c:pt idx="2">
                  <c:v>16.46822100000001</c:v>
                </c:pt>
                <c:pt idx="3">
                  <c:v>12.46673585000002</c:v>
                </c:pt>
                <c:pt idx="4">
                  <c:v>60.589752200000021</c:v>
                </c:pt>
                <c:pt idx="5">
                  <c:v>81.244140650000077</c:v>
                </c:pt>
                <c:pt idx="6">
                  <c:v>46.249180371428601</c:v>
                </c:pt>
                <c:pt idx="7">
                  <c:v>30.618367533333412</c:v>
                </c:pt>
                <c:pt idx="8">
                  <c:v>34.969238299999915</c:v>
                </c:pt>
                <c:pt idx="9">
                  <c:v>83.725512660000049</c:v>
                </c:pt>
                <c:pt idx="10">
                  <c:v>83.447163899999964</c:v>
                </c:pt>
                <c:pt idx="11">
                  <c:v>92.219563800000017</c:v>
                </c:pt>
                <c:pt idx="12">
                  <c:v>54.423095685714316</c:v>
                </c:pt>
                <c:pt idx="13">
                  <c:v>64.665788928571402</c:v>
                </c:pt>
                <c:pt idx="14">
                  <c:v>80.530924466666761</c:v>
                </c:pt>
                <c:pt idx="15">
                  <c:v>65.816467283333353</c:v>
                </c:pt>
                <c:pt idx="16">
                  <c:v>50.386556000000006</c:v>
                </c:pt>
                <c:pt idx="17">
                  <c:v>57.01713869999994</c:v>
                </c:pt>
                <c:pt idx="18">
                  <c:v>138.14005530000023</c:v>
                </c:pt>
                <c:pt idx="19">
                  <c:v>41.450561533333179</c:v>
                </c:pt>
                <c:pt idx="20">
                  <c:v>34.859619100000145</c:v>
                </c:pt>
                <c:pt idx="21">
                  <c:v>7.6137694999999894</c:v>
                </c:pt>
                <c:pt idx="22">
                  <c:v>24.597900399999997</c:v>
                </c:pt>
                <c:pt idx="23">
                  <c:v>32.855224619999987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July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29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23</c:v>
                </c:pt>
                <c:pt idx="13">
                  <c:v>23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27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2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7</c:v>
                </c:pt>
                <c:pt idx="7">
                  <c:v>6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7</c:v>
                </c:pt>
                <c:pt idx="13">
                  <c:v>7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5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3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July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-1379.0251954000007</c:v>
                </c:pt>
                <c:pt idx="1">
                  <c:v>-1455.6605469499996</c:v>
                </c:pt>
                <c:pt idx="2">
                  <c:v>-1423.1024927142851</c:v>
                </c:pt>
                <c:pt idx="3">
                  <c:v>-1550.3962297391301</c:v>
                </c:pt>
                <c:pt idx="4">
                  <c:v>-1512.7454428333322</c:v>
                </c:pt>
                <c:pt idx="5">
                  <c:v>-1669.0012429545443</c:v>
                </c:pt>
                <c:pt idx="6">
                  <c:v>-1455.7430014166657</c:v>
                </c:pt>
                <c:pt idx="7">
                  <c:v>-1741.5617561428551</c:v>
                </c:pt>
                <c:pt idx="8">
                  <c:v>-1760.8437501818175</c:v>
                </c:pt>
                <c:pt idx="9">
                  <c:v>-2178.1992189130424</c:v>
                </c:pt>
                <c:pt idx="10">
                  <c:v>-2254.1791550454554</c:v>
                </c:pt>
                <c:pt idx="11">
                  <c:v>-1879.8836808333351</c:v>
                </c:pt>
                <c:pt idx="12">
                  <c:v>-1323.5861819375023</c:v>
                </c:pt>
                <c:pt idx="13">
                  <c:v>-999.79129485714452</c:v>
                </c:pt>
                <c:pt idx="14">
                  <c:v>-766.74715927272871</c:v>
                </c:pt>
                <c:pt idx="15">
                  <c:v>-690.23102714285983</c:v>
                </c:pt>
                <c:pt idx="16">
                  <c:v>-1311.4625002000016</c:v>
                </c:pt>
                <c:pt idx="17">
                  <c:v>-1532.7070315000019</c:v>
                </c:pt>
                <c:pt idx="18">
                  <c:v>-1395.2265628333359</c:v>
                </c:pt>
                <c:pt idx="19">
                  <c:v>-1209.2500002500019</c:v>
                </c:pt>
                <c:pt idx="20">
                  <c:v>-1146.3849432727279</c:v>
                </c:pt>
                <c:pt idx="21">
                  <c:v>-1526.3719953846169</c:v>
                </c:pt>
                <c:pt idx="22">
                  <c:v>-1239.5364585333348</c:v>
                </c:pt>
                <c:pt idx="23">
                  <c:v>-1052.8986675882363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848.35475836363719</c:v>
                </c:pt>
                <c:pt idx="1">
                  <c:v>838.7539062000011</c:v>
                </c:pt>
                <c:pt idx="2">
                  <c:v>721.41992174999996</c:v>
                </c:pt>
                <c:pt idx="3">
                  <c:v>709.49162928571502</c:v>
                </c:pt>
                <c:pt idx="4">
                  <c:v>753.78776016666723</c:v>
                </c:pt>
                <c:pt idx="5">
                  <c:v>457.07666012500158</c:v>
                </c:pt>
                <c:pt idx="6">
                  <c:v>625.58658833333538</c:v>
                </c:pt>
                <c:pt idx="7">
                  <c:v>484.171875</c:v>
                </c:pt>
                <c:pt idx="8">
                  <c:v>498.11572250000154</c:v>
                </c:pt>
                <c:pt idx="9">
                  <c:v>705.98102685714343</c:v>
                </c:pt>
                <c:pt idx="10">
                  <c:v>717.81591775000106</c:v>
                </c:pt>
                <c:pt idx="11">
                  <c:v>983.17871074999857</c:v>
                </c:pt>
                <c:pt idx="12">
                  <c:v>1340.2996649999991</c:v>
                </c:pt>
                <c:pt idx="13">
                  <c:v>1504.169189187498</c:v>
                </c:pt>
                <c:pt idx="14">
                  <c:v>1562.8028369473668</c:v>
                </c:pt>
                <c:pt idx="15">
                  <c:v>1619.7102579999989</c:v>
                </c:pt>
                <c:pt idx="16">
                  <c:v>1823.1468747599981</c:v>
                </c:pt>
                <c:pt idx="17">
                  <c:v>1969.6754804999982</c:v>
                </c:pt>
                <c:pt idx="18">
                  <c:v>2085.2099607083319</c:v>
                </c:pt>
                <c:pt idx="19">
                  <c:v>1780.3751773636352</c:v>
                </c:pt>
                <c:pt idx="20">
                  <c:v>1526.0094569999985</c:v>
                </c:pt>
                <c:pt idx="21">
                  <c:v>1567.9749538235289</c:v>
                </c:pt>
                <c:pt idx="22">
                  <c:v>1369.8882811333335</c:v>
                </c:pt>
                <c:pt idx="23">
                  <c:v>1166.3909252307678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in val="-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July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20</c:v>
                </c:pt>
                <c:pt idx="1">
                  <c:v>20</c:v>
                </c:pt>
                <c:pt idx="2">
                  <c:v>21</c:v>
                </c:pt>
                <c:pt idx="3">
                  <c:v>23</c:v>
                </c:pt>
                <c:pt idx="4">
                  <c:v>24</c:v>
                </c:pt>
                <c:pt idx="5">
                  <c:v>22</c:v>
                </c:pt>
                <c:pt idx="6">
                  <c:v>24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22</c:v>
                </c:pt>
                <c:pt idx="11">
                  <c:v>18</c:v>
                </c:pt>
                <c:pt idx="12">
                  <c:v>16</c:v>
                </c:pt>
                <c:pt idx="13">
                  <c:v>14</c:v>
                </c:pt>
                <c:pt idx="14">
                  <c:v>11</c:v>
                </c:pt>
                <c:pt idx="15">
                  <c:v>7</c:v>
                </c:pt>
                <c:pt idx="16">
                  <c:v>5</c:v>
                </c:pt>
                <c:pt idx="17">
                  <c:v>4</c:v>
                </c:pt>
                <c:pt idx="18">
                  <c:v>6</c:v>
                </c:pt>
                <c:pt idx="19">
                  <c:v>8</c:v>
                </c:pt>
                <c:pt idx="20">
                  <c:v>11</c:v>
                </c:pt>
                <c:pt idx="21">
                  <c:v>13</c:v>
                </c:pt>
                <c:pt idx="22">
                  <c:v>15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11</c:v>
                </c:pt>
                <c:pt idx="1">
                  <c:v>10</c:v>
                </c:pt>
                <c:pt idx="2">
                  <c:v>8</c:v>
                </c:pt>
                <c:pt idx="3">
                  <c:v>7</c:v>
                </c:pt>
                <c:pt idx="4">
                  <c:v>6</c:v>
                </c:pt>
                <c:pt idx="5">
                  <c:v>8</c:v>
                </c:pt>
                <c:pt idx="6">
                  <c:v>6</c:v>
                </c:pt>
                <c:pt idx="7">
                  <c:v>9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12</c:v>
                </c:pt>
                <c:pt idx="12">
                  <c:v>14</c:v>
                </c:pt>
                <c:pt idx="13">
                  <c:v>16</c:v>
                </c:pt>
                <c:pt idx="14">
                  <c:v>19</c:v>
                </c:pt>
                <c:pt idx="15">
                  <c:v>23</c:v>
                </c:pt>
                <c:pt idx="16">
                  <c:v>25</c:v>
                </c:pt>
                <c:pt idx="17">
                  <c:v>26</c:v>
                </c:pt>
                <c:pt idx="18">
                  <c:v>24</c:v>
                </c:pt>
                <c:pt idx="19">
                  <c:v>22</c:v>
                </c:pt>
                <c:pt idx="20">
                  <c:v>19</c:v>
                </c:pt>
                <c:pt idx="21">
                  <c:v>17</c:v>
                </c:pt>
                <c:pt idx="22">
                  <c:v>15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 baseline="0"/>
              <a:t>July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19</c:v>
                </c:pt>
                <c:pt idx="1">
                  <c:v>21</c:v>
                </c:pt>
                <c:pt idx="2">
                  <c:v>20</c:v>
                </c:pt>
                <c:pt idx="3">
                  <c:v>23</c:v>
                </c:pt>
                <c:pt idx="4">
                  <c:v>22</c:v>
                </c:pt>
                <c:pt idx="5">
                  <c:v>25</c:v>
                </c:pt>
                <c:pt idx="6">
                  <c:v>23</c:v>
                </c:pt>
                <c:pt idx="7">
                  <c:v>23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17</c:v>
                </c:pt>
                <c:pt idx="16">
                  <c:v>19</c:v>
                </c:pt>
                <c:pt idx="17">
                  <c:v>18</c:v>
                </c:pt>
                <c:pt idx="18">
                  <c:v>19</c:v>
                </c:pt>
                <c:pt idx="19">
                  <c:v>17</c:v>
                </c:pt>
                <c:pt idx="20">
                  <c:v>18</c:v>
                </c:pt>
                <c:pt idx="21">
                  <c:v>18</c:v>
                </c:pt>
                <c:pt idx="22">
                  <c:v>16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12</c:v>
                </c:pt>
                <c:pt idx="1">
                  <c:v>10</c:v>
                </c:pt>
                <c:pt idx="2">
                  <c:v>9</c:v>
                </c:pt>
                <c:pt idx="3">
                  <c:v>7</c:v>
                </c:pt>
                <c:pt idx="4">
                  <c:v>8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13</c:v>
                </c:pt>
                <c:pt idx="16">
                  <c:v>11</c:v>
                </c:pt>
                <c:pt idx="17">
                  <c:v>12</c:v>
                </c:pt>
                <c:pt idx="18">
                  <c:v>11</c:v>
                </c:pt>
                <c:pt idx="19">
                  <c:v>13</c:v>
                </c:pt>
                <c:pt idx="20">
                  <c:v>12</c:v>
                </c:pt>
                <c:pt idx="21">
                  <c:v>12</c:v>
                </c:pt>
                <c:pt idx="22">
                  <c:v>14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July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-82.224536133333274</c:v>
                </c:pt>
                <c:pt idx="1">
                  <c:v>-68.508242984210526</c:v>
                </c:pt>
                <c:pt idx="2">
                  <c:v>-56.246295164999992</c:v>
                </c:pt>
                <c:pt idx="3">
                  <c:v>-60.868239633333317</c:v>
                </c:pt>
                <c:pt idx="4">
                  <c:v>-53.497595730434789</c:v>
                </c:pt>
                <c:pt idx="5">
                  <c:v>-61.756411905263178</c:v>
                </c:pt>
                <c:pt idx="6">
                  <c:v>-57.453809950000014</c:v>
                </c:pt>
                <c:pt idx="7">
                  <c:v>-52.081700935294108</c:v>
                </c:pt>
                <c:pt idx="8">
                  <c:v>-53.674125656250013</c:v>
                </c:pt>
                <c:pt idx="9">
                  <c:v>-80.963031968421049</c:v>
                </c:pt>
                <c:pt idx="10">
                  <c:v>-110.77372663684208</c:v>
                </c:pt>
                <c:pt idx="11">
                  <c:v>-65.889925140000003</c:v>
                </c:pt>
                <c:pt idx="12">
                  <c:v>-76.187934022222237</c:v>
                </c:pt>
                <c:pt idx="13">
                  <c:v>-50.593017562500108</c:v>
                </c:pt>
                <c:pt idx="14">
                  <c:v>-96.954834024999968</c:v>
                </c:pt>
                <c:pt idx="15">
                  <c:v>-89.711751299999989</c:v>
                </c:pt>
                <c:pt idx="16">
                  <c:v>-61.627441350000254</c:v>
                </c:pt>
                <c:pt idx="17">
                  <c:v>-62.170556620000028</c:v>
                </c:pt>
                <c:pt idx="18">
                  <c:v>-66.521728514285698</c:v>
                </c:pt>
                <c:pt idx="19">
                  <c:v>-51.736633324999957</c:v>
                </c:pt>
                <c:pt idx="20">
                  <c:v>-92.546264625000049</c:v>
                </c:pt>
                <c:pt idx="21">
                  <c:v>-43.385932077777802</c:v>
                </c:pt>
                <c:pt idx="22">
                  <c:v>-47.018941241666674</c:v>
                </c:pt>
                <c:pt idx="23">
                  <c:v>-72.071296252941167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95.07707978750004</c:v>
                </c:pt>
                <c:pt idx="1">
                  <c:v>82.017112036363599</c:v>
                </c:pt>
                <c:pt idx="2">
                  <c:v>80.442735477777816</c:v>
                </c:pt>
                <c:pt idx="3">
                  <c:v>67.479844844444415</c:v>
                </c:pt>
                <c:pt idx="4">
                  <c:v>71.00906808571429</c:v>
                </c:pt>
                <c:pt idx="5">
                  <c:v>49.644375890909096</c:v>
                </c:pt>
                <c:pt idx="6">
                  <c:v>42.440755208333314</c:v>
                </c:pt>
                <c:pt idx="7">
                  <c:v>47.490807161538442</c:v>
                </c:pt>
                <c:pt idx="8">
                  <c:v>63.088745135714298</c:v>
                </c:pt>
                <c:pt idx="9">
                  <c:v>102.22467597272725</c:v>
                </c:pt>
                <c:pt idx="10">
                  <c:v>115.03214888181812</c:v>
                </c:pt>
                <c:pt idx="11">
                  <c:v>109.54195964666664</c:v>
                </c:pt>
                <c:pt idx="12">
                  <c:v>109.22674270476193</c:v>
                </c:pt>
                <c:pt idx="13">
                  <c:v>132.25597035909087</c:v>
                </c:pt>
                <c:pt idx="14">
                  <c:v>152.73242185769237</c:v>
                </c:pt>
                <c:pt idx="15">
                  <c:v>167.67909975555557</c:v>
                </c:pt>
                <c:pt idx="16">
                  <c:v>181.14506312857151</c:v>
                </c:pt>
                <c:pt idx="17">
                  <c:v>210.26100585200001</c:v>
                </c:pt>
                <c:pt idx="18">
                  <c:v>215.81392237391304</c:v>
                </c:pt>
                <c:pt idx="19">
                  <c:v>155.50735238846153</c:v>
                </c:pt>
                <c:pt idx="20">
                  <c:v>140.48381630000009</c:v>
                </c:pt>
                <c:pt idx="21">
                  <c:v>137.96142578571428</c:v>
                </c:pt>
                <c:pt idx="22">
                  <c:v>117.8407118222222</c:v>
                </c:pt>
                <c:pt idx="23">
                  <c:v>120.70743500769228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July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23</c:v>
                </c:pt>
                <c:pt idx="5">
                  <c:v>19</c:v>
                </c:pt>
                <c:pt idx="6">
                  <c:v>18</c:v>
                </c:pt>
                <c:pt idx="7">
                  <c:v>17</c:v>
                </c:pt>
                <c:pt idx="8">
                  <c:v>16</c:v>
                </c:pt>
                <c:pt idx="9">
                  <c:v>19</c:v>
                </c:pt>
                <c:pt idx="10">
                  <c:v>19</c:v>
                </c:pt>
                <c:pt idx="11">
                  <c:v>15</c:v>
                </c:pt>
                <c:pt idx="12">
                  <c:v>9</c:v>
                </c:pt>
                <c:pt idx="13">
                  <c:v>8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5</c:v>
                </c:pt>
                <c:pt idx="18">
                  <c:v>7</c:v>
                </c:pt>
                <c:pt idx="19">
                  <c:v>4</c:v>
                </c:pt>
                <c:pt idx="20">
                  <c:v>4</c:v>
                </c:pt>
                <c:pt idx="21">
                  <c:v>9</c:v>
                </c:pt>
                <c:pt idx="22">
                  <c:v>12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16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7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11</c:v>
                </c:pt>
                <c:pt idx="10">
                  <c:v>11</c:v>
                </c:pt>
                <c:pt idx="11">
                  <c:v>15</c:v>
                </c:pt>
                <c:pt idx="12">
                  <c:v>21</c:v>
                </c:pt>
                <c:pt idx="13">
                  <c:v>22</c:v>
                </c:pt>
                <c:pt idx="14">
                  <c:v>26</c:v>
                </c:pt>
                <c:pt idx="15">
                  <c:v>27</c:v>
                </c:pt>
                <c:pt idx="16">
                  <c:v>28</c:v>
                </c:pt>
                <c:pt idx="17">
                  <c:v>25</c:v>
                </c:pt>
                <c:pt idx="18">
                  <c:v>23</c:v>
                </c:pt>
                <c:pt idx="19">
                  <c:v>26</c:v>
                </c:pt>
                <c:pt idx="20">
                  <c:v>26</c:v>
                </c:pt>
                <c:pt idx="21">
                  <c:v>21</c:v>
                </c:pt>
                <c:pt idx="22">
                  <c:v>18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July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-164.1336059437499</c:v>
                </c:pt>
                <c:pt idx="1">
                  <c:v>-121.88583983499993</c:v>
                </c:pt>
                <c:pt idx="2">
                  <c:v>-127.53765868749997</c:v>
                </c:pt>
                <c:pt idx="3">
                  <c:v>-141.44536995882365</c:v>
                </c:pt>
                <c:pt idx="4">
                  <c:v>-144.2772923421052</c:v>
                </c:pt>
                <c:pt idx="5">
                  <c:v>-191.35214231249984</c:v>
                </c:pt>
                <c:pt idx="6">
                  <c:v>-190.40059167647055</c:v>
                </c:pt>
                <c:pt idx="7">
                  <c:v>-213.28250925789479</c:v>
                </c:pt>
                <c:pt idx="8">
                  <c:v>-227.14247532631578</c:v>
                </c:pt>
                <c:pt idx="9">
                  <c:v>-398.64247348571422</c:v>
                </c:pt>
                <c:pt idx="10">
                  <c:v>-256.23175049375004</c:v>
                </c:pt>
                <c:pt idx="11">
                  <c:v>-198.83456145454559</c:v>
                </c:pt>
                <c:pt idx="12">
                  <c:v>-93.682495125000059</c:v>
                </c:pt>
                <c:pt idx="13">
                  <c:v>-95.296549500000154</c:v>
                </c:pt>
                <c:pt idx="14">
                  <c:v>-154.1722819</c:v>
                </c:pt>
                <c:pt idx="15">
                  <c:v>-239.26576449999993</c:v>
                </c:pt>
                <c:pt idx="16">
                  <c:v>-230.92413329999999</c:v>
                </c:pt>
                <c:pt idx="17">
                  <c:v>-160.12862722857139</c:v>
                </c:pt>
                <c:pt idx="18">
                  <c:v>-227.33626303333344</c:v>
                </c:pt>
                <c:pt idx="19">
                  <c:v>-235.55023873333346</c:v>
                </c:pt>
                <c:pt idx="20">
                  <c:v>-261.57168858181831</c:v>
                </c:pt>
                <c:pt idx="21">
                  <c:v>-308.01251539999987</c:v>
                </c:pt>
                <c:pt idx="22">
                  <c:v>-305.36480036666683</c:v>
                </c:pt>
                <c:pt idx="23">
                  <c:v>-209.16463694117641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159.16536457999999</c:v>
                </c:pt>
                <c:pt idx="1">
                  <c:v>87.97827149000004</c:v>
                </c:pt>
                <c:pt idx="2">
                  <c:v>102.3215895615386</c:v>
                </c:pt>
                <c:pt idx="3">
                  <c:v>129.90268180000007</c:v>
                </c:pt>
                <c:pt idx="4">
                  <c:v>151.25865590000004</c:v>
                </c:pt>
                <c:pt idx="5">
                  <c:v>149.47262137142857</c:v>
                </c:pt>
                <c:pt idx="6">
                  <c:v>192.68126503076928</c:v>
                </c:pt>
                <c:pt idx="7">
                  <c:v>230.75035512727283</c:v>
                </c:pt>
                <c:pt idx="8">
                  <c:v>214.86421342727274</c:v>
                </c:pt>
                <c:pt idx="9">
                  <c:v>254.46322632500005</c:v>
                </c:pt>
                <c:pt idx="10">
                  <c:v>230.35292270714282</c:v>
                </c:pt>
                <c:pt idx="11">
                  <c:v>254.16961349473689</c:v>
                </c:pt>
                <c:pt idx="12">
                  <c:v>229.56963641538459</c:v>
                </c:pt>
                <c:pt idx="13">
                  <c:v>263.31723814814825</c:v>
                </c:pt>
                <c:pt idx="14">
                  <c:v>408.13214112083341</c:v>
                </c:pt>
                <c:pt idx="15">
                  <c:v>715.44864555217396</c:v>
                </c:pt>
                <c:pt idx="16">
                  <c:v>849.29703035454543</c:v>
                </c:pt>
                <c:pt idx="17">
                  <c:v>859.72821839999995</c:v>
                </c:pt>
                <c:pt idx="18">
                  <c:v>797.60192869999992</c:v>
                </c:pt>
                <c:pt idx="19">
                  <c:v>751.31173269999999</c:v>
                </c:pt>
                <c:pt idx="20">
                  <c:v>543.18523848421046</c:v>
                </c:pt>
                <c:pt idx="21">
                  <c:v>568.90025745454545</c:v>
                </c:pt>
                <c:pt idx="22">
                  <c:v>361.1540527416667</c:v>
                </c:pt>
                <c:pt idx="23">
                  <c:v>347.0801908076923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0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July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20</c:v>
                </c:pt>
                <c:pt idx="2">
                  <c:v>16</c:v>
                </c:pt>
                <c:pt idx="3">
                  <c:v>17</c:v>
                </c:pt>
                <c:pt idx="4">
                  <c:v>19</c:v>
                </c:pt>
                <c:pt idx="5">
                  <c:v>16</c:v>
                </c:pt>
                <c:pt idx="6">
                  <c:v>17</c:v>
                </c:pt>
                <c:pt idx="7">
                  <c:v>19</c:v>
                </c:pt>
                <c:pt idx="8">
                  <c:v>19</c:v>
                </c:pt>
                <c:pt idx="9">
                  <c:v>14</c:v>
                </c:pt>
                <c:pt idx="10">
                  <c:v>16</c:v>
                </c:pt>
                <c:pt idx="11">
                  <c:v>11</c:v>
                </c:pt>
                <c:pt idx="12">
                  <c:v>4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8</c:v>
                </c:pt>
                <c:pt idx="17">
                  <c:v>7</c:v>
                </c:pt>
                <c:pt idx="18">
                  <c:v>6</c:v>
                </c:pt>
                <c:pt idx="19">
                  <c:v>9</c:v>
                </c:pt>
                <c:pt idx="20">
                  <c:v>11</c:v>
                </c:pt>
                <c:pt idx="21">
                  <c:v>19</c:v>
                </c:pt>
                <c:pt idx="22">
                  <c:v>18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10</c:v>
                </c:pt>
                <c:pt idx="2">
                  <c:v>13</c:v>
                </c:pt>
                <c:pt idx="3">
                  <c:v>13</c:v>
                </c:pt>
                <c:pt idx="4">
                  <c:v>11</c:v>
                </c:pt>
                <c:pt idx="5">
                  <c:v>14</c:v>
                </c:pt>
                <c:pt idx="6">
                  <c:v>13</c:v>
                </c:pt>
                <c:pt idx="7">
                  <c:v>11</c:v>
                </c:pt>
                <c:pt idx="8">
                  <c:v>11</c:v>
                </c:pt>
                <c:pt idx="9">
                  <c:v>16</c:v>
                </c:pt>
                <c:pt idx="10">
                  <c:v>14</c:v>
                </c:pt>
                <c:pt idx="11">
                  <c:v>19</c:v>
                </c:pt>
                <c:pt idx="12">
                  <c:v>26</c:v>
                </c:pt>
                <c:pt idx="13">
                  <c:v>27</c:v>
                </c:pt>
                <c:pt idx="14">
                  <c:v>24</c:v>
                </c:pt>
                <c:pt idx="15">
                  <c:v>23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21</c:v>
                </c:pt>
                <c:pt idx="20">
                  <c:v>19</c:v>
                </c:pt>
                <c:pt idx="21">
                  <c:v>11</c:v>
                </c:pt>
                <c:pt idx="22">
                  <c:v>12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July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-157.23658337727267</c:v>
                </c:pt>
                <c:pt idx="1">
                  <c:v>-144.81992188999996</c:v>
                </c:pt>
                <c:pt idx="2">
                  <c:v>-123.63976441999998</c:v>
                </c:pt>
                <c:pt idx="3">
                  <c:v>-112.8579203375</c:v>
                </c:pt>
                <c:pt idx="4">
                  <c:v>-113.99461828695655</c:v>
                </c:pt>
                <c:pt idx="5">
                  <c:v>-119.63091776086959</c:v>
                </c:pt>
                <c:pt idx="6">
                  <c:v>-104.03414407916664</c:v>
                </c:pt>
                <c:pt idx="7">
                  <c:v>-122.22990085217391</c:v>
                </c:pt>
                <c:pt idx="8">
                  <c:v>-120.99334981304349</c:v>
                </c:pt>
                <c:pt idx="9">
                  <c:v>-163.93081388181815</c:v>
                </c:pt>
                <c:pt idx="10">
                  <c:v>-121.58632493913038</c:v>
                </c:pt>
                <c:pt idx="11">
                  <c:v>-114.69879414347834</c:v>
                </c:pt>
                <c:pt idx="12">
                  <c:v>-99.454839522727255</c:v>
                </c:pt>
                <c:pt idx="13">
                  <c:v>-102.42335094999997</c:v>
                </c:pt>
                <c:pt idx="14">
                  <c:v>-132.43177626111103</c:v>
                </c:pt>
                <c:pt idx="15">
                  <c:v>-156.75645446250005</c:v>
                </c:pt>
                <c:pt idx="16">
                  <c:v>-197.51671549999998</c:v>
                </c:pt>
                <c:pt idx="17">
                  <c:v>-179.73631184000007</c:v>
                </c:pt>
                <c:pt idx="18">
                  <c:v>-183.11438803333331</c:v>
                </c:pt>
                <c:pt idx="19">
                  <c:v>-188.09670409333336</c:v>
                </c:pt>
                <c:pt idx="20">
                  <c:v>-154.4559674857143</c:v>
                </c:pt>
                <c:pt idx="21">
                  <c:v>-170.82138896363634</c:v>
                </c:pt>
                <c:pt idx="22">
                  <c:v>-153.33460003043484</c:v>
                </c:pt>
                <c:pt idx="23">
                  <c:v>-138.30133564999997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74.655504022222274</c:v>
                </c:pt>
                <c:pt idx="1">
                  <c:v>77.862193709090903</c:v>
                </c:pt>
                <c:pt idx="2">
                  <c:v>69.38297525555555</c:v>
                </c:pt>
                <c:pt idx="3">
                  <c:v>127.20711261666668</c:v>
                </c:pt>
                <c:pt idx="4">
                  <c:v>66.938005699999977</c:v>
                </c:pt>
                <c:pt idx="5">
                  <c:v>48.487670899999976</c:v>
                </c:pt>
                <c:pt idx="6">
                  <c:v>63.948933916666647</c:v>
                </c:pt>
                <c:pt idx="7">
                  <c:v>76.090994714285699</c:v>
                </c:pt>
                <c:pt idx="8">
                  <c:v>55.95558385714282</c:v>
                </c:pt>
                <c:pt idx="9">
                  <c:v>62.737075799999928</c:v>
                </c:pt>
                <c:pt idx="10">
                  <c:v>50.278913242857016</c:v>
                </c:pt>
                <c:pt idx="11">
                  <c:v>64.96630857142847</c:v>
                </c:pt>
                <c:pt idx="12">
                  <c:v>70.640838662499903</c:v>
                </c:pt>
                <c:pt idx="13">
                  <c:v>67.171966549999979</c:v>
                </c:pt>
                <c:pt idx="14">
                  <c:v>62.843831375000001</c:v>
                </c:pt>
                <c:pt idx="15">
                  <c:v>200.06340679285725</c:v>
                </c:pt>
                <c:pt idx="16">
                  <c:v>328.65884603333336</c:v>
                </c:pt>
                <c:pt idx="17">
                  <c:v>360.17757161333333</c:v>
                </c:pt>
                <c:pt idx="18">
                  <c:v>319.88720702666677</c:v>
                </c:pt>
                <c:pt idx="19">
                  <c:v>227.99973957333344</c:v>
                </c:pt>
                <c:pt idx="20">
                  <c:v>191.8664550777778</c:v>
                </c:pt>
                <c:pt idx="21">
                  <c:v>265.57415770000011</c:v>
                </c:pt>
                <c:pt idx="22">
                  <c:v>192.18671527142854</c:v>
                </c:pt>
                <c:pt idx="23">
                  <c:v>118.43554686666668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  <c:min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July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23</c:v>
                </c:pt>
                <c:pt idx="5">
                  <c:v>19</c:v>
                </c:pt>
                <c:pt idx="6">
                  <c:v>18</c:v>
                </c:pt>
                <c:pt idx="7">
                  <c:v>17</c:v>
                </c:pt>
                <c:pt idx="8">
                  <c:v>16</c:v>
                </c:pt>
                <c:pt idx="9">
                  <c:v>19</c:v>
                </c:pt>
                <c:pt idx="10">
                  <c:v>19</c:v>
                </c:pt>
                <c:pt idx="11">
                  <c:v>15</c:v>
                </c:pt>
                <c:pt idx="12">
                  <c:v>9</c:v>
                </c:pt>
                <c:pt idx="13">
                  <c:v>8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5</c:v>
                </c:pt>
                <c:pt idx="18">
                  <c:v>7</c:v>
                </c:pt>
                <c:pt idx="19">
                  <c:v>4</c:v>
                </c:pt>
                <c:pt idx="20">
                  <c:v>4</c:v>
                </c:pt>
                <c:pt idx="21">
                  <c:v>9</c:v>
                </c:pt>
                <c:pt idx="22">
                  <c:v>12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16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7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11</c:v>
                </c:pt>
                <c:pt idx="10">
                  <c:v>11</c:v>
                </c:pt>
                <c:pt idx="11">
                  <c:v>15</c:v>
                </c:pt>
                <c:pt idx="12">
                  <c:v>21</c:v>
                </c:pt>
                <c:pt idx="13">
                  <c:v>22</c:v>
                </c:pt>
                <c:pt idx="14">
                  <c:v>26</c:v>
                </c:pt>
                <c:pt idx="15">
                  <c:v>27</c:v>
                </c:pt>
                <c:pt idx="16">
                  <c:v>28</c:v>
                </c:pt>
                <c:pt idx="17">
                  <c:v>25</c:v>
                </c:pt>
                <c:pt idx="18">
                  <c:v>23</c:v>
                </c:pt>
                <c:pt idx="19">
                  <c:v>26</c:v>
                </c:pt>
                <c:pt idx="20">
                  <c:v>26</c:v>
                </c:pt>
                <c:pt idx="21">
                  <c:v>21</c:v>
                </c:pt>
                <c:pt idx="22">
                  <c:v>18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July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-568.15707646153874</c:v>
                </c:pt>
                <c:pt idx="1">
                  <c:v>-355.3245605999997</c:v>
                </c:pt>
                <c:pt idx="2">
                  <c:v>-428.19299957894759</c:v>
                </c:pt>
                <c:pt idx="3">
                  <c:v>-475.09458005000022</c:v>
                </c:pt>
                <c:pt idx="4">
                  <c:v>-466.77148449999987</c:v>
                </c:pt>
                <c:pt idx="5">
                  <c:v>-432.01688057142849</c:v>
                </c:pt>
                <c:pt idx="6">
                  <c:v>-420.09068740909066</c:v>
                </c:pt>
                <c:pt idx="7">
                  <c:v>-409.07102277272713</c:v>
                </c:pt>
                <c:pt idx="8">
                  <c:v>-431.2026156956519</c:v>
                </c:pt>
                <c:pt idx="9">
                  <c:v>-679.4190381904765</c:v>
                </c:pt>
                <c:pt idx="10">
                  <c:v>-855.55186068421108</c:v>
                </c:pt>
                <c:pt idx="11">
                  <c:v>-826.81474035294127</c:v>
                </c:pt>
                <c:pt idx="12">
                  <c:v>-717.62626376470632</c:v>
                </c:pt>
                <c:pt idx="13">
                  <c:v>-664.17853852941232</c:v>
                </c:pt>
                <c:pt idx="14">
                  <c:v>-638.23278812500007</c:v>
                </c:pt>
                <c:pt idx="15">
                  <c:v>-718.72500006666644</c:v>
                </c:pt>
                <c:pt idx="16">
                  <c:v>-865.42464208333331</c:v>
                </c:pt>
                <c:pt idx="17">
                  <c:v>-1081.0223525555552</c:v>
                </c:pt>
                <c:pt idx="18">
                  <c:v>-941.22176845454601</c:v>
                </c:pt>
                <c:pt idx="19">
                  <c:v>-856.37695316666668</c:v>
                </c:pt>
                <c:pt idx="20">
                  <c:v>-786.28160500000081</c:v>
                </c:pt>
                <c:pt idx="21">
                  <c:v>-793.88823788888919</c:v>
                </c:pt>
                <c:pt idx="22">
                  <c:v>-665.73378900000057</c:v>
                </c:pt>
                <c:pt idx="23">
                  <c:v>-595.32001979999973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505.33501511111092</c:v>
                </c:pt>
                <c:pt idx="1">
                  <c:v>577.71582027272734</c:v>
                </c:pt>
                <c:pt idx="2">
                  <c:v>513.21210930000018</c:v>
                </c:pt>
                <c:pt idx="3">
                  <c:v>395.6253906</c:v>
                </c:pt>
                <c:pt idx="4">
                  <c:v>377.70185570000029</c:v>
                </c:pt>
                <c:pt idx="5">
                  <c:v>327.18359388888854</c:v>
                </c:pt>
                <c:pt idx="6">
                  <c:v>373.84423825000022</c:v>
                </c:pt>
                <c:pt idx="7">
                  <c:v>296.21350075000032</c:v>
                </c:pt>
                <c:pt idx="8">
                  <c:v>238.46010057142823</c:v>
                </c:pt>
                <c:pt idx="9">
                  <c:v>367.08778211111087</c:v>
                </c:pt>
                <c:pt idx="10">
                  <c:v>564.88485436363624</c:v>
                </c:pt>
                <c:pt idx="11">
                  <c:v>761.85967553846228</c:v>
                </c:pt>
                <c:pt idx="12">
                  <c:v>1004.6487377692312</c:v>
                </c:pt>
                <c:pt idx="13">
                  <c:v>1118.4435847692307</c:v>
                </c:pt>
                <c:pt idx="14">
                  <c:v>1130.0032086428578</c:v>
                </c:pt>
                <c:pt idx="15">
                  <c:v>1129.966796733333</c:v>
                </c:pt>
                <c:pt idx="16">
                  <c:v>1013.1837023333331</c:v>
                </c:pt>
                <c:pt idx="17">
                  <c:v>900.76906619047634</c:v>
                </c:pt>
                <c:pt idx="18">
                  <c:v>1003.0659949999995</c:v>
                </c:pt>
                <c:pt idx="19">
                  <c:v>1034.3227539999998</c:v>
                </c:pt>
                <c:pt idx="20">
                  <c:v>907.00699005263209</c:v>
                </c:pt>
                <c:pt idx="21">
                  <c:v>820.55626861904727</c:v>
                </c:pt>
                <c:pt idx="22">
                  <c:v>821.41220690000011</c:v>
                </c:pt>
                <c:pt idx="23">
                  <c:v>688.95781249999948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400"/>
          <c:min val="-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400"/>
        <c:min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874.463808101849" createdVersion="6" refreshedVersion="8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718.1003417999998" maxValue="209.26391600000011"/>
    </cacheField>
    <cacheField name="Under" numFmtId="0">
      <sharedItems containsMixedTypes="1" containsNumber="1" minValue="-718.1003417999998" maxValue="-2.2744141000000582"/>
    </cacheField>
    <cacheField name="Over" numFmtId="0">
      <sharedItems containsMixedTypes="1" containsNumber="1" minValue="0.1851806999998189" maxValue="209.2639160000001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874.466226851851" createdVersion="6" refreshedVersion="8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725.49804690000019" maxValue="750.9013672000001"/>
    </cacheField>
    <cacheField name="Under" numFmtId="0">
      <sharedItems containsMixedTypes="1" containsNumber="1" minValue="-725.49804690000019" maxValue="-0.72021479999966687"/>
    </cacheField>
    <cacheField name="Over" numFmtId="0">
      <sharedItems containsMixedTypes="1" containsNumber="1" minValue="0.21508790000007139" maxValue="750.901367200000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874.466738773146" createdVersion="6" refreshedVersion="8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1848.1035159999992" maxValue="1961.8115237000002"/>
    </cacheField>
    <cacheField name="Under" numFmtId="0">
      <sharedItems containsMixedTypes="1" containsNumber="1" minValue="-1848.1035159999992" maxValue="-2.5888669999985723"/>
    </cacheField>
    <cacheField name="Over" numFmtId="0">
      <sharedItems containsMixedTypes="1" containsNumber="1" minValue="3.4130858999997145" maxValue="1961.811523700000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874.467721527777" createdVersion="6" refreshedVersion="8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2780.5820310000017" maxValue="3360.4414060000017"/>
    </cacheField>
    <cacheField name="Under" numFmtId="0">
      <sharedItems containsMixedTypes="1" containsNumber="1" minValue="-2780.5820310000017" maxValue="-8.2431640000013431"/>
    </cacheField>
    <cacheField name="Over" numFmtId="0">
      <sharedItems containsMixedTypes="1" containsNumber="1" minValue="5.4638669999985723" maxValue="3360.4414060000017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874.468225925928" createdVersion="6" refreshedVersion="8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436.52978519999988" maxValue="669.47204590000001"/>
    </cacheField>
    <cacheField name="Under" numFmtId="0">
      <sharedItems containsMixedTypes="1" containsNumber="1" minValue="-436.52978519999988" maxValue="-0.9543456999999762"/>
    </cacheField>
    <cacheField name="Over" numFmtId="0">
      <sharedItems containsMixedTypes="1" containsNumber="1" minValue="0.98010249999992993" maxValue="669.4720459000000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874.469158564818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1017.8940430000002" maxValue="1657.0546875"/>
    </cacheField>
    <cacheField name="Under" numFmtId="0">
      <sharedItems containsMixedTypes="1" containsNumber="1" minValue="-1017.8940430000002" maxValue="-0.34667970000009518"/>
    </cacheField>
    <cacheField name="Over" numFmtId="0">
      <sharedItems containsMixedTypes="1" containsNumber="1" minValue="1.2900391000002855" maxValue="1657.054687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874.472546064811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269.71569820000013" maxValue="558.13891599999988"/>
    </cacheField>
    <cacheField name="Under" numFmtId="0">
      <sharedItems containsMixedTypes="1" containsNumber="1" minValue="-269.71569820000013" maxValue="-5.3711000000475906E-3"/>
    </cacheField>
    <cacheField name="Over" numFmtId="0">
      <sharedItems containsMixedTypes="1" containsNumber="1" minValue="0.10693360000004759" maxValue="558.13891599999988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874.472923611109" createdVersion="6" refreshedVersion="8" minRefreshableVersion="3" recordCount="721" xr:uid="{47314C99-0ACB-439E-A7EB-60F3D098CB06}">
  <cacheSource type="worksheet">
    <worksheetSource ref="M1:R722" sheet="Coast"/>
  </cacheSource>
  <cacheFields count="6">
    <cacheField name="Hour" numFmtId="0">
      <sharedItems containsSemiMixedTypes="0" containsString="0" containsNumber="1" containsInteger="1" minValue="1" maxValue="26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  <n v="26" u="1"/>
      </sharedItems>
    </cacheField>
    <cacheField name="Hourly Error" numFmtId="0">
      <sharedItems containsSemiMixedTypes="0" containsString="0" containsNumber="1" minValue="-1979.2832039999994" maxValue="3510.1523439999983"/>
    </cacheField>
    <cacheField name="Under" numFmtId="0">
      <sharedItems containsMixedTypes="1" containsNumber="1" minValue="-1979.2832039999994" maxValue="-3.5761720000009518"/>
    </cacheField>
    <cacheField name="Over" numFmtId="0">
      <sharedItems containsMixedTypes="1" containsNumber="1" minValue="9.9072259999993548" maxValue="3510.1523439999983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874.473832638891" createdVersion="6" refreshedVersion="8" minRefreshableVersion="3" recordCount="720" xr:uid="{616D3338-5EA7-46E0-A6E5-8CDC96FB7F28}">
  <cacheSource type="worksheet">
    <worksheetSource ref="V1:Z721" sheet="ERCOT"/>
  </cacheSource>
  <cacheFields count="5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Under" numFmtId="0">
      <sharedItems containsMixedTypes="1" containsNumber="1" minValue="-4979.3984379999965" maxValue="-12.703125"/>
    </cacheField>
    <cacheField name="Over" numFmtId="0">
      <sharedItems containsMixedTypes="1" containsNumber="1" minValue="19.386719000001904" maxValue="7005.6367190000019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220.69604490000006"/>
    <n v="-220.69604490000006"/>
    <s v=""/>
    <n v="1"/>
    <s v=""/>
  </r>
  <r>
    <x v="1"/>
    <n v="-213.8529053000002"/>
    <n v="-213.8529053000002"/>
    <s v=""/>
    <n v="1"/>
    <s v=""/>
  </r>
  <r>
    <x v="2"/>
    <n v="-206.86157219999996"/>
    <n v="-206.86157219999996"/>
    <s v=""/>
    <n v="1"/>
    <s v=""/>
  </r>
  <r>
    <x v="3"/>
    <n v="-60.557128999999804"/>
    <n v="-60.557128999999804"/>
    <s v=""/>
    <n v="1"/>
    <s v=""/>
  </r>
  <r>
    <x v="4"/>
    <n v="-36.262329099999988"/>
    <n v="-36.262329099999988"/>
    <s v=""/>
    <n v="1"/>
    <s v=""/>
  </r>
  <r>
    <x v="5"/>
    <n v="-51.53832999999986"/>
    <n v="-51.53832999999986"/>
    <s v=""/>
    <n v="1"/>
    <s v=""/>
  </r>
  <r>
    <x v="6"/>
    <n v="-101.98791500000016"/>
    <n v="-101.98791500000016"/>
    <s v=""/>
    <n v="1"/>
    <s v=""/>
  </r>
  <r>
    <x v="7"/>
    <n v="-156.36511229999996"/>
    <n v="-156.36511229999996"/>
    <s v=""/>
    <n v="1"/>
    <s v=""/>
  </r>
  <r>
    <x v="8"/>
    <n v="-283.89123539999991"/>
    <n v="-283.89123539999991"/>
    <s v=""/>
    <n v="1"/>
    <s v=""/>
  </r>
  <r>
    <x v="9"/>
    <n v="-260.2863769999999"/>
    <n v="-260.2863769999999"/>
    <s v=""/>
    <n v="1"/>
    <s v=""/>
  </r>
  <r>
    <x v="10"/>
    <n v="-172.55419920000008"/>
    <n v="-172.55419920000008"/>
    <s v=""/>
    <n v="1"/>
    <s v=""/>
  </r>
  <r>
    <x v="11"/>
    <n v="-103.43493650000005"/>
    <n v="-103.43493650000005"/>
    <s v=""/>
    <n v="1"/>
    <s v=""/>
  </r>
  <r>
    <x v="12"/>
    <n v="15.750610400000141"/>
    <s v=""/>
    <n v="15.750610400000141"/>
    <s v=""/>
    <n v="1"/>
  </r>
  <r>
    <x v="13"/>
    <n v="74.383911100000205"/>
    <s v=""/>
    <n v="74.383911100000205"/>
    <s v=""/>
    <n v="1"/>
  </r>
  <r>
    <x v="14"/>
    <n v="54.422119100000145"/>
    <s v=""/>
    <n v="54.422119100000145"/>
    <s v=""/>
    <n v="1"/>
  </r>
  <r>
    <x v="15"/>
    <n v="73.251220699999976"/>
    <s v=""/>
    <n v="73.251220699999976"/>
    <s v=""/>
    <n v="1"/>
  </r>
  <r>
    <x v="16"/>
    <n v="49.422729499999832"/>
    <s v=""/>
    <n v="49.422729499999832"/>
    <s v=""/>
    <n v="1"/>
  </r>
  <r>
    <x v="17"/>
    <n v="-8.0560302000001229"/>
    <n v="-8.0560302000001229"/>
    <s v=""/>
    <n v="1"/>
    <s v=""/>
  </r>
  <r>
    <x v="18"/>
    <n v="-38.498046899999963"/>
    <n v="-38.498046899999963"/>
    <s v=""/>
    <n v="1"/>
    <s v=""/>
  </r>
  <r>
    <x v="19"/>
    <n v="-45.625610300000062"/>
    <n v="-45.625610300000062"/>
    <s v=""/>
    <n v="1"/>
    <s v=""/>
  </r>
  <r>
    <x v="20"/>
    <n v="-47.122436599999901"/>
    <n v="-47.122436599999901"/>
    <s v=""/>
    <n v="1"/>
    <s v=""/>
  </r>
  <r>
    <x v="21"/>
    <n v="-87.261352500000157"/>
    <n v="-87.261352500000157"/>
    <s v=""/>
    <n v="1"/>
    <s v=""/>
  </r>
  <r>
    <x v="22"/>
    <n v="-197.19287109999982"/>
    <n v="-197.19287109999982"/>
    <s v=""/>
    <n v="1"/>
    <s v=""/>
  </r>
  <r>
    <x v="23"/>
    <n v="-212.64929199999983"/>
    <n v="-212.64929199999983"/>
    <s v=""/>
    <n v="1"/>
    <s v=""/>
  </r>
  <r>
    <x v="0"/>
    <n v="-366.38122560000011"/>
    <n v="-366.38122560000011"/>
    <s v=""/>
    <n v="1"/>
    <s v=""/>
  </r>
  <r>
    <x v="1"/>
    <n v="-462.78869630000008"/>
    <n v="-462.78869630000008"/>
    <s v=""/>
    <n v="1"/>
    <s v=""/>
  </r>
  <r>
    <x v="2"/>
    <n v="-402.80059819999997"/>
    <n v="-402.80059819999997"/>
    <s v=""/>
    <n v="1"/>
    <s v=""/>
  </r>
  <r>
    <x v="3"/>
    <n v="-441.39776613999993"/>
    <n v="-441.39776613999993"/>
    <s v=""/>
    <n v="1"/>
    <s v=""/>
  </r>
  <r>
    <x v="4"/>
    <n v="-468.24902347"/>
    <n v="-468.24902347"/>
    <s v=""/>
    <n v="1"/>
    <s v=""/>
  </r>
  <r>
    <x v="5"/>
    <n v="-466.28277579999997"/>
    <n v="-466.28277579999997"/>
    <s v=""/>
    <n v="1"/>
    <s v=""/>
  </r>
  <r>
    <x v="6"/>
    <n v="-434.25976559999981"/>
    <n v="-434.25976559999981"/>
    <s v=""/>
    <n v="1"/>
    <s v=""/>
  </r>
  <r>
    <x v="7"/>
    <n v="-572.75964359999989"/>
    <n v="-572.75964359999989"/>
    <s v=""/>
    <n v="1"/>
    <s v=""/>
  </r>
  <r>
    <x v="8"/>
    <n v="-628.27294929999994"/>
    <n v="-628.27294929999994"/>
    <s v=""/>
    <n v="1"/>
    <s v=""/>
  </r>
  <r>
    <x v="9"/>
    <n v="-718.1003417999998"/>
    <n v="-718.1003417999998"/>
    <s v=""/>
    <n v="1"/>
    <s v=""/>
  </r>
  <r>
    <x v="10"/>
    <n v="-634.92858890000002"/>
    <n v="-634.92858890000002"/>
    <s v=""/>
    <n v="1"/>
    <s v=""/>
  </r>
  <r>
    <x v="11"/>
    <n v="-472.53576659999999"/>
    <n v="-472.53576659999999"/>
    <s v=""/>
    <n v="1"/>
    <s v=""/>
  </r>
  <r>
    <x v="12"/>
    <n v="-406.41369629999986"/>
    <n v="-406.41369629999986"/>
    <s v=""/>
    <n v="1"/>
    <s v=""/>
  </r>
  <r>
    <x v="13"/>
    <n v="-249.57202149999989"/>
    <n v="-249.57202149999989"/>
    <s v=""/>
    <n v="1"/>
    <s v=""/>
  </r>
  <r>
    <x v="14"/>
    <n v="-216.64282230000003"/>
    <n v="-216.64282230000003"/>
    <s v=""/>
    <n v="1"/>
    <s v=""/>
  </r>
  <r>
    <x v="15"/>
    <n v="-143.00683589999994"/>
    <n v="-143.00683589999994"/>
    <s v=""/>
    <n v="1"/>
    <s v=""/>
  </r>
  <r>
    <x v="16"/>
    <n v="-97.521972600000026"/>
    <n v="-97.521972600000026"/>
    <s v=""/>
    <n v="1"/>
    <s v=""/>
  </r>
  <r>
    <x v="17"/>
    <n v="-99.373413100000107"/>
    <n v="-99.373413100000107"/>
    <s v=""/>
    <n v="1"/>
    <s v=""/>
  </r>
  <r>
    <x v="18"/>
    <n v="-152.52062990000013"/>
    <n v="-152.52062990000013"/>
    <s v=""/>
    <n v="1"/>
    <s v=""/>
  </r>
  <r>
    <x v="19"/>
    <n v="-125.86682129999986"/>
    <n v="-125.86682129999986"/>
    <s v=""/>
    <n v="1"/>
    <s v=""/>
  </r>
  <r>
    <x v="20"/>
    <n v="-166.89526369999999"/>
    <n v="-166.89526369999999"/>
    <s v=""/>
    <n v="1"/>
    <s v=""/>
  </r>
  <r>
    <x v="21"/>
    <n v="-186.20031730000005"/>
    <n v="-186.20031730000005"/>
    <s v=""/>
    <n v="1"/>
    <s v=""/>
  </r>
  <r>
    <x v="22"/>
    <n v="-288.74670409999999"/>
    <n v="-288.74670409999999"/>
    <s v=""/>
    <n v="1"/>
    <s v=""/>
  </r>
  <r>
    <x v="23"/>
    <n v="-270.80676270000004"/>
    <n v="-270.80676270000004"/>
    <s v=""/>
    <n v="1"/>
    <s v=""/>
  </r>
  <r>
    <x v="0"/>
    <n v="-258.92382819999989"/>
    <n v="-258.92382819999989"/>
    <s v=""/>
    <n v="1"/>
    <s v=""/>
  </r>
  <r>
    <x v="1"/>
    <n v="-242.74682619999999"/>
    <n v="-242.74682619999999"/>
    <s v=""/>
    <n v="1"/>
    <s v=""/>
  </r>
  <r>
    <x v="2"/>
    <n v="-255.6512451000001"/>
    <n v="-255.6512451000001"/>
    <s v=""/>
    <n v="1"/>
    <s v=""/>
  </r>
  <r>
    <x v="3"/>
    <n v="-294.58160399999997"/>
    <n v="-294.58160399999997"/>
    <s v=""/>
    <n v="1"/>
    <s v=""/>
  </r>
  <r>
    <x v="4"/>
    <n v="-292.79156490000014"/>
    <n v="-292.79156490000014"/>
    <s v=""/>
    <n v="1"/>
    <s v=""/>
  </r>
  <r>
    <x v="5"/>
    <n v="-296.57409669999993"/>
    <n v="-296.57409669999993"/>
    <s v=""/>
    <n v="1"/>
    <s v=""/>
  </r>
  <r>
    <x v="6"/>
    <n v="-280.9377442"/>
    <n v="-280.9377442"/>
    <s v=""/>
    <n v="1"/>
    <s v=""/>
  </r>
  <r>
    <x v="7"/>
    <n v="-254.84631339999987"/>
    <n v="-254.84631339999987"/>
    <s v=""/>
    <n v="1"/>
    <s v=""/>
  </r>
  <r>
    <x v="8"/>
    <n v="-256.75317390000009"/>
    <n v="-256.75317390000009"/>
    <s v=""/>
    <n v="1"/>
    <s v=""/>
  </r>
  <r>
    <x v="9"/>
    <n v="-212.69311530000004"/>
    <n v="-212.69311530000004"/>
    <s v=""/>
    <n v="1"/>
    <s v=""/>
  </r>
  <r>
    <x v="10"/>
    <n v="-134.18615720000003"/>
    <n v="-134.18615720000003"/>
    <s v=""/>
    <n v="1"/>
    <s v=""/>
  </r>
  <r>
    <x v="11"/>
    <n v="-121.08117670000001"/>
    <n v="-121.08117670000001"/>
    <s v=""/>
    <n v="1"/>
    <s v=""/>
  </r>
  <r>
    <x v="12"/>
    <n v="-107.31982420000008"/>
    <n v="-107.31982420000008"/>
    <s v=""/>
    <n v="1"/>
    <s v=""/>
  </r>
  <r>
    <x v="13"/>
    <n v="-55.537963900000022"/>
    <n v="-55.537963900000022"/>
    <s v=""/>
    <n v="1"/>
    <s v=""/>
  </r>
  <r>
    <x v="14"/>
    <n v="-13.921630900000082"/>
    <n v="-13.921630900000082"/>
    <s v=""/>
    <n v="1"/>
    <s v=""/>
  </r>
  <r>
    <x v="15"/>
    <n v="-81.873290999999881"/>
    <n v="-81.873290999999881"/>
    <s v=""/>
    <n v="1"/>
    <s v=""/>
  </r>
  <r>
    <x v="16"/>
    <n v="-45.923950199999808"/>
    <n v="-45.923950199999808"/>
    <s v=""/>
    <n v="1"/>
    <s v=""/>
  </r>
  <r>
    <x v="17"/>
    <n v="-78.505004800000052"/>
    <n v="-78.505004800000052"/>
    <s v=""/>
    <n v="1"/>
    <s v=""/>
  </r>
  <r>
    <x v="18"/>
    <n v="-131.95983890000002"/>
    <n v="-131.95983890000002"/>
    <s v=""/>
    <n v="1"/>
    <s v=""/>
  </r>
  <r>
    <x v="19"/>
    <n v="-124.32507329999999"/>
    <n v="-124.32507329999999"/>
    <s v=""/>
    <n v="1"/>
    <s v=""/>
  </r>
  <r>
    <x v="20"/>
    <n v="-161.43444829999999"/>
    <n v="-161.43444829999999"/>
    <s v=""/>
    <n v="1"/>
    <s v=""/>
  </r>
  <r>
    <x v="21"/>
    <n v="-187.47058110000012"/>
    <n v="-187.47058110000012"/>
    <s v=""/>
    <n v="1"/>
    <s v=""/>
  </r>
  <r>
    <x v="22"/>
    <n v="-206.35485840000001"/>
    <n v="-206.35485840000001"/>
    <s v=""/>
    <n v="1"/>
    <s v=""/>
  </r>
  <r>
    <x v="23"/>
    <n v="-225.95642090000001"/>
    <n v="-225.95642090000001"/>
    <s v=""/>
    <n v="1"/>
    <s v=""/>
  </r>
  <r>
    <x v="0"/>
    <n v="-16.952880900000082"/>
    <n v="-16.952880900000082"/>
    <s v=""/>
    <n v="1"/>
    <s v=""/>
  </r>
  <r>
    <x v="1"/>
    <n v="-47.002075200000036"/>
    <n v="-47.002075200000036"/>
    <s v=""/>
    <n v="1"/>
    <s v=""/>
  </r>
  <r>
    <x v="2"/>
    <n v="-129.99267579999992"/>
    <n v="-129.99267579999992"/>
    <s v=""/>
    <n v="1"/>
    <s v=""/>
  </r>
  <r>
    <x v="3"/>
    <n v="-208.75097650000021"/>
    <n v="-208.75097650000021"/>
    <s v=""/>
    <n v="1"/>
    <s v=""/>
  </r>
  <r>
    <x v="4"/>
    <n v="-109.37780759999987"/>
    <n v="-109.37780759999987"/>
    <s v=""/>
    <n v="1"/>
    <s v=""/>
  </r>
  <r>
    <x v="5"/>
    <n v="-49.68322749999993"/>
    <n v="-49.68322749999993"/>
    <s v=""/>
    <n v="1"/>
    <s v=""/>
  </r>
  <r>
    <x v="6"/>
    <n v="-69.817504900000131"/>
    <n v="-69.817504900000131"/>
    <s v=""/>
    <n v="1"/>
    <s v=""/>
  </r>
  <r>
    <x v="7"/>
    <n v="-87.169555700000046"/>
    <n v="-87.169555700000046"/>
    <s v=""/>
    <n v="1"/>
    <s v=""/>
  </r>
  <r>
    <x v="8"/>
    <n v="-28.745483400000012"/>
    <n v="-28.745483400000012"/>
    <s v=""/>
    <n v="1"/>
    <s v=""/>
  </r>
  <r>
    <x v="9"/>
    <n v="105.52880860000005"/>
    <s v=""/>
    <n v="105.52880860000005"/>
    <s v=""/>
    <n v="1"/>
  </r>
  <r>
    <x v="10"/>
    <n v="204.23278809999988"/>
    <s v=""/>
    <n v="204.23278809999988"/>
    <s v=""/>
    <n v="1"/>
  </r>
  <r>
    <x v="11"/>
    <n v="119.73254390000011"/>
    <s v=""/>
    <n v="119.73254390000011"/>
    <s v=""/>
    <n v="1"/>
  </r>
  <r>
    <x v="12"/>
    <n v="69.423706000000038"/>
    <s v=""/>
    <n v="69.423706000000038"/>
    <s v=""/>
    <n v="1"/>
  </r>
  <r>
    <x v="13"/>
    <n v="85.395629899999904"/>
    <s v=""/>
    <n v="85.395629899999904"/>
    <s v=""/>
    <n v="1"/>
  </r>
  <r>
    <x v="14"/>
    <n v="106.52307130000008"/>
    <s v=""/>
    <n v="106.52307130000008"/>
    <s v=""/>
    <n v="1"/>
  </r>
  <r>
    <x v="15"/>
    <n v="75.444946300000083"/>
    <s v=""/>
    <n v="75.444946300000083"/>
    <s v=""/>
    <n v="1"/>
  </r>
  <r>
    <x v="16"/>
    <n v="7.0500489000000925"/>
    <s v=""/>
    <n v="7.0500489000000925"/>
    <s v=""/>
    <n v="1"/>
  </r>
  <r>
    <x v="17"/>
    <n v="-93.553466799999796"/>
    <n v="-93.553466799999796"/>
    <s v=""/>
    <n v="1"/>
    <s v=""/>
  </r>
  <r>
    <x v="18"/>
    <n v="-122.28381349999995"/>
    <n v="-122.28381349999995"/>
    <s v=""/>
    <n v="1"/>
    <s v=""/>
  </r>
  <r>
    <x v="19"/>
    <n v="-215.79443360000005"/>
    <n v="-215.79443360000005"/>
    <s v=""/>
    <n v="1"/>
    <s v=""/>
  </r>
  <r>
    <x v="20"/>
    <n v="-260.89685060000011"/>
    <n v="-260.89685060000011"/>
    <s v=""/>
    <n v="1"/>
    <s v=""/>
  </r>
  <r>
    <x v="21"/>
    <n v="-263.22424319999982"/>
    <n v="-263.22424319999982"/>
    <s v=""/>
    <n v="1"/>
    <s v=""/>
  </r>
  <r>
    <x v="22"/>
    <n v="-8.6907959000000119"/>
    <n v="-8.6907959000000119"/>
    <s v=""/>
    <n v="1"/>
    <s v=""/>
  </r>
  <r>
    <x v="23"/>
    <n v="81.304565499999853"/>
    <s v=""/>
    <n v="81.304565499999853"/>
    <s v=""/>
    <n v="1"/>
  </r>
  <r>
    <x v="0"/>
    <n v="-147.48010249999993"/>
    <n v="-147.48010249999993"/>
    <s v=""/>
    <n v="1"/>
    <s v=""/>
  </r>
  <r>
    <x v="1"/>
    <n v="-134.95532230000003"/>
    <n v="-134.95532230000003"/>
    <s v=""/>
    <n v="1"/>
    <s v=""/>
  </r>
  <r>
    <x v="2"/>
    <n v="-156.32336419999979"/>
    <n v="-156.32336419999979"/>
    <s v=""/>
    <n v="1"/>
    <s v=""/>
  </r>
  <r>
    <x v="3"/>
    <n v="-182.67639159999999"/>
    <n v="-182.67639159999999"/>
    <s v=""/>
    <n v="1"/>
    <s v=""/>
  </r>
  <r>
    <x v="4"/>
    <n v="-282.49389650000012"/>
    <n v="-282.49389650000012"/>
    <s v=""/>
    <n v="1"/>
    <s v=""/>
  </r>
  <r>
    <x v="5"/>
    <n v="-303.9190673999999"/>
    <n v="-303.9190673999999"/>
    <s v=""/>
    <n v="1"/>
    <s v=""/>
  </r>
  <r>
    <x v="6"/>
    <n v="-317.85864250000009"/>
    <n v="-317.85864250000009"/>
    <s v=""/>
    <n v="1"/>
    <s v=""/>
  </r>
  <r>
    <x v="7"/>
    <n v="-345.80773930000009"/>
    <n v="-345.80773930000009"/>
    <s v=""/>
    <n v="1"/>
    <s v=""/>
  </r>
  <r>
    <x v="8"/>
    <n v="-217.00048829999992"/>
    <n v="-217.00048829999992"/>
    <s v=""/>
    <n v="1"/>
    <s v=""/>
  </r>
  <r>
    <x v="9"/>
    <n v="-133.6170654"/>
    <n v="-133.6170654"/>
    <s v=""/>
    <n v="1"/>
    <s v=""/>
  </r>
  <r>
    <x v="10"/>
    <n v="-103.23791499999993"/>
    <n v="-103.23791499999993"/>
    <s v=""/>
    <n v="1"/>
    <s v=""/>
  </r>
  <r>
    <x v="11"/>
    <n v="-67.387695299999905"/>
    <n v="-67.387695299999905"/>
    <s v=""/>
    <n v="1"/>
    <s v=""/>
  </r>
  <r>
    <x v="12"/>
    <n v="-100.52722169999993"/>
    <n v="-100.52722169999993"/>
    <s v=""/>
    <n v="1"/>
    <s v=""/>
  </r>
  <r>
    <x v="13"/>
    <n v="-25.487548800000013"/>
    <n v="-25.487548800000013"/>
    <s v=""/>
    <n v="1"/>
    <s v=""/>
  </r>
  <r>
    <x v="14"/>
    <n v="-52.804809599999999"/>
    <n v="-52.804809599999999"/>
    <s v=""/>
    <n v="1"/>
    <s v=""/>
  </r>
  <r>
    <x v="15"/>
    <n v="-33.968627900000001"/>
    <n v="-33.968627900000001"/>
    <s v=""/>
    <n v="1"/>
    <s v=""/>
  </r>
  <r>
    <x v="16"/>
    <n v="-81.236083999999892"/>
    <n v="-81.236083999999892"/>
    <s v=""/>
    <n v="1"/>
    <s v=""/>
  </r>
  <r>
    <x v="17"/>
    <n v="-70.62316890000011"/>
    <n v="-70.62316890000011"/>
    <s v=""/>
    <n v="1"/>
    <s v=""/>
  </r>
  <r>
    <x v="18"/>
    <n v="-123.58276369999999"/>
    <n v="-123.58276369999999"/>
    <s v=""/>
    <n v="1"/>
    <s v=""/>
  </r>
  <r>
    <x v="19"/>
    <n v="-121.44714360000012"/>
    <n v="-121.44714360000012"/>
    <s v=""/>
    <n v="1"/>
    <s v=""/>
  </r>
  <r>
    <x v="20"/>
    <n v="-184.30639649999989"/>
    <n v="-184.30639649999989"/>
    <s v=""/>
    <n v="1"/>
    <s v=""/>
  </r>
  <r>
    <x v="21"/>
    <n v="-236.26232909999999"/>
    <n v="-236.26232909999999"/>
    <s v=""/>
    <n v="1"/>
    <s v=""/>
  </r>
  <r>
    <x v="22"/>
    <n v="-279.67321779999997"/>
    <n v="-279.67321779999997"/>
    <s v=""/>
    <n v="1"/>
    <s v=""/>
  </r>
  <r>
    <x v="23"/>
    <n v="-358.83337400000005"/>
    <n v="-358.83337400000005"/>
    <s v=""/>
    <n v="1"/>
    <s v=""/>
  </r>
  <r>
    <x v="0"/>
    <n v="-258.36230469999987"/>
    <n v="-258.36230469999987"/>
    <s v=""/>
    <n v="1"/>
    <s v=""/>
  </r>
  <r>
    <x v="1"/>
    <n v="-192.79602049999994"/>
    <n v="-192.79602049999994"/>
    <s v=""/>
    <n v="1"/>
    <s v=""/>
  </r>
  <r>
    <x v="2"/>
    <n v="-157.5207519999999"/>
    <n v="-157.5207519999999"/>
    <s v=""/>
    <n v="1"/>
    <s v=""/>
  </r>
  <r>
    <x v="3"/>
    <n v="-125.89282220000018"/>
    <n v="-125.89282220000018"/>
    <s v=""/>
    <n v="1"/>
    <s v=""/>
  </r>
  <r>
    <x v="4"/>
    <n v="-130.44079590000001"/>
    <n v="-130.44079590000001"/>
    <s v=""/>
    <n v="1"/>
    <s v=""/>
  </r>
  <r>
    <x v="5"/>
    <n v="-106.3098144999999"/>
    <n v="-106.3098144999999"/>
    <s v=""/>
    <n v="1"/>
    <s v=""/>
  </r>
  <r>
    <x v="6"/>
    <n v="-73.454589799999894"/>
    <n v="-73.454589799999894"/>
    <s v=""/>
    <n v="1"/>
    <s v=""/>
  </r>
  <r>
    <x v="7"/>
    <n v="-87.991577099999859"/>
    <n v="-87.991577099999859"/>
    <s v=""/>
    <n v="1"/>
    <s v=""/>
  </r>
  <r>
    <x v="8"/>
    <n v="-130.48754889999987"/>
    <n v="-130.48754889999987"/>
    <s v=""/>
    <n v="1"/>
    <s v=""/>
  </r>
  <r>
    <x v="9"/>
    <n v="-52.65466309999988"/>
    <n v="-52.65466309999988"/>
    <s v=""/>
    <n v="1"/>
    <s v=""/>
  </r>
  <r>
    <x v="10"/>
    <n v="-69.260742200000095"/>
    <n v="-69.260742200000095"/>
    <s v=""/>
    <n v="1"/>
    <s v=""/>
  </r>
  <r>
    <x v="11"/>
    <n v="-189.9791259000001"/>
    <n v="-189.9791259000001"/>
    <s v=""/>
    <n v="1"/>
    <s v=""/>
  </r>
  <r>
    <x v="12"/>
    <n v="-20.7578125"/>
    <n v="-20.7578125"/>
    <s v=""/>
    <n v="1"/>
    <s v=""/>
  </r>
  <r>
    <x v="13"/>
    <n v="-46.606201199999987"/>
    <n v="-46.606201199999987"/>
    <s v=""/>
    <n v="1"/>
    <s v=""/>
  </r>
  <r>
    <x v="14"/>
    <n v="-94.61181640000018"/>
    <n v="-94.61181640000018"/>
    <s v=""/>
    <n v="1"/>
    <s v=""/>
  </r>
  <r>
    <x v="15"/>
    <n v="-140.98291010000003"/>
    <n v="-140.98291010000003"/>
    <s v=""/>
    <n v="1"/>
    <s v=""/>
  </r>
  <r>
    <x v="16"/>
    <n v="-95.803955000000087"/>
    <n v="-95.803955000000087"/>
    <s v=""/>
    <n v="1"/>
    <s v=""/>
  </r>
  <r>
    <x v="17"/>
    <n v="-54.264770500000168"/>
    <n v="-54.264770500000168"/>
    <s v=""/>
    <n v="1"/>
    <s v=""/>
  </r>
  <r>
    <x v="18"/>
    <n v="-36.757324199999857"/>
    <n v="-36.757324199999857"/>
    <s v=""/>
    <n v="1"/>
    <s v=""/>
  </r>
  <r>
    <x v="19"/>
    <n v="-74.236083999999892"/>
    <n v="-74.236083999999892"/>
    <s v=""/>
    <n v="1"/>
    <s v=""/>
  </r>
  <r>
    <x v="20"/>
    <n v="-135.27062990000013"/>
    <n v="-135.27062990000013"/>
    <s v=""/>
    <n v="1"/>
    <s v=""/>
  </r>
  <r>
    <x v="21"/>
    <n v="-92.153808600000048"/>
    <n v="-92.153808600000048"/>
    <s v=""/>
    <n v="1"/>
    <s v=""/>
  </r>
  <r>
    <x v="22"/>
    <n v="-113.58813480000003"/>
    <n v="-113.58813480000003"/>
    <s v=""/>
    <n v="1"/>
    <s v=""/>
  </r>
  <r>
    <x v="23"/>
    <n v="-56.733520499999941"/>
    <n v="-56.733520499999941"/>
    <s v=""/>
    <n v="1"/>
    <s v=""/>
  </r>
  <r>
    <x v="0"/>
    <n v="-273.74255369999992"/>
    <n v="-273.74255369999992"/>
    <s v=""/>
    <n v="1"/>
    <s v=""/>
  </r>
  <r>
    <x v="1"/>
    <n v="-224.84289550000017"/>
    <n v="-224.84289550000017"/>
    <s v=""/>
    <n v="1"/>
    <s v=""/>
  </r>
  <r>
    <x v="2"/>
    <n v="-238.67114259999994"/>
    <n v="-238.67114259999994"/>
    <s v=""/>
    <n v="1"/>
    <s v=""/>
  </r>
  <r>
    <x v="3"/>
    <n v="-335.84289549999994"/>
    <n v="-335.84289549999994"/>
    <s v=""/>
    <n v="1"/>
    <s v=""/>
  </r>
  <r>
    <x v="4"/>
    <n v="-314.9842529"/>
    <n v="-314.9842529"/>
    <s v=""/>
    <n v="1"/>
    <s v=""/>
  </r>
  <r>
    <x v="5"/>
    <n v="-259.45458980000012"/>
    <n v="-259.45458980000012"/>
    <s v=""/>
    <n v="1"/>
    <s v=""/>
  </r>
  <r>
    <x v="6"/>
    <n v="-238.61499019999997"/>
    <n v="-238.61499019999997"/>
    <s v=""/>
    <n v="1"/>
    <s v=""/>
  </r>
  <r>
    <x v="7"/>
    <n v="-242.69689939999989"/>
    <n v="-242.69689939999989"/>
    <s v=""/>
    <n v="1"/>
    <s v=""/>
  </r>
  <r>
    <x v="8"/>
    <n v="-389.37561039999991"/>
    <n v="-389.37561039999991"/>
    <s v=""/>
    <n v="1"/>
    <s v=""/>
  </r>
  <r>
    <x v="9"/>
    <n v="-410.67871100000002"/>
    <n v="-410.67871100000002"/>
    <s v=""/>
    <n v="1"/>
    <s v=""/>
  </r>
  <r>
    <x v="10"/>
    <n v="-253.48071289999984"/>
    <n v="-253.48071289999984"/>
    <s v=""/>
    <n v="1"/>
    <s v=""/>
  </r>
  <r>
    <x v="11"/>
    <n v="-290.5498047000001"/>
    <n v="-290.5498047000001"/>
    <s v=""/>
    <n v="1"/>
    <s v=""/>
  </r>
  <r>
    <x v="12"/>
    <n v="-189.37390140000002"/>
    <n v="-189.37390140000002"/>
    <s v=""/>
    <n v="1"/>
    <s v=""/>
  </r>
  <r>
    <x v="13"/>
    <n v="-112.57104489999983"/>
    <n v="-112.57104489999983"/>
    <s v=""/>
    <n v="1"/>
    <s v=""/>
  </r>
  <r>
    <x v="14"/>
    <n v="-153.35412599999995"/>
    <n v="-153.35412599999995"/>
    <s v=""/>
    <n v="1"/>
    <s v=""/>
  </r>
  <r>
    <x v="15"/>
    <n v="-100.65222169999993"/>
    <n v="-100.65222169999993"/>
    <s v=""/>
    <n v="1"/>
    <s v=""/>
  </r>
  <r>
    <x v="16"/>
    <n v="-106.03076170000008"/>
    <n v="-106.03076170000008"/>
    <s v=""/>
    <n v="1"/>
    <s v=""/>
  </r>
  <r>
    <x v="17"/>
    <n v="-167.27270509999994"/>
    <n v="-167.27270509999994"/>
    <s v=""/>
    <n v="1"/>
    <s v=""/>
  </r>
  <r>
    <x v="18"/>
    <n v="-196.56457519999981"/>
    <n v="-196.56457519999981"/>
    <s v=""/>
    <n v="1"/>
    <s v=""/>
  </r>
  <r>
    <x v="19"/>
    <n v="-242.9686279"/>
    <n v="-242.9686279"/>
    <s v=""/>
    <n v="1"/>
    <s v=""/>
  </r>
  <r>
    <x v="20"/>
    <n v="-244.68627930000002"/>
    <n v="-244.68627930000002"/>
    <s v=""/>
    <n v="1"/>
    <s v=""/>
  </r>
  <r>
    <x v="21"/>
    <n v="-212.13952630000017"/>
    <n v="-212.13952630000017"/>
    <s v=""/>
    <n v="1"/>
    <s v=""/>
  </r>
  <r>
    <x v="22"/>
    <n v="-229.35559080000007"/>
    <n v="-229.35559080000007"/>
    <s v=""/>
    <n v="1"/>
    <s v=""/>
  </r>
  <r>
    <x v="23"/>
    <n v="-296.81396489999997"/>
    <n v="-296.81396489999997"/>
    <s v=""/>
    <n v="1"/>
    <s v=""/>
  </r>
  <r>
    <x v="0"/>
    <n v="-307.26416010000003"/>
    <n v="-307.26416010000003"/>
    <s v=""/>
    <n v="1"/>
    <s v=""/>
  </r>
  <r>
    <x v="1"/>
    <n v="-344.19714359999989"/>
    <n v="-344.19714359999989"/>
    <s v=""/>
    <n v="1"/>
    <s v=""/>
  </r>
  <r>
    <x v="2"/>
    <n v="-298.74291990000006"/>
    <n v="-298.74291990000006"/>
    <s v=""/>
    <n v="1"/>
    <s v=""/>
  </r>
  <r>
    <x v="3"/>
    <n v="-234.56640620000007"/>
    <n v="-234.56640620000007"/>
    <s v=""/>
    <n v="1"/>
    <s v=""/>
  </r>
  <r>
    <x v="4"/>
    <n v="-231.36059579999983"/>
    <n v="-231.36059579999983"/>
    <s v=""/>
    <n v="1"/>
    <s v=""/>
  </r>
  <r>
    <x v="5"/>
    <n v="-211.8046875"/>
    <n v="-211.8046875"/>
    <s v=""/>
    <n v="1"/>
    <s v=""/>
  </r>
  <r>
    <x v="6"/>
    <n v="-188.62146000000007"/>
    <n v="-188.62146000000007"/>
    <s v=""/>
    <n v="1"/>
    <s v=""/>
  </r>
  <r>
    <x v="7"/>
    <n v="-199.26367189999996"/>
    <n v="-199.26367189999996"/>
    <s v=""/>
    <n v="1"/>
    <s v=""/>
  </r>
  <r>
    <x v="8"/>
    <n v="-274.69897459999993"/>
    <n v="-274.69897459999993"/>
    <s v=""/>
    <n v="1"/>
    <s v=""/>
  </r>
  <r>
    <x v="9"/>
    <n v="-467.80773930000009"/>
    <n v="-467.80773930000009"/>
    <s v=""/>
    <n v="1"/>
    <s v=""/>
  </r>
  <r>
    <x v="10"/>
    <n v="-326.0626221"/>
    <n v="-326.0626221"/>
    <s v=""/>
    <n v="1"/>
    <s v=""/>
  </r>
  <r>
    <x v="11"/>
    <n v="-181.49951170000008"/>
    <n v="-181.49951170000008"/>
    <s v=""/>
    <n v="1"/>
    <s v=""/>
  </r>
  <r>
    <x v="12"/>
    <n v="-203.65771480000012"/>
    <n v="-203.65771480000012"/>
    <s v=""/>
    <n v="1"/>
    <s v=""/>
  </r>
  <r>
    <x v="13"/>
    <n v="-217.46447760000001"/>
    <n v="-217.46447760000001"/>
    <s v=""/>
    <n v="1"/>
    <s v=""/>
  </r>
  <r>
    <x v="14"/>
    <n v="-277.34069820000013"/>
    <n v="-277.34069820000013"/>
    <s v=""/>
    <n v="1"/>
    <s v=""/>
  </r>
  <r>
    <x v="15"/>
    <n v="-246.5310058"/>
    <n v="-246.5310058"/>
    <s v=""/>
    <n v="1"/>
    <s v=""/>
  </r>
  <r>
    <x v="16"/>
    <n v="-256.75415039999984"/>
    <n v="-256.75415039999984"/>
    <s v=""/>
    <n v="1"/>
    <s v=""/>
  </r>
  <r>
    <x v="17"/>
    <n v="-312.64550780000013"/>
    <n v="-312.64550780000013"/>
    <s v=""/>
    <n v="1"/>
    <s v=""/>
  </r>
  <r>
    <x v="18"/>
    <n v="-359.71899409999992"/>
    <n v="-359.71899409999992"/>
    <s v=""/>
    <n v="1"/>
    <s v=""/>
  </r>
  <r>
    <x v="19"/>
    <n v="-463.86694340000008"/>
    <n v="-463.86694340000008"/>
    <s v=""/>
    <n v="1"/>
    <s v=""/>
  </r>
  <r>
    <x v="20"/>
    <n v="-425.52539060000004"/>
    <n v="-425.52539060000004"/>
    <s v=""/>
    <n v="1"/>
    <s v=""/>
  </r>
  <r>
    <x v="21"/>
    <n v="-363.81799320000005"/>
    <n v="-363.81799320000005"/>
    <s v=""/>
    <n v="1"/>
    <s v=""/>
  </r>
  <r>
    <x v="22"/>
    <n v="-429.94982909999999"/>
    <n v="-429.94982909999999"/>
    <s v=""/>
    <n v="1"/>
    <s v=""/>
  </r>
  <r>
    <x v="23"/>
    <n v="-301.43225099999995"/>
    <n v="-301.43225099999995"/>
    <s v=""/>
    <n v="1"/>
    <s v=""/>
  </r>
  <r>
    <x v="0"/>
    <n v="-76.907104500000059"/>
    <n v="-76.907104500000059"/>
    <s v=""/>
    <n v="1"/>
    <s v=""/>
  </r>
  <r>
    <x v="1"/>
    <n v="-110.52404779999983"/>
    <n v="-110.52404779999983"/>
    <s v=""/>
    <n v="1"/>
    <s v=""/>
  </r>
  <r>
    <x v="2"/>
    <n v="-132.93933110000012"/>
    <n v="-132.93933110000012"/>
    <s v=""/>
    <n v="1"/>
    <s v=""/>
  </r>
  <r>
    <x v="3"/>
    <n v="4.2076415999999881"/>
    <s v=""/>
    <n v="4.2076415999999881"/>
    <s v=""/>
    <n v="1"/>
  </r>
  <r>
    <x v="4"/>
    <n v="89.388061600000128"/>
    <s v=""/>
    <n v="89.388061600000128"/>
    <s v=""/>
    <n v="1"/>
  </r>
  <r>
    <x v="5"/>
    <n v="78.80981450000013"/>
    <s v=""/>
    <n v="78.80981450000013"/>
    <s v=""/>
    <n v="1"/>
  </r>
  <r>
    <x v="6"/>
    <n v="44.473266599999988"/>
    <s v=""/>
    <n v="44.473266599999988"/>
    <s v=""/>
    <n v="1"/>
  </r>
  <r>
    <x v="7"/>
    <n v="29.619018600000118"/>
    <s v=""/>
    <n v="29.619018600000118"/>
    <s v=""/>
    <n v="1"/>
  </r>
  <r>
    <x v="8"/>
    <n v="61.90441890000011"/>
    <s v=""/>
    <n v="61.90441890000011"/>
    <s v=""/>
    <n v="1"/>
  </r>
  <r>
    <x v="9"/>
    <n v="106.47497559999988"/>
    <s v=""/>
    <n v="106.47497559999988"/>
    <s v=""/>
    <n v="1"/>
  </r>
  <r>
    <x v="10"/>
    <n v="117.35571289999984"/>
    <s v=""/>
    <n v="117.35571289999984"/>
    <s v=""/>
    <n v="1"/>
  </r>
  <r>
    <x v="11"/>
    <n v="109.45983890000002"/>
    <s v=""/>
    <n v="109.45983890000002"/>
    <s v=""/>
    <n v="1"/>
  </r>
  <r>
    <x v="12"/>
    <n v="31.3125"/>
    <s v=""/>
    <n v="31.3125"/>
    <s v=""/>
    <n v="1"/>
  </r>
  <r>
    <x v="13"/>
    <n v="-78.543090799999845"/>
    <n v="-78.543090799999845"/>
    <s v=""/>
    <n v="1"/>
    <s v=""/>
  </r>
  <r>
    <x v="14"/>
    <n v="-127.24633790000007"/>
    <n v="-127.24633790000007"/>
    <s v=""/>
    <n v="1"/>
    <s v=""/>
  </r>
  <r>
    <x v="15"/>
    <n v="-149.48254390000011"/>
    <n v="-149.48254390000011"/>
    <s v=""/>
    <n v="1"/>
    <s v=""/>
  </r>
  <r>
    <x v="16"/>
    <n v="-168.19897460000016"/>
    <n v="-168.19897460000016"/>
    <s v=""/>
    <n v="1"/>
    <s v=""/>
  </r>
  <r>
    <x v="17"/>
    <n v="-127.97204590000001"/>
    <n v="-127.97204590000001"/>
    <s v=""/>
    <n v="1"/>
    <s v=""/>
  </r>
  <r>
    <x v="18"/>
    <n v="-132.50976560000004"/>
    <n v="-132.50976560000004"/>
    <s v=""/>
    <n v="1"/>
    <s v=""/>
  </r>
  <r>
    <x v="19"/>
    <n v="-190.09826659999999"/>
    <n v="-190.09826659999999"/>
    <s v=""/>
    <n v="1"/>
    <s v=""/>
  </r>
  <r>
    <x v="20"/>
    <n v="-200.67797849999988"/>
    <n v="-200.67797849999988"/>
    <s v=""/>
    <n v="1"/>
    <s v=""/>
  </r>
  <r>
    <x v="21"/>
    <n v="-133.20373539999991"/>
    <n v="-133.20373539999991"/>
    <s v=""/>
    <n v="1"/>
    <s v=""/>
  </r>
  <r>
    <x v="22"/>
    <n v="-32.523925800000143"/>
    <n v="-32.523925800000143"/>
    <s v=""/>
    <n v="1"/>
    <s v=""/>
  </r>
  <r>
    <x v="23"/>
    <n v="2.5004882999999154"/>
    <s v=""/>
    <n v="2.5004882999999154"/>
    <s v=""/>
    <n v="1"/>
  </r>
  <r>
    <x v="0"/>
    <n v="52.194335899999942"/>
    <s v=""/>
    <n v="52.194335899999942"/>
    <s v=""/>
    <n v="1"/>
  </r>
  <r>
    <x v="1"/>
    <n v="22.401611300000013"/>
    <s v=""/>
    <n v="22.401611300000013"/>
    <s v=""/>
    <n v="1"/>
  </r>
  <r>
    <x v="2"/>
    <n v="11.843872000000147"/>
    <s v=""/>
    <n v="11.843872000000147"/>
    <s v=""/>
    <n v="1"/>
  </r>
  <r>
    <x v="3"/>
    <n v="26.440429700000095"/>
    <s v=""/>
    <n v="26.440429700000095"/>
    <s v=""/>
    <n v="1"/>
  </r>
  <r>
    <x v="4"/>
    <n v="-13.630615199999966"/>
    <n v="-13.630615199999966"/>
    <s v=""/>
    <n v="1"/>
    <s v=""/>
  </r>
  <r>
    <x v="5"/>
    <n v="-17.773803699999917"/>
    <n v="-17.773803699999917"/>
    <s v=""/>
    <n v="1"/>
    <s v=""/>
  </r>
  <r>
    <x v="6"/>
    <n v="12.394409100000075"/>
    <s v=""/>
    <n v="12.394409100000075"/>
    <s v=""/>
    <n v="1"/>
  </r>
  <r>
    <x v="7"/>
    <n v="42.353271499999892"/>
    <s v=""/>
    <n v="42.353271499999892"/>
    <s v=""/>
    <n v="1"/>
  </r>
  <r>
    <x v="8"/>
    <n v="17.980468799999926"/>
    <s v=""/>
    <n v="17.980468799999926"/>
    <s v=""/>
    <n v="1"/>
  </r>
  <r>
    <x v="9"/>
    <n v="-78.422973599999978"/>
    <n v="-78.422973599999978"/>
    <s v=""/>
    <n v="1"/>
    <s v=""/>
  </r>
  <r>
    <x v="10"/>
    <n v="2.5760498000001917"/>
    <s v=""/>
    <n v="2.5760498000001917"/>
    <s v=""/>
    <n v="1"/>
  </r>
  <r>
    <x v="11"/>
    <n v="89.318359399999963"/>
    <s v=""/>
    <n v="89.318359399999963"/>
    <s v=""/>
    <n v="1"/>
  </r>
  <r>
    <x v="12"/>
    <n v="41.412963900000022"/>
    <s v=""/>
    <n v="41.412963900000022"/>
    <s v=""/>
    <n v="1"/>
  </r>
  <r>
    <x v="13"/>
    <n v="-39.534668000000011"/>
    <n v="-39.534668000000011"/>
    <s v=""/>
    <n v="1"/>
    <s v=""/>
  </r>
  <r>
    <x v="14"/>
    <n v="-128.4060058"/>
    <n v="-128.4060058"/>
    <s v=""/>
    <n v="1"/>
    <s v=""/>
  </r>
  <r>
    <x v="15"/>
    <n v="-109.84729010000001"/>
    <n v="-109.84729010000001"/>
    <s v=""/>
    <n v="1"/>
    <s v=""/>
  </r>
  <r>
    <x v="16"/>
    <n v="-181.40844720000018"/>
    <n v="-181.40844720000018"/>
    <s v=""/>
    <n v="1"/>
    <s v=""/>
  </r>
  <r>
    <x v="17"/>
    <n v="-194.94494620000023"/>
    <n v="-194.94494620000023"/>
    <s v=""/>
    <n v="1"/>
    <s v=""/>
  </r>
  <r>
    <x v="18"/>
    <n v="-67.917968799999926"/>
    <n v="-67.917968799999926"/>
    <s v=""/>
    <n v="1"/>
    <s v=""/>
  </r>
  <r>
    <x v="19"/>
    <n v="-53.880493100000194"/>
    <n v="-53.880493100000194"/>
    <s v=""/>
    <n v="1"/>
    <s v=""/>
  </r>
  <r>
    <x v="20"/>
    <n v="-17.754028300000073"/>
    <n v="-17.754028300000073"/>
    <s v=""/>
    <n v="1"/>
    <s v=""/>
  </r>
  <r>
    <x v="21"/>
    <n v="-58.217285100000026"/>
    <n v="-58.217285100000026"/>
    <s v=""/>
    <n v="1"/>
    <s v=""/>
  </r>
  <r>
    <x v="22"/>
    <n v="-78.207885799999985"/>
    <n v="-78.207885799999985"/>
    <s v=""/>
    <n v="1"/>
    <s v=""/>
  </r>
  <r>
    <x v="23"/>
    <n v="-34.085327100000086"/>
    <n v="-34.085327100000086"/>
    <s v=""/>
    <n v="1"/>
    <s v=""/>
  </r>
  <r>
    <x v="0"/>
    <n v="-73.348632799999905"/>
    <n v="-73.348632799999905"/>
    <s v=""/>
    <n v="1"/>
    <s v=""/>
  </r>
  <r>
    <x v="1"/>
    <n v="-63.942993200000046"/>
    <n v="-63.942993200000046"/>
    <s v=""/>
    <n v="1"/>
    <s v=""/>
  </r>
  <r>
    <x v="2"/>
    <n v="-52.609985400000141"/>
    <n v="-52.609985400000141"/>
    <s v=""/>
    <n v="1"/>
    <s v=""/>
  </r>
  <r>
    <x v="3"/>
    <n v="-100.28552239999999"/>
    <n v="-100.28552239999999"/>
    <s v=""/>
    <n v="1"/>
    <s v=""/>
  </r>
  <r>
    <x v="4"/>
    <n v="-76.106567399999904"/>
    <n v="-76.106567399999904"/>
    <s v=""/>
    <n v="1"/>
    <s v=""/>
  </r>
  <r>
    <x v="5"/>
    <n v="-83.777099599999929"/>
    <n v="-83.777099599999929"/>
    <s v=""/>
    <n v="1"/>
    <s v=""/>
  </r>
  <r>
    <x v="6"/>
    <n v="-75.644409199999927"/>
    <n v="-75.644409199999927"/>
    <s v=""/>
    <n v="1"/>
    <s v=""/>
  </r>
  <r>
    <x v="7"/>
    <n v="-49.209228499999881"/>
    <n v="-49.209228499999881"/>
    <s v=""/>
    <n v="1"/>
    <s v=""/>
  </r>
  <r>
    <x v="8"/>
    <n v="-53.671264699999938"/>
    <n v="-53.671264699999938"/>
    <s v=""/>
    <n v="1"/>
    <s v=""/>
  </r>
  <r>
    <x v="9"/>
    <n v="-70.318115300000045"/>
    <n v="-70.318115300000045"/>
    <s v=""/>
    <n v="1"/>
    <s v=""/>
  </r>
  <r>
    <x v="10"/>
    <n v="-13.148071300000083"/>
    <n v="-13.148071300000083"/>
    <s v=""/>
    <n v="1"/>
    <s v=""/>
  </r>
  <r>
    <x v="11"/>
    <n v="-23.432373000000098"/>
    <n v="-23.432373000000098"/>
    <s v=""/>
    <n v="1"/>
    <s v=""/>
  </r>
  <r>
    <x v="12"/>
    <n v="-10.626953199999889"/>
    <n v="-10.626953199999889"/>
    <s v=""/>
    <n v="1"/>
    <s v=""/>
  </r>
  <r>
    <x v="13"/>
    <n v="-29.409179699999868"/>
    <n v="-29.409179699999868"/>
    <s v=""/>
    <n v="1"/>
    <s v=""/>
  </r>
  <r>
    <x v="14"/>
    <n v="-11.808349600000156"/>
    <n v="-11.808349600000156"/>
    <s v=""/>
    <n v="1"/>
    <s v=""/>
  </r>
  <r>
    <x v="15"/>
    <n v="12.822875999999951"/>
    <s v=""/>
    <n v="12.822875999999951"/>
    <s v=""/>
    <n v="1"/>
  </r>
  <r>
    <x v="16"/>
    <n v="-66.008667000000059"/>
    <n v="-66.008667000000059"/>
    <s v=""/>
    <n v="1"/>
    <s v=""/>
  </r>
  <r>
    <x v="17"/>
    <n v="-264.57226569999989"/>
    <n v="-264.57226569999989"/>
    <s v=""/>
    <n v="1"/>
    <s v=""/>
  </r>
  <r>
    <x v="18"/>
    <n v="-324.6748047000001"/>
    <n v="-324.6748047000001"/>
    <s v=""/>
    <n v="1"/>
    <s v=""/>
  </r>
  <r>
    <x v="19"/>
    <n v="-121.26306149999982"/>
    <n v="-121.26306149999982"/>
    <s v=""/>
    <n v="1"/>
    <s v=""/>
  </r>
  <r>
    <x v="20"/>
    <n v="-41.111084000000119"/>
    <n v="-41.111084000000119"/>
    <s v=""/>
    <n v="1"/>
    <s v=""/>
  </r>
  <r>
    <x v="21"/>
    <n v="-159.40051270000004"/>
    <n v="-159.40051270000004"/>
    <s v=""/>
    <n v="1"/>
    <s v=""/>
  </r>
  <r>
    <x v="22"/>
    <n v="-119.57946779999997"/>
    <n v="-119.57946779999997"/>
    <s v=""/>
    <n v="1"/>
    <s v=""/>
  </r>
  <r>
    <x v="23"/>
    <n v="-133.44958489999999"/>
    <n v="-133.44958489999999"/>
    <s v=""/>
    <n v="1"/>
    <s v=""/>
  </r>
  <r>
    <x v="0"/>
    <n v="-273.3828125"/>
    <n v="-273.3828125"/>
    <s v=""/>
    <n v="1"/>
    <s v=""/>
  </r>
  <r>
    <x v="1"/>
    <n v="-262.10119630000008"/>
    <n v="-262.10119630000008"/>
    <s v=""/>
    <n v="1"/>
    <s v=""/>
  </r>
  <r>
    <x v="3"/>
    <n v="-273.61010740000006"/>
    <n v="-273.61010740000006"/>
    <s v=""/>
    <n v="1"/>
    <s v=""/>
  </r>
  <r>
    <x v="4"/>
    <n v="-229.49914550000017"/>
    <n v="-229.49914550000017"/>
    <s v=""/>
    <n v="1"/>
    <s v=""/>
  </r>
  <r>
    <x v="5"/>
    <n v="-241.48352049999994"/>
    <n v="-241.48352049999994"/>
    <s v=""/>
    <n v="1"/>
    <s v=""/>
  </r>
  <r>
    <x v="6"/>
    <n v="-297.71606439999982"/>
    <n v="-297.71606439999982"/>
    <s v=""/>
    <n v="1"/>
    <s v=""/>
  </r>
  <r>
    <x v="7"/>
    <n v="-294.36181639999995"/>
    <n v="-294.36181639999995"/>
    <s v=""/>
    <n v="1"/>
    <s v=""/>
  </r>
  <r>
    <x v="8"/>
    <n v="-398.58166500000016"/>
    <n v="-398.58166500000016"/>
    <s v=""/>
    <n v="1"/>
    <s v=""/>
  </r>
  <r>
    <x v="9"/>
    <n v="-379.04907229999981"/>
    <n v="-379.04907229999981"/>
    <s v=""/>
    <n v="1"/>
    <s v=""/>
  </r>
  <r>
    <x v="10"/>
    <n v="-338.52966310000011"/>
    <n v="-338.52966310000011"/>
    <s v=""/>
    <n v="1"/>
    <s v=""/>
  </r>
  <r>
    <x v="11"/>
    <n v="-218.01489259999994"/>
    <n v="-218.01489259999994"/>
    <s v=""/>
    <n v="1"/>
    <s v=""/>
  </r>
  <r>
    <x v="12"/>
    <n v="-170.88720709999984"/>
    <n v="-170.88720709999984"/>
    <s v=""/>
    <n v="1"/>
    <s v=""/>
  </r>
  <r>
    <x v="13"/>
    <n v="-153.51062009999987"/>
    <n v="-153.51062009999987"/>
    <s v=""/>
    <n v="1"/>
    <s v=""/>
  </r>
  <r>
    <x v="14"/>
    <n v="-69.814575200000036"/>
    <n v="-69.814575200000036"/>
    <s v=""/>
    <n v="1"/>
    <s v=""/>
  </r>
  <r>
    <x v="15"/>
    <n v="25.626220699999976"/>
    <s v=""/>
    <n v="25.626220699999976"/>
    <s v=""/>
    <n v="1"/>
  </r>
  <r>
    <x v="16"/>
    <n v="-28.297119199999997"/>
    <n v="-28.297119199999997"/>
    <s v=""/>
    <n v="1"/>
    <s v=""/>
  </r>
  <r>
    <x v="17"/>
    <n v="-174.11791999999991"/>
    <n v="-174.11791999999991"/>
    <s v=""/>
    <n v="1"/>
    <s v=""/>
  </r>
  <r>
    <x v="18"/>
    <n v="-171.45080570000005"/>
    <n v="-171.45080570000005"/>
    <s v=""/>
    <n v="1"/>
    <s v=""/>
  </r>
  <r>
    <x v="19"/>
    <n v="-187.71459960000016"/>
    <n v="-187.71459960000016"/>
    <s v=""/>
    <n v="1"/>
    <s v=""/>
  </r>
  <r>
    <x v="20"/>
    <n v="-137.76159669999993"/>
    <n v="-137.76159669999993"/>
    <s v=""/>
    <n v="1"/>
    <s v=""/>
  </r>
  <r>
    <x v="21"/>
    <n v="-148.9453125"/>
    <n v="-148.9453125"/>
    <s v=""/>
    <n v="1"/>
    <s v=""/>
  </r>
  <r>
    <x v="22"/>
    <n v="-165.27246089999994"/>
    <n v="-165.27246089999994"/>
    <s v=""/>
    <n v="1"/>
    <s v=""/>
  </r>
  <r>
    <x v="23"/>
    <n v="-313.84570310000004"/>
    <n v="-313.84570310000004"/>
    <s v=""/>
    <n v="1"/>
    <s v=""/>
  </r>
  <r>
    <x v="0"/>
    <n v="-359.61376949999999"/>
    <n v="-359.61376949999999"/>
    <s v=""/>
    <n v="1"/>
    <s v=""/>
  </r>
  <r>
    <x v="1"/>
    <n v="-383.07202149999989"/>
    <n v="-383.07202149999989"/>
    <s v=""/>
    <n v="1"/>
    <s v=""/>
  </r>
  <r>
    <x v="2"/>
    <n v="-360.24377440000012"/>
    <n v="-360.24377440000012"/>
    <s v=""/>
    <n v="1"/>
    <s v=""/>
  </r>
  <r>
    <x v="3"/>
    <n v="-407.67248530000006"/>
    <n v="-407.67248530000006"/>
    <s v=""/>
    <n v="1"/>
    <s v=""/>
  </r>
  <r>
    <x v="4"/>
    <n v="-424.88916010000003"/>
    <n v="-424.88916010000003"/>
    <s v=""/>
    <n v="1"/>
    <s v=""/>
  </r>
  <r>
    <x v="5"/>
    <n v="-280.83361820000005"/>
    <n v="-280.83361820000005"/>
    <s v=""/>
    <n v="1"/>
    <s v=""/>
  </r>
  <r>
    <x v="6"/>
    <n v="-261.61340330000007"/>
    <n v="-261.61340330000007"/>
    <s v=""/>
    <n v="1"/>
    <s v=""/>
  </r>
  <r>
    <x v="7"/>
    <n v="-264.13452150000012"/>
    <n v="-264.13452150000012"/>
    <s v=""/>
    <n v="1"/>
    <s v=""/>
  </r>
  <r>
    <x v="8"/>
    <n v="-275.29870609999989"/>
    <n v="-275.29870609999989"/>
    <s v=""/>
    <n v="1"/>
    <s v=""/>
  </r>
  <r>
    <x v="9"/>
    <n v="-332.69836420000001"/>
    <n v="-332.69836420000001"/>
    <s v=""/>
    <n v="1"/>
    <s v=""/>
  </r>
  <r>
    <x v="10"/>
    <n v="-260.05590819999998"/>
    <n v="-260.05590819999998"/>
    <s v=""/>
    <n v="1"/>
    <s v=""/>
  </r>
  <r>
    <x v="11"/>
    <n v="-51.676147399999991"/>
    <n v="-51.676147399999991"/>
    <s v=""/>
    <n v="1"/>
    <s v=""/>
  </r>
  <r>
    <x v="12"/>
    <n v="19.003417900000159"/>
    <s v=""/>
    <n v="19.003417900000159"/>
    <s v=""/>
    <n v="1"/>
  </r>
  <r>
    <x v="13"/>
    <n v="58.947143500000038"/>
    <s v=""/>
    <n v="58.947143500000038"/>
    <s v=""/>
    <n v="1"/>
  </r>
  <r>
    <x v="14"/>
    <n v="63.494751000000178"/>
    <s v=""/>
    <n v="63.494751000000178"/>
    <s v=""/>
    <n v="1"/>
  </r>
  <r>
    <x v="15"/>
    <n v="-49.403442400000131"/>
    <n v="-49.403442400000131"/>
    <s v=""/>
    <n v="1"/>
    <s v=""/>
  </r>
  <r>
    <x v="16"/>
    <n v="-224.28942870000014"/>
    <n v="-224.28942870000014"/>
    <s v=""/>
    <n v="1"/>
    <s v=""/>
  </r>
  <r>
    <x v="17"/>
    <n v="-230.2763672000001"/>
    <n v="-230.2763672000001"/>
    <s v=""/>
    <n v="1"/>
    <s v=""/>
  </r>
  <r>
    <x v="18"/>
    <n v="-260.10839840000017"/>
    <n v="-260.10839840000017"/>
    <s v=""/>
    <n v="1"/>
    <s v=""/>
  </r>
  <r>
    <x v="19"/>
    <n v="-308.55053709999993"/>
    <n v="-308.55053709999993"/>
    <s v=""/>
    <n v="1"/>
    <s v=""/>
  </r>
  <r>
    <x v="20"/>
    <n v="-324.71813969999994"/>
    <n v="-324.71813969999994"/>
    <s v=""/>
    <n v="1"/>
    <s v=""/>
  </r>
  <r>
    <x v="21"/>
    <n v="-327.70983880000017"/>
    <n v="-327.70983880000017"/>
    <s v=""/>
    <n v="1"/>
    <s v=""/>
  </r>
  <r>
    <x v="22"/>
    <n v="-249.60363770000004"/>
    <n v="-249.60363770000004"/>
    <s v=""/>
    <n v="1"/>
    <s v=""/>
  </r>
  <r>
    <x v="23"/>
    <n v="-297.46228029999997"/>
    <n v="-297.46228029999997"/>
    <s v=""/>
    <n v="1"/>
    <s v=""/>
  </r>
  <r>
    <x v="0"/>
    <n v="-207.3409423999999"/>
    <n v="-207.3409423999999"/>
    <s v=""/>
    <n v="1"/>
    <s v=""/>
  </r>
  <r>
    <x v="1"/>
    <n v="-41.687988299999915"/>
    <n v="-41.687988299999915"/>
    <s v=""/>
    <n v="1"/>
    <s v=""/>
  </r>
  <r>
    <x v="2"/>
    <n v="-22.161254899999904"/>
    <n v="-22.161254899999904"/>
    <s v=""/>
    <n v="1"/>
    <s v=""/>
  </r>
  <r>
    <x v="3"/>
    <n v="-41.535278300000073"/>
    <n v="-41.535278300000073"/>
    <s v=""/>
    <n v="1"/>
    <s v=""/>
  </r>
  <r>
    <x v="4"/>
    <n v="25.308227500000157"/>
    <s v=""/>
    <n v="25.308227500000157"/>
    <s v=""/>
    <n v="1"/>
  </r>
  <r>
    <x v="5"/>
    <n v="54.133422900000141"/>
    <s v=""/>
    <n v="54.133422900000141"/>
    <s v=""/>
    <n v="1"/>
  </r>
  <r>
    <x v="6"/>
    <n v="30.942138699999987"/>
    <s v=""/>
    <n v="30.942138699999987"/>
    <s v=""/>
    <n v="1"/>
  </r>
  <r>
    <x v="7"/>
    <n v="17.312988300000143"/>
    <s v=""/>
    <n v="17.312988300000143"/>
    <s v=""/>
    <n v="1"/>
  </r>
  <r>
    <x v="8"/>
    <n v="0.1851806999998189"/>
    <s v=""/>
    <n v="0.1851806999998189"/>
    <s v=""/>
    <n v="1"/>
  </r>
  <r>
    <x v="9"/>
    <n v="-127.61486820000005"/>
    <n v="-127.61486820000005"/>
    <s v=""/>
    <n v="1"/>
    <s v=""/>
  </r>
  <r>
    <x v="10"/>
    <n v="4.1066894999999022"/>
    <s v=""/>
    <n v="4.1066894999999022"/>
    <s v=""/>
    <n v="1"/>
  </r>
  <r>
    <x v="11"/>
    <n v="35.865844700000025"/>
    <s v=""/>
    <n v="35.865844700000025"/>
    <s v=""/>
    <n v="1"/>
  </r>
  <r>
    <x v="12"/>
    <n v="67.35424799999987"/>
    <s v=""/>
    <n v="67.35424799999987"/>
    <s v=""/>
    <n v="1"/>
  </r>
  <r>
    <x v="13"/>
    <n v="73.270385799999985"/>
    <s v=""/>
    <n v="73.270385799999985"/>
    <s v=""/>
    <n v="1"/>
  </r>
  <r>
    <x v="14"/>
    <n v="110.74902340000017"/>
    <s v=""/>
    <n v="110.74902340000017"/>
    <s v=""/>
    <n v="1"/>
  </r>
  <r>
    <x v="15"/>
    <n v="109.61279290000016"/>
    <s v=""/>
    <n v="109.61279290000016"/>
    <s v=""/>
    <n v="1"/>
  </r>
  <r>
    <x v="16"/>
    <n v="98.872436500000049"/>
    <s v=""/>
    <n v="98.872436500000049"/>
    <s v=""/>
    <n v="1"/>
  </r>
  <r>
    <x v="17"/>
    <n v="156.38757329999999"/>
    <s v=""/>
    <n v="156.38757329999999"/>
    <s v=""/>
    <n v="1"/>
  </r>
  <r>
    <x v="18"/>
    <n v="111.98999020000019"/>
    <s v=""/>
    <n v="111.98999020000019"/>
    <s v=""/>
    <n v="1"/>
  </r>
  <r>
    <x v="19"/>
    <n v="71.492309599999999"/>
    <s v=""/>
    <n v="71.492309599999999"/>
    <s v=""/>
    <n v="1"/>
  </r>
  <r>
    <x v="20"/>
    <n v="62.394531200000074"/>
    <s v=""/>
    <n v="62.394531200000074"/>
    <s v=""/>
    <n v="1"/>
  </r>
  <r>
    <x v="21"/>
    <n v="-9.333740300000045"/>
    <n v="-9.333740300000045"/>
    <s v=""/>
    <n v="1"/>
    <s v=""/>
  </r>
  <r>
    <x v="22"/>
    <n v="-60.136230500000011"/>
    <n v="-60.136230500000011"/>
    <s v=""/>
    <n v="1"/>
    <s v=""/>
  </r>
  <r>
    <x v="23"/>
    <n v="21.198486300000013"/>
    <s v=""/>
    <n v="21.198486300000013"/>
    <s v=""/>
    <n v="1"/>
  </r>
  <r>
    <x v="0"/>
    <n v="48.108032200000025"/>
    <s v=""/>
    <n v="48.108032200000025"/>
    <s v=""/>
    <n v="1"/>
  </r>
  <r>
    <x v="1"/>
    <n v="-182.38439940000012"/>
    <n v="-182.38439940000012"/>
    <s v=""/>
    <n v="1"/>
    <s v=""/>
  </r>
  <r>
    <x v="2"/>
    <n v="-124.94067390000009"/>
    <n v="-124.94067390000009"/>
    <s v=""/>
    <n v="1"/>
    <s v=""/>
  </r>
  <r>
    <x v="3"/>
    <n v="-91.3515625"/>
    <n v="-91.3515625"/>
    <s v=""/>
    <n v="1"/>
    <s v=""/>
  </r>
  <r>
    <x v="4"/>
    <n v="-212.3985596"/>
    <n v="-212.3985596"/>
    <s v=""/>
    <n v="1"/>
    <s v=""/>
  </r>
  <r>
    <x v="5"/>
    <n v="-82.373290999999881"/>
    <n v="-82.373290999999881"/>
    <s v=""/>
    <n v="1"/>
    <s v=""/>
  </r>
  <r>
    <x v="6"/>
    <n v="-87.852783199999976"/>
    <n v="-87.852783199999976"/>
    <s v=""/>
    <n v="1"/>
    <s v=""/>
  </r>
  <r>
    <x v="7"/>
    <n v="-68.766601600000058"/>
    <n v="-68.766601600000058"/>
    <s v=""/>
    <n v="1"/>
    <s v=""/>
  </r>
  <r>
    <x v="8"/>
    <n v="-58.305786100000205"/>
    <n v="-58.305786100000205"/>
    <s v=""/>
    <n v="1"/>
    <s v=""/>
  </r>
  <r>
    <x v="9"/>
    <n v="-62.972656200000074"/>
    <n v="-62.972656200000074"/>
    <s v=""/>
    <n v="1"/>
    <s v=""/>
  </r>
  <r>
    <x v="10"/>
    <n v="-178.05224610000005"/>
    <n v="-178.05224610000005"/>
    <s v=""/>
    <n v="1"/>
    <s v=""/>
  </r>
  <r>
    <x v="11"/>
    <n v="-135.31799309999997"/>
    <n v="-135.31799309999997"/>
    <s v=""/>
    <n v="1"/>
    <s v=""/>
  </r>
  <r>
    <x v="12"/>
    <n v="-99.891967800000202"/>
    <n v="-99.891967800000202"/>
    <s v=""/>
    <n v="1"/>
    <s v=""/>
  </r>
  <r>
    <x v="13"/>
    <n v="-65.008056599999918"/>
    <n v="-65.008056599999918"/>
    <s v=""/>
    <n v="1"/>
    <s v=""/>
  </r>
  <r>
    <x v="14"/>
    <n v="-67.536254899999904"/>
    <n v="-67.536254899999904"/>
    <s v=""/>
    <n v="1"/>
    <s v=""/>
  </r>
  <r>
    <x v="15"/>
    <n v="-75.231567400000131"/>
    <n v="-75.231567400000131"/>
    <s v=""/>
    <n v="1"/>
    <s v=""/>
  </r>
  <r>
    <x v="16"/>
    <n v="-43.807128899999952"/>
    <n v="-43.807128899999952"/>
    <s v=""/>
    <n v="1"/>
    <s v=""/>
  </r>
  <r>
    <x v="17"/>
    <n v="1.6964112000000569"/>
    <s v=""/>
    <n v="1.6964112000000569"/>
    <s v=""/>
    <n v="1"/>
  </r>
  <r>
    <x v="18"/>
    <n v="209.26391600000011"/>
    <s v=""/>
    <n v="209.26391600000011"/>
    <s v=""/>
    <n v="1"/>
  </r>
  <r>
    <x v="19"/>
    <n v="-69.613525400000071"/>
    <n v="-69.613525400000071"/>
    <s v=""/>
    <n v="1"/>
    <s v=""/>
  </r>
  <r>
    <x v="20"/>
    <n v="-100.7811279"/>
    <n v="-100.7811279"/>
    <s v=""/>
    <n v="1"/>
    <s v=""/>
  </r>
  <r>
    <x v="21"/>
    <n v="-121.83374030000004"/>
    <n v="-121.83374030000004"/>
    <s v=""/>
    <n v="1"/>
    <s v=""/>
  </r>
  <r>
    <x v="22"/>
    <n v="-70.233764699999938"/>
    <n v="-70.233764699999938"/>
    <s v=""/>
    <n v="1"/>
    <s v=""/>
  </r>
  <r>
    <x v="23"/>
    <n v="-143.6690673999999"/>
    <n v="-143.6690673999999"/>
    <s v=""/>
    <n v="1"/>
    <s v=""/>
  </r>
  <r>
    <x v="0"/>
    <n v="-106.1239013999998"/>
    <n v="-106.1239013999998"/>
    <s v=""/>
    <n v="1"/>
    <s v=""/>
  </r>
  <r>
    <x v="1"/>
    <n v="70.937988299999915"/>
    <s v=""/>
    <n v="70.937988299999915"/>
    <s v=""/>
    <n v="1"/>
  </r>
  <r>
    <x v="2"/>
    <n v="15.15112299999987"/>
    <s v=""/>
    <n v="15.15112299999987"/>
    <s v=""/>
    <n v="1"/>
  </r>
  <r>
    <x v="3"/>
    <n v="1.7386474999998427"/>
    <s v=""/>
    <n v="1.7386474999998427"/>
    <s v=""/>
    <n v="1"/>
  </r>
  <r>
    <x v="4"/>
    <n v="-2.5749511999999868"/>
    <n v="-2.5749511999999868"/>
    <s v=""/>
    <n v="1"/>
    <s v=""/>
  </r>
  <r>
    <x v="5"/>
    <n v="-50.10668940000005"/>
    <n v="-50.10668940000005"/>
    <s v=""/>
    <n v="1"/>
    <s v=""/>
  </r>
  <r>
    <x v="6"/>
    <n v="-74.425048800000013"/>
    <n v="-74.425048800000013"/>
    <s v=""/>
    <n v="1"/>
    <s v=""/>
  </r>
  <r>
    <x v="7"/>
    <n v="-50.156860300000062"/>
    <n v="-50.156860300000062"/>
    <s v=""/>
    <n v="1"/>
    <s v=""/>
  </r>
  <r>
    <x v="8"/>
    <n v="-43.505249000000049"/>
    <n v="-43.505249000000049"/>
    <s v=""/>
    <n v="1"/>
    <s v=""/>
  </r>
  <r>
    <x v="9"/>
    <n v="20.037841700000172"/>
    <s v=""/>
    <n v="20.037841700000172"/>
    <s v=""/>
    <n v="1"/>
  </r>
  <r>
    <x v="10"/>
    <n v="-360.82531730000005"/>
    <n v="-360.82531730000005"/>
    <s v=""/>
    <n v="1"/>
    <s v=""/>
  </r>
  <r>
    <x v="11"/>
    <n v="-321.19934080000007"/>
    <n v="-321.19934080000007"/>
    <s v=""/>
    <n v="1"/>
    <s v=""/>
  </r>
  <r>
    <x v="12"/>
    <n v="-241.47729489999983"/>
    <n v="-241.47729489999983"/>
    <s v=""/>
    <n v="1"/>
    <s v=""/>
  </r>
  <r>
    <x v="13"/>
    <n v="-204.10180659999992"/>
    <n v="-204.10180659999992"/>
    <s v=""/>
    <n v="1"/>
    <s v=""/>
  </r>
  <r>
    <x v="14"/>
    <n v="-204.30419920000008"/>
    <n v="-204.30419920000008"/>
    <s v=""/>
    <n v="1"/>
    <s v=""/>
  </r>
  <r>
    <x v="15"/>
    <n v="-177.50256349999995"/>
    <n v="-177.50256349999995"/>
    <s v=""/>
    <n v="1"/>
    <s v=""/>
  </r>
  <r>
    <x v="16"/>
    <n v="-185.19311519999997"/>
    <n v="-185.19311519999997"/>
    <s v=""/>
    <n v="1"/>
    <s v=""/>
  </r>
  <r>
    <x v="17"/>
    <n v="-205.5545654"/>
    <n v="-205.5545654"/>
    <s v=""/>
    <n v="1"/>
    <s v=""/>
  </r>
  <r>
    <x v="18"/>
    <n v="-163.10742189999996"/>
    <n v="-163.10742189999996"/>
    <s v=""/>
    <n v="1"/>
    <s v=""/>
  </r>
  <r>
    <x v="19"/>
    <n v="-167.6300048999999"/>
    <n v="-167.6300048999999"/>
    <s v=""/>
    <n v="1"/>
    <s v=""/>
  </r>
  <r>
    <x v="20"/>
    <n v="-181.22790529999997"/>
    <n v="-181.22790529999997"/>
    <s v=""/>
    <n v="1"/>
    <s v=""/>
  </r>
  <r>
    <x v="21"/>
    <n v="-146.93420409999999"/>
    <n v="-146.93420409999999"/>
    <s v=""/>
    <n v="1"/>
    <s v=""/>
  </r>
  <r>
    <x v="22"/>
    <n v="-66.436523400000169"/>
    <n v="-66.436523400000169"/>
    <s v=""/>
    <n v="1"/>
    <s v=""/>
  </r>
  <r>
    <x v="23"/>
    <n v="-109.21520990000022"/>
    <n v="-109.21520990000022"/>
    <s v=""/>
    <n v="1"/>
    <s v=""/>
  </r>
  <r>
    <x v="0"/>
    <n v="-110.89367679999987"/>
    <n v="-110.89367679999987"/>
    <s v=""/>
    <n v="1"/>
    <s v=""/>
  </r>
  <r>
    <x v="1"/>
    <n v="25.872314499999902"/>
    <s v=""/>
    <n v="25.872314499999902"/>
    <s v=""/>
    <n v="1"/>
  </r>
  <r>
    <x v="2"/>
    <n v="-31.611938499999951"/>
    <n v="-31.611938499999951"/>
    <s v=""/>
    <n v="1"/>
    <s v=""/>
  </r>
  <r>
    <x v="3"/>
    <n v="-16.918945299999905"/>
    <n v="-16.918945299999905"/>
    <s v=""/>
    <n v="1"/>
    <s v=""/>
  </r>
  <r>
    <x v="4"/>
    <n v="72.349365199999966"/>
    <s v=""/>
    <n v="72.349365199999966"/>
    <s v=""/>
    <n v="1"/>
  </r>
  <r>
    <x v="5"/>
    <n v="152.20739750000007"/>
    <s v=""/>
    <n v="152.20739750000007"/>
    <s v=""/>
    <n v="1"/>
  </r>
  <r>
    <x v="6"/>
    <n v="44.543090800000073"/>
    <s v=""/>
    <n v="44.543090800000073"/>
    <s v=""/>
    <n v="1"/>
  </r>
  <r>
    <x v="7"/>
    <n v="11.206420900000012"/>
    <s v=""/>
    <n v="11.206420900000012"/>
    <s v=""/>
    <n v="1"/>
  </r>
  <r>
    <x v="8"/>
    <n v="-7.0667725000000701"/>
    <n v="-7.0667725000000701"/>
    <s v=""/>
    <n v="1"/>
    <s v=""/>
  </r>
  <r>
    <x v="9"/>
    <n v="-47.49841309999988"/>
    <n v="-47.49841309999988"/>
    <s v=""/>
    <n v="1"/>
    <s v=""/>
  </r>
  <r>
    <x v="10"/>
    <n v="7.6499022999998942"/>
    <s v=""/>
    <n v="7.6499022999998942"/>
    <s v=""/>
    <n v="1"/>
  </r>
  <r>
    <x v="11"/>
    <n v="-63.646118200000046"/>
    <n v="-63.646118200000046"/>
    <s v=""/>
    <n v="1"/>
    <s v=""/>
  </r>
  <r>
    <x v="12"/>
    <n v="-66.786498999999822"/>
    <n v="-66.786498999999822"/>
    <s v=""/>
    <n v="1"/>
    <s v=""/>
  </r>
  <r>
    <x v="13"/>
    <n v="-120.14599610000005"/>
    <n v="-120.14599610000005"/>
    <s v=""/>
    <n v="1"/>
    <s v=""/>
  </r>
  <r>
    <x v="14"/>
    <n v="-119.8356933"/>
    <n v="-119.8356933"/>
    <s v=""/>
    <n v="1"/>
    <s v=""/>
  </r>
  <r>
    <x v="15"/>
    <n v="-152.40673829999992"/>
    <n v="-152.40673829999992"/>
    <s v=""/>
    <n v="1"/>
    <s v=""/>
  </r>
  <r>
    <x v="16"/>
    <n v="-141.42834470000003"/>
    <n v="-141.42834470000003"/>
    <s v=""/>
    <n v="1"/>
    <s v=""/>
  </r>
  <r>
    <x v="17"/>
    <n v="-137.67578130000015"/>
    <n v="-137.67578130000015"/>
    <s v=""/>
    <n v="1"/>
    <s v=""/>
  </r>
  <r>
    <x v="18"/>
    <n v="-116.27502439999989"/>
    <n v="-116.27502439999989"/>
    <s v=""/>
    <n v="1"/>
    <s v=""/>
  </r>
  <r>
    <x v="19"/>
    <n v="-43.626098599999978"/>
    <n v="-43.626098599999978"/>
    <s v=""/>
    <n v="1"/>
    <s v=""/>
  </r>
  <r>
    <x v="20"/>
    <n v="-57.98278809999988"/>
    <n v="-57.98278809999988"/>
    <s v=""/>
    <n v="1"/>
    <s v=""/>
  </r>
  <r>
    <x v="21"/>
    <n v="-17.506591800000024"/>
    <n v="-17.506591800000024"/>
    <s v=""/>
    <n v="1"/>
    <s v=""/>
  </r>
  <r>
    <x v="22"/>
    <n v="26.260742199999868"/>
    <s v=""/>
    <n v="26.260742199999868"/>
    <s v=""/>
    <n v="1"/>
  </r>
  <r>
    <x v="23"/>
    <n v="45.59375"/>
    <s v=""/>
    <n v="45.59375"/>
    <s v=""/>
    <n v="1"/>
  </r>
  <r>
    <x v="0"/>
    <n v="-15.113159199999927"/>
    <n v="-15.113159199999927"/>
    <s v=""/>
    <n v="1"/>
    <s v=""/>
  </r>
  <r>
    <x v="1"/>
    <n v="21.807617199999868"/>
    <s v=""/>
    <n v="21.807617199999868"/>
    <s v=""/>
    <n v="1"/>
  </r>
  <r>
    <x v="2"/>
    <n v="-16.941772400000218"/>
    <n v="-16.941772400000218"/>
    <s v=""/>
    <n v="1"/>
    <s v=""/>
  </r>
  <r>
    <x v="3"/>
    <n v="17.480224600000156"/>
    <s v=""/>
    <n v="17.480224600000156"/>
    <s v=""/>
    <n v="1"/>
  </r>
  <r>
    <x v="4"/>
    <n v="55.313354499999832"/>
    <s v=""/>
    <n v="55.313354499999832"/>
    <s v=""/>
    <n v="1"/>
  </r>
  <r>
    <x v="5"/>
    <n v="39.825927699999966"/>
    <s v=""/>
    <n v="39.825927699999966"/>
    <s v=""/>
    <n v="1"/>
  </r>
  <r>
    <x v="6"/>
    <n v="88.42810059999988"/>
    <s v=""/>
    <n v="88.42810059999988"/>
    <s v=""/>
    <n v="1"/>
  </r>
  <r>
    <x v="7"/>
    <n v="54.514160200000106"/>
    <s v=""/>
    <n v="54.514160200000106"/>
    <s v=""/>
    <n v="1"/>
  </r>
  <r>
    <x v="8"/>
    <n v="87.97497559999988"/>
    <s v=""/>
    <n v="87.97497559999988"/>
    <s v=""/>
    <n v="1"/>
  </r>
  <r>
    <x v="9"/>
    <n v="94.33410640000011"/>
    <s v=""/>
    <n v="94.33410640000011"/>
    <s v=""/>
    <n v="1"/>
  </r>
  <r>
    <x v="10"/>
    <n v="164.76184080000007"/>
    <s v=""/>
    <n v="164.76184080000007"/>
    <s v=""/>
    <n v="1"/>
  </r>
  <r>
    <x v="11"/>
    <n v="72.196899399999893"/>
    <s v=""/>
    <n v="72.196899399999893"/>
    <s v=""/>
    <n v="1"/>
  </r>
  <r>
    <x v="12"/>
    <n v="-21.023681599999918"/>
    <n v="-21.023681599999918"/>
    <s v=""/>
    <n v="1"/>
    <s v=""/>
  </r>
  <r>
    <x v="13"/>
    <n v="-100.33300780000013"/>
    <n v="-100.33300780000013"/>
    <s v=""/>
    <n v="1"/>
    <s v=""/>
  </r>
  <r>
    <x v="14"/>
    <n v="-107.59191890000011"/>
    <n v="-107.59191890000011"/>
    <s v=""/>
    <n v="1"/>
    <s v=""/>
  </r>
  <r>
    <x v="15"/>
    <n v="-358.34362799999985"/>
    <n v="-358.34362799999985"/>
    <s v=""/>
    <n v="1"/>
    <s v=""/>
  </r>
  <r>
    <x v="16"/>
    <n v="-438.54541020000011"/>
    <n v="-438.54541020000011"/>
    <s v=""/>
    <n v="1"/>
    <s v=""/>
  </r>
  <r>
    <x v="17"/>
    <n v="-220.22802730000012"/>
    <n v="-220.22802730000012"/>
    <s v=""/>
    <n v="1"/>
    <s v=""/>
  </r>
  <r>
    <x v="18"/>
    <n v="-94.64685059999988"/>
    <n v="-94.64685059999988"/>
    <s v=""/>
    <n v="1"/>
    <s v=""/>
  </r>
  <r>
    <x v="19"/>
    <n v="-32.59375"/>
    <n v="-32.59375"/>
    <s v=""/>
    <n v="1"/>
    <s v=""/>
  </r>
  <r>
    <x v="20"/>
    <n v="-44.635864300000094"/>
    <n v="-44.635864300000094"/>
    <s v=""/>
    <n v="1"/>
    <s v=""/>
  </r>
  <r>
    <x v="21"/>
    <n v="-22.909423800000013"/>
    <n v="-22.909423800000013"/>
    <s v=""/>
    <n v="1"/>
    <s v=""/>
  </r>
  <r>
    <x v="22"/>
    <n v="-8.7718506000001071"/>
    <n v="-8.7718506000001071"/>
    <s v=""/>
    <n v="1"/>
    <s v=""/>
  </r>
  <r>
    <x v="23"/>
    <n v="13.678833000000168"/>
    <s v=""/>
    <n v="13.678833000000168"/>
    <s v=""/>
    <n v="1"/>
  </r>
  <r>
    <x v="0"/>
    <n v="-30.826049799999964"/>
    <n v="-30.826049799999964"/>
    <s v=""/>
    <n v="1"/>
    <s v=""/>
  </r>
  <r>
    <x v="1"/>
    <n v="-210.93310540000016"/>
    <n v="-210.93310540000016"/>
    <s v=""/>
    <n v="1"/>
    <s v=""/>
  </r>
  <r>
    <x v="2"/>
    <n v="-213.36816410000006"/>
    <n v="-213.36816410000006"/>
    <s v=""/>
    <n v="1"/>
    <s v=""/>
  </r>
  <r>
    <x v="3"/>
    <n v="-112.3127442"/>
    <n v="-112.3127442"/>
    <s v=""/>
    <n v="1"/>
    <s v=""/>
  </r>
  <r>
    <x v="4"/>
    <n v="-144.73498530000006"/>
    <n v="-144.73498530000006"/>
    <s v=""/>
    <n v="1"/>
    <s v=""/>
  </r>
  <r>
    <x v="5"/>
    <n v="-128.32055660000015"/>
    <n v="-128.32055660000015"/>
    <s v=""/>
    <n v="1"/>
    <s v=""/>
  </r>
  <r>
    <x v="6"/>
    <n v="77.943359300000111"/>
    <s v=""/>
    <n v="77.943359300000111"/>
    <s v=""/>
    <n v="1"/>
  </r>
  <r>
    <x v="7"/>
    <n v="-150.89892579999992"/>
    <n v="-150.89892579999992"/>
    <s v=""/>
    <n v="1"/>
    <s v=""/>
  </r>
  <r>
    <x v="8"/>
    <n v="-174.07214350000004"/>
    <n v="-174.07214350000004"/>
    <s v=""/>
    <n v="1"/>
    <s v=""/>
  </r>
  <r>
    <x v="9"/>
    <n v="-203.65222169999993"/>
    <n v="-203.65222169999993"/>
    <s v=""/>
    <n v="1"/>
    <s v=""/>
  </r>
  <r>
    <x v="10"/>
    <n v="-238.32421870000007"/>
    <n v="-238.32421870000007"/>
    <s v=""/>
    <n v="1"/>
    <s v=""/>
  </r>
  <r>
    <x v="11"/>
    <n v="-188.89770500000009"/>
    <n v="-188.89770500000009"/>
    <s v=""/>
    <n v="1"/>
    <s v=""/>
  </r>
  <r>
    <x v="12"/>
    <n v="-133.22045900000012"/>
    <n v="-133.22045900000012"/>
    <s v=""/>
    <n v="1"/>
    <s v=""/>
  </r>
  <r>
    <x v="13"/>
    <n v="-114.61645510000017"/>
    <n v="-114.61645510000017"/>
    <s v=""/>
    <n v="1"/>
    <s v=""/>
  </r>
  <r>
    <x v="14"/>
    <n v="-114.60046390000002"/>
    <n v="-114.60046390000002"/>
    <s v=""/>
    <n v="1"/>
    <s v=""/>
  </r>
  <r>
    <x v="15"/>
    <n v="-112.27990720000003"/>
    <n v="-112.27990720000003"/>
    <s v=""/>
    <n v="1"/>
    <s v=""/>
  </r>
  <r>
    <x v="16"/>
    <n v="-98.888183600000048"/>
    <n v="-98.888183600000048"/>
    <s v=""/>
    <n v="1"/>
    <s v=""/>
  </r>
  <r>
    <x v="17"/>
    <n v="-192.84790040000007"/>
    <n v="-192.84790040000007"/>
    <s v=""/>
    <n v="1"/>
    <s v=""/>
  </r>
  <r>
    <x v="18"/>
    <n v="-127.07678220000025"/>
    <n v="-127.07678220000025"/>
    <s v=""/>
    <n v="1"/>
    <s v=""/>
  </r>
  <r>
    <x v="19"/>
    <n v="-167.13342289999991"/>
    <n v="-167.13342289999991"/>
    <s v=""/>
    <n v="1"/>
    <s v=""/>
  </r>
  <r>
    <x v="20"/>
    <n v="-166.29589839999994"/>
    <n v="-166.29589839999994"/>
    <s v=""/>
    <n v="1"/>
    <s v=""/>
  </r>
  <r>
    <x v="21"/>
    <n v="-176.41198729999996"/>
    <n v="-176.41198729999996"/>
    <s v=""/>
    <n v="1"/>
    <s v=""/>
  </r>
  <r>
    <x v="22"/>
    <n v="-159.51660159999983"/>
    <n v="-159.51660159999983"/>
    <s v=""/>
    <n v="1"/>
    <s v=""/>
  </r>
  <r>
    <x v="23"/>
    <n v="-183.76403810000011"/>
    <n v="-183.76403810000011"/>
    <s v=""/>
    <n v="1"/>
    <s v=""/>
  </r>
  <r>
    <x v="0"/>
    <n v="-188.28540040000007"/>
    <n v="-188.28540040000007"/>
    <s v=""/>
    <n v="1"/>
    <s v=""/>
  </r>
  <r>
    <x v="1"/>
    <n v="-149.57727049999994"/>
    <n v="-149.57727049999994"/>
    <s v=""/>
    <n v="1"/>
    <s v=""/>
  </r>
  <r>
    <x v="2"/>
    <n v="-115.17749030000004"/>
    <n v="-115.17749030000004"/>
    <s v=""/>
    <n v="1"/>
    <s v=""/>
  </r>
  <r>
    <x v="3"/>
    <n v="-100.81433110000012"/>
    <n v="-100.81433110000012"/>
    <s v=""/>
    <n v="1"/>
    <s v=""/>
  </r>
  <r>
    <x v="4"/>
    <n v="-112.16003419999993"/>
    <n v="-112.16003419999993"/>
    <s v=""/>
    <n v="1"/>
    <s v=""/>
  </r>
  <r>
    <x v="5"/>
    <n v="-118.0389404"/>
    <n v="-118.0389404"/>
    <s v=""/>
    <n v="1"/>
    <s v=""/>
  </r>
  <r>
    <x v="6"/>
    <n v="-125.87121580000007"/>
    <n v="-125.87121580000007"/>
    <s v=""/>
    <n v="1"/>
    <s v=""/>
  </r>
  <r>
    <x v="7"/>
    <n v="-165.49548340000001"/>
    <n v="-165.49548340000001"/>
    <s v=""/>
    <n v="1"/>
    <s v=""/>
  </r>
  <r>
    <x v="8"/>
    <n v="-167.47338869999999"/>
    <n v="-167.47338869999999"/>
    <s v=""/>
    <n v="1"/>
    <s v=""/>
  </r>
  <r>
    <x v="9"/>
    <n v="-293.80529790000014"/>
    <n v="-293.80529790000014"/>
    <s v=""/>
    <n v="1"/>
    <s v=""/>
  </r>
  <r>
    <x v="10"/>
    <n v="-523.41833500000007"/>
    <n v="-523.41833500000007"/>
    <s v=""/>
    <n v="1"/>
    <s v=""/>
  </r>
  <r>
    <x v="11"/>
    <n v="-333.93347169999993"/>
    <n v="-333.93347169999993"/>
    <s v=""/>
    <n v="1"/>
    <s v=""/>
  </r>
  <r>
    <x v="12"/>
    <n v="-87.991455099999939"/>
    <n v="-87.991455099999939"/>
    <s v=""/>
    <n v="1"/>
    <s v=""/>
  </r>
  <r>
    <x v="13"/>
    <n v="-33.152099599999929"/>
    <n v="-33.152099599999929"/>
    <s v=""/>
    <n v="1"/>
    <s v=""/>
  </r>
  <r>
    <x v="14"/>
    <n v="-37.602416999999832"/>
    <n v="-37.602416999999832"/>
    <s v=""/>
    <n v="1"/>
    <s v=""/>
  </r>
  <r>
    <x v="15"/>
    <n v="-44.393066399999952"/>
    <n v="-44.393066399999952"/>
    <s v=""/>
    <n v="1"/>
    <s v=""/>
  </r>
  <r>
    <x v="16"/>
    <n v="-41.939331100000118"/>
    <n v="-41.939331100000118"/>
    <s v=""/>
    <n v="1"/>
    <s v=""/>
  </r>
  <r>
    <x v="17"/>
    <n v="-70.08862309999995"/>
    <n v="-70.08862309999995"/>
    <s v=""/>
    <n v="1"/>
    <s v=""/>
  </r>
  <r>
    <x v="18"/>
    <n v="-59.683471600000303"/>
    <n v="-59.683471600000303"/>
    <s v=""/>
    <n v="1"/>
    <s v=""/>
  </r>
  <r>
    <x v="19"/>
    <n v="-75.140502900000229"/>
    <n v="-75.140502900000229"/>
    <s v=""/>
    <n v="1"/>
    <s v=""/>
  </r>
  <r>
    <x v="20"/>
    <n v="-97.423828100000037"/>
    <n v="-97.423828100000037"/>
    <s v=""/>
    <n v="1"/>
    <s v=""/>
  </r>
  <r>
    <x v="21"/>
    <n v="-102.37329099999988"/>
    <n v="-102.37329099999988"/>
    <s v=""/>
    <n v="1"/>
    <s v=""/>
  </r>
  <r>
    <x v="22"/>
    <n v="-87.995727500000157"/>
    <n v="-87.995727500000157"/>
    <s v=""/>
    <n v="1"/>
    <s v=""/>
  </r>
  <r>
    <x v="23"/>
    <n v="-101.73974609999982"/>
    <n v="-101.73974609999982"/>
    <s v=""/>
    <n v="1"/>
    <s v=""/>
  </r>
  <r>
    <x v="0"/>
    <n v="-176.77978520000011"/>
    <n v="-176.77978520000011"/>
    <s v=""/>
    <n v="1"/>
    <s v=""/>
  </r>
  <r>
    <x v="1"/>
    <n v="-56.563964800000122"/>
    <n v="-56.563964800000122"/>
    <s v=""/>
    <n v="1"/>
    <s v=""/>
  </r>
  <r>
    <x v="2"/>
    <n v="-70.688354499999832"/>
    <n v="-70.688354499999832"/>
    <s v=""/>
    <n v="1"/>
    <s v=""/>
  </r>
  <r>
    <x v="3"/>
    <n v="-105.93847659999983"/>
    <n v="-105.93847659999983"/>
    <s v=""/>
    <n v="1"/>
    <s v=""/>
  </r>
  <r>
    <x v="4"/>
    <n v="-119.31604009999978"/>
    <n v="-119.31604009999978"/>
    <s v=""/>
    <n v="1"/>
    <s v=""/>
  </r>
  <r>
    <x v="5"/>
    <n v="-110.57189939999989"/>
    <n v="-110.57189939999989"/>
    <s v=""/>
    <n v="1"/>
    <s v=""/>
  </r>
  <r>
    <x v="6"/>
    <n v="-114.04272459999993"/>
    <n v="-114.04272459999993"/>
    <s v=""/>
    <n v="1"/>
    <s v=""/>
  </r>
  <r>
    <x v="7"/>
    <n v="-127.06079100000011"/>
    <n v="-127.06079100000011"/>
    <s v=""/>
    <n v="1"/>
    <s v=""/>
  </r>
  <r>
    <x v="8"/>
    <n v="-112.21875"/>
    <n v="-112.21875"/>
    <s v=""/>
    <n v="1"/>
    <s v=""/>
  </r>
  <r>
    <x v="9"/>
    <n v="-111.7370605000001"/>
    <n v="-111.7370605000001"/>
    <s v=""/>
    <n v="1"/>
    <s v=""/>
  </r>
  <r>
    <x v="10"/>
    <n v="-92.984619099999918"/>
    <n v="-92.984619099999918"/>
    <s v=""/>
    <n v="1"/>
    <s v=""/>
  </r>
  <r>
    <x v="11"/>
    <n v="-218.14697269999988"/>
    <n v="-218.14697269999988"/>
    <s v=""/>
    <n v="1"/>
    <s v=""/>
  </r>
  <r>
    <x v="12"/>
    <n v="-105.57104499999991"/>
    <n v="-105.57104499999991"/>
    <s v=""/>
    <n v="1"/>
    <s v=""/>
  </r>
  <r>
    <x v="13"/>
    <n v="-117.80041510000001"/>
    <n v="-117.80041510000001"/>
    <s v=""/>
    <n v="1"/>
    <s v=""/>
  </r>
  <r>
    <x v="14"/>
    <n v="-58.014648500000021"/>
    <n v="-58.014648500000021"/>
    <s v=""/>
    <n v="1"/>
    <s v=""/>
  </r>
  <r>
    <x v="15"/>
    <n v="-99.991943399999855"/>
    <n v="-99.991943399999855"/>
    <s v=""/>
    <n v="1"/>
    <s v=""/>
  </r>
  <r>
    <x v="16"/>
    <n v="-98.14306640000018"/>
    <n v="-98.14306640000018"/>
    <s v=""/>
    <n v="1"/>
    <s v=""/>
  </r>
  <r>
    <x v="17"/>
    <n v="-106.3999024000002"/>
    <n v="-106.3999024000002"/>
    <s v=""/>
    <n v="1"/>
    <s v=""/>
  </r>
  <r>
    <x v="18"/>
    <n v="-131.94970699999976"/>
    <n v="-131.94970699999976"/>
    <s v=""/>
    <n v="1"/>
    <s v=""/>
  </r>
  <r>
    <x v="19"/>
    <n v="-134.65588379999986"/>
    <n v="-134.65588379999986"/>
    <s v=""/>
    <n v="1"/>
    <s v=""/>
  </r>
  <r>
    <x v="20"/>
    <n v="-134.5964355000001"/>
    <n v="-134.5964355000001"/>
    <s v=""/>
    <n v="1"/>
    <s v=""/>
  </r>
  <r>
    <x v="21"/>
    <n v="-145.91333000000009"/>
    <n v="-145.91333000000009"/>
    <s v=""/>
    <n v="1"/>
    <s v=""/>
  </r>
  <r>
    <x v="22"/>
    <n v="-141.32543950000013"/>
    <n v="-141.32543950000013"/>
    <s v=""/>
    <n v="1"/>
    <s v=""/>
  </r>
  <r>
    <x v="23"/>
    <n v="-203.40283199999999"/>
    <n v="-203.40283199999999"/>
    <s v=""/>
    <n v="1"/>
    <s v=""/>
  </r>
  <r>
    <x v="0"/>
    <n v="-196.43371580000007"/>
    <n v="-196.43371580000007"/>
    <s v=""/>
    <n v="1"/>
    <s v=""/>
  </r>
  <r>
    <x v="1"/>
    <n v="-129.24829099999988"/>
    <n v="-129.24829099999988"/>
    <s v=""/>
    <n v="1"/>
    <s v=""/>
  </r>
  <r>
    <x v="2"/>
    <n v="-162.53112799999985"/>
    <n v="-162.53112799999985"/>
    <s v=""/>
    <n v="1"/>
    <s v=""/>
  </r>
  <r>
    <x v="3"/>
    <n v="-141.74938960000009"/>
    <n v="-141.74938960000009"/>
    <s v=""/>
    <n v="1"/>
    <s v=""/>
  </r>
  <r>
    <x v="4"/>
    <n v="-136.24182130000008"/>
    <n v="-136.24182130000008"/>
    <s v=""/>
    <n v="1"/>
    <s v=""/>
  </r>
  <r>
    <x v="5"/>
    <n v="-137.35803220000003"/>
    <n v="-137.35803220000003"/>
    <s v=""/>
    <n v="1"/>
    <s v=""/>
  </r>
  <r>
    <x v="6"/>
    <n v="-141.54858400000012"/>
    <n v="-141.54858400000012"/>
    <s v=""/>
    <n v="1"/>
    <s v=""/>
  </r>
  <r>
    <x v="7"/>
    <n v="-179.92211910000015"/>
    <n v="-179.92211910000015"/>
    <s v=""/>
    <n v="1"/>
    <s v=""/>
  </r>
  <r>
    <x v="8"/>
    <n v="-113.61096189999989"/>
    <n v="-113.61096189999989"/>
    <s v=""/>
    <n v="1"/>
    <s v=""/>
  </r>
  <r>
    <x v="9"/>
    <n v="-196.40820310000004"/>
    <n v="-196.40820310000004"/>
    <s v=""/>
    <n v="1"/>
    <s v=""/>
  </r>
  <r>
    <x v="10"/>
    <n v="-397.41210939999996"/>
    <n v="-397.41210939999996"/>
    <s v=""/>
    <n v="1"/>
    <s v=""/>
  </r>
  <r>
    <x v="11"/>
    <n v="-242.453125"/>
    <n v="-242.453125"/>
    <s v=""/>
    <n v="1"/>
    <s v=""/>
  </r>
  <r>
    <x v="12"/>
    <n v="-89.265869199999997"/>
    <n v="-89.265869199999997"/>
    <s v=""/>
    <n v="1"/>
    <s v=""/>
  </r>
  <r>
    <x v="13"/>
    <n v="-54.384277399999974"/>
    <n v="-54.384277399999974"/>
    <s v=""/>
    <n v="1"/>
    <s v=""/>
  </r>
  <r>
    <x v="14"/>
    <n v="-14.861694400000033"/>
    <n v="-14.861694400000033"/>
    <s v=""/>
    <n v="1"/>
    <s v=""/>
  </r>
  <r>
    <x v="15"/>
    <n v="-41.795165999999881"/>
    <n v="-41.795165999999881"/>
    <s v=""/>
    <n v="1"/>
    <s v=""/>
  </r>
  <r>
    <x v="16"/>
    <n v="28.640380900000082"/>
    <s v=""/>
    <n v="28.640380900000082"/>
    <s v=""/>
    <n v="1"/>
  </r>
  <r>
    <x v="17"/>
    <n v="3.2956543000000238"/>
    <s v=""/>
    <n v="3.2956543000000238"/>
    <s v=""/>
    <n v="1"/>
  </r>
  <r>
    <x v="18"/>
    <n v="-59.923950200000036"/>
    <n v="-59.923950200000036"/>
    <s v=""/>
    <n v="1"/>
    <s v=""/>
  </r>
  <r>
    <x v="19"/>
    <n v="-91.803710899999942"/>
    <n v="-91.803710899999942"/>
    <s v=""/>
    <n v="1"/>
    <s v=""/>
  </r>
  <r>
    <x v="20"/>
    <n v="-92.256103499999881"/>
    <n v="-92.256103499999881"/>
    <s v=""/>
    <n v="1"/>
    <s v=""/>
  </r>
  <r>
    <x v="21"/>
    <n v="-153.55163579999999"/>
    <n v="-153.55163579999999"/>
    <s v=""/>
    <n v="1"/>
    <s v=""/>
  </r>
  <r>
    <x v="22"/>
    <n v="-141.43652340000017"/>
    <n v="-141.43652340000017"/>
    <s v=""/>
    <n v="1"/>
    <s v=""/>
  </r>
  <r>
    <x v="23"/>
    <n v="-119.81750490000013"/>
    <n v="-119.81750490000013"/>
    <s v=""/>
    <n v="1"/>
    <s v=""/>
  </r>
  <r>
    <x v="0"/>
    <n v="-197.45434569999998"/>
    <n v="-197.45434569999998"/>
    <s v=""/>
    <n v="1"/>
    <s v=""/>
  </r>
  <r>
    <x v="1"/>
    <n v="-106.05554200000006"/>
    <n v="-106.05554200000006"/>
    <s v=""/>
    <n v="1"/>
    <s v=""/>
  </r>
  <r>
    <x v="2"/>
    <n v="-165.20495610000012"/>
    <n v="-165.20495610000012"/>
    <s v=""/>
    <n v="1"/>
    <s v=""/>
  </r>
  <r>
    <x v="3"/>
    <n v="-193.67041010000003"/>
    <n v="-193.67041010000003"/>
    <s v=""/>
    <n v="1"/>
    <s v=""/>
  </r>
  <r>
    <x v="4"/>
    <n v="-188.91748050000001"/>
    <n v="-188.91748050000001"/>
    <s v=""/>
    <n v="1"/>
    <s v=""/>
  </r>
  <r>
    <x v="5"/>
    <n v="-203.17883300000017"/>
    <n v="-203.17883300000017"/>
    <s v=""/>
    <n v="1"/>
    <s v=""/>
  </r>
  <r>
    <x v="6"/>
    <n v="-178.36352540000007"/>
    <n v="-178.36352540000007"/>
    <s v=""/>
    <n v="1"/>
    <s v=""/>
  </r>
  <r>
    <x v="7"/>
    <n v="-178.9842529"/>
    <n v="-178.9842529"/>
    <s v=""/>
    <n v="1"/>
    <s v=""/>
  </r>
  <r>
    <x v="8"/>
    <n v="-153.63537599999995"/>
    <n v="-153.63537599999995"/>
    <s v=""/>
    <n v="1"/>
    <s v=""/>
  </r>
  <r>
    <x v="9"/>
    <n v="-161.81542969999987"/>
    <n v="-161.81542969999987"/>
    <s v=""/>
    <n v="1"/>
    <s v=""/>
  </r>
  <r>
    <x v="10"/>
    <n v="-377.49243160000015"/>
    <n v="-377.49243160000015"/>
    <s v=""/>
    <n v="1"/>
    <s v=""/>
  </r>
  <r>
    <x v="11"/>
    <n v="-444.50354010000001"/>
    <n v="-444.50354010000001"/>
    <s v=""/>
    <n v="1"/>
    <s v=""/>
  </r>
  <r>
    <x v="12"/>
    <n v="-271.5731201000001"/>
    <n v="-271.5731201000001"/>
    <s v=""/>
    <n v="1"/>
    <s v=""/>
  </r>
  <r>
    <x v="13"/>
    <n v="-56.03283690000012"/>
    <n v="-56.03283690000012"/>
    <s v=""/>
    <n v="1"/>
    <s v=""/>
  </r>
  <r>
    <x v="14"/>
    <n v="-36.464599599999929"/>
    <n v="-36.464599599999929"/>
    <s v=""/>
    <n v="1"/>
    <s v=""/>
  </r>
  <r>
    <x v="15"/>
    <n v="-2.2744141000000582"/>
    <n v="-2.2744141000000582"/>
    <s v=""/>
    <n v="1"/>
    <s v=""/>
  </r>
  <r>
    <x v="16"/>
    <n v="21.029052699999966"/>
    <s v=""/>
    <n v="21.029052699999966"/>
    <s v=""/>
    <n v="1"/>
  </r>
  <r>
    <x v="17"/>
    <n v="24.888183599999593"/>
    <s v=""/>
    <n v="24.888183599999593"/>
    <s v=""/>
    <n v="1"/>
  </r>
  <r>
    <x v="18"/>
    <n v="-18.038818300000003"/>
    <n v="-18.038818300000003"/>
    <s v=""/>
    <n v="1"/>
    <s v=""/>
  </r>
  <r>
    <x v="19"/>
    <n v="-10.710449299999709"/>
    <n v="-10.710449299999709"/>
    <s v=""/>
    <n v="1"/>
    <s v=""/>
  </r>
  <r>
    <x v="20"/>
    <n v="-62.405639699999938"/>
    <n v="-62.405639699999938"/>
    <s v=""/>
    <n v="1"/>
    <s v=""/>
  </r>
  <r>
    <x v="21"/>
    <n v="-57.932495099999869"/>
    <n v="-57.932495099999869"/>
    <s v=""/>
    <n v="1"/>
    <s v=""/>
  </r>
  <r>
    <x v="22"/>
    <n v="-101.49584960000016"/>
    <n v="-101.49584960000016"/>
    <s v=""/>
    <n v="1"/>
    <s v=""/>
  </r>
  <r>
    <x v="23"/>
    <n v="-225.23217780000004"/>
    <n v="-225.23217780000004"/>
    <s v=""/>
    <n v="1"/>
    <s v=""/>
  </r>
  <r>
    <x v="0"/>
    <n v="-213.68383790000007"/>
    <n v="-213.68383790000007"/>
    <s v=""/>
    <n v="1"/>
    <s v=""/>
  </r>
  <r>
    <x v="1"/>
    <n v="-249.05822749999993"/>
    <n v="-249.05822749999993"/>
    <s v=""/>
    <n v="1"/>
    <s v=""/>
  </r>
  <r>
    <x v="2"/>
    <n v="-133.01977540000007"/>
    <n v="-133.01977540000007"/>
    <s v=""/>
    <n v="1"/>
    <s v=""/>
  </r>
  <r>
    <x v="3"/>
    <n v="-95.002197299999807"/>
    <n v="-95.002197299999807"/>
    <s v=""/>
    <n v="1"/>
    <s v=""/>
  </r>
  <r>
    <x v="4"/>
    <n v="-125.62121579999985"/>
    <n v="-125.62121579999985"/>
    <s v=""/>
    <n v="1"/>
    <s v=""/>
  </r>
  <r>
    <x v="5"/>
    <n v="-132.95544439999981"/>
    <n v="-132.95544439999981"/>
    <s v=""/>
    <n v="1"/>
    <s v=""/>
  </r>
  <r>
    <x v="6"/>
    <n v="-131.8125"/>
    <n v="-131.8125"/>
    <s v=""/>
    <n v="1"/>
    <s v=""/>
  </r>
  <r>
    <x v="7"/>
    <n v="-129.34191889999988"/>
    <n v="-129.34191889999988"/>
    <s v=""/>
    <n v="1"/>
    <s v=""/>
  </r>
  <r>
    <x v="8"/>
    <n v="-136.58630369999992"/>
    <n v="-136.58630369999992"/>
    <s v=""/>
    <n v="1"/>
    <s v=""/>
  </r>
  <r>
    <x v="9"/>
    <n v="-182.94897459999993"/>
    <n v="-182.94897459999993"/>
    <s v=""/>
    <n v="1"/>
    <s v=""/>
  </r>
  <r>
    <x v="10"/>
    <n v="-250.48400879999986"/>
    <n v="-250.48400879999986"/>
    <s v=""/>
    <n v="1"/>
    <s v=""/>
  </r>
  <r>
    <x v="11"/>
    <n v="-109.36791999999991"/>
    <n v="-109.36791999999991"/>
    <s v=""/>
    <n v="1"/>
    <s v=""/>
  </r>
  <r>
    <x v="12"/>
    <n v="-40.232055700000046"/>
    <n v="-40.232055700000046"/>
    <s v=""/>
    <n v="1"/>
    <s v=""/>
  </r>
  <r>
    <x v="13"/>
    <n v="-17.425537099999929"/>
    <n v="-17.425537099999929"/>
    <s v=""/>
    <n v="1"/>
    <s v=""/>
  </r>
  <r>
    <x v="14"/>
    <n v="-126.66003419999993"/>
    <n v="-126.66003419999993"/>
    <s v=""/>
    <n v="1"/>
    <s v=""/>
  </r>
  <r>
    <x v="15"/>
    <n v="-28.669433600000048"/>
    <n v="-28.669433600000048"/>
    <s v=""/>
    <n v="1"/>
    <s v=""/>
  </r>
  <r>
    <x v="16"/>
    <n v="-155.98608399999966"/>
    <n v="-155.98608399999966"/>
    <s v=""/>
    <n v="1"/>
    <s v=""/>
  </r>
  <r>
    <x v="17"/>
    <n v="-36.285644500000217"/>
    <n v="-36.285644500000217"/>
    <s v=""/>
    <n v="1"/>
    <s v=""/>
  </r>
  <r>
    <x v="18"/>
    <n v="-47.530761700000312"/>
    <n v="-47.530761700000312"/>
    <s v=""/>
    <n v="1"/>
    <s v=""/>
  </r>
  <r>
    <x v="19"/>
    <n v="-46.15112309999995"/>
    <n v="-46.15112309999995"/>
    <s v=""/>
    <n v="1"/>
    <s v=""/>
  </r>
  <r>
    <x v="20"/>
    <n v="-130.375"/>
    <n v="-130.375"/>
    <s v=""/>
    <n v="1"/>
    <s v=""/>
  </r>
  <r>
    <x v="21"/>
    <n v="-170.46850589999985"/>
    <n v="-170.46850589999985"/>
    <s v=""/>
    <n v="1"/>
    <s v=""/>
  </r>
  <r>
    <x v="22"/>
    <n v="-172.47277830000007"/>
    <n v="-172.47277830000007"/>
    <s v=""/>
    <n v="1"/>
    <s v=""/>
  </r>
  <r>
    <x v="23"/>
    <n v="-229.06994630000008"/>
    <n v="-229.06994630000008"/>
    <s v=""/>
    <n v="1"/>
    <s v=""/>
  </r>
  <r>
    <x v="0"/>
    <n v="-247.14733890000002"/>
    <n v="-247.14733890000002"/>
    <s v=""/>
    <n v="1"/>
    <s v=""/>
  </r>
  <r>
    <x v="1"/>
    <n v="-53.302856499999962"/>
    <n v="-53.302856499999962"/>
    <s v=""/>
    <n v="1"/>
    <s v=""/>
  </r>
  <r>
    <x v="2"/>
    <n v="-93.375976499999979"/>
    <n v="-93.375976499999979"/>
    <s v=""/>
    <n v="1"/>
    <s v=""/>
  </r>
  <r>
    <x v="3"/>
    <n v="-183.42797850000011"/>
    <n v="-183.42797850000011"/>
    <s v=""/>
    <n v="1"/>
    <s v=""/>
  </r>
  <r>
    <x v="4"/>
    <n v="-179.01098640000009"/>
    <n v="-179.01098640000009"/>
    <s v=""/>
    <n v="1"/>
    <s v=""/>
  </r>
  <r>
    <x v="5"/>
    <n v="-151.4376221"/>
    <n v="-151.4376221"/>
    <s v=""/>
    <n v="1"/>
    <s v=""/>
  </r>
  <r>
    <x v="6"/>
    <n v="-131.24914549999994"/>
    <n v="-131.24914549999994"/>
    <s v=""/>
    <n v="1"/>
    <s v=""/>
  </r>
  <r>
    <x v="7"/>
    <n v="-102.30590819999998"/>
    <n v="-102.30590819999998"/>
    <s v=""/>
    <n v="1"/>
    <s v=""/>
  </r>
  <r>
    <x v="8"/>
    <n v="-89.732299799999964"/>
    <n v="-89.732299799999964"/>
    <s v=""/>
    <n v="1"/>
    <s v=""/>
  </r>
  <r>
    <x v="9"/>
    <n v="-117.33483890000002"/>
    <n v="-117.33483890000002"/>
    <s v=""/>
    <n v="1"/>
    <s v=""/>
  </r>
  <r>
    <x v="10"/>
    <n v="-86.382202100000086"/>
    <n v="-86.382202100000086"/>
    <s v=""/>
    <n v="1"/>
    <s v=""/>
  </r>
  <r>
    <x v="11"/>
    <n v="-85.435791000000108"/>
    <n v="-85.435791000000108"/>
    <s v=""/>
    <n v="1"/>
    <s v=""/>
  </r>
  <r>
    <x v="12"/>
    <n v="-53.016479500000059"/>
    <n v="-53.016479500000059"/>
    <s v=""/>
    <n v="1"/>
    <s v=""/>
  </r>
  <r>
    <x v="13"/>
    <n v="1.5104979999998704"/>
    <s v=""/>
    <n v="1.5104979999998704"/>
    <s v=""/>
    <n v="1"/>
  </r>
  <r>
    <x v="14"/>
    <n v="-107.50585939999974"/>
    <n v="-107.50585939999974"/>
    <s v=""/>
    <n v="1"/>
    <s v=""/>
  </r>
  <r>
    <x v="15"/>
    <n v="-94.456542899999931"/>
    <n v="-94.456542899999931"/>
    <s v=""/>
    <n v="1"/>
    <s v=""/>
  </r>
  <r>
    <x v="16"/>
    <n v="-52.044921800000338"/>
    <n v="-52.044921800000338"/>
    <s v=""/>
    <n v="1"/>
    <s v=""/>
  </r>
  <r>
    <x v="17"/>
    <n v="-9.386230500000238"/>
    <n v="-9.386230500000238"/>
    <s v=""/>
    <n v="1"/>
    <s v=""/>
  </r>
  <r>
    <x v="18"/>
    <n v="-14.236816400000407"/>
    <n v="-14.236816400000407"/>
    <s v=""/>
    <n v="1"/>
    <s v=""/>
  </r>
  <r>
    <x v="19"/>
    <n v="0.61352539999961664"/>
    <s v=""/>
    <n v="0.61352539999961664"/>
    <s v=""/>
    <n v="1"/>
  </r>
  <r>
    <x v="20"/>
    <n v="-62.141845699999976"/>
    <n v="-62.141845699999976"/>
    <s v=""/>
    <n v="1"/>
    <s v=""/>
  </r>
  <r>
    <x v="21"/>
    <n v="-155.38269040000023"/>
    <n v="-155.38269040000023"/>
    <s v=""/>
    <n v="1"/>
    <s v=""/>
  </r>
  <r>
    <x v="22"/>
    <n v="-123.86389159999999"/>
    <n v="-123.86389159999999"/>
    <s v=""/>
    <n v="1"/>
    <s v=""/>
  </r>
  <r>
    <x v="23"/>
    <n v="-118.58471680000002"/>
    <n v="-118.58471680000002"/>
    <s v=""/>
    <n v="1"/>
    <s v=""/>
  </r>
  <r>
    <x v="0"/>
    <n v="-170.31066889999988"/>
    <n v="-170.31066889999988"/>
    <s v=""/>
    <n v="1"/>
    <s v=""/>
  </r>
  <r>
    <x v="1"/>
    <n v="-209.51477049999994"/>
    <n v="-209.51477049999994"/>
    <s v=""/>
    <n v="1"/>
    <s v=""/>
  </r>
  <r>
    <x v="2"/>
    <n v="-285.73596190000012"/>
    <n v="-285.73596190000012"/>
    <s v=""/>
    <n v="1"/>
    <s v=""/>
  </r>
  <r>
    <x v="3"/>
    <n v="-261.45141599999988"/>
    <n v="-261.45141599999988"/>
    <s v=""/>
    <n v="1"/>
    <s v=""/>
  </r>
  <r>
    <x v="4"/>
    <n v="-246.61083979999989"/>
    <n v="-246.61083979999989"/>
    <s v=""/>
    <n v="1"/>
    <s v=""/>
  </r>
  <r>
    <x v="5"/>
    <n v="-211.99169920000008"/>
    <n v="-211.99169920000008"/>
    <s v=""/>
    <n v="1"/>
    <s v=""/>
  </r>
  <r>
    <x v="6"/>
    <n v="-182.99365229999989"/>
    <n v="-182.99365229999989"/>
    <s v=""/>
    <n v="1"/>
    <s v=""/>
  </r>
  <r>
    <x v="7"/>
    <n v="-256.79260249999993"/>
    <n v="-256.79260249999993"/>
    <s v=""/>
    <n v="1"/>
    <s v=""/>
  </r>
  <r>
    <x v="8"/>
    <n v="-235.00170899999989"/>
    <n v="-235.00170899999989"/>
    <s v=""/>
    <n v="1"/>
    <s v=""/>
  </r>
  <r>
    <x v="9"/>
    <n v="-173.28723140000011"/>
    <n v="-173.28723140000011"/>
    <s v=""/>
    <n v="1"/>
    <s v=""/>
  </r>
  <r>
    <x v="10"/>
    <n v="-275.52771000000007"/>
    <n v="-275.52771000000007"/>
    <s v=""/>
    <n v="1"/>
    <s v=""/>
  </r>
  <r>
    <x v="11"/>
    <n v="-184.11242679999987"/>
    <n v="-184.11242679999987"/>
    <s v=""/>
    <n v="1"/>
    <s v=""/>
  </r>
  <r>
    <x v="12"/>
    <n v="-34.844116200000144"/>
    <n v="-34.844116200000144"/>
    <s v=""/>
    <n v="1"/>
    <s v=""/>
  </r>
  <r>
    <x v="13"/>
    <n v="22.328735399999914"/>
    <s v=""/>
    <n v="22.328735399999914"/>
    <s v=""/>
    <n v="1"/>
  </r>
  <r>
    <x v="14"/>
    <n v="6.0479735999999775"/>
    <s v=""/>
    <n v="6.0479735999999775"/>
    <s v=""/>
    <n v="1"/>
  </r>
  <r>
    <x v="15"/>
    <n v="-31.442993099999967"/>
    <n v="-31.442993099999967"/>
    <s v=""/>
    <n v="1"/>
    <s v=""/>
  </r>
  <r>
    <x v="16"/>
    <n v="-72.121826100000135"/>
    <n v="-72.121826100000135"/>
    <s v=""/>
    <n v="1"/>
    <s v=""/>
  </r>
  <r>
    <x v="17"/>
    <n v="-75.843139699999938"/>
    <n v="-75.843139699999938"/>
    <s v=""/>
    <n v="1"/>
    <s v=""/>
  </r>
  <r>
    <x v="18"/>
    <n v="-188.52661139999987"/>
    <n v="-188.52661139999987"/>
    <s v=""/>
    <n v="1"/>
    <s v=""/>
  </r>
  <r>
    <x v="19"/>
    <n v="-224.0350341999997"/>
    <n v="-224.0350341999997"/>
    <s v=""/>
    <n v="1"/>
    <s v=""/>
  </r>
  <r>
    <x v="20"/>
    <n v="-173.73718259999987"/>
    <n v="-173.73718259999987"/>
    <s v=""/>
    <n v="1"/>
    <s v=""/>
  </r>
  <r>
    <x v="21"/>
    <n v="-302.19982909999999"/>
    <n v="-302.19982909999999"/>
    <s v=""/>
    <n v="1"/>
    <s v=""/>
  </r>
  <r>
    <x v="22"/>
    <n v="-180.5611571999998"/>
    <n v="-180.5611571999998"/>
    <s v=""/>
    <n v="1"/>
    <s v=""/>
  </r>
  <r>
    <x v="23"/>
    <n v="-207.59167479999996"/>
    <n v="-207.59167479999996"/>
    <s v=""/>
    <n v="1"/>
    <s v=""/>
  </r>
  <r>
    <x v="0"/>
    <n v="-253.49926759999994"/>
    <n v="-253.49926759999994"/>
    <s v=""/>
    <n v="1"/>
    <s v=""/>
  </r>
  <r>
    <x v="1"/>
    <n v="15.716186500000049"/>
    <s v=""/>
    <n v="15.716186500000049"/>
    <s v=""/>
    <n v="1"/>
  </r>
  <r>
    <x v="2"/>
    <n v="22.409668000000011"/>
    <s v=""/>
    <n v="22.409668000000011"/>
    <s v=""/>
    <n v="1"/>
  </r>
  <r>
    <x v="3"/>
    <n v="-12.536498999999822"/>
    <n v="-12.536498999999822"/>
    <s v=""/>
    <n v="1"/>
    <s v=""/>
  </r>
  <r>
    <x v="4"/>
    <n v="-62.234985399999914"/>
    <n v="-62.234985399999914"/>
    <s v=""/>
    <n v="1"/>
    <s v=""/>
  </r>
  <r>
    <x v="5"/>
    <n v="-4.9675293000000238"/>
    <n v="-4.9675293000000238"/>
    <s v=""/>
    <n v="1"/>
    <s v=""/>
  </r>
  <r>
    <x v="6"/>
    <n v="-36.432861300000013"/>
    <n v="-36.432861300000013"/>
    <s v=""/>
    <n v="1"/>
    <s v=""/>
  </r>
  <r>
    <x v="7"/>
    <n v="-24.292358400000012"/>
    <n v="-24.292358400000012"/>
    <s v=""/>
    <n v="1"/>
    <s v=""/>
  </r>
  <r>
    <x v="8"/>
    <n v="6.8011474999998427"/>
    <s v=""/>
    <n v="6.8011474999998427"/>
    <s v=""/>
    <n v="1"/>
  </r>
  <r>
    <x v="9"/>
    <n v="92.251831000000038"/>
    <s v=""/>
    <n v="92.251831000000038"/>
    <s v=""/>
    <n v="1"/>
  </r>
  <r>
    <x v="10"/>
    <n v="-175.21789549999994"/>
    <n v="-175.21789549999994"/>
    <s v=""/>
    <n v="1"/>
    <s v=""/>
  </r>
  <r>
    <x v="11"/>
    <n v="-154.6614990999999"/>
    <n v="-154.6614990999999"/>
    <s v=""/>
    <n v="1"/>
    <s v=""/>
  </r>
  <r>
    <x v="12"/>
    <n v="-66.449829099999988"/>
    <n v="-66.449829099999988"/>
    <s v=""/>
    <n v="1"/>
    <s v=""/>
  </r>
  <r>
    <x v="13"/>
    <n v="-89.909912100000156"/>
    <n v="-89.909912100000156"/>
    <s v=""/>
    <n v="1"/>
    <s v=""/>
  </r>
  <r>
    <x v="14"/>
    <n v="-36.113647399999991"/>
    <n v="-36.113647399999991"/>
    <s v=""/>
    <n v="1"/>
    <s v=""/>
  </r>
  <r>
    <x v="15"/>
    <n v="-21.211059599999999"/>
    <n v="-21.211059599999999"/>
    <s v=""/>
    <n v="1"/>
    <s v=""/>
  </r>
  <r>
    <x v="16"/>
    <n v="-17.147094700000025"/>
    <n v="-17.147094700000025"/>
    <s v=""/>
    <n v="1"/>
    <s v=""/>
  </r>
  <r>
    <x v="17"/>
    <n v="-4.4162597000004098"/>
    <n v="-4.4162597000004098"/>
    <s v=""/>
    <n v="1"/>
    <s v=""/>
  </r>
  <r>
    <x v="18"/>
    <n v="-13.52856440000005"/>
    <n v="-13.52856440000005"/>
    <s v=""/>
    <n v="1"/>
    <s v=""/>
  </r>
  <r>
    <x v="19"/>
    <n v="-50.493164099999831"/>
    <n v="-50.493164099999831"/>
    <s v=""/>
    <n v="1"/>
    <s v=""/>
  </r>
  <r>
    <x v="20"/>
    <n v="-36.373413100000107"/>
    <n v="-36.373413100000107"/>
    <s v=""/>
    <n v="1"/>
    <s v=""/>
  </r>
  <r>
    <x v="21"/>
    <n v="-5.7725830000001679"/>
    <n v="-5.7725830000001679"/>
    <s v=""/>
    <n v="1"/>
    <s v=""/>
  </r>
  <r>
    <x v="22"/>
    <n v="27.663574200000085"/>
    <s v=""/>
    <n v="27.663574200000085"/>
    <s v=""/>
    <n v="1"/>
  </r>
  <r>
    <x v="23"/>
    <n v="-54.277587899999844"/>
    <n v="-54.277587899999844"/>
    <s v=""/>
    <n v="1"/>
    <s v=""/>
  </r>
  <r>
    <x v="0"/>
    <n v="-86.782592700000123"/>
    <n v="-86.782592700000123"/>
    <s v=""/>
    <n v="1"/>
    <s v=""/>
  </r>
  <r>
    <x v="1"/>
    <n v="-43.650634800000034"/>
    <n v="-43.650634800000034"/>
    <s v=""/>
    <n v="1"/>
    <s v=""/>
  </r>
  <r>
    <x v="2"/>
    <n v="-44.846557600000096"/>
    <n v="-44.846557600000096"/>
    <s v=""/>
    <n v="1"/>
    <s v=""/>
  </r>
  <r>
    <x v="3"/>
    <n v="-67.511474600000156"/>
    <n v="-67.511474600000156"/>
    <s v=""/>
    <n v="1"/>
    <s v=""/>
  </r>
  <r>
    <x v="4"/>
    <n v="-114.0769042999998"/>
    <n v="-114.0769042999998"/>
    <s v=""/>
    <n v="1"/>
    <s v=""/>
  </r>
  <r>
    <x v="5"/>
    <n v="-56.75427250000007"/>
    <n v="-56.75427250000007"/>
    <s v=""/>
    <n v="1"/>
    <s v=""/>
  </r>
  <r>
    <x v="6"/>
    <n v="-50.357910100000026"/>
    <n v="-50.357910100000026"/>
    <s v=""/>
    <n v="1"/>
    <s v=""/>
  </r>
  <r>
    <x v="7"/>
    <n v="-41.940063499999951"/>
    <n v="-41.940063499999951"/>
    <s v=""/>
    <n v="1"/>
    <s v=""/>
  </r>
  <r>
    <x v="8"/>
    <n v="-42.631347700000106"/>
    <n v="-42.631347700000106"/>
    <s v=""/>
    <n v="1"/>
    <s v=""/>
  </r>
  <r>
    <x v="9"/>
    <n v="-97.678588900000022"/>
    <n v="-97.678588900000022"/>
    <s v=""/>
    <n v="1"/>
    <s v=""/>
  </r>
  <r>
    <x v="10"/>
    <n v="-191.69250490000013"/>
    <n v="-191.69250490000013"/>
    <s v=""/>
    <n v="1"/>
    <s v=""/>
  </r>
  <r>
    <x v="11"/>
    <n v="-306.96777340000017"/>
    <n v="-306.96777340000017"/>
    <s v=""/>
    <n v="1"/>
    <s v=""/>
  </r>
  <r>
    <x v="12"/>
    <n v="-84.560302699999966"/>
    <n v="-84.560302699999966"/>
    <s v=""/>
    <n v="1"/>
    <s v=""/>
  </r>
  <r>
    <x v="13"/>
    <n v="-59.383789099999831"/>
    <n v="-59.383789099999831"/>
    <s v=""/>
    <n v="1"/>
    <s v=""/>
  </r>
  <r>
    <x v="14"/>
    <n v="-44.471679700000095"/>
    <n v="-44.471679700000095"/>
    <s v=""/>
    <n v="1"/>
    <s v=""/>
  </r>
  <r>
    <x v="15"/>
    <n v="-65.238891599999988"/>
    <n v="-65.238891599999988"/>
    <s v=""/>
    <n v="1"/>
    <s v=""/>
  </r>
  <r>
    <x v="16"/>
    <n v="-66.50488280000036"/>
    <n v="-66.50488280000036"/>
    <s v=""/>
    <n v="1"/>
    <s v=""/>
  </r>
  <r>
    <x v="17"/>
    <n v="-77.607666000000336"/>
    <n v="-77.607666000000336"/>
    <s v=""/>
    <n v="1"/>
    <s v=""/>
  </r>
  <r>
    <x v="18"/>
    <n v="-63.640625"/>
    <n v="-63.640625"/>
    <s v=""/>
    <n v="1"/>
    <s v=""/>
  </r>
  <r>
    <x v="19"/>
    <n v="-86.785156200000074"/>
    <n v="-86.785156200000074"/>
    <s v=""/>
    <n v="1"/>
    <s v=""/>
  </r>
  <r>
    <x v="20"/>
    <n v="-80.92993169999977"/>
    <n v="-80.92993169999977"/>
    <s v=""/>
    <n v="1"/>
    <s v=""/>
  </r>
  <r>
    <x v="21"/>
    <n v="-49.475341800000024"/>
    <n v="-49.475341800000024"/>
    <s v=""/>
    <n v="1"/>
    <s v=""/>
  </r>
  <r>
    <x v="22"/>
    <n v="-87.576049799999964"/>
    <n v="-87.576049799999964"/>
    <s v=""/>
    <n v="1"/>
    <s v=""/>
  </r>
  <r>
    <x v="23"/>
    <n v="-256.25085449999983"/>
    <n v="-256.25085449999983"/>
    <s v=""/>
    <n v="1"/>
    <s v=""/>
  </r>
  <r>
    <x v="0"/>
    <n v="-235.59973139999988"/>
    <n v="-235.59973139999988"/>
    <s v=""/>
    <n v="1"/>
    <s v=""/>
  </r>
  <r>
    <x v="1"/>
    <n v="-117.64306639999995"/>
    <n v="-117.64306639999995"/>
    <s v=""/>
    <n v="1"/>
    <s v=""/>
  </r>
  <r>
    <x v="2"/>
    <n v="-127.22033689999989"/>
    <n v="-127.22033689999989"/>
    <s v=""/>
    <n v="1"/>
    <s v=""/>
  </r>
  <r>
    <x v="3"/>
    <n v="-130.22351069999991"/>
    <n v="-130.22351069999991"/>
    <s v=""/>
    <n v="1"/>
    <s v=""/>
  </r>
  <r>
    <x v="4"/>
    <n v="-159.73132329999999"/>
    <n v="-159.73132329999999"/>
    <s v=""/>
    <n v="1"/>
    <s v=""/>
  </r>
  <r>
    <x v="5"/>
    <n v="-161.79980460000002"/>
    <n v="-161.79980460000002"/>
    <s v=""/>
    <n v="1"/>
    <s v=""/>
  </r>
  <r>
    <x v="6"/>
    <n v="-120.59179689999996"/>
    <n v="-120.59179689999996"/>
    <s v=""/>
    <n v="1"/>
    <s v=""/>
  </r>
  <r>
    <x v="7"/>
    <n v="-119.59326170000008"/>
    <n v="-119.59326170000008"/>
    <s v=""/>
    <n v="1"/>
    <s v=""/>
  </r>
  <r>
    <x v="8"/>
    <n v="-115.04809569999998"/>
    <n v="-115.04809569999998"/>
    <s v=""/>
    <n v="1"/>
    <s v=""/>
  </r>
  <r>
    <x v="9"/>
    <n v="-131.44677729999989"/>
    <n v="-131.44677729999989"/>
    <s v=""/>
    <n v="1"/>
    <s v=""/>
  </r>
  <r>
    <x v="10"/>
    <n v="-285.40808100000004"/>
    <n v="-285.40808100000004"/>
    <s v=""/>
    <n v="1"/>
    <s v=""/>
  </r>
  <r>
    <x v="11"/>
    <n v="-351.0496826000001"/>
    <n v="-351.0496826000001"/>
    <s v=""/>
    <n v="1"/>
    <s v=""/>
  </r>
  <r>
    <x v="12"/>
    <n v="-184.23327630000017"/>
    <n v="-184.23327630000017"/>
    <s v=""/>
    <n v="1"/>
    <s v=""/>
  </r>
  <r>
    <x v="13"/>
    <n v="-74.626098700000057"/>
    <n v="-74.626098700000057"/>
    <s v=""/>
    <n v="1"/>
    <s v=""/>
  </r>
  <r>
    <x v="14"/>
    <n v="-77.513427700000193"/>
    <n v="-77.513427700000193"/>
    <s v=""/>
    <n v="1"/>
    <s v=""/>
  </r>
  <r>
    <x v="15"/>
    <n v="-69.443359399999736"/>
    <n v="-69.443359399999736"/>
    <s v=""/>
    <n v="1"/>
    <s v=""/>
  </r>
  <r>
    <x v="16"/>
    <n v="-59.75512690000005"/>
    <n v="-59.75512690000005"/>
    <s v=""/>
    <n v="1"/>
    <s v=""/>
  </r>
  <r>
    <x v="17"/>
    <n v="-11.038330099999712"/>
    <n v="-11.038330099999712"/>
    <s v=""/>
    <n v="1"/>
    <s v=""/>
  </r>
  <r>
    <x v="18"/>
    <n v="-16.442382799999905"/>
    <n v="-16.442382799999905"/>
    <s v=""/>
    <n v="1"/>
    <s v=""/>
  </r>
  <r>
    <x v="19"/>
    <n v="-12.804199299999709"/>
    <n v="-12.804199299999709"/>
    <s v=""/>
    <n v="1"/>
    <s v=""/>
  </r>
  <r>
    <x v="20"/>
    <n v="-53.172851500000206"/>
    <n v="-53.172851500000206"/>
    <s v=""/>
    <n v="1"/>
    <s v=""/>
  </r>
  <r>
    <x v="21"/>
    <n v="-60.059326200000214"/>
    <n v="-60.059326200000214"/>
    <s v=""/>
    <n v="1"/>
    <s v=""/>
  </r>
  <r>
    <x v="22"/>
    <n v="-52.473510700000134"/>
    <n v="-52.473510700000134"/>
    <s v=""/>
    <n v="1"/>
    <s v=""/>
  </r>
  <r>
    <x v="23"/>
    <n v="-150.68139649999989"/>
    <n v="-150.68139649999989"/>
    <s v=""/>
    <n v="1"/>
    <s v=""/>
  </r>
  <r>
    <x v="0"/>
    <n v="-145.06750490000013"/>
    <n v="-145.06750490000013"/>
    <s v=""/>
    <n v="1"/>
    <s v=""/>
  </r>
  <r>
    <x v="1"/>
    <n v="-11.436157200000025"/>
    <n v="-11.436157200000025"/>
    <s v=""/>
    <n v="1"/>
    <s v=""/>
  </r>
  <r>
    <x v="2"/>
    <n v="-18.775634799999807"/>
    <n v="-18.775634799999807"/>
    <s v=""/>
    <n v="1"/>
    <s v=""/>
  </r>
  <r>
    <x v="3"/>
    <n v="-154.90869139999995"/>
    <n v="-154.90869139999995"/>
    <s v=""/>
    <n v="1"/>
    <s v=""/>
  </r>
  <r>
    <x v="4"/>
    <n v="-163.21789549999994"/>
    <n v="-163.21789549999994"/>
    <s v=""/>
    <n v="1"/>
    <s v=""/>
  </r>
  <r>
    <x v="5"/>
    <n v="-56.491699199999857"/>
    <n v="-56.491699199999857"/>
    <s v=""/>
    <n v="1"/>
    <s v=""/>
  </r>
  <r>
    <x v="6"/>
    <n v="25.01989750000007"/>
    <s v=""/>
    <n v="25.01989750000007"/>
    <s v=""/>
    <n v="1"/>
  </r>
  <r>
    <x v="7"/>
    <n v="28.704345700000204"/>
    <s v=""/>
    <n v="28.704345700000204"/>
    <s v=""/>
    <n v="1"/>
  </r>
  <r>
    <x v="8"/>
    <n v="-26.504394600000069"/>
    <n v="-26.504394600000069"/>
    <s v=""/>
    <n v="1"/>
    <s v=""/>
  </r>
  <r>
    <x v="9"/>
    <n v="-115.23950190000005"/>
    <n v="-115.23950190000005"/>
    <s v=""/>
    <n v="1"/>
    <s v=""/>
  </r>
  <r>
    <x v="10"/>
    <n v="-6.638915999999881"/>
    <n v="-6.638915999999881"/>
    <s v=""/>
    <n v="1"/>
    <s v=""/>
  </r>
  <r>
    <x v="11"/>
    <n v="126.74389650000012"/>
    <s v=""/>
    <n v="126.74389650000012"/>
    <s v=""/>
    <n v="1"/>
  </r>
  <r>
    <x v="12"/>
    <n v="136.70422359999998"/>
    <s v=""/>
    <n v="136.70422359999998"/>
    <s v=""/>
    <n v="1"/>
  </r>
  <r>
    <x v="13"/>
    <n v="136.82421879999993"/>
    <s v=""/>
    <n v="136.82421879999993"/>
    <s v=""/>
    <n v="1"/>
  </r>
  <r>
    <x v="14"/>
    <n v="141.94860840000001"/>
    <s v=""/>
    <n v="141.94860840000001"/>
    <s v=""/>
    <n v="1"/>
  </r>
  <r>
    <x v="15"/>
    <n v="98.140747099999999"/>
    <s v=""/>
    <n v="98.140747099999999"/>
    <s v=""/>
    <n v="1"/>
  </r>
  <r>
    <x v="16"/>
    <n v="97.3046875"/>
    <s v=""/>
    <n v="97.3046875"/>
    <s v=""/>
    <n v="1"/>
  </r>
  <r>
    <x v="17"/>
    <n v="98.817871100000048"/>
    <s v=""/>
    <n v="98.817871100000048"/>
    <s v=""/>
    <n v="1"/>
  </r>
  <r>
    <x v="18"/>
    <n v="93.16625970000041"/>
    <s v=""/>
    <n v="93.16625970000041"/>
    <s v=""/>
    <n v="1"/>
  </r>
  <r>
    <x v="19"/>
    <n v="52.245849599999929"/>
    <s v=""/>
    <n v="52.245849599999929"/>
    <s v=""/>
    <n v="1"/>
  </r>
  <r>
    <x v="20"/>
    <n v="7.3247070000002168"/>
    <s v=""/>
    <n v="7.3247070000002168"/>
    <s v=""/>
    <n v="1"/>
  </r>
  <r>
    <x v="21"/>
    <n v="7.6137694999999894"/>
    <s v=""/>
    <n v="7.6137694999999894"/>
    <s v=""/>
    <n v="1"/>
  </r>
  <r>
    <x v="22"/>
    <n v="19.869384800000034"/>
    <s v=""/>
    <n v="19.869384800000034"/>
    <s v=""/>
    <n v="1"/>
  </r>
  <r>
    <x v="23"/>
    <n v="-76.642700200000036"/>
    <n v="-76.642700200000036"/>
    <s v=""/>
    <n v="1"/>
    <s v=""/>
  </r>
  <r>
    <x v="0"/>
    <n v="-158.546875"/>
    <n v="-158.546875"/>
    <s v=""/>
    <n v="1"/>
    <s v=""/>
  </r>
  <r>
    <x v="1"/>
    <n v="-101.75109859999998"/>
    <n v="-101.75109859999998"/>
    <s v=""/>
    <n v="1"/>
    <s v="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09.31201170000031"/>
    <s v=""/>
    <n v="109.31201170000031"/>
    <s v=""/>
    <n v="1"/>
  </r>
  <r>
    <x v="1"/>
    <n v="50.969482499999685"/>
    <s v=""/>
    <n v="50.969482499999685"/>
    <s v=""/>
    <n v="1"/>
  </r>
  <r>
    <x v="2"/>
    <n v="99.142089899999974"/>
    <s v=""/>
    <n v="99.142089899999974"/>
    <s v=""/>
    <n v="1"/>
  </r>
  <r>
    <x v="3"/>
    <n v="50.859375"/>
    <s v=""/>
    <n v="50.859375"/>
    <s v=""/>
    <n v="1"/>
  </r>
  <r>
    <x v="4"/>
    <n v="-27.377441399999952"/>
    <n v="-27.377441399999952"/>
    <s v=""/>
    <n v="1"/>
    <s v=""/>
  </r>
  <r>
    <x v="5"/>
    <n v="-29.673828100000264"/>
    <n v="-29.673828100000264"/>
    <s v=""/>
    <n v="1"/>
    <s v=""/>
  </r>
  <r>
    <x v="6"/>
    <n v="41.230224600000383"/>
    <s v=""/>
    <n v="41.230224600000383"/>
    <s v=""/>
    <n v="1"/>
  </r>
  <r>
    <x v="7"/>
    <n v="10.167236300000241"/>
    <s v=""/>
    <n v="10.167236300000241"/>
    <s v=""/>
    <n v="1"/>
  </r>
  <r>
    <x v="8"/>
    <n v="-29.358886799999709"/>
    <n v="-29.358886799999709"/>
    <s v=""/>
    <n v="1"/>
    <s v=""/>
  </r>
  <r>
    <x v="9"/>
    <n v="-29.903808600000048"/>
    <n v="-29.903808600000048"/>
    <s v=""/>
    <n v="1"/>
    <s v=""/>
  </r>
  <r>
    <x v="10"/>
    <n v="-14.883300800000143"/>
    <n v="-14.883300800000143"/>
    <s v=""/>
    <n v="1"/>
    <s v=""/>
  </r>
  <r>
    <x v="11"/>
    <n v="235.87988290000067"/>
    <s v=""/>
    <n v="235.87988290000067"/>
    <s v=""/>
    <n v="1"/>
  </r>
  <r>
    <x v="12"/>
    <n v="-6.1166991999998572"/>
    <n v="-6.1166991999998572"/>
    <s v=""/>
    <n v="1"/>
    <s v=""/>
  </r>
  <r>
    <x v="13"/>
    <n v="91.270507799999905"/>
    <s v=""/>
    <n v="91.270507799999905"/>
    <s v=""/>
    <n v="1"/>
  </r>
  <r>
    <x v="14"/>
    <n v="342.66503910000029"/>
    <s v=""/>
    <n v="342.66503910000029"/>
    <s v=""/>
    <n v="1"/>
  </r>
  <r>
    <x v="15"/>
    <n v="403.13867190000019"/>
    <s v=""/>
    <n v="403.13867190000019"/>
    <s v=""/>
    <n v="1"/>
  </r>
  <r>
    <x v="16"/>
    <n v="570.65771490000043"/>
    <s v=""/>
    <n v="570.65771490000043"/>
    <s v=""/>
    <n v="1"/>
  </r>
  <r>
    <x v="17"/>
    <n v="750.9013672000001"/>
    <s v=""/>
    <n v="750.9013672000001"/>
    <s v=""/>
    <n v="1"/>
  </r>
  <r>
    <x v="18"/>
    <n v="635.66015619999962"/>
    <s v=""/>
    <n v="635.66015619999962"/>
    <s v=""/>
    <n v="1"/>
  </r>
  <r>
    <x v="19"/>
    <n v="547.68212889999995"/>
    <s v=""/>
    <n v="547.68212889999995"/>
    <s v=""/>
    <n v="1"/>
  </r>
  <r>
    <x v="20"/>
    <n v="355.70996089999971"/>
    <s v=""/>
    <n v="355.70996089999971"/>
    <s v=""/>
    <n v="1"/>
  </r>
  <r>
    <x v="21"/>
    <n v="324.05810550000024"/>
    <s v=""/>
    <n v="324.05810550000024"/>
    <s v=""/>
    <n v="1"/>
  </r>
  <r>
    <x v="22"/>
    <n v="285.82080080000014"/>
    <s v=""/>
    <n v="285.82080080000014"/>
    <s v=""/>
    <n v="1"/>
  </r>
  <r>
    <x v="23"/>
    <n v="293.51220699999976"/>
    <s v=""/>
    <n v="293.51220699999976"/>
    <s v=""/>
    <n v="1"/>
  </r>
  <r>
    <x v="0"/>
    <n v="199.60400389999995"/>
    <s v=""/>
    <n v="199.60400389999995"/>
    <s v=""/>
    <n v="1"/>
  </r>
  <r>
    <x v="1"/>
    <n v="146.58935549999978"/>
    <s v=""/>
    <n v="146.58935549999978"/>
    <s v=""/>
    <n v="1"/>
  </r>
  <r>
    <x v="2"/>
    <n v="95.110351599999831"/>
    <s v=""/>
    <n v="95.110351599999831"/>
    <s v=""/>
    <n v="1"/>
  </r>
  <r>
    <x v="3"/>
    <n v="-180.25952150000012"/>
    <n v="-180.25952150000012"/>
    <s v=""/>
    <n v="1"/>
    <s v=""/>
  </r>
  <r>
    <x v="4"/>
    <n v="-281.53833000000031"/>
    <n v="-281.53833000000031"/>
    <s v=""/>
    <n v="1"/>
    <s v=""/>
  </r>
  <r>
    <x v="5"/>
    <n v="-144.45629880000024"/>
    <n v="-144.45629880000024"/>
    <s v=""/>
    <n v="1"/>
    <s v=""/>
  </r>
  <r>
    <x v="6"/>
    <n v="-181.43212889999995"/>
    <n v="-181.43212889999995"/>
    <s v=""/>
    <n v="1"/>
    <s v=""/>
  </r>
  <r>
    <x v="7"/>
    <n v="-142.97436520000019"/>
    <n v="-142.97436520000019"/>
    <s v=""/>
    <n v="1"/>
    <s v=""/>
  </r>
  <r>
    <x v="8"/>
    <n v="-83.163330000000315"/>
    <n v="-83.163330000000315"/>
    <s v=""/>
    <n v="1"/>
    <s v=""/>
  </r>
  <r>
    <x v="9"/>
    <n v="-66.683105500000238"/>
    <n v="-66.683105500000238"/>
    <s v=""/>
    <n v="1"/>
    <s v=""/>
  </r>
  <r>
    <x v="10"/>
    <n v="104.11376949999976"/>
    <s v=""/>
    <n v="104.11376949999976"/>
    <s v=""/>
    <n v="1"/>
  </r>
  <r>
    <x v="11"/>
    <n v="160.48339850000048"/>
    <s v=""/>
    <n v="160.48339850000048"/>
    <s v=""/>
    <n v="1"/>
  </r>
  <r>
    <x v="12"/>
    <n v="80.738281199999619"/>
    <s v=""/>
    <n v="80.738281199999619"/>
    <s v=""/>
    <n v="1"/>
  </r>
  <r>
    <x v="13"/>
    <n v="347.96923830000014"/>
    <s v=""/>
    <n v="347.96923830000014"/>
    <s v=""/>
    <n v="1"/>
  </r>
  <r>
    <x v="14"/>
    <n v="467.00927729999967"/>
    <s v=""/>
    <n v="467.00927729999967"/>
    <s v=""/>
    <n v="1"/>
  </r>
  <r>
    <x v="15"/>
    <n v="435.63867190000019"/>
    <s v=""/>
    <n v="435.63867190000019"/>
    <s v=""/>
    <n v="1"/>
  </r>
  <r>
    <x v="16"/>
    <n v="391.57910160000029"/>
    <s v=""/>
    <n v="391.57910160000029"/>
    <s v=""/>
    <n v="1"/>
  </r>
  <r>
    <x v="17"/>
    <n v="337.77001949999976"/>
    <s v=""/>
    <n v="337.77001949999976"/>
    <s v=""/>
    <n v="1"/>
  </r>
  <r>
    <x v="18"/>
    <n v="223.61914059999981"/>
    <s v=""/>
    <n v="223.61914059999981"/>
    <s v=""/>
    <n v="1"/>
  </r>
  <r>
    <x v="19"/>
    <n v="99.776855500000238"/>
    <s v=""/>
    <n v="99.776855500000238"/>
    <s v=""/>
    <n v="1"/>
  </r>
  <r>
    <x v="20"/>
    <n v="112.68603520000033"/>
    <s v=""/>
    <n v="112.68603520000033"/>
    <s v=""/>
    <n v="1"/>
  </r>
  <r>
    <x v="21"/>
    <n v="52.531738300000143"/>
    <s v=""/>
    <n v="52.531738300000143"/>
    <s v=""/>
    <n v="1"/>
  </r>
  <r>
    <x v="22"/>
    <n v="-57.334960899999714"/>
    <n v="-57.334960899999714"/>
    <s v=""/>
    <n v="1"/>
    <s v=""/>
  </r>
  <r>
    <x v="23"/>
    <n v="19.947753899999952"/>
    <s v=""/>
    <n v="19.947753899999952"/>
    <s v=""/>
    <n v="1"/>
  </r>
  <r>
    <x v="0"/>
    <n v="-182.81298830000014"/>
    <n v="-182.81298830000014"/>
    <s v=""/>
    <n v="1"/>
    <s v=""/>
  </r>
  <r>
    <x v="1"/>
    <n v="-219.56420899999966"/>
    <n v="-219.56420899999966"/>
    <s v=""/>
    <n v="1"/>
    <s v=""/>
  </r>
  <r>
    <x v="2"/>
    <n v="-240.55737309999995"/>
    <n v="-240.55737309999995"/>
    <s v=""/>
    <n v="1"/>
    <s v=""/>
  </r>
  <r>
    <x v="3"/>
    <n v="-103.49633790000007"/>
    <n v="-103.49633790000007"/>
    <s v=""/>
    <n v="1"/>
    <s v=""/>
  </r>
  <r>
    <x v="4"/>
    <n v="-181.94653319999998"/>
    <n v="-181.94653319999998"/>
    <s v=""/>
    <n v="1"/>
    <s v=""/>
  </r>
  <r>
    <x v="5"/>
    <n v="-176.46142579999969"/>
    <n v="-176.46142579999969"/>
    <s v=""/>
    <n v="1"/>
    <s v=""/>
  </r>
  <r>
    <x v="6"/>
    <n v="-227.41210930000034"/>
    <n v="-227.41210930000034"/>
    <s v=""/>
    <n v="1"/>
    <s v=""/>
  </r>
  <r>
    <x v="7"/>
    <n v="-248.81958010000017"/>
    <n v="-248.81958010000017"/>
    <s v=""/>
    <n v="1"/>
    <s v=""/>
  </r>
  <r>
    <x v="8"/>
    <n v="-153.14794919999986"/>
    <n v="-153.14794919999986"/>
    <s v=""/>
    <n v="1"/>
    <s v=""/>
  </r>
  <r>
    <x v="9"/>
    <n v="-230.04589839999971"/>
    <n v="-230.04589839999971"/>
    <s v=""/>
    <n v="1"/>
    <s v=""/>
  </r>
  <r>
    <x v="10"/>
    <n v="-315.61083990000043"/>
    <n v="-315.61083990000043"/>
    <s v=""/>
    <n v="1"/>
    <s v=""/>
  </r>
  <r>
    <x v="11"/>
    <n v="-319.40966800000024"/>
    <n v="-319.40966800000024"/>
    <s v=""/>
    <n v="1"/>
    <s v=""/>
  </r>
  <r>
    <x v="12"/>
    <n v="-292.44287110000005"/>
    <n v="-292.44287110000005"/>
    <s v=""/>
    <n v="1"/>
    <s v=""/>
  </r>
  <r>
    <x v="13"/>
    <n v="-404.86083979999967"/>
    <n v="-404.86083979999967"/>
    <s v=""/>
    <n v="1"/>
    <s v=""/>
  </r>
  <r>
    <x v="14"/>
    <n v="-394.05810550000024"/>
    <n v="-394.05810550000024"/>
    <s v=""/>
    <n v="1"/>
    <s v=""/>
  </r>
  <r>
    <x v="15"/>
    <n v="-461.72119139999995"/>
    <n v="-461.72119139999995"/>
    <s v=""/>
    <n v="1"/>
    <s v=""/>
  </r>
  <r>
    <x v="16"/>
    <n v="-498.75683600000048"/>
    <n v="-498.75683600000048"/>
    <s v=""/>
    <n v="1"/>
    <s v=""/>
  </r>
  <r>
    <x v="17"/>
    <n v="-534.12255860000005"/>
    <n v="-534.12255860000005"/>
    <s v=""/>
    <n v="1"/>
    <s v=""/>
  </r>
  <r>
    <x v="18"/>
    <n v="-489.57568360000005"/>
    <n v="-489.57568360000005"/>
    <s v=""/>
    <n v="1"/>
    <s v=""/>
  </r>
  <r>
    <x v="19"/>
    <n v="-430.07226559999981"/>
    <n v="-430.07226559999981"/>
    <s v=""/>
    <n v="1"/>
    <s v=""/>
  </r>
  <r>
    <x v="20"/>
    <n v="-308.81787110000005"/>
    <n v="-308.81787110000005"/>
    <s v=""/>
    <n v="1"/>
    <s v=""/>
  </r>
  <r>
    <x v="21"/>
    <n v="-331.35839839999971"/>
    <n v="-331.35839839999971"/>
    <s v=""/>
    <n v="1"/>
    <s v=""/>
  </r>
  <r>
    <x v="22"/>
    <n v="-297.0390625"/>
    <n v="-297.0390625"/>
    <s v=""/>
    <n v="1"/>
    <s v=""/>
  </r>
  <r>
    <x v="23"/>
    <n v="-331.76904300000024"/>
    <n v="-331.76904300000024"/>
    <s v=""/>
    <n v="1"/>
    <s v=""/>
  </r>
  <r>
    <x v="0"/>
    <n v="-355.99609380000038"/>
    <n v="-355.99609380000038"/>
    <s v=""/>
    <n v="1"/>
    <s v=""/>
  </r>
  <r>
    <x v="1"/>
    <n v="-469.3173827999999"/>
    <n v="-469.3173827999999"/>
    <s v=""/>
    <n v="1"/>
    <s v=""/>
  </r>
  <r>
    <x v="2"/>
    <n v="-403.88183590000017"/>
    <n v="-403.88183590000017"/>
    <s v=""/>
    <n v="1"/>
    <s v=""/>
  </r>
  <r>
    <x v="3"/>
    <n v="-197.37158200000022"/>
    <n v="-197.37158200000022"/>
    <s v=""/>
    <n v="1"/>
    <s v=""/>
  </r>
  <r>
    <x v="4"/>
    <n v="-87.430663999999979"/>
    <n v="-87.430663999999979"/>
    <s v=""/>
    <n v="1"/>
    <s v=""/>
  </r>
  <r>
    <x v="5"/>
    <n v="-75.548828199999662"/>
    <n v="-75.548828199999662"/>
    <s v=""/>
    <n v="1"/>
    <s v=""/>
  </r>
  <r>
    <x v="6"/>
    <n v="1.5080566999999974"/>
    <s v=""/>
    <n v="1.5080566999999974"/>
    <s v=""/>
    <n v="1"/>
  </r>
  <r>
    <x v="7"/>
    <n v="-92.008788999999979"/>
    <n v="-92.008788999999979"/>
    <s v=""/>
    <n v="1"/>
    <s v=""/>
  </r>
  <r>
    <x v="8"/>
    <n v="-76.894531300000381"/>
    <n v="-76.894531300000381"/>
    <s v=""/>
    <n v="1"/>
    <s v=""/>
  </r>
  <r>
    <x v="9"/>
    <n v="60.452636699999857"/>
    <s v=""/>
    <n v="60.452636699999857"/>
    <s v=""/>
    <n v="1"/>
  </r>
  <r>
    <x v="10"/>
    <n v="2.9262696000005235"/>
    <s v=""/>
    <n v="2.9262696000005235"/>
    <s v=""/>
    <n v="1"/>
  </r>
  <r>
    <x v="11"/>
    <n v="-117.91503899999952"/>
    <n v="-117.91503899999952"/>
    <s v=""/>
    <n v="1"/>
    <s v=""/>
  </r>
  <r>
    <x v="12"/>
    <n v="55.0625"/>
    <s v=""/>
    <n v="55.0625"/>
    <s v=""/>
    <n v="1"/>
  </r>
  <r>
    <x v="13"/>
    <n v="-33.855468699999619"/>
    <n v="-33.855468699999619"/>
    <s v=""/>
    <n v="1"/>
    <s v=""/>
  </r>
  <r>
    <x v="14"/>
    <n v="-211.2451172000001"/>
    <n v="-211.2451172000001"/>
    <s v=""/>
    <n v="1"/>
    <s v=""/>
  </r>
  <r>
    <x v="15"/>
    <n v="-341.61914059999981"/>
    <n v="-341.61914059999981"/>
    <s v=""/>
    <n v="1"/>
    <s v=""/>
  </r>
  <r>
    <x v="16"/>
    <n v="-378.46728509999957"/>
    <n v="-378.46728509999957"/>
    <s v=""/>
    <n v="1"/>
    <s v=""/>
  </r>
  <r>
    <x v="17"/>
    <n v="-462.61865240000043"/>
    <n v="-462.61865240000043"/>
    <s v=""/>
    <n v="1"/>
    <s v=""/>
  </r>
  <r>
    <x v="18"/>
    <n v="-206.59130860000005"/>
    <n v="-206.59130860000005"/>
    <s v=""/>
    <n v="1"/>
    <s v=""/>
  </r>
  <r>
    <x v="19"/>
    <n v="-64.55664059999981"/>
    <n v="-64.55664059999981"/>
    <s v=""/>
    <n v="1"/>
    <s v=""/>
  </r>
  <r>
    <x v="20"/>
    <n v="-235.93896479999967"/>
    <n v="-235.93896479999967"/>
    <s v=""/>
    <n v="1"/>
    <s v=""/>
  </r>
  <r>
    <x v="21"/>
    <n v="-133.5078125"/>
    <n v="-133.5078125"/>
    <s v=""/>
    <n v="1"/>
    <s v=""/>
  </r>
  <r>
    <x v="22"/>
    <n v="-251.21875"/>
    <n v="-251.21875"/>
    <s v=""/>
    <n v="1"/>
    <s v=""/>
  </r>
  <r>
    <x v="23"/>
    <n v="-354.12792959999933"/>
    <n v="-354.12792959999933"/>
    <s v=""/>
    <n v="1"/>
    <s v=""/>
  </r>
  <r>
    <x v="0"/>
    <n v="-292.82470699999976"/>
    <n v="-292.82470699999976"/>
    <s v=""/>
    <n v="1"/>
    <s v=""/>
  </r>
  <r>
    <x v="1"/>
    <n v="-154.8076172000001"/>
    <n v="-154.8076172000001"/>
    <s v=""/>
    <n v="1"/>
    <s v=""/>
  </r>
  <r>
    <x v="2"/>
    <n v="-106.70263669999986"/>
    <n v="-106.70263669999986"/>
    <s v=""/>
    <n v="1"/>
    <s v=""/>
  </r>
  <r>
    <x v="3"/>
    <n v="-151.34497069999952"/>
    <n v="-151.34497069999952"/>
    <s v=""/>
    <n v="1"/>
    <s v=""/>
  </r>
  <r>
    <x v="4"/>
    <n v="-206.93090819999998"/>
    <n v="-206.93090819999998"/>
    <s v=""/>
    <n v="1"/>
    <s v=""/>
  </r>
  <r>
    <x v="5"/>
    <n v="-224.36035159999983"/>
    <n v="-224.36035159999983"/>
    <s v=""/>
    <n v="1"/>
    <s v=""/>
  </r>
  <r>
    <x v="6"/>
    <n v="-200.48095700000022"/>
    <n v="-200.48095700000022"/>
    <s v=""/>
    <n v="1"/>
    <s v=""/>
  </r>
  <r>
    <x v="7"/>
    <n v="-122.85888670000031"/>
    <n v="-122.85888670000031"/>
    <s v=""/>
    <n v="1"/>
    <s v=""/>
  </r>
  <r>
    <x v="8"/>
    <n v="28.011718699999619"/>
    <s v=""/>
    <n v="28.011718699999619"/>
    <s v=""/>
    <n v="1"/>
  </r>
  <r>
    <x v="9"/>
    <n v="119.08496100000048"/>
    <s v=""/>
    <n v="119.08496100000048"/>
    <s v=""/>
    <n v="1"/>
  </r>
  <r>
    <x v="10"/>
    <n v="-5.0605469000001904"/>
    <n v="-5.0605469000001904"/>
    <s v=""/>
    <n v="1"/>
    <s v=""/>
  </r>
  <r>
    <x v="11"/>
    <n v="-28.514648500000476"/>
    <n v="-28.514648500000476"/>
    <s v=""/>
    <n v="1"/>
    <s v=""/>
  </r>
  <r>
    <x v="12"/>
    <n v="-89.859375"/>
    <n v="-89.859375"/>
    <s v=""/>
    <n v="1"/>
    <s v=""/>
  </r>
  <r>
    <x v="13"/>
    <n v="-210.49951169999986"/>
    <n v="-210.49951169999986"/>
    <s v=""/>
    <n v="1"/>
    <s v=""/>
  </r>
  <r>
    <x v="14"/>
    <n v="-563.43652339999971"/>
    <n v="-563.43652339999971"/>
    <s v=""/>
    <n v="1"/>
    <s v=""/>
  </r>
  <r>
    <x v="15"/>
    <n v="-442.73876949999976"/>
    <n v="-442.73876949999976"/>
    <s v=""/>
    <n v="1"/>
    <s v=""/>
  </r>
  <r>
    <x v="16"/>
    <n v="-496.61035160000029"/>
    <n v="-496.61035160000029"/>
    <s v=""/>
    <n v="1"/>
    <s v=""/>
  </r>
  <r>
    <x v="17"/>
    <n v="-375.26513669999986"/>
    <n v="-375.26513669999986"/>
    <s v=""/>
    <n v="1"/>
    <s v=""/>
  </r>
  <r>
    <x v="18"/>
    <n v="-316.98730459999933"/>
    <n v="-316.98730459999933"/>
    <s v=""/>
    <n v="1"/>
    <s v=""/>
  </r>
  <r>
    <x v="19"/>
    <n v="-287.55566399999952"/>
    <n v="-287.55566399999952"/>
    <s v=""/>
    <n v="1"/>
    <s v=""/>
  </r>
  <r>
    <x v="20"/>
    <n v="-276.92480459999933"/>
    <n v="-276.92480459999933"/>
    <s v=""/>
    <n v="1"/>
    <s v=""/>
  </r>
  <r>
    <x v="21"/>
    <n v="-367.95947259999957"/>
    <n v="-367.95947259999957"/>
    <s v=""/>
    <n v="1"/>
    <s v=""/>
  </r>
  <r>
    <x v="22"/>
    <n v="-328.23242190000019"/>
    <n v="-328.23242190000019"/>
    <s v=""/>
    <n v="1"/>
    <s v=""/>
  </r>
  <r>
    <x v="23"/>
    <n v="-275.88232419999986"/>
    <n v="-275.88232419999986"/>
    <s v=""/>
    <n v="1"/>
    <s v=""/>
  </r>
  <r>
    <x v="0"/>
    <n v="-105.05566399999952"/>
    <n v="-105.05566399999952"/>
    <s v=""/>
    <n v="1"/>
    <s v=""/>
  </r>
  <r>
    <x v="1"/>
    <n v="-50.6171875"/>
    <n v="-50.6171875"/>
    <s v=""/>
    <n v="1"/>
    <s v=""/>
  </r>
  <r>
    <x v="2"/>
    <n v="-73.695800800000143"/>
    <n v="-73.695800800000143"/>
    <s v=""/>
    <n v="1"/>
    <s v=""/>
  </r>
  <r>
    <x v="3"/>
    <n v="-91.155517500000315"/>
    <n v="-91.155517500000315"/>
    <s v=""/>
    <n v="1"/>
    <s v=""/>
  </r>
  <r>
    <x v="4"/>
    <n v="-140.23583989999997"/>
    <n v="-140.23583989999997"/>
    <s v=""/>
    <n v="1"/>
    <s v=""/>
  </r>
  <r>
    <x v="5"/>
    <n v="-173.65502930000002"/>
    <n v="-173.65502930000002"/>
    <s v=""/>
    <n v="1"/>
    <s v=""/>
  </r>
  <r>
    <x v="6"/>
    <n v="-202.06054689999974"/>
    <n v="-202.06054689999974"/>
    <s v=""/>
    <n v="1"/>
    <s v=""/>
  </r>
  <r>
    <x v="7"/>
    <n v="-245.77099610000005"/>
    <n v="-245.77099610000005"/>
    <s v=""/>
    <n v="1"/>
    <s v=""/>
  </r>
  <r>
    <x v="8"/>
    <n v="-238.39746100000048"/>
    <n v="-238.39746100000048"/>
    <s v=""/>
    <n v="1"/>
    <s v=""/>
  </r>
  <r>
    <x v="9"/>
    <n v="-114.98486330000014"/>
    <n v="-114.98486330000014"/>
    <s v=""/>
    <n v="1"/>
    <s v=""/>
  </r>
  <r>
    <x v="10"/>
    <n v="-93.471191399999952"/>
    <n v="-93.471191399999952"/>
    <s v=""/>
    <n v="1"/>
    <s v=""/>
  </r>
  <r>
    <x v="11"/>
    <n v="-75.114746100000048"/>
    <n v="-75.114746100000048"/>
    <s v=""/>
    <n v="1"/>
    <s v=""/>
  </r>
  <r>
    <x v="12"/>
    <n v="-247.26806639999995"/>
    <n v="-247.26806639999995"/>
    <s v=""/>
    <n v="1"/>
    <s v=""/>
  </r>
  <r>
    <x v="13"/>
    <n v="-385.16357419999986"/>
    <n v="-385.16357419999986"/>
    <s v=""/>
    <n v="1"/>
    <s v=""/>
  </r>
  <r>
    <x v="14"/>
    <n v="-509.06982419999986"/>
    <n v="-509.06982419999986"/>
    <s v=""/>
    <n v="1"/>
    <s v=""/>
  </r>
  <r>
    <x v="15"/>
    <n v="-641.04638680000062"/>
    <n v="-641.04638680000062"/>
    <s v=""/>
    <n v="1"/>
    <s v=""/>
  </r>
  <r>
    <x v="16"/>
    <n v="-667.41601559999981"/>
    <n v="-667.41601559999981"/>
    <s v=""/>
    <n v="1"/>
    <s v=""/>
  </r>
  <r>
    <x v="17"/>
    <n v="-599.44726559999981"/>
    <n v="-599.44726559999981"/>
    <s v=""/>
    <n v="1"/>
    <s v=""/>
  </r>
  <r>
    <x v="18"/>
    <n v="-211.61035160000029"/>
    <n v="-211.61035160000029"/>
    <s v=""/>
    <n v="1"/>
    <s v=""/>
  </r>
  <r>
    <x v="19"/>
    <n v="-161.9814452999999"/>
    <n v="-161.9814452999999"/>
    <s v=""/>
    <n v="1"/>
    <s v=""/>
  </r>
  <r>
    <x v="20"/>
    <n v="-94.510742200000095"/>
    <n v="-94.510742200000095"/>
    <s v=""/>
    <n v="1"/>
    <s v=""/>
  </r>
  <r>
    <x v="21"/>
    <n v="-118.05810539999948"/>
    <n v="-118.05810539999948"/>
    <s v=""/>
    <n v="1"/>
    <s v=""/>
  </r>
  <r>
    <x v="22"/>
    <n v="-181.69580080000014"/>
    <n v="-181.69580080000014"/>
    <s v=""/>
    <n v="1"/>
    <s v=""/>
  </r>
  <r>
    <x v="23"/>
    <n v="74.806152400000428"/>
    <s v=""/>
    <n v="74.806152400000428"/>
    <s v=""/>
    <n v="1"/>
  </r>
  <r>
    <x v="0"/>
    <n v="-4.4550782000005711"/>
    <n v="-4.4550782000005711"/>
    <s v=""/>
    <n v="1"/>
    <s v=""/>
  </r>
  <r>
    <x v="1"/>
    <n v="-125.2919922000001"/>
    <n v="-125.2919922000001"/>
    <s v=""/>
    <n v="1"/>
    <s v=""/>
  </r>
  <r>
    <x v="2"/>
    <n v="-219.35791019999988"/>
    <n v="-219.35791019999988"/>
    <s v=""/>
    <n v="1"/>
    <s v=""/>
  </r>
  <r>
    <x v="3"/>
    <n v="-144.60302730000012"/>
    <n v="-144.60302730000012"/>
    <s v=""/>
    <n v="1"/>
    <s v=""/>
  </r>
  <r>
    <x v="4"/>
    <n v="-186.43823239999983"/>
    <n v="-186.43823239999983"/>
    <s v=""/>
    <n v="1"/>
    <s v=""/>
  </r>
  <r>
    <x v="5"/>
    <n v="-196.8515625"/>
    <n v="-196.8515625"/>
    <s v=""/>
    <n v="1"/>
    <s v=""/>
  </r>
  <r>
    <x v="6"/>
    <n v="-191.57055660000015"/>
    <n v="-191.57055660000015"/>
    <s v=""/>
    <n v="1"/>
    <s v=""/>
  </r>
  <r>
    <x v="7"/>
    <n v="-262.6357422000001"/>
    <n v="-262.6357422000001"/>
    <s v=""/>
    <n v="1"/>
    <s v=""/>
  </r>
  <r>
    <x v="8"/>
    <n v="-350.21240240000043"/>
    <n v="-350.21240240000043"/>
    <s v=""/>
    <n v="1"/>
    <s v=""/>
  </r>
  <r>
    <x v="9"/>
    <n v="-496.42431639999995"/>
    <n v="-496.42431639999995"/>
    <s v=""/>
    <n v="1"/>
    <s v=""/>
  </r>
  <r>
    <x v="10"/>
    <n v="-574.74169919999986"/>
    <n v="-574.74169919999986"/>
    <s v=""/>
    <n v="1"/>
    <s v=""/>
  </r>
  <r>
    <x v="11"/>
    <n v="-521.38769540000067"/>
    <n v="-521.38769540000067"/>
    <s v=""/>
    <n v="1"/>
    <s v=""/>
  </r>
  <r>
    <x v="12"/>
    <n v="-328.27929679999943"/>
    <n v="-328.27929679999943"/>
    <s v=""/>
    <n v="1"/>
    <s v=""/>
  </r>
  <r>
    <x v="13"/>
    <n v="-234.35791020000033"/>
    <n v="-234.35791020000033"/>
    <s v=""/>
    <n v="1"/>
    <s v=""/>
  </r>
  <r>
    <x v="14"/>
    <n v="-118.68701169999986"/>
    <n v="-118.68701169999986"/>
    <s v=""/>
    <n v="1"/>
    <s v=""/>
  </r>
  <r>
    <x v="15"/>
    <n v="-186.24609369999962"/>
    <n v="-186.24609369999962"/>
    <s v=""/>
    <n v="1"/>
    <s v=""/>
  </r>
  <r>
    <x v="16"/>
    <n v="-371.62353509999957"/>
    <n v="-371.62353509999957"/>
    <s v=""/>
    <n v="1"/>
    <s v=""/>
  </r>
  <r>
    <x v="17"/>
    <n v="-310.07275389999995"/>
    <n v="-310.07275389999995"/>
    <s v=""/>
    <n v="1"/>
    <s v=""/>
  </r>
  <r>
    <x v="18"/>
    <n v="-418.58642580000014"/>
    <n v="-418.58642580000014"/>
    <s v=""/>
    <n v="1"/>
    <s v=""/>
  </r>
  <r>
    <x v="19"/>
    <n v="-245.17431639999995"/>
    <n v="-245.17431639999995"/>
    <s v=""/>
    <n v="1"/>
    <s v=""/>
  </r>
  <r>
    <x v="20"/>
    <n v="-196.67138669999986"/>
    <n v="-196.67138669999986"/>
    <s v=""/>
    <n v="1"/>
    <s v=""/>
  </r>
  <r>
    <x v="21"/>
    <n v="-197.6015625"/>
    <n v="-197.6015625"/>
    <s v=""/>
    <n v="1"/>
    <s v=""/>
  </r>
  <r>
    <x v="22"/>
    <n v="-261.87060550000024"/>
    <n v="-261.87060550000024"/>
    <s v=""/>
    <n v="1"/>
    <s v=""/>
  </r>
  <r>
    <x v="23"/>
    <n v="-273.69287110000005"/>
    <n v="-273.69287110000005"/>
    <s v=""/>
    <n v="1"/>
    <s v=""/>
  </r>
  <r>
    <x v="0"/>
    <n v="-211.68115240000043"/>
    <n v="-211.68115240000043"/>
    <s v=""/>
    <n v="1"/>
    <s v=""/>
  </r>
  <r>
    <x v="1"/>
    <n v="-147.12548830000014"/>
    <n v="-147.12548830000014"/>
    <s v=""/>
    <n v="1"/>
    <s v=""/>
  </r>
  <r>
    <x v="2"/>
    <n v="-192.56982420000031"/>
    <n v="-192.56982420000031"/>
    <s v=""/>
    <n v="1"/>
    <s v=""/>
  </r>
  <r>
    <x v="3"/>
    <n v="-191.80590819999998"/>
    <n v="-191.80590819999998"/>
    <s v=""/>
    <n v="1"/>
    <s v=""/>
  </r>
  <r>
    <x v="4"/>
    <n v="-229.82666019999988"/>
    <n v="-229.82666019999988"/>
    <s v=""/>
    <n v="1"/>
    <s v=""/>
  </r>
  <r>
    <x v="5"/>
    <n v="-226.42626960000007"/>
    <n v="-226.42626960000007"/>
    <s v=""/>
    <n v="1"/>
    <s v=""/>
  </r>
  <r>
    <x v="6"/>
    <n v="-178.15454100000034"/>
    <n v="-178.15454100000034"/>
    <s v=""/>
    <n v="1"/>
    <s v=""/>
  </r>
  <r>
    <x v="7"/>
    <n v="-178.20190430000002"/>
    <n v="-178.20190430000002"/>
    <s v=""/>
    <n v="1"/>
    <s v=""/>
  </r>
  <r>
    <x v="8"/>
    <n v="-225.08496100000048"/>
    <n v="-225.08496100000048"/>
    <s v=""/>
    <n v="1"/>
    <s v=""/>
  </r>
  <r>
    <x v="9"/>
    <n v="-316.15771479999967"/>
    <n v="-316.15771479999967"/>
    <s v=""/>
    <n v="1"/>
    <s v=""/>
  </r>
  <r>
    <x v="10"/>
    <n v="-334.14941410000029"/>
    <n v="-334.14941410000029"/>
    <s v=""/>
    <n v="1"/>
    <s v=""/>
  </r>
  <r>
    <x v="11"/>
    <n v="-92.385742200000095"/>
    <n v="-92.385742200000095"/>
    <s v=""/>
    <n v="1"/>
    <s v=""/>
  </r>
  <r>
    <x v="12"/>
    <n v="-38.277343800000381"/>
    <n v="-38.277343800000381"/>
    <s v=""/>
    <n v="1"/>
    <s v=""/>
  </r>
  <r>
    <x v="13"/>
    <n v="204.30908199999976"/>
    <s v=""/>
    <n v="204.30908199999976"/>
    <s v=""/>
    <n v="1"/>
  </r>
  <r>
    <x v="14"/>
    <n v="278.81298830000014"/>
    <s v=""/>
    <n v="278.81298830000014"/>
    <s v=""/>
    <n v="1"/>
  </r>
  <r>
    <x v="15"/>
    <n v="266.64257820000057"/>
    <s v=""/>
    <n v="266.64257820000057"/>
    <s v=""/>
    <n v="1"/>
  </r>
  <r>
    <x v="16"/>
    <n v="361.96826180000062"/>
    <s v=""/>
    <n v="361.96826180000062"/>
    <s v=""/>
    <n v="1"/>
  </r>
  <r>
    <x v="17"/>
    <n v="351.30322270000033"/>
    <s v=""/>
    <n v="351.30322270000033"/>
    <s v=""/>
    <n v="1"/>
  </r>
  <r>
    <x v="18"/>
    <n v="331.55810550000024"/>
    <s v=""/>
    <n v="331.55810550000024"/>
    <s v=""/>
    <n v="1"/>
  </r>
  <r>
    <x v="19"/>
    <n v="272.50683600000048"/>
    <s v=""/>
    <n v="272.50683600000048"/>
    <s v=""/>
    <n v="1"/>
  </r>
  <r>
    <x v="20"/>
    <n v="113.63476570000057"/>
    <s v=""/>
    <n v="113.63476570000057"/>
    <s v=""/>
    <n v="1"/>
  </r>
  <r>
    <x v="21"/>
    <n v="35.440429700000095"/>
    <s v=""/>
    <n v="35.440429700000095"/>
    <s v=""/>
    <n v="1"/>
  </r>
  <r>
    <x v="22"/>
    <n v="59.491211000000476"/>
    <s v=""/>
    <n v="59.491211000000476"/>
    <s v=""/>
    <n v="1"/>
  </r>
  <r>
    <x v="23"/>
    <n v="69.710449300000619"/>
    <s v=""/>
    <n v="69.710449300000619"/>
    <s v=""/>
    <n v="1"/>
  </r>
  <r>
    <x v="0"/>
    <n v="-2.3652344000001904"/>
    <n v="-2.3652344000001904"/>
    <s v=""/>
    <n v="1"/>
    <s v=""/>
  </r>
  <r>
    <x v="1"/>
    <n v="-106.03076169999986"/>
    <n v="-106.03076169999986"/>
    <s v=""/>
    <n v="1"/>
    <s v=""/>
  </r>
  <r>
    <x v="2"/>
    <n v="15.706787099999929"/>
    <s v=""/>
    <n v="15.706787099999929"/>
    <s v=""/>
    <n v="1"/>
  </r>
  <r>
    <x v="3"/>
    <n v="127.52148439999974"/>
    <s v=""/>
    <n v="127.52148439999974"/>
    <s v=""/>
    <n v="1"/>
  </r>
  <r>
    <x v="4"/>
    <n v="133.81225589999985"/>
    <s v=""/>
    <n v="133.81225589999985"/>
    <s v=""/>
    <n v="1"/>
  </r>
  <r>
    <x v="5"/>
    <n v="14.287353500000336"/>
    <s v=""/>
    <n v="14.287353500000336"/>
    <s v=""/>
    <n v="1"/>
  </r>
  <r>
    <x v="6"/>
    <n v="60.630371099999593"/>
    <s v=""/>
    <n v="60.630371099999593"/>
    <s v=""/>
    <n v="1"/>
  </r>
  <r>
    <x v="7"/>
    <n v="-3.465331999999762"/>
    <n v="-3.465331999999762"/>
    <s v=""/>
    <n v="1"/>
    <s v=""/>
  </r>
  <r>
    <x v="8"/>
    <n v="-47.362792899999477"/>
    <n v="-47.362792899999477"/>
    <s v=""/>
    <n v="1"/>
    <s v=""/>
  </r>
  <r>
    <x v="9"/>
    <n v="-97.990234299999429"/>
    <n v="-97.990234299999429"/>
    <s v=""/>
    <n v="1"/>
    <s v=""/>
  </r>
  <r>
    <x v="10"/>
    <n v="-121.21142569999938"/>
    <n v="-121.21142569999938"/>
    <s v=""/>
    <n v="1"/>
    <s v=""/>
  </r>
  <r>
    <x v="11"/>
    <n v="-3.390625"/>
    <n v="-3.390625"/>
    <s v=""/>
    <n v="1"/>
    <s v=""/>
  </r>
  <r>
    <x v="12"/>
    <n v="266.39599610000005"/>
    <s v=""/>
    <n v="266.39599610000005"/>
    <s v=""/>
    <n v="1"/>
  </r>
  <r>
    <x v="13"/>
    <n v="355.18554690000019"/>
    <s v=""/>
    <n v="355.18554690000019"/>
    <s v=""/>
    <n v="1"/>
  </r>
  <r>
    <x v="14"/>
    <n v="293.41894540000067"/>
    <s v=""/>
    <n v="293.41894540000067"/>
    <s v=""/>
    <n v="1"/>
  </r>
  <r>
    <x v="15"/>
    <n v="341.08837889999995"/>
    <s v=""/>
    <n v="341.08837889999995"/>
    <s v=""/>
    <n v="1"/>
  </r>
  <r>
    <x v="16"/>
    <n v="196.29150389999995"/>
    <s v=""/>
    <n v="196.29150389999995"/>
    <s v=""/>
    <n v="1"/>
  </r>
  <r>
    <x v="17"/>
    <n v="123.14648429999943"/>
    <s v=""/>
    <n v="123.14648429999943"/>
    <s v=""/>
    <n v="1"/>
  </r>
  <r>
    <x v="18"/>
    <n v="26.952636699999857"/>
    <s v=""/>
    <n v="26.952636699999857"/>
    <s v=""/>
    <n v="1"/>
  </r>
  <r>
    <x v="19"/>
    <n v="15.023925800000143"/>
    <s v=""/>
    <n v="15.023925800000143"/>
    <s v=""/>
    <n v="1"/>
  </r>
  <r>
    <x v="20"/>
    <n v="100.7783202999999"/>
    <s v=""/>
    <n v="100.7783202999999"/>
    <s v=""/>
    <n v="1"/>
  </r>
  <r>
    <x v="21"/>
    <n v="93.702636699999857"/>
    <s v=""/>
    <n v="93.702636699999857"/>
    <s v=""/>
    <n v="1"/>
  </r>
  <r>
    <x v="22"/>
    <n v="116.54443360000005"/>
    <s v=""/>
    <n v="116.54443360000005"/>
    <s v=""/>
    <n v="1"/>
  </r>
  <r>
    <x v="23"/>
    <n v="202.65820309999981"/>
    <s v=""/>
    <n v="202.65820309999981"/>
    <s v=""/>
    <n v="1"/>
  </r>
  <r>
    <x v="0"/>
    <n v="-151.60009759999957"/>
    <n v="-151.60009759999957"/>
    <s v=""/>
    <n v="1"/>
    <s v=""/>
  </r>
  <r>
    <x v="1"/>
    <n v="-201.77343749999955"/>
    <n v="-201.77343749999955"/>
    <s v=""/>
    <n v="1"/>
    <s v=""/>
  </r>
  <r>
    <x v="2"/>
    <n v="-78.706298900000093"/>
    <n v="-78.706298900000093"/>
    <s v=""/>
    <n v="1"/>
    <s v=""/>
  </r>
  <r>
    <x v="3"/>
    <n v="27.472412099999929"/>
    <s v=""/>
    <n v="27.472412099999929"/>
    <s v=""/>
    <n v="1"/>
  </r>
  <r>
    <x v="4"/>
    <n v="80.950683600000048"/>
    <s v=""/>
    <n v="80.950683600000048"/>
    <s v=""/>
    <n v="1"/>
  </r>
  <r>
    <x v="5"/>
    <n v="72.486083900000267"/>
    <s v=""/>
    <n v="72.486083900000267"/>
    <s v=""/>
    <n v="1"/>
  </r>
  <r>
    <x v="6"/>
    <n v="118.40966799999978"/>
    <s v=""/>
    <n v="118.40966799999978"/>
    <s v=""/>
    <n v="1"/>
  </r>
  <r>
    <x v="7"/>
    <n v="158.22680660000015"/>
    <s v=""/>
    <n v="158.22680660000015"/>
    <s v=""/>
    <n v="1"/>
  </r>
  <r>
    <x v="8"/>
    <n v="201.5783692"/>
    <s v=""/>
    <n v="201.5783692"/>
    <s v=""/>
    <n v="1"/>
  </r>
  <r>
    <x v="9"/>
    <n v="219.71972649999952"/>
    <s v=""/>
    <n v="219.71972649999952"/>
    <s v=""/>
    <n v="1"/>
  </r>
  <r>
    <x v="10"/>
    <n v="227.328125"/>
    <s v=""/>
    <n v="227.328125"/>
    <s v=""/>
    <n v="1"/>
  </r>
  <r>
    <x v="11"/>
    <n v="315.88037110000005"/>
    <s v=""/>
    <n v="315.88037110000005"/>
    <s v=""/>
    <n v="1"/>
  </r>
  <r>
    <x v="12"/>
    <n v="281.34814460000052"/>
    <s v=""/>
    <n v="281.34814460000052"/>
    <s v=""/>
    <n v="1"/>
  </r>
  <r>
    <x v="13"/>
    <n v="304.13867179999943"/>
    <s v=""/>
    <n v="304.13867179999943"/>
    <s v=""/>
    <n v="1"/>
  </r>
  <r>
    <x v="14"/>
    <n v="340.42578130000038"/>
    <s v=""/>
    <n v="340.42578130000038"/>
    <s v=""/>
    <n v="1"/>
  </r>
  <r>
    <x v="15"/>
    <n v="338.36181639999995"/>
    <s v=""/>
    <n v="338.36181639999995"/>
    <s v=""/>
    <n v="1"/>
  </r>
  <r>
    <x v="16"/>
    <n v="326.50537110000005"/>
    <s v=""/>
    <n v="326.50537110000005"/>
    <s v=""/>
    <n v="1"/>
  </r>
  <r>
    <x v="17"/>
    <n v="329.14208979999967"/>
    <s v=""/>
    <n v="329.14208979999967"/>
    <s v=""/>
    <n v="1"/>
  </r>
  <r>
    <x v="18"/>
    <n v="309.03857419999986"/>
    <s v=""/>
    <n v="309.03857419999986"/>
    <s v=""/>
    <n v="1"/>
  </r>
  <r>
    <x v="19"/>
    <n v="136.71533199999976"/>
    <s v=""/>
    <n v="136.71533199999976"/>
    <s v=""/>
    <n v="1"/>
  </r>
  <r>
    <x v="20"/>
    <n v="19.913574199999857"/>
    <s v=""/>
    <n v="19.913574199999857"/>
    <s v=""/>
    <n v="1"/>
  </r>
  <r>
    <x v="21"/>
    <n v="88.105468699999619"/>
    <s v=""/>
    <n v="88.105468699999619"/>
    <s v=""/>
    <n v="1"/>
  </r>
  <r>
    <x v="22"/>
    <n v="-29.651855500000238"/>
    <n v="-29.651855500000238"/>
    <s v=""/>
    <n v="1"/>
    <s v=""/>
  </r>
  <r>
    <x v="23"/>
    <n v="-34.145019499999762"/>
    <n v="-34.145019499999762"/>
    <s v=""/>
    <n v="1"/>
    <s v=""/>
  </r>
  <r>
    <x v="0"/>
    <n v="-158.74902350000048"/>
    <n v="-158.74902350000048"/>
    <s v=""/>
    <n v="1"/>
    <s v=""/>
  </r>
  <r>
    <x v="1"/>
    <n v="-77.983398500000476"/>
    <n v="-77.983398500000476"/>
    <s v=""/>
    <n v="1"/>
    <s v=""/>
  </r>
  <r>
    <x v="2"/>
    <n v="-97.550781199999619"/>
    <n v="-97.550781199999619"/>
    <s v=""/>
    <n v="1"/>
    <s v=""/>
  </r>
  <r>
    <x v="3"/>
    <n v="-144.33300780000036"/>
    <n v="-144.33300780000036"/>
    <s v=""/>
    <n v="1"/>
    <s v=""/>
  </r>
  <r>
    <x v="4"/>
    <n v="-183.89721680000002"/>
    <n v="-183.89721680000002"/>
    <s v=""/>
    <n v="1"/>
    <s v=""/>
  </r>
  <r>
    <x v="5"/>
    <n v="-153.67407229999981"/>
    <n v="-153.67407229999981"/>
    <s v=""/>
    <n v="1"/>
    <s v=""/>
  </r>
  <r>
    <x v="6"/>
    <n v="-210.80029300000024"/>
    <n v="-210.80029300000024"/>
    <s v=""/>
    <n v="1"/>
    <s v=""/>
  </r>
  <r>
    <x v="7"/>
    <n v="-225.30688469999996"/>
    <n v="-225.30688469999996"/>
    <s v=""/>
    <n v="1"/>
    <s v=""/>
  </r>
  <r>
    <x v="8"/>
    <n v="-199.20263680000062"/>
    <n v="-199.20263680000062"/>
    <s v=""/>
    <n v="1"/>
    <s v=""/>
  </r>
  <r>
    <x v="9"/>
    <n v="-355.90283210000052"/>
    <n v="-355.90283210000052"/>
    <s v=""/>
    <n v="1"/>
    <s v=""/>
  </r>
  <r>
    <x v="10"/>
    <n v="-242.47802740000043"/>
    <n v="-242.47802740000043"/>
    <s v=""/>
    <n v="1"/>
    <s v=""/>
  </r>
  <r>
    <x v="11"/>
    <n v="-172.921875"/>
    <n v="-172.921875"/>
    <s v=""/>
    <n v="1"/>
    <s v=""/>
  </r>
  <r>
    <x v="12"/>
    <n v="-130.75976559999981"/>
    <n v="-130.75976559999981"/>
    <s v=""/>
    <n v="1"/>
    <s v=""/>
  </r>
  <r>
    <x v="13"/>
    <n v="-224.01660160000029"/>
    <n v="-224.01660160000029"/>
    <s v=""/>
    <n v="1"/>
    <s v=""/>
  </r>
  <r>
    <x v="14"/>
    <n v="-196.203125"/>
    <n v="-196.203125"/>
    <s v=""/>
    <n v="1"/>
    <s v=""/>
  </r>
  <r>
    <x v="15"/>
    <n v="-66.54882809999981"/>
    <n v="-66.54882809999981"/>
    <s v=""/>
    <n v="1"/>
    <s v=""/>
  </r>
  <r>
    <x v="16"/>
    <n v="-14.050781300000381"/>
    <n v="-14.050781300000381"/>
    <s v=""/>
    <n v="1"/>
    <s v=""/>
  </r>
  <r>
    <x v="17"/>
    <n v="69.231933600000048"/>
    <s v=""/>
    <n v="69.231933600000048"/>
    <s v=""/>
    <n v="1"/>
  </r>
  <r>
    <x v="18"/>
    <n v="-100.37255860000005"/>
    <n v="-100.37255860000005"/>
    <s v=""/>
    <n v="1"/>
    <s v=""/>
  </r>
  <r>
    <x v="19"/>
    <n v="-125.16992179999943"/>
    <n v="-125.16992179999943"/>
    <s v=""/>
    <n v="1"/>
    <s v=""/>
  </r>
  <r>
    <x v="20"/>
    <n v="-126.625"/>
    <n v="-126.625"/>
    <s v=""/>
    <n v="1"/>
    <s v=""/>
  </r>
  <r>
    <x v="21"/>
    <n v="-124.27001949999976"/>
    <n v="-124.27001949999976"/>
    <s v=""/>
    <n v="1"/>
    <s v=""/>
  </r>
  <r>
    <x v="22"/>
    <n v="-135.19433600000048"/>
    <n v="-135.19433600000048"/>
    <s v=""/>
    <n v="1"/>
    <s v=""/>
  </r>
  <r>
    <x v="23"/>
    <n v="-85.464355500000238"/>
    <n v="-85.464355500000238"/>
    <s v=""/>
    <n v="1"/>
    <s v=""/>
  </r>
  <r>
    <x v="0"/>
    <n v="-27.665038999999524"/>
    <n v="-27.665038999999524"/>
    <s v=""/>
    <n v="1"/>
    <s v=""/>
  </r>
  <r>
    <x v="1"/>
    <n v="-89.789550800000143"/>
    <n v="-89.789550800000143"/>
    <s v=""/>
    <n v="1"/>
    <s v=""/>
  </r>
  <r>
    <x v="3"/>
    <n v="68.118164100000286"/>
    <s v=""/>
    <n v="68.118164100000286"/>
    <s v=""/>
    <n v="1"/>
  </r>
  <r>
    <x v="4"/>
    <n v="12.758300699999381"/>
    <s v=""/>
    <n v="12.758300699999381"/>
    <s v=""/>
    <n v="1"/>
  </r>
  <r>
    <x v="5"/>
    <n v="-44.31957999999986"/>
    <n v="-44.31957999999986"/>
    <s v=""/>
    <n v="1"/>
    <s v=""/>
  </r>
  <r>
    <x v="6"/>
    <n v="-61.055175800000143"/>
    <n v="-61.055175800000143"/>
    <s v=""/>
    <n v="1"/>
    <s v=""/>
  </r>
  <r>
    <x v="7"/>
    <n v="-48.401367200000095"/>
    <n v="-48.401367200000095"/>
    <s v=""/>
    <n v="1"/>
    <s v=""/>
  </r>
  <r>
    <x v="8"/>
    <n v="-82.498046899999736"/>
    <n v="-82.498046899999736"/>
    <s v=""/>
    <n v="1"/>
    <s v=""/>
  </r>
  <r>
    <x v="9"/>
    <n v="-367.74658199999976"/>
    <n v="-367.74658199999976"/>
    <s v=""/>
    <n v="1"/>
    <s v=""/>
  </r>
  <r>
    <x v="10"/>
    <n v="-725.49804690000019"/>
    <n v="-725.49804690000019"/>
    <s v=""/>
    <n v="1"/>
    <s v=""/>
  </r>
  <r>
    <x v="11"/>
    <n v="-497.32226559999981"/>
    <n v="-497.32226559999981"/>
    <s v=""/>
    <n v="1"/>
    <s v=""/>
  </r>
  <r>
    <x v="12"/>
    <n v="-363.32568360000005"/>
    <n v="-363.32568360000005"/>
    <s v=""/>
    <n v="1"/>
    <s v=""/>
  </r>
  <r>
    <x v="13"/>
    <n v="-366.82177740000043"/>
    <n v="-366.82177740000043"/>
    <s v=""/>
    <n v="1"/>
    <s v=""/>
  </r>
  <r>
    <x v="14"/>
    <n v="-413.15869139999995"/>
    <n v="-413.15869139999995"/>
    <s v=""/>
    <n v="1"/>
    <s v=""/>
  </r>
  <r>
    <x v="15"/>
    <n v="-260.6533202999999"/>
    <n v="-260.6533202999999"/>
    <s v=""/>
    <n v="1"/>
    <s v=""/>
  </r>
  <r>
    <x v="16"/>
    <n v="-376.97802740000043"/>
    <n v="-376.97802740000043"/>
    <s v=""/>
    <n v="1"/>
    <s v=""/>
  </r>
  <r>
    <x v="17"/>
    <n v="-502.0419922000001"/>
    <n v="-502.0419922000001"/>
    <s v=""/>
    <n v="1"/>
    <s v=""/>
  </r>
  <r>
    <x v="18"/>
    <n v="-492.30126960000052"/>
    <n v="-492.30126960000052"/>
    <s v=""/>
    <n v="1"/>
    <s v=""/>
  </r>
  <r>
    <x v="19"/>
    <n v="-523.7998047000001"/>
    <n v="-523.7998047000001"/>
    <s v=""/>
    <n v="1"/>
    <s v=""/>
  </r>
  <r>
    <x v="20"/>
    <n v="-441.74804679999943"/>
    <n v="-441.74804679999943"/>
    <s v=""/>
    <n v="1"/>
    <s v=""/>
  </r>
  <r>
    <x v="21"/>
    <n v="-327.93896479999967"/>
    <n v="-327.93896479999967"/>
    <s v=""/>
    <n v="1"/>
    <s v=""/>
  </r>
  <r>
    <x v="22"/>
    <n v="-337.98388669999986"/>
    <n v="-337.98388669999986"/>
    <s v=""/>
    <n v="1"/>
    <s v=""/>
  </r>
  <r>
    <x v="23"/>
    <n v="-303.32910160000029"/>
    <n v="-303.32910160000029"/>
    <s v=""/>
    <n v="1"/>
    <s v=""/>
  </r>
  <r>
    <x v="0"/>
    <n v="-280.19726559999981"/>
    <n v="-280.19726559999981"/>
    <s v=""/>
    <n v="1"/>
    <s v=""/>
  </r>
  <r>
    <x v="1"/>
    <n v="-166.69677729999967"/>
    <n v="-166.69677729999967"/>
    <s v=""/>
    <n v="1"/>
    <s v=""/>
  </r>
  <r>
    <x v="2"/>
    <n v="-39.319336000000476"/>
    <n v="-39.319336000000476"/>
    <s v=""/>
    <n v="1"/>
    <s v=""/>
  </r>
  <r>
    <x v="3"/>
    <n v="-75.353515700000571"/>
    <n v="-75.353515700000571"/>
    <s v=""/>
    <n v="1"/>
    <s v=""/>
  </r>
  <r>
    <x v="4"/>
    <n v="-4.5908202999999048"/>
    <n v="-4.5908202999999048"/>
    <s v=""/>
    <n v="1"/>
    <s v=""/>
  </r>
  <r>
    <x v="5"/>
    <n v="-33.696289100000286"/>
    <n v="-33.696289100000286"/>
    <s v=""/>
    <n v="1"/>
    <s v=""/>
  </r>
  <r>
    <x v="6"/>
    <n v="-81.8125"/>
    <n v="-81.8125"/>
    <s v=""/>
    <n v="1"/>
    <s v=""/>
  </r>
  <r>
    <x v="7"/>
    <n v="-146.08691399999998"/>
    <n v="-146.08691399999998"/>
    <s v=""/>
    <n v="1"/>
    <s v=""/>
  </r>
  <r>
    <x v="8"/>
    <n v="-199.84619139999995"/>
    <n v="-199.84619139999995"/>
    <s v=""/>
    <n v="1"/>
    <s v=""/>
  </r>
  <r>
    <x v="9"/>
    <n v="-205.75195309999981"/>
    <n v="-205.75195309999981"/>
    <s v=""/>
    <n v="1"/>
    <s v=""/>
  </r>
  <r>
    <x v="10"/>
    <n v="-289.52685550000024"/>
    <n v="-289.52685550000024"/>
    <s v=""/>
    <n v="1"/>
    <s v=""/>
  </r>
  <r>
    <x v="11"/>
    <n v="-329.83496089999971"/>
    <n v="-329.83496089999971"/>
    <s v=""/>
    <n v="1"/>
    <s v=""/>
  </r>
  <r>
    <x v="12"/>
    <n v="-356.28564449999976"/>
    <n v="-356.28564449999976"/>
    <s v=""/>
    <n v="1"/>
    <s v=""/>
  </r>
  <r>
    <x v="13"/>
    <n v="-361.84521490000043"/>
    <n v="-361.84521490000043"/>
    <s v=""/>
    <n v="1"/>
    <s v=""/>
  </r>
  <r>
    <x v="14"/>
    <n v="-323.77148440000019"/>
    <n v="-323.77148440000019"/>
    <s v=""/>
    <n v="1"/>
    <s v=""/>
  </r>
  <r>
    <x v="15"/>
    <n v="-253.26025389999995"/>
    <n v="-253.26025389999995"/>
    <s v=""/>
    <n v="1"/>
    <s v=""/>
  </r>
  <r>
    <x v="16"/>
    <n v="-269.58740240000043"/>
    <n v="-269.58740240000043"/>
    <s v=""/>
    <n v="1"/>
    <s v=""/>
  </r>
  <r>
    <x v="17"/>
    <n v="-383.484375"/>
    <n v="-383.484375"/>
    <s v=""/>
    <n v="1"/>
    <s v=""/>
  </r>
  <r>
    <x v="18"/>
    <n v="-423.82714850000048"/>
    <n v="-423.82714850000048"/>
    <s v=""/>
    <n v="1"/>
    <s v=""/>
  </r>
  <r>
    <x v="19"/>
    <n v="-588.26318360000005"/>
    <n v="-588.26318360000005"/>
    <s v=""/>
    <n v="1"/>
    <s v=""/>
  </r>
  <r>
    <x v="20"/>
    <n v="-413.65039059999981"/>
    <n v="-413.65039059999981"/>
    <s v=""/>
    <n v="1"/>
    <s v=""/>
  </r>
  <r>
    <x v="21"/>
    <n v="-316.78076169999986"/>
    <n v="-316.78076169999986"/>
    <s v=""/>
    <n v="1"/>
    <s v=""/>
  </r>
  <r>
    <x v="22"/>
    <n v="-309.58642580000014"/>
    <n v="-309.58642580000014"/>
    <s v=""/>
    <n v="1"/>
    <s v=""/>
  </r>
  <r>
    <x v="23"/>
    <n v="-138.41210940000019"/>
    <n v="-138.41210940000019"/>
    <s v=""/>
    <n v="1"/>
    <s v=""/>
  </r>
  <r>
    <x v="0"/>
    <n v="-178.13867179999943"/>
    <n v="-178.13867179999943"/>
    <s v=""/>
    <n v="1"/>
    <s v=""/>
  </r>
  <r>
    <x v="1"/>
    <n v="58.4765625"/>
    <s v=""/>
    <n v="58.4765625"/>
    <s v=""/>
    <n v="1"/>
  </r>
  <r>
    <x v="2"/>
    <n v="40.015625"/>
    <s v=""/>
    <n v="40.015625"/>
    <s v=""/>
    <n v="1"/>
  </r>
  <r>
    <x v="3"/>
    <n v="49.023925800000143"/>
    <s v=""/>
    <n v="49.023925800000143"/>
    <s v=""/>
    <n v="1"/>
  </r>
  <r>
    <x v="4"/>
    <n v="-64.482421799999429"/>
    <n v="-64.482421799999429"/>
    <s v=""/>
    <n v="1"/>
    <s v=""/>
  </r>
  <r>
    <x v="5"/>
    <n v="-80.217285200000333"/>
    <n v="-80.217285200000333"/>
    <s v=""/>
    <n v="1"/>
    <s v=""/>
  </r>
  <r>
    <x v="6"/>
    <n v="-127.7373047000001"/>
    <n v="-127.7373047000001"/>
    <s v=""/>
    <n v="1"/>
    <s v=""/>
  </r>
  <r>
    <x v="7"/>
    <n v="-143.38720699999976"/>
    <n v="-143.38720699999976"/>
    <s v=""/>
    <n v="1"/>
    <s v=""/>
  </r>
  <r>
    <x v="8"/>
    <n v="-130.74462889999995"/>
    <n v="-130.74462889999995"/>
    <s v=""/>
    <n v="1"/>
    <s v=""/>
  </r>
  <r>
    <x v="9"/>
    <n v="-151.1982422000001"/>
    <n v="-151.1982422000001"/>
    <s v=""/>
    <n v="1"/>
    <s v=""/>
  </r>
  <r>
    <x v="10"/>
    <n v="-78.494628899999952"/>
    <n v="-78.494628899999952"/>
    <s v=""/>
    <n v="1"/>
    <s v=""/>
  </r>
  <r>
    <x v="11"/>
    <n v="-72.245605500000238"/>
    <n v="-72.245605500000238"/>
    <s v=""/>
    <n v="1"/>
    <s v=""/>
  </r>
  <r>
    <x v="12"/>
    <n v="-143.60253910000029"/>
    <n v="-143.60253910000029"/>
    <s v=""/>
    <n v="1"/>
    <s v=""/>
  </r>
  <r>
    <x v="13"/>
    <n v="25.584472700000333"/>
    <s v=""/>
    <n v="25.584472700000333"/>
    <s v=""/>
    <n v="1"/>
  </r>
  <r>
    <x v="14"/>
    <n v="25.49804690000019"/>
    <s v=""/>
    <n v="25.49804690000019"/>
    <s v=""/>
    <n v="1"/>
  </r>
  <r>
    <x v="15"/>
    <n v="-91.949706999999762"/>
    <n v="-91.949706999999762"/>
    <s v=""/>
    <n v="1"/>
    <s v=""/>
  </r>
  <r>
    <x v="16"/>
    <n v="-161.3828125"/>
    <n v="-161.3828125"/>
    <s v=""/>
    <n v="1"/>
    <s v=""/>
  </r>
  <r>
    <x v="17"/>
    <n v="-237.83740240000043"/>
    <n v="-237.83740240000043"/>
    <s v=""/>
    <n v="1"/>
    <s v=""/>
  </r>
  <r>
    <x v="18"/>
    <n v="-159.44140630000038"/>
    <n v="-159.44140630000038"/>
    <s v=""/>
    <n v="1"/>
    <s v=""/>
  </r>
  <r>
    <x v="19"/>
    <n v="-194.7373047000001"/>
    <n v="-194.7373047000001"/>
    <s v=""/>
    <n v="1"/>
    <s v=""/>
  </r>
  <r>
    <x v="20"/>
    <n v="-106.89892580000014"/>
    <n v="-106.89892580000014"/>
    <s v=""/>
    <n v="1"/>
    <s v=""/>
  </r>
  <r>
    <x v="21"/>
    <n v="-152.16308589999971"/>
    <n v="-152.16308589999971"/>
    <s v=""/>
    <n v="1"/>
    <s v=""/>
  </r>
  <r>
    <x v="22"/>
    <n v="-169.8623047000001"/>
    <n v="-169.8623047000001"/>
    <s v=""/>
    <n v="1"/>
    <s v=""/>
  </r>
  <r>
    <x v="23"/>
    <n v="-212.12255849999929"/>
    <n v="-212.12255849999929"/>
    <s v=""/>
    <n v="1"/>
    <s v=""/>
  </r>
  <r>
    <x v="0"/>
    <n v="-164.31494139999995"/>
    <n v="-164.31494139999995"/>
    <s v=""/>
    <n v="1"/>
    <s v=""/>
  </r>
  <r>
    <x v="1"/>
    <n v="-185.58056639999995"/>
    <n v="-185.58056639999995"/>
    <s v=""/>
    <n v="1"/>
    <s v=""/>
  </r>
  <r>
    <x v="2"/>
    <n v="-289.42773440000019"/>
    <n v="-289.42773440000019"/>
    <s v=""/>
    <n v="1"/>
    <s v=""/>
  </r>
  <r>
    <x v="3"/>
    <n v="-266.64697259999957"/>
    <n v="-266.64697259999957"/>
    <s v=""/>
    <n v="1"/>
    <s v=""/>
  </r>
  <r>
    <x v="4"/>
    <n v="-207.11621089999971"/>
    <n v="-207.11621089999971"/>
    <s v=""/>
    <n v="1"/>
    <s v=""/>
  </r>
  <r>
    <x v="5"/>
    <n v="-178.72998050000024"/>
    <n v="-178.72998050000024"/>
    <s v=""/>
    <n v="1"/>
    <s v=""/>
  </r>
  <r>
    <x v="6"/>
    <n v="-205.7316894999999"/>
    <n v="-205.7316894999999"/>
    <s v=""/>
    <n v="1"/>
    <s v=""/>
  </r>
  <r>
    <x v="7"/>
    <n v="-221.64160160000029"/>
    <n v="-221.64160160000029"/>
    <s v=""/>
    <n v="1"/>
    <s v=""/>
  </r>
  <r>
    <x v="8"/>
    <n v="-189.78173830000014"/>
    <n v="-189.78173830000014"/>
    <s v=""/>
    <n v="1"/>
    <s v=""/>
  </r>
  <r>
    <x v="9"/>
    <n v="-172.67236330000014"/>
    <n v="-172.67236330000014"/>
    <s v=""/>
    <n v="1"/>
    <s v=""/>
  </r>
  <r>
    <x v="10"/>
    <n v="-115.40039070000057"/>
    <n v="-115.40039070000057"/>
    <s v=""/>
    <n v="1"/>
    <s v=""/>
  </r>
  <r>
    <x v="11"/>
    <n v="-273.30078130000038"/>
    <n v="-273.30078130000038"/>
    <s v=""/>
    <n v="1"/>
    <s v=""/>
  </r>
  <r>
    <x v="12"/>
    <n v="-141.43652350000048"/>
    <n v="-141.43652350000048"/>
    <s v=""/>
    <n v="1"/>
    <s v=""/>
  </r>
  <r>
    <x v="13"/>
    <n v="-48.062011800000619"/>
    <n v="-48.062011800000619"/>
    <s v=""/>
    <n v="1"/>
    <s v=""/>
  </r>
  <r>
    <x v="14"/>
    <n v="-99.555663999999524"/>
    <n v="-99.555663999999524"/>
    <s v=""/>
    <n v="1"/>
    <s v=""/>
  </r>
  <r>
    <x v="15"/>
    <n v="-151.27148429999943"/>
    <n v="-151.27148429999943"/>
    <s v=""/>
    <n v="1"/>
    <s v=""/>
  </r>
  <r>
    <x v="16"/>
    <n v="-104.18408199999976"/>
    <n v="-104.18408199999976"/>
    <s v=""/>
    <n v="1"/>
    <s v=""/>
  </r>
  <r>
    <x v="17"/>
    <n v="-81.882324199999857"/>
    <n v="-81.882324199999857"/>
    <s v=""/>
    <n v="1"/>
    <s v=""/>
  </r>
  <r>
    <x v="18"/>
    <n v="-78.70507809999981"/>
    <n v="-78.70507809999981"/>
    <s v=""/>
    <n v="1"/>
    <s v=""/>
  </r>
  <r>
    <x v="19"/>
    <n v="-205.4013672000001"/>
    <n v="-205.4013672000001"/>
    <s v=""/>
    <n v="1"/>
    <s v=""/>
  </r>
  <r>
    <x v="20"/>
    <n v="-127.07519540000067"/>
    <n v="-127.07519540000067"/>
    <s v=""/>
    <n v="1"/>
    <s v=""/>
  </r>
  <r>
    <x v="21"/>
    <n v="-105.13183589999971"/>
    <n v="-105.13183589999971"/>
    <s v=""/>
    <n v="1"/>
    <s v=""/>
  </r>
  <r>
    <x v="22"/>
    <n v="-106.85009759999957"/>
    <n v="-106.85009759999957"/>
    <s v=""/>
    <n v="1"/>
    <s v=""/>
  </r>
  <r>
    <x v="23"/>
    <n v="-130.78369139999995"/>
    <n v="-130.78369139999995"/>
    <s v=""/>
    <n v="1"/>
    <s v=""/>
  </r>
  <r>
    <x v="0"/>
    <n v="-97.833496100000048"/>
    <n v="-97.833496100000048"/>
    <s v=""/>
    <n v="1"/>
    <s v=""/>
  </r>
  <r>
    <x v="1"/>
    <n v="80.32617190000019"/>
    <s v=""/>
    <n v="80.32617190000019"/>
    <s v=""/>
    <n v="1"/>
  </r>
  <r>
    <x v="2"/>
    <n v="76.033691399999952"/>
    <s v=""/>
    <n v="76.033691399999952"/>
    <s v=""/>
    <n v="1"/>
  </r>
  <r>
    <x v="3"/>
    <n v="-29.330566399999952"/>
    <n v="-29.330566399999952"/>
    <s v=""/>
    <n v="1"/>
    <s v=""/>
  </r>
  <r>
    <x v="4"/>
    <n v="-83.671386800000619"/>
    <n v="-83.671386800000619"/>
    <s v=""/>
    <n v="1"/>
    <s v=""/>
  </r>
  <r>
    <x v="5"/>
    <n v="-101.17846680000002"/>
    <n v="-101.17846680000002"/>
    <s v=""/>
    <n v="1"/>
    <s v=""/>
  </r>
  <r>
    <x v="6"/>
    <n v="-136.93554689999974"/>
    <n v="-136.93554689999974"/>
    <s v=""/>
    <n v="1"/>
    <s v=""/>
  </r>
  <r>
    <x v="7"/>
    <n v="-112.45898440000019"/>
    <n v="-112.45898440000019"/>
    <s v=""/>
    <n v="1"/>
    <s v=""/>
  </r>
  <r>
    <x v="8"/>
    <n v="-59.451660200000333"/>
    <n v="-59.451660200000333"/>
    <s v=""/>
    <n v="1"/>
    <s v=""/>
  </r>
  <r>
    <x v="9"/>
    <n v="-20.209960899999714"/>
    <n v="-20.209960899999714"/>
    <s v=""/>
    <n v="1"/>
    <s v=""/>
  </r>
  <r>
    <x v="10"/>
    <n v="-165.04833979999967"/>
    <n v="-165.04833979999967"/>
    <s v=""/>
    <n v="1"/>
    <s v=""/>
  </r>
  <r>
    <x v="11"/>
    <n v="-292.32617190000019"/>
    <n v="-292.32617190000019"/>
    <s v=""/>
    <n v="1"/>
    <s v=""/>
  </r>
  <r>
    <x v="12"/>
    <n v="-298.65234369999962"/>
    <n v="-298.65234369999962"/>
    <s v=""/>
    <n v="1"/>
    <s v=""/>
  </r>
  <r>
    <x v="13"/>
    <n v="-158.65673830000014"/>
    <n v="-158.65673830000014"/>
    <s v=""/>
    <n v="1"/>
    <s v=""/>
  </r>
  <r>
    <x v="14"/>
    <n v="-173.45117179999943"/>
    <n v="-173.45117179999943"/>
    <s v=""/>
    <n v="1"/>
    <s v=""/>
  </r>
  <r>
    <x v="15"/>
    <n v="-223.14404300000024"/>
    <n v="-223.14404300000024"/>
    <s v=""/>
    <n v="1"/>
    <s v=""/>
  </r>
  <r>
    <x v="16"/>
    <n v="-104.27441410000029"/>
    <n v="-104.27441410000029"/>
    <s v=""/>
    <n v="1"/>
    <s v=""/>
  </r>
  <r>
    <x v="17"/>
    <n v="59.910156300000381"/>
    <s v=""/>
    <n v="59.910156300000381"/>
    <s v=""/>
    <n v="1"/>
  </r>
  <r>
    <x v="18"/>
    <n v="77.842285200000333"/>
    <s v=""/>
    <n v="77.842285200000333"/>
    <s v=""/>
    <n v="1"/>
  </r>
  <r>
    <x v="19"/>
    <n v="45.127441399999952"/>
    <s v=""/>
    <n v="45.127441399999952"/>
    <s v=""/>
    <n v="1"/>
  </r>
  <r>
    <x v="20"/>
    <n v="-79.087402400000428"/>
    <n v="-79.087402400000428"/>
    <s v=""/>
    <n v="1"/>
    <s v=""/>
  </r>
  <r>
    <x v="21"/>
    <n v="-62.240722599999572"/>
    <n v="-62.240722599999572"/>
    <s v=""/>
    <n v="1"/>
    <s v=""/>
  </r>
  <r>
    <x v="22"/>
    <n v="5.2065428999994765"/>
    <s v=""/>
    <n v="5.2065428999994765"/>
    <s v=""/>
    <n v="1"/>
  </r>
  <r>
    <x v="23"/>
    <n v="85.821289100000286"/>
    <s v=""/>
    <n v="85.821289100000286"/>
    <s v=""/>
    <n v="1"/>
  </r>
  <r>
    <x v="0"/>
    <n v="-39.727050699999381"/>
    <n v="-39.727050699999381"/>
    <s v=""/>
    <n v="1"/>
    <s v=""/>
  </r>
  <r>
    <x v="1"/>
    <n v="-93.043945299999905"/>
    <n v="-93.043945299999905"/>
    <s v=""/>
    <n v="1"/>
    <s v=""/>
  </r>
  <r>
    <x v="2"/>
    <n v="-16.72851559999981"/>
    <n v="-16.72851559999981"/>
    <s v=""/>
    <n v="1"/>
    <s v=""/>
  </r>
  <r>
    <x v="3"/>
    <n v="-46.956543000000238"/>
    <n v="-46.956543000000238"/>
    <s v=""/>
    <n v="1"/>
    <s v=""/>
  </r>
  <r>
    <x v="4"/>
    <n v="-47.931640700000571"/>
    <n v="-47.931640700000571"/>
    <s v=""/>
    <n v="1"/>
    <s v=""/>
  </r>
  <r>
    <x v="5"/>
    <n v="-34.424072300000262"/>
    <n v="-34.424072300000262"/>
    <s v=""/>
    <n v="1"/>
    <s v=""/>
  </r>
  <r>
    <x v="6"/>
    <n v="-37.133056600000145"/>
    <n v="-37.133056600000145"/>
    <s v=""/>
    <n v="1"/>
    <s v=""/>
  </r>
  <r>
    <x v="7"/>
    <n v="47.807617200000095"/>
    <s v=""/>
    <n v="47.807617200000095"/>
    <s v=""/>
    <n v="1"/>
  </r>
  <r>
    <x v="8"/>
    <n v="63.649414100000286"/>
    <s v=""/>
    <n v="63.649414100000286"/>
    <s v=""/>
    <n v="1"/>
  </r>
  <r>
    <x v="9"/>
    <n v="-49.352539100000286"/>
    <n v="-49.352539100000286"/>
    <s v=""/>
    <n v="1"/>
    <s v=""/>
  </r>
  <r>
    <x v="10"/>
    <n v="-11.075683600000048"/>
    <n v="-11.075683600000048"/>
    <s v=""/>
    <n v="1"/>
    <s v=""/>
  </r>
  <r>
    <x v="11"/>
    <n v="173.22558600000048"/>
    <s v=""/>
    <n v="173.22558600000048"/>
    <s v=""/>
    <n v="1"/>
  </r>
  <r>
    <x v="12"/>
    <n v="132.234375"/>
    <s v=""/>
    <n v="132.234375"/>
    <s v=""/>
    <n v="1"/>
  </r>
  <r>
    <x v="13"/>
    <n v="70.410156300000381"/>
    <s v=""/>
    <n v="70.410156300000381"/>
    <s v=""/>
    <n v="1"/>
  </r>
  <r>
    <x v="14"/>
    <n v="42.772949199999857"/>
    <s v=""/>
    <n v="42.772949199999857"/>
    <s v=""/>
    <n v="1"/>
  </r>
  <r>
    <x v="15"/>
    <n v="-29.278808600000048"/>
    <n v="-29.278808600000048"/>
    <s v=""/>
    <n v="1"/>
    <s v=""/>
  </r>
  <r>
    <x v="16"/>
    <n v="90.880371100000048"/>
    <s v=""/>
    <n v="90.880371100000048"/>
    <s v=""/>
    <n v="1"/>
  </r>
  <r>
    <x v="17"/>
    <n v="145.05712889999995"/>
    <s v=""/>
    <n v="145.05712889999995"/>
    <s v=""/>
    <n v="1"/>
  </r>
  <r>
    <x v="18"/>
    <n v="159.18798830000014"/>
    <s v=""/>
    <n v="159.18798830000014"/>
    <s v=""/>
    <n v="1"/>
  </r>
  <r>
    <x v="19"/>
    <n v="115.87695309999981"/>
    <s v=""/>
    <n v="115.87695309999981"/>
    <s v=""/>
    <n v="1"/>
  </r>
  <r>
    <x v="20"/>
    <n v="75.625976600000286"/>
    <s v=""/>
    <n v="75.625976600000286"/>
    <s v=""/>
    <n v="1"/>
  </r>
  <r>
    <x v="21"/>
    <n v="225.59472660000029"/>
    <s v=""/>
    <n v="225.59472660000029"/>
    <s v=""/>
    <n v="1"/>
  </r>
  <r>
    <x v="22"/>
    <n v="221.8251952999999"/>
    <s v=""/>
    <n v="221.8251952999999"/>
    <s v=""/>
    <n v="1"/>
  </r>
  <r>
    <x v="23"/>
    <n v="293.65527350000048"/>
    <s v=""/>
    <n v="293.65527350000048"/>
    <s v=""/>
    <n v="1"/>
  </r>
  <r>
    <x v="0"/>
    <n v="165.9326172000001"/>
    <s v=""/>
    <n v="165.9326172000001"/>
    <s v=""/>
    <n v="1"/>
  </r>
  <r>
    <x v="1"/>
    <n v="103.15429690000019"/>
    <s v=""/>
    <n v="103.15429690000019"/>
    <s v=""/>
    <n v="1"/>
  </r>
  <r>
    <x v="2"/>
    <n v="122.01123050000024"/>
    <s v=""/>
    <n v="122.01123050000024"/>
    <s v=""/>
    <n v="1"/>
  </r>
  <r>
    <x v="3"/>
    <n v="72.027343800000381"/>
    <s v=""/>
    <n v="72.027343800000381"/>
    <s v=""/>
    <n v="1"/>
  </r>
  <r>
    <x v="4"/>
    <n v="68.556152399999974"/>
    <s v=""/>
    <n v="68.556152399999974"/>
    <s v=""/>
    <n v="1"/>
  </r>
  <r>
    <x v="5"/>
    <n v="98.827636799999709"/>
    <s v=""/>
    <n v="98.827636799999709"/>
    <s v=""/>
    <n v="1"/>
  </r>
  <r>
    <x v="6"/>
    <n v="74.116210900000169"/>
    <s v=""/>
    <n v="74.116210900000169"/>
    <s v=""/>
    <n v="1"/>
  </r>
  <r>
    <x v="7"/>
    <n v="80.874755800000003"/>
    <s v=""/>
    <n v="80.874755800000003"/>
    <s v=""/>
    <n v="1"/>
  </r>
  <r>
    <x v="8"/>
    <n v="107.46484369999962"/>
    <s v=""/>
    <n v="107.46484369999962"/>
    <s v=""/>
    <n v="1"/>
  </r>
  <r>
    <x v="9"/>
    <n v="152.83154300000024"/>
    <s v=""/>
    <n v="152.83154300000024"/>
    <s v=""/>
    <n v="1"/>
  </r>
  <r>
    <x v="10"/>
    <n v="144.328125"/>
    <s v=""/>
    <n v="144.328125"/>
    <s v=""/>
    <n v="1"/>
  </r>
  <r>
    <x v="11"/>
    <n v="81.077148399999714"/>
    <s v=""/>
    <n v="81.077148399999714"/>
    <s v=""/>
    <n v="1"/>
  </r>
  <r>
    <x v="12"/>
    <n v="161.69335940000019"/>
    <s v=""/>
    <n v="161.69335940000019"/>
    <s v=""/>
    <n v="1"/>
  </r>
  <r>
    <x v="13"/>
    <n v="-42.62695309999981"/>
    <n v="-42.62695309999981"/>
    <s v=""/>
    <n v="1"/>
    <s v=""/>
  </r>
  <r>
    <x v="14"/>
    <n v="-10.000488300000143"/>
    <n v="-10.000488300000143"/>
    <s v=""/>
    <n v="1"/>
    <s v=""/>
  </r>
  <r>
    <x v="15"/>
    <n v="7.339355500000238"/>
    <s v=""/>
    <n v="7.339355500000238"/>
    <s v=""/>
    <n v="1"/>
  </r>
  <r>
    <x v="16"/>
    <n v="4.2880860000004759"/>
    <s v=""/>
    <n v="4.2880860000004759"/>
    <s v=""/>
    <n v="1"/>
  </r>
  <r>
    <x v="17"/>
    <n v="15.293945299999905"/>
    <s v=""/>
    <n v="15.293945299999905"/>
    <s v=""/>
    <n v="1"/>
  </r>
  <r>
    <x v="18"/>
    <n v="48.811523399999714"/>
    <s v=""/>
    <n v="48.811523399999714"/>
    <s v=""/>
    <n v="1"/>
  </r>
  <r>
    <x v="19"/>
    <n v="140.49902350000048"/>
    <s v=""/>
    <n v="140.49902350000048"/>
    <s v=""/>
    <n v="1"/>
  </r>
  <r>
    <x v="20"/>
    <n v="52.061035200000333"/>
    <s v=""/>
    <n v="52.061035200000333"/>
    <s v=""/>
    <n v="1"/>
  </r>
  <r>
    <x v="21"/>
    <n v="38.463378899999952"/>
    <s v=""/>
    <n v="38.463378899999952"/>
    <s v=""/>
    <n v="1"/>
  </r>
  <r>
    <x v="22"/>
    <n v="32.185058600000048"/>
    <s v=""/>
    <n v="32.185058600000048"/>
    <s v=""/>
    <n v="1"/>
  </r>
  <r>
    <x v="23"/>
    <n v="61.582031199999619"/>
    <s v=""/>
    <n v="61.582031199999619"/>
    <s v=""/>
    <n v="1"/>
  </r>
  <r>
    <x v="0"/>
    <n v="96.842773399999714"/>
    <s v=""/>
    <n v="96.842773399999714"/>
    <s v=""/>
    <n v="1"/>
  </r>
  <r>
    <x v="1"/>
    <n v="-45.550292899999477"/>
    <n v="-45.550292899999477"/>
    <s v=""/>
    <n v="1"/>
    <s v=""/>
  </r>
  <r>
    <x v="2"/>
    <n v="-40.718261699999857"/>
    <n v="-40.718261699999857"/>
    <s v=""/>
    <n v="1"/>
    <s v=""/>
  </r>
  <r>
    <x v="3"/>
    <n v="-106.95263680000062"/>
    <n v="-106.95263680000062"/>
    <s v=""/>
    <n v="1"/>
    <s v=""/>
  </r>
  <r>
    <x v="4"/>
    <n v="-127.08984380000038"/>
    <n v="-127.08984380000038"/>
    <s v=""/>
    <n v="1"/>
    <s v=""/>
  </r>
  <r>
    <x v="5"/>
    <n v="-132.68115240000043"/>
    <n v="-132.68115240000043"/>
    <s v=""/>
    <n v="1"/>
    <s v=""/>
  </r>
  <r>
    <x v="6"/>
    <n v="-162.4270018999996"/>
    <n v="-162.4270018999996"/>
    <s v=""/>
    <n v="1"/>
    <s v=""/>
  </r>
  <r>
    <x v="7"/>
    <n v="-193.81665040000007"/>
    <n v="-193.81665040000007"/>
    <s v=""/>
    <n v="1"/>
    <s v=""/>
  </r>
  <r>
    <x v="8"/>
    <n v="-205.65258790000007"/>
    <n v="-205.65258790000007"/>
    <s v=""/>
    <n v="1"/>
    <s v=""/>
  </r>
  <r>
    <x v="9"/>
    <n v="-254.36816399999952"/>
    <n v="-254.36816399999952"/>
    <s v=""/>
    <n v="1"/>
    <s v=""/>
  </r>
  <r>
    <x v="10"/>
    <n v="-317.11962889999995"/>
    <n v="-317.11962889999995"/>
    <s v=""/>
    <n v="1"/>
    <s v=""/>
  </r>
  <r>
    <x v="11"/>
    <n v="-548.66748039999948"/>
    <n v="-548.66748039999948"/>
    <s v=""/>
    <n v="1"/>
    <s v=""/>
  </r>
  <r>
    <x v="12"/>
    <n v="-601.5859375"/>
    <n v="-601.5859375"/>
    <s v=""/>
    <n v="1"/>
    <s v=""/>
  </r>
  <r>
    <x v="13"/>
    <n v="-558.94726559999981"/>
    <n v="-558.94726559999981"/>
    <s v=""/>
    <n v="1"/>
    <s v=""/>
  </r>
  <r>
    <x v="14"/>
    <n v="-491.75341800000024"/>
    <n v="-491.75341800000024"/>
    <s v=""/>
    <n v="1"/>
    <s v=""/>
  </r>
  <r>
    <x v="15"/>
    <n v="-299.67333979999967"/>
    <n v="-299.67333979999967"/>
    <s v=""/>
    <n v="1"/>
    <s v=""/>
  </r>
  <r>
    <x v="16"/>
    <n v="-369.5341797000001"/>
    <n v="-369.5341797000001"/>
    <s v=""/>
    <n v="1"/>
    <s v=""/>
  </r>
  <r>
    <x v="17"/>
    <n v="-371.68798819999938"/>
    <n v="-371.68798819999938"/>
    <s v=""/>
    <n v="1"/>
    <s v=""/>
  </r>
  <r>
    <x v="18"/>
    <n v="-304.18115229999967"/>
    <n v="-304.18115229999967"/>
    <s v=""/>
    <n v="1"/>
    <s v=""/>
  </r>
  <r>
    <x v="19"/>
    <n v="-260.18798819999938"/>
    <n v="-260.18798819999938"/>
    <s v=""/>
    <n v="1"/>
    <s v=""/>
  </r>
  <r>
    <x v="20"/>
    <n v="-245.078125"/>
    <n v="-245.078125"/>
    <s v=""/>
    <n v="1"/>
    <s v=""/>
  </r>
  <r>
    <x v="21"/>
    <n v="-274.97314449999976"/>
    <n v="-274.97314449999976"/>
    <s v=""/>
    <n v="1"/>
    <s v=""/>
  </r>
  <r>
    <x v="22"/>
    <n v="-283.50488290000067"/>
    <n v="-283.50488290000067"/>
    <s v=""/>
    <n v="1"/>
    <s v=""/>
  </r>
  <r>
    <x v="23"/>
    <n v="-208.6591797000001"/>
    <n v="-208.6591797000001"/>
    <s v=""/>
    <n v="1"/>
    <s v=""/>
  </r>
  <r>
    <x v="0"/>
    <n v="-184.79638669999986"/>
    <n v="-184.79638669999986"/>
    <s v=""/>
    <n v="1"/>
    <s v=""/>
  </r>
  <r>
    <x v="1"/>
    <n v="-156.03369139999995"/>
    <n v="-156.03369139999995"/>
    <s v=""/>
    <n v="1"/>
    <s v=""/>
  </r>
  <r>
    <x v="2"/>
    <n v="-116.78125"/>
    <n v="-116.78125"/>
    <s v=""/>
    <n v="1"/>
    <s v=""/>
  </r>
  <r>
    <x v="3"/>
    <n v="-54.285156199999619"/>
    <n v="-54.285156199999619"/>
    <s v=""/>
    <n v="1"/>
    <s v=""/>
  </r>
  <r>
    <x v="4"/>
    <n v="-21.600585899999714"/>
    <n v="-21.600585899999714"/>
    <s v=""/>
    <n v="1"/>
    <s v=""/>
  </r>
  <r>
    <x v="5"/>
    <n v="-127.90185550000024"/>
    <n v="-127.90185550000024"/>
    <s v=""/>
    <n v="1"/>
    <s v=""/>
  </r>
  <r>
    <x v="6"/>
    <n v="-179.46972659999983"/>
    <n v="-179.46972659999983"/>
    <s v=""/>
    <n v="1"/>
    <s v=""/>
  </r>
  <r>
    <x v="7"/>
    <n v="-259.60058589999971"/>
    <n v="-259.60058589999971"/>
    <s v=""/>
    <n v="1"/>
    <s v=""/>
  </r>
  <r>
    <x v="8"/>
    <n v="-178.49682620000021"/>
    <n v="-178.49682620000021"/>
    <s v=""/>
    <n v="1"/>
    <s v=""/>
  </r>
  <r>
    <x v="9"/>
    <n v="-198.76464839999971"/>
    <n v="-198.76464839999971"/>
    <s v=""/>
    <n v="1"/>
    <s v=""/>
  </r>
  <r>
    <x v="10"/>
    <n v="-315.9169922000001"/>
    <n v="-315.9169922000001"/>
    <s v=""/>
    <n v="1"/>
    <s v=""/>
  </r>
  <r>
    <x v="11"/>
    <n v="-454.87548830000014"/>
    <n v="-454.87548830000014"/>
    <s v=""/>
    <n v="1"/>
    <s v=""/>
  </r>
  <r>
    <x v="12"/>
    <n v="-461.88134770000033"/>
    <n v="-461.88134770000033"/>
    <s v=""/>
    <n v="1"/>
    <s v=""/>
  </r>
  <r>
    <x v="13"/>
    <n v="-338.66992179999943"/>
    <n v="-338.66992179999943"/>
    <s v=""/>
    <n v="1"/>
    <s v=""/>
  </r>
  <r>
    <x v="14"/>
    <n v="-285.29736330000014"/>
    <n v="-285.29736330000014"/>
    <s v=""/>
    <n v="1"/>
    <s v=""/>
  </r>
  <r>
    <x v="15"/>
    <n v="-235.23339850000048"/>
    <n v="-235.23339850000048"/>
    <s v=""/>
    <n v="1"/>
    <s v=""/>
  </r>
  <r>
    <x v="16"/>
    <n v="-286.2890625"/>
    <n v="-286.2890625"/>
    <s v=""/>
    <n v="1"/>
    <s v=""/>
  </r>
  <r>
    <x v="17"/>
    <n v="-239.86865240000043"/>
    <n v="-239.86865240000043"/>
    <s v=""/>
    <n v="1"/>
    <s v=""/>
  </r>
  <r>
    <x v="18"/>
    <n v="-55.181152299999667"/>
    <n v="-55.181152299999667"/>
    <s v=""/>
    <n v="1"/>
    <s v=""/>
  </r>
  <r>
    <x v="19"/>
    <n v="-93.426269600000523"/>
    <n v="-93.426269600000523"/>
    <s v=""/>
    <n v="1"/>
    <s v=""/>
  </r>
  <r>
    <x v="20"/>
    <n v="-158.06347660000029"/>
    <n v="-158.06347660000029"/>
    <s v=""/>
    <n v="1"/>
    <s v=""/>
  </r>
  <r>
    <x v="21"/>
    <n v="-194.13720699999976"/>
    <n v="-194.13720699999976"/>
    <s v=""/>
    <n v="1"/>
    <s v=""/>
  </r>
  <r>
    <x v="22"/>
    <n v="-143.83349599999929"/>
    <n v="-143.83349599999929"/>
    <s v=""/>
    <n v="1"/>
    <s v=""/>
  </r>
  <r>
    <x v="23"/>
    <n v="-113.39257809999981"/>
    <n v="-113.39257809999981"/>
    <s v=""/>
    <n v="1"/>
    <s v=""/>
  </r>
  <r>
    <x v="0"/>
    <n v="-82.594726600000286"/>
    <n v="-82.594726600000286"/>
    <s v=""/>
    <n v="1"/>
    <s v=""/>
  </r>
  <r>
    <x v="1"/>
    <n v="-43.274902400000428"/>
    <n v="-43.274902400000428"/>
    <s v=""/>
    <n v="1"/>
    <s v=""/>
  </r>
  <r>
    <x v="2"/>
    <n v="-19.706054599999334"/>
    <n v="-19.706054599999334"/>
    <s v=""/>
    <n v="1"/>
    <s v=""/>
  </r>
  <r>
    <x v="3"/>
    <n v="-138.40283199999976"/>
    <n v="-138.40283199999976"/>
    <s v=""/>
    <n v="1"/>
    <s v=""/>
  </r>
  <r>
    <x v="4"/>
    <n v="-78.396972599999572"/>
    <n v="-78.396972599999572"/>
    <s v=""/>
    <n v="1"/>
    <s v=""/>
  </r>
  <r>
    <x v="5"/>
    <n v="-80.305664100000286"/>
    <n v="-80.305664100000286"/>
    <s v=""/>
    <n v="1"/>
    <s v=""/>
  </r>
  <r>
    <x v="6"/>
    <n v="-99.971191399999952"/>
    <n v="-99.971191399999952"/>
    <s v=""/>
    <n v="1"/>
    <s v=""/>
  </r>
  <r>
    <x v="7"/>
    <n v="-99.209472700000333"/>
    <n v="-99.209472700000333"/>
    <s v=""/>
    <n v="1"/>
    <s v=""/>
  </r>
  <r>
    <x v="8"/>
    <n v="13.4296875"/>
    <s v=""/>
    <n v="13.4296875"/>
    <s v=""/>
    <n v="1"/>
  </r>
  <r>
    <x v="9"/>
    <n v="-31.58007809999981"/>
    <n v="-31.58007809999981"/>
    <s v=""/>
    <n v="1"/>
    <s v=""/>
  </r>
  <r>
    <x v="10"/>
    <n v="-199.19433600000048"/>
    <n v="-199.19433600000048"/>
    <s v=""/>
    <n v="1"/>
    <s v=""/>
  </r>
  <r>
    <x v="11"/>
    <n v="-379.03662110000005"/>
    <n v="-379.03662110000005"/>
    <s v=""/>
    <n v="1"/>
    <s v=""/>
  </r>
  <r>
    <x v="12"/>
    <n v="-349.32617179999943"/>
    <n v="-349.32617179999943"/>
    <s v=""/>
    <n v="1"/>
    <s v=""/>
  </r>
  <r>
    <x v="13"/>
    <n v="-32.663574199999857"/>
    <n v="-32.663574199999857"/>
    <s v=""/>
    <n v="1"/>
    <s v=""/>
  </r>
  <r>
    <x v="14"/>
    <n v="16.091308600000048"/>
    <s v=""/>
    <n v="16.091308600000048"/>
    <s v=""/>
    <n v="1"/>
  </r>
  <r>
    <x v="15"/>
    <n v="61.21875"/>
    <s v=""/>
    <n v="61.21875"/>
    <s v=""/>
    <n v="1"/>
  </r>
  <r>
    <x v="16"/>
    <n v="146.46044919999986"/>
    <s v=""/>
    <n v="146.46044919999986"/>
    <s v=""/>
    <n v="1"/>
  </r>
  <r>
    <x v="17"/>
    <n v="182.40673830000014"/>
    <s v=""/>
    <n v="182.40673830000014"/>
    <s v=""/>
    <n v="1"/>
  </r>
  <r>
    <x v="18"/>
    <n v="181.20117190000019"/>
    <s v=""/>
    <n v="181.20117190000019"/>
    <s v=""/>
    <n v="1"/>
  </r>
  <r>
    <x v="19"/>
    <n v="223.91699209999933"/>
    <s v=""/>
    <n v="223.91699209999933"/>
    <s v=""/>
    <n v="1"/>
  </r>
  <r>
    <x v="20"/>
    <n v="60.314941500000714"/>
    <s v=""/>
    <n v="60.314941500000714"/>
    <s v=""/>
    <n v="1"/>
  </r>
  <r>
    <x v="21"/>
    <n v="-28.443847599999572"/>
    <n v="-28.443847599999572"/>
    <s v=""/>
    <n v="1"/>
    <s v=""/>
  </r>
  <r>
    <x v="22"/>
    <n v="-72.19726559999981"/>
    <n v="-72.19726559999981"/>
    <s v=""/>
    <n v="1"/>
    <s v=""/>
  </r>
  <r>
    <x v="23"/>
    <n v="-50.561523399999714"/>
    <n v="-50.561523399999714"/>
    <s v=""/>
    <n v="1"/>
    <s v=""/>
  </r>
  <r>
    <x v="0"/>
    <n v="-29.696288999999524"/>
    <n v="-29.696288999999524"/>
    <s v=""/>
    <n v="1"/>
    <s v=""/>
  </r>
  <r>
    <x v="1"/>
    <n v="-32.842773500000476"/>
    <n v="-32.842773500000476"/>
    <s v=""/>
    <n v="1"/>
    <s v=""/>
  </r>
  <r>
    <x v="2"/>
    <n v="28.649902299999667"/>
    <s v=""/>
    <n v="28.649902299999667"/>
    <s v=""/>
    <n v="1"/>
  </r>
  <r>
    <x v="3"/>
    <n v="44.790039100000286"/>
    <s v=""/>
    <n v="44.790039100000286"/>
    <s v=""/>
    <n v="1"/>
  </r>
  <r>
    <x v="4"/>
    <n v="1.4980469000001904"/>
    <s v=""/>
    <n v="1.4980469000001904"/>
    <s v=""/>
    <n v="1"/>
  </r>
  <r>
    <x v="5"/>
    <n v="8.2070311999996193"/>
    <s v=""/>
    <n v="8.2070311999996193"/>
    <s v=""/>
    <n v="1"/>
  </r>
  <r>
    <x v="6"/>
    <n v="-0.72021479999966687"/>
    <n v="-0.72021479999966687"/>
    <s v=""/>
    <n v="1"/>
    <s v=""/>
  </r>
  <r>
    <x v="7"/>
    <n v="-35.401855500000238"/>
    <n v="-35.401855500000238"/>
    <s v=""/>
    <n v="1"/>
    <s v=""/>
  </r>
  <r>
    <x v="8"/>
    <n v="-75.777832100000523"/>
    <n v="-75.777832100000523"/>
    <s v=""/>
    <n v="1"/>
    <s v=""/>
  </r>
  <r>
    <x v="9"/>
    <n v="-139.9951172000001"/>
    <n v="-139.9951172000001"/>
    <s v=""/>
    <n v="1"/>
    <s v=""/>
  </r>
  <r>
    <x v="10"/>
    <n v="-165.01953119999962"/>
    <n v="-165.01953119999962"/>
    <s v=""/>
    <n v="1"/>
    <s v=""/>
  </r>
  <r>
    <x v="11"/>
    <n v="-216.97070309999981"/>
    <n v="-216.97070309999981"/>
    <s v=""/>
    <n v="1"/>
    <s v=""/>
  </r>
  <r>
    <x v="12"/>
    <n v="32.1171875"/>
    <s v=""/>
    <n v="32.1171875"/>
    <s v=""/>
    <n v="1"/>
  </r>
  <r>
    <x v="13"/>
    <n v="-55.806152299999667"/>
    <n v="-55.806152299999667"/>
    <s v=""/>
    <n v="1"/>
    <s v=""/>
  </r>
  <r>
    <x v="14"/>
    <n v="-126.30664059999981"/>
    <n v="-126.30664059999981"/>
    <s v=""/>
    <n v="1"/>
    <s v=""/>
  </r>
  <r>
    <x v="15"/>
    <n v="-113.11279300000024"/>
    <n v="-113.11279300000024"/>
    <s v=""/>
    <n v="1"/>
    <s v=""/>
  </r>
  <r>
    <x v="16"/>
    <n v="-81.340820299999905"/>
    <n v="-81.340820299999905"/>
    <s v=""/>
    <n v="1"/>
    <s v=""/>
  </r>
  <r>
    <x v="17"/>
    <n v="-24.414550800000143"/>
    <n v="-24.414550800000143"/>
    <s v=""/>
    <n v="1"/>
    <s v=""/>
  </r>
  <r>
    <x v="18"/>
    <n v="-86.076660200000333"/>
    <n v="-86.076660200000333"/>
    <s v=""/>
    <n v="1"/>
    <s v=""/>
  </r>
  <r>
    <x v="19"/>
    <n v="-185.71386709999933"/>
    <n v="-185.71386709999933"/>
    <s v=""/>
    <n v="1"/>
    <s v=""/>
  </r>
  <r>
    <x v="20"/>
    <n v="-176.44140630000038"/>
    <n v="-176.44140630000038"/>
    <s v=""/>
    <n v="1"/>
    <s v=""/>
  </r>
  <r>
    <x v="21"/>
    <n v="-135.90185539999948"/>
    <n v="-135.90185539999948"/>
    <s v=""/>
    <n v="1"/>
    <s v=""/>
  </r>
  <r>
    <x v="22"/>
    <n v="-154.24169919999986"/>
    <n v="-154.24169919999986"/>
    <s v=""/>
    <n v="1"/>
    <s v=""/>
  </r>
  <r>
    <x v="23"/>
    <n v="-156.17773440000019"/>
    <n v="-156.17773440000019"/>
    <s v=""/>
    <n v="1"/>
    <s v=""/>
  </r>
  <r>
    <x v="0"/>
    <n v="-157.36523429999943"/>
    <n v="-157.36523429999943"/>
    <s v=""/>
    <n v="1"/>
    <s v=""/>
  </r>
  <r>
    <x v="1"/>
    <n v="24.379882799999905"/>
    <s v=""/>
    <n v="24.379882799999905"/>
    <s v=""/>
    <n v="1"/>
  </r>
  <r>
    <x v="2"/>
    <n v="121.08447270000033"/>
    <s v=""/>
    <n v="121.08447270000033"/>
    <s v=""/>
    <n v="1"/>
  </r>
  <r>
    <x v="3"/>
    <n v="224.31347660000029"/>
    <s v=""/>
    <n v="224.31347660000029"/>
    <s v=""/>
    <n v="1"/>
  </r>
  <r>
    <x v="4"/>
    <n v="233.75366220000024"/>
    <s v=""/>
    <n v="233.75366220000024"/>
    <s v=""/>
    <n v="1"/>
  </r>
  <r>
    <x v="5"/>
    <n v="210.26147459999993"/>
    <s v=""/>
    <n v="210.26147459999993"/>
    <s v=""/>
    <n v="1"/>
  </r>
  <r>
    <x v="6"/>
    <n v="194.82421880000038"/>
    <s v=""/>
    <n v="194.82421880000038"/>
    <s v=""/>
    <n v="1"/>
  </r>
  <r>
    <x v="7"/>
    <n v="196.7583008000006"/>
    <s v=""/>
    <n v="196.7583008000006"/>
    <s v=""/>
    <n v="1"/>
  </r>
  <r>
    <x v="8"/>
    <n v="211.45214840000017"/>
    <s v=""/>
    <n v="211.45214840000017"/>
    <s v=""/>
    <n v="1"/>
  </r>
  <r>
    <x v="9"/>
    <n v="105.82470710000052"/>
    <s v=""/>
    <n v="105.82470710000052"/>
    <s v=""/>
    <n v="1"/>
  </r>
  <r>
    <x v="10"/>
    <n v="-52.736816399999952"/>
    <n v="-52.736816399999952"/>
    <s v=""/>
    <n v="1"/>
    <s v=""/>
  </r>
  <r>
    <x v="11"/>
    <n v="2.340331999999762"/>
    <s v=""/>
    <n v="2.340331999999762"/>
    <s v=""/>
    <n v="1"/>
  </r>
  <r>
    <x v="12"/>
    <n v="124.92871100000048"/>
    <s v=""/>
    <n v="124.92871100000048"/>
    <s v=""/>
    <n v="1"/>
  </r>
  <r>
    <x v="13"/>
    <n v="250.33447270000033"/>
    <s v=""/>
    <n v="250.33447270000033"/>
    <s v=""/>
    <n v="1"/>
  </r>
  <r>
    <x v="14"/>
    <n v="311.6376952999999"/>
    <s v=""/>
    <n v="311.6376952999999"/>
    <s v=""/>
    <n v="1"/>
  </r>
  <r>
    <x v="15"/>
    <n v="250.20507809999981"/>
    <s v=""/>
    <n v="250.20507809999981"/>
    <s v=""/>
    <n v="1"/>
  </r>
  <r>
    <x v="16"/>
    <n v="201.79589850000048"/>
    <s v=""/>
    <n v="201.79589850000048"/>
    <s v=""/>
    <n v="1"/>
  </r>
  <r>
    <x v="17"/>
    <n v="155.37939449999976"/>
    <s v=""/>
    <n v="155.37939449999976"/>
    <s v=""/>
    <n v="1"/>
  </r>
  <r>
    <x v="18"/>
    <n v="140.9013672000001"/>
    <s v=""/>
    <n v="140.9013672000001"/>
    <s v=""/>
    <n v="1"/>
  </r>
  <r>
    <x v="19"/>
    <n v="226.85742190000019"/>
    <s v=""/>
    <n v="226.85742190000019"/>
    <s v=""/>
    <n v="1"/>
  </r>
  <r>
    <x v="20"/>
    <n v="149.97998050000024"/>
    <s v=""/>
    <n v="149.97998050000024"/>
    <s v=""/>
    <n v="1"/>
  </r>
  <r>
    <x v="21"/>
    <n v="70.745605500000238"/>
    <s v=""/>
    <n v="70.745605500000238"/>
    <s v=""/>
    <n v="1"/>
  </r>
  <r>
    <x v="22"/>
    <n v="121.69873050000024"/>
    <s v=""/>
    <n v="121.69873050000024"/>
    <s v=""/>
    <n v="1"/>
  </r>
  <r>
    <x v="23"/>
    <n v="38.159667899999477"/>
    <s v=""/>
    <n v="38.159667899999477"/>
    <s v=""/>
    <n v="1"/>
  </r>
  <r>
    <x v="0"/>
    <n v="136.57226559999981"/>
    <s v=""/>
    <n v="136.57226559999981"/>
    <s v=""/>
    <n v="1"/>
  </r>
  <r>
    <x v="1"/>
    <n v="89.75976559999981"/>
    <s v=""/>
    <n v="89.75976559999981"/>
    <s v=""/>
    <n v="1"/>
  </r>
  <r>
    <x v="2"/>
    <n v="150.19335940000019"/>
    <s v=""/>
    <n v="150.19335940000019"/>
    <s v=""/>
    <n v="1"/>
  </r>
  <r>
    <x v="3"/>
    <n v="75.852539100000286"/>
    <s v=""/>
    <n v="75.852539100000286"/>
    <s v=""/>
    <n v="1"/>
  </r>
  <r>
    <x v="4"/>
    <n v="61.3984375"/>
    <s v=""/>
    <n v="61.3984375"/>
    <s v=""/>
    <n v="1"/>
  </r>
  <r>
    <x v="5"/>
    <n v="0.21508790000007139"/>
    <s v=""/>
    <n v="0.21508790000007139"/>
    <s v=""/>
    <n v="1"/>
  </r>
  <r>
    <x v="6"/>
    <n v="-32.211425800000143"/>
    <n v="-32.211425800000143"/>
    <s v=""/>
    <n v="1"/>
    <s v=""/>
  </r>
  <r>
    <x v="7"/>
    <n v="-13.396972599999572"/>
    <n v="-13.396972599999572"/>
    <s v=""/>
    <n v="1"/>
    <s v=""/>
  </r>
  <r>
    <x v="8"/>
    <n v="-80.104492200000095"/>
    <n v="-80.104492200000095"/>
    <s v=""/>
    <n v="1"/>
    <s v=""/>
  </r>
  <r>
    <x v="9"/>
    <n v="-317.2392577999999"/>
    <n v="-317.2392577999999"/>
    <s v=""/>
    <n v="1"/>
    <s v=""/>
  </r>
  <r>
    <x v="10"/>
    <n v="-227.65869139999995"/>
    <n v="-227.65869139999995"/>
    <s v=""/>
    <n v="1"/>
    <s v=""/>
  </r>
  <r>
    <x v="11"/>
    <n v="-281.8466797000001"/>
    <n v="-281.8466797000001"/>
    <s v=""/>
    <n v="1"/>
    <s v=""/>
  </r>
  <r>
    <x v="12"/>
    <n v="-254.74365229999967"/>
    <n v="-254.74365229999967"/>
    <s v=""/>
    <n v="1"/>
    <s v=""/>
  </r>
  <r>
    <x v="13"/>
    <n v="-110.85449209999933"/>
    <n v="-110.85449209999933"/>
    <s v=""/>
    <n v="1"/>
    <s v=""/>
  </r>
  <r>
    <x v="14"/>
    <n v="104.74023440000019"/>
    <s v=""/>
    <n v="104.74023440000019"/>
    <s v=""/>
    <n v="1"/>
  </r>
  <r>
    <x v="15"/>
    <n v="51.960449199999857"/>
    <s v=""/>
    <n v="51.960449199999857"/>
    <s v=""/>
    <n v="1"/>
  </r>
  <r>
    <x v="16"/>
    <n v="22.640625"/>
    <s v=""/>
    <n v="22.640625"/>
    <s v=""/>
    <n v="1"/>
  </r>
  <r>
    <x v="17"/>
    <n v="166.1435547000001"/>
    <s v=""/>
    <n v="166.1435547000001"/>
    <s v=""/>
    <n v="1"/>
  </r>
  <r>
    <x v="18"/>
    <n v="155.45947270000033"/>
    <s v=""/>
    <n v="155.45947270000033"/>
    <s v=""/>
    <n v="1"/>
  </r>
  <r>
    <x v="19"/>
    <n v="33.734863199999381"/>
    <s v=""/>
    <n v="33.734863199999381"/>
    <s v=""/>
    <n v="1"/>
  </r>
  <r>
    <x v="20"/>
    <n v="-59.252441399999952"/>
    <n v="-59.252441399999952"/>
    <s v=""/>
    <n v="1"/>
    <s v=""/>
  </r>
  <r>
    <x v="21"/>
    <n v="-94.8984375"/>
    <n v="-94.8984375"/>
    <s v=""/>
    <n v="1"/>
    <s v=""/>
  </r>
  <r>
    <x v="22"/>
    <n v="-136.8779297000001"/>
    <n v="-136.8779297000001"/>
    <s v=""/>
    <n v="1"/>
    <s v=""/>
  </r>
  <r>
    <x v="23"/>
    <n v="-86.161621100000048"/>
    <n v="-86.161621100000048"/>
    <s v=""/>
    <n v="1"/>
    <s v=""/>
  </r>
  <r>
    <x v="0"/>
    <n v="-78.981445299999905"/>
    <n v="-78.981445299999905"/>
    <s v=""/>
    <n v="1"/>
    <s v=""/>
  </r>
  <r>
    <x v="1"/>
    <n v="-173.48193360000005"/>
    <n v="-173.48193360000005"/>
    <s v=""/>
    <n v="1"/>
    <s v=""/>
  </r>
  <r>
    <x v="2"/>
    <n v="-120.32275400000071"/>
    <n v="-120.32275400000071"/>
    <s v=""/>
    <n v="1"/>
    <s v=""/>
  </r>
  <r>
    <x v="3"/>
    <n v="-109.46875"/>
    <n v="-109.46875"/>
    <s v=""/>
    <n v="1"/>
    <s v=""/>
  </r>
  <r>
    <x v="4"/>
    <n v="-50.816650400000071"/>
    <n v="-50.816650400000071"/>
    <s v=""/>
    <n v="1"/>
    <s v=""/>
  </r>
  <r>
    <x v="5"/>
    <n v="-54.678222699999878"/>
    <n v="-54.678222699999878"/>
    <s v=""/>
    <n v="1"/>
    <s v=""/>
  </r>
  <r>
    <x v="6"/>
    <n v="-18.958740199999738"/>
    <n v="-18.958740199999738"/>
    <s v=""/>
    <n v="1"/>
    <s v=""/>
  </r>
  <r>
    <x v="7"/>
    <n v="-2.2792969000001904"/>
    <n v="-2.2792969000001904"/>
    <s v=""/>
    <n v="1"/>
    <s v=""/>
  </r>
  <r>
    <x v="8"/>
    <n v="-62.389648500000476"/>
    <n v="-62.389648500000476"/>
    <s v=""/>
    <n v="1"/>
    <s v=""/>
  </r>
  <r>
    <x v="9"/>
    <n v="-380.91015630000038"/>
    <n v="-380.91015630000038"/>
    <s v=""/>
    <n v="1"/>
    <s v=""/>
  </r>
  <r>
    <x v="10"/>
    <n v="-321.49121100000048"/>
    <n v="-321.49121100000048"/>
    <s v=""/>
    <n v="1"/>
    <s v=""/>
  </r>
  <r>
    <x v="11"/>
    <n v="-193.40039059999981"/>
    <n v="-193.40039059999981"/>
    <s v=""/>
    <n v="1"/>
    <s v=""/>
  </r>
  <r>
    <x v="12"/>
    <n v="39.534667899999477"/>
    <s v=""/>
    <n v="39.534667899999477"/>
    <s v=""/>
    <n v="1"/>
  </r>
  <r>
    <x v="13"/>
    <n v="51.912109299999429"/>
    <s v=""/>
    <n v="51.912109299999429"/>
    <s v=""/>
    <n v="1"/>
  </r>
  <r>
    <x v="14"/>
    <n v="8.1816407000005711"/>
    <s v=""/>
    <n v="8.1816407000005711"/>
    <s v=""/>
    <n v="1"/>
  </r>
  <r>
    <x v="15"/>
    <n v="67.288086000000476"/>
    <s v=""/>
    <n v="67.288086000000476"/>
    <s v=""/>
    <n v="1"/>
  </r>
  <r>
    <x v="16"/>
    <n v="52.185058600000048"/>
    <s v=""/>
    <n v="52.185058600000048"/>
    <s v=""/>
    <n v="1"/>
  </r>
  <r>
    <x v="17"/>
    <n v="124.21728520000033"/>
    <s v=""/>
    <n v="124.21728520000033"/>
    <s v=""/>
    <n v="1"/>
  </r>
  <r>
    <x v="18"/>
    <n v="144.7314452999999"/>
    <s v=""/>
    <n v="144.7314452999999"/>
    <s v=""/>
    <n v="1"/>
  </r>
  <r>
    <x v="19"/>
    <n v="126.26513669999986"/>
    <s v=""/>
    <n v="126.26513669999986"/>
    <s v=""/>
    <n v="1"/>
  </r>
  <r>
    <x v="20"/>
    <n v="233.19921880000038"/>
    <s v=""/>
    <n v="233.19921880000038"/>
    <s v=""/>
    <n v="1"/>
  </r>
  <r>
    <x v="21"/>
    <n v="200.28320309999981"/>
    <s v=""/>
    <n v="200.28320309999981"/>
    <s v=""/>
    <n v="1"/>
  </r>
  <r>
    <x v="22"/>
    <n v="93.113769600000523"/>
    <s v=""/>
    <n v="93.113769600000523"/>
    <s v=""/>
    <n v="1"/>
  </r>
  <r>
    <x v="23"/>
    <n v="20.829589799999667"/>
    <s v=""/>
    <n v="20.829589799999667"/>
    <s v=""/>
    <n v="1"/>
  </r>
  <r>
    <x v="0"/>
    <n v="22.750976600000286"/>
    <s v=""/>
    <n v="22.750976600000286"/>
    <s v=""/>
    <n v="1"/>
  </r>
  <r>
    <x v="1"/>
    <n v="181.93945320000057"/>
    <s v=""/>
    <n v="181.93945320000057"/>
    <s v=""/>
    <n v="1"/>
  </r>
  <r>
    <x v="2"/>
    <n v="130.1279297000001"/>
    <s v=""/>
    <n v="130.1279297000001"/>
    <s v=""/>
    <n v="1"/>
  </r>
  <r>
    <x v="3"/>
    <n v="5.065918000000238"/>
    <s v=""/>
    <n v="5.065918000000238"/>
    <s v=""/>
    <n v="1"/>
  </r>
  <r>
    <x v="4"/>
    <n v="-27.263183600000048"/>
    <n v="-27.263183600000048"/>
    <s v=""/>
    <n v="1"/>
    <s v=""/>
  </r>
  <r>
    <x v="5"/>
    <n v="1.2900389999995241"/>
    <s v=""/>
    <n v="1.2900389999995241"/>
    <s v=""/>
    <n v="1"/>
  </r>
  <r>
    <x v="6"/>
    <n v="-30.536621100000048"/>
    <n v="-30.536621100000048"/>
    <s v=""/>
    <n v="1"/>
    <s v=""/>
  </r>
  <r>
    <x v="7"/>
    <n v="-64.2734375"/>
    <n v="-64.2734375"/>
    <s v=""/>
    <n v="1"/>
    <s v=""/>
  </r>
  <r>
    <x v="8"/>
    <n v="-125.28222659999983"/>
    <n v="-125.28222659999983"/>
    <s v=""/>
    <n v="1"/>
    <s v=""/>
  </r>
  <r>
    <x v="9"/>
    <n v="-42.01367190000019"/>
    <n v="-42.01367190000019"/>
    <s v=""/>
    <n v="1"/>
    <s v=""/>
  </r>
  <r>
    <x v="10"/>
    <n v="-75.695800800000143"/>
    <n v="-75.695800800000143"/>
    <s v=""/>
    <n v="1"/>
    <s v=""/>
  </r>
  <r>
    <x v="11"/>
    <n v="-314.01708979999967"/>
    <n v="-314.01708979999967"/>
    <s v=""/>
    <n v="1"/>
    <s v=""/>
  </r>
  <r>
    <x v="12"/>
    <n v="-327.52734369999962"/>
    <n v="-327.52734369999962"/>
    <s v=""/>
    <n v="1"/>
    <s v=""/>
  </r>
  <r>
    <x v="13"/>
    <n v="-101.1376952999999"/>
    <n v="-101.1376952999999"/>
    <s v=""/>
    <n v="1"/>
    <s v=""/>
  </r>
  <r>
    <x v="14"/>
    <n v="48.86132809999981"/>
    <s v=""/>
    <n v="48.86132809999981"/>
    <s v=""/>
    <n v="1"/>
  </r>
  <r>
    <x v="15"/>
    <n v="227.15722649999952"/>
    <s v=""/>
    <n v="227.15722649999952"/>
    <s v=""/>
    <n v="1"/>
  </r>
  <r>
    <x v="16"/>
    <n v="-5.0888670999993337"/>
    <n v="-5.0888670999993337"/>
    <s v=""/>
    <n v="1"/>
    <s v=""/>
  </r>
  <r>
    <x v="17"/>
    <n v="-124.53125"/>
    <n v="-124.53125"/>
    <s v=""/>
    <n v="1"/>
    <s v=""/>
  </r>
  <r>
    <x v="18"/>
    <n v="-211.70947259999957"/>
    <n v="-211.70947259999957"/>
    <s v=""/>
    <n v="1"/>
    <s v=""/>
  </r>
  <r>
    <x v="19"/>
    <n v="-220.49560550000024"/>
    <n v="-220.49560550000024"/>
    <s v=""/>
    <n v="1"/>
    <s v=""/>
  </r>
  <r>
    <x v="20"/>
    <n v="-274.02685550000024"/>
    <n v="-274.02685550000024"/>
    <s v=""/>
    <n v="1"/>
    <s v=""/>
  </r>
  <r>
    <x v="21"/>
    <n v="-139.50732419999986"/>
    <n v="-139.50732419999986"/>
    <s v=""/>
    <n v="1"/>
    <s v=""/>
  </r>
  <r>
    <x v="22"/>
    <n v="-192.125"/>
    <n v="-192.125"/>
    <s v=""/>
    <n v="1"/>
    <s v=""/>
  </r>
  <r>
    <x v="23"/>
    <n v="-133.57617190000019"/>
    <n v="-133.57617190000019"/>
    <s v=""/>
    <n v="1"/>
    <s v=""/>
  </r>
  <r>
    <x v="0"/>
    <n v="-94.291503899999952"/>
    <n v="-94.291503899999952"/>
    <s v=""/>
    <n v="1"/>
    <s v=""/>
  </r>
  <r>
    <x v="1"/>
    <n v="142.65722649999952"/>
    <s v=""/>
    <n v="142.65722649999952"/>
    <s v=""/>
    <n v="1"/>
  </r>
  <r>
    <x v="2"/>
    <n v="178.68408199999976"/>
    <s v=""/>
    <n v="178.68408199999976"/>
    <s v=""/>
    <n v="1"/>
  </r>
  <r>
    <x v="3"/>
    <n v="170.23779300000024"/>
    <s v=""/>
    <n v="170.23779300000024"/>
    <s v=""/>
    <n v="1"/>
  </r>
  <r>
    <x v="4"/>
    <n v="145.25976559999981"/>
    <s v=""/>
    <n v="145.25976559999981"/>
    <s v=""/>
    <n v="1"/>
  </r>
  <r>
    <x v="5"/>
    <n v="143.63085939999974"/>
    <s v=""/>
    <n v="143.63085939999974"/>
    <s v=""/>
    <n v="1"/>
  </r>
  <r>
    <x v="6"/>
    <n v="142.69580079999969"/>
    <s v=""/>
    <n v="142.69580079999969"/>
    <s v=""/>
    <n v="1"/>
  </r>
  <r>
    <x v="7"/>
    <n v="184.4013672000001"/>
    <s v=""/>
    <n v="184.4013672000001"/>
    <s v=""/>
    <n v="1"/>
  </r>
  <r>
    <x v="8"/>
    <n v="136.21142579999969"/>
    <s v=""/>
    <n v="136.21142579999969"/>
    <s v=""/>
    <n v="1"/>
  </r>
  <r>
    <x v="9"/>
    <n v="76.28125"/>
    <s v=""/>
    <n v="76.28125"/>
    <s v=""/>
    <n v="1"/>
  </r>
  <r>
    <x v="10"/>
    <n v="-13.883300800000143"/>
    <n v="-13.883300800000143"/>
    <s v=""/>
    <n v="1"/>
    <s v=""/>
  </r>
  <r>
    <x v="11"/>
    <n v="170.9892577999999"/>
    <s v=""/>
    <n v="170.9892577999999"/>
    <s v=""/>
    <n v="1"/>
  </r>
  <r>
    <x v="12"/>
    <n v="72.574218800000381"/>
    <s v=""/>
    <n v="72.574218800000381"/>
    <s v=""/>
    <n v="1"/>
  </r>
  <r>
    <x v="13"/>
    <n v="128.00927729999967"/>
    <s v=""/>
    <n v="128.00927729999967"/>
    <s v=""/>
    <n v="1"/>
  </r>
  <r>
    <x v="14"/>
    <n v="111.44091800000024"/>
    <s v=""/>
    <n v="111.44091800000024"/>
    <s v=""/>
    <n v="1"/>
  </r>
  <r>
    <x v="15"/>
    <n v="136.85009770000033"/>
    <s v=""/>
    <n v="136.85009770000033"/>
    <s v=""/>
    <n v="1"/>
  </r>
  <r>
    <x v="16"/>
    <n v="138.97265619999962"/>
    <s v=""/>
    <n v="138.97265619999962"/>
    <s v=""/>
    <n v="1"/>
  </r>
  <r>
    <x v="17"/>
    <n v="52.500488300000143"/>
    <s v=""/>
    <n v="52.500488300000143"/>
    <s v=""/>
    <n v="1"/>
  </r>
  <r>
    <x v="18"/>
    <n v="18.984375"/>
    <s v=""/>
    <n v="18.984375"/>
    <s v=""/>
    <n v="1"/>
  </r>
  <r>
    <x v="19"/>
    <n v="-7.2294922000000952"/>
    <n v="-7.2294922000000952"/>
    <s v=""/>
    <n v="1"/>
    <s v=""/>
  </r>
  <r>
    <x v="20"/>
    <n v="81.416503899999952"/>
    <s v=""/>
    <n v="81.416503899999952"/>
    <s v=""/>
    <n v="1"/>
  </r>
  <r>
    <x v="21"/>
    <n v="83.460449199999857"/>
    <s v=""/>
    <n v="83.460449199999857"/>
    <s v=""/>
    <n v="1"/>
  </r>
  <r>
    <x v="22"/>
    <n v="32.296875"/>
    <s v=""/>
    <n v="32.296875"/>
    <s v=""/>
    <n v="1"/>
  </r>
  <r>
    <x v="23"/>
    <n v="70.373535200000333"/>
    <s v=""/>
    <n v="70.373535200000333"/>
    <s v=""/>
    <n v="1"/>
  </r>
  <r>
    <x v="0"/>
    <n v="86.306640700000571"/>
    <s v=""/>
    <n v="86.306640700000571"/>
    <s v=""/>
    <n v="1"/>
  </r>
  <r>
    <x v="1"/>
    <n v="174.81640619999962"/>
    <s v=""/>
    <n v="174.81640619999962"/>
    <s v=""/>
    <n v="1"/>
  </r>
  <r>
    <x v="2"/>
    <n v="220.72753899999952"/>
    <s v=""/>
    <n v="220.72753899999952"/>
    <s v=""/>
    <n v="1"/>
  </r>
  <r>
    <x v="3"/>
    <n v="59.611816399999952"/>
    <s v=""/>
    <n v="59.611816399999952"/>
    <s v=""/>
    <n v="1"/>
  </r>
  <r>
    <x v="4"/>
    <n v="174.43701169999986"/>
    <s v=""/>
    <n v="174.43701169999986"/>
    <s v=""/>
    <n v="1"/>
  </r>
  <r>
    <x v="5"/>
    <n v="190.0625"/>
    <s v=""/>
    <n v="190.0625"/>
    <s v=""/>
    <n v="1"/>
  </r>
  <r>
    <x v="6"/>
    <n v="95.022705000000315"/>
    <s v=""/>
    <n v="95.022705000000315"/>
    <s v=""/>
    <n v="1"/>
  </r>
  <r>
    <x v="7"/>
    <n v="32.236572299999807"/>
    <s v=""/>
    <n v="32.236572299999807"/>
    <s v=""/>
    <n v="1"/>
  </r>
  <r>
    <x v="8"/>
    <n v="41.051269600000523"/>
    <s v=""/>
    <n v="41.051269600000523"/>
    <s v=""/>
    <n v="1"/>
  </r>
  <r>
    <x v="9"/>
    <n v="-23.527343699999619"/>
    <n v="-23.527343699999619"/>
    <s v=""/>
    <n v="1"/>
    <s v=""/>
  </r>
  <r>
    <x v="10"/>
    <n v="-280.80322259999957"/>
    <n v="-280.80322259999957"/>
    <s v=""/>
    <n v="1"/>
    <s v=""/>
  </r>
  <r>
    <x v="11"/>
    <n v="-68.415527400000428"/>
    <n v="-68.415527400000428"/>
    <s v=""/>
    <n v="1"/>
    <s v=""/>
  </r>
  <r>
    <x v="12"/>
    <n v="65.736328200000571"/>
    <s v=""/>
    <n v="65.736328200000571"/>
    <s v=""/>
    <n v="1"/>
  </r>
  <r>
    <x v="13"/>
    <n v="41.472168000000238"/>
    <s v=""/>
    <n v="41.472168000000238"/>
    <s v=""/>
    <n v="1"/>
  </r>
  <r>
    <x v="14"/>
    <n v="63.526855399999477"/>
    <s v=""/>
    <n v="63.526855399999477"/>
    <s v=""/>
    <n v="1"/>
  </r>
  <r>
    <x v="15"/>
    <n v="145.49462889999995"/>
    <s v=""/>
    <n v="145.49462889999995"/>
    <s v=""/>
    <n v="1"/>
  </r>
  <r>
    <x v="16"/>
    <n v="133.91357419999986"/>
    <s v=""/>
    <n v="133.91357419999986"/>
    <s v=""/>
    <n v="1"/>
  </r>
  <r>
    <x v="17"/>
    <n v="169.55029300000024"/>
    <s v=""/>
    <n v="169.55029300000024"/>
    <s v=""/>
    <n v="1"/>
  </r>
  <r>
    <x v="18"/>
    <n v="186.47265619999962"/>
    <s v=""/>
    <n v="186.47265619999962"/>
    <s v=""/>
    <n v="1"/>
  </r>
  <r>
    <x v="19"/>
    <n v="113.27441410000029"/>
    <s v=""/>
    <n v="113.27441410000029"/>
    <s v=""/>
    <n v="1"/>
  </r>
  <r>
    <x v="20"/>
    <n v="99.346191399999952"/>
    <s v=""/>
    <n v="99.346191399999952"/>
    <s v=""/>
    <n v="1"/>
  </r>
  <r>
    <x v="21"/>
    <n v="274.79833990000043"/>
    <s v=""/>
    <n v="274.79833990000043"/>
    <s v=""/>
    <n v="1"/>
  </r>
  <r>
    <x v="22"/>
    <n v="242.28955080000014"/>
    <s v=""/>
    <n v="242.28955080000014"/>
    <s v=""/>
    <n v="1"/>
  </r>
  <r>
    <x v="23"/>
    <n v="189.32373050000024"/>
    <s v=""/>
    <n v="189.32373050000024"/>
    <s v=""/>
    <n v="1"/>
  </r>
  <r>
    <x v="0"/>
    <n v="180.58837889999995"/>
    <s v=""/>
    <n v="180.58837889999995"/>
    <s v=""/>
    <n v="1"/>
  </r>
  <r>
    <x v="1"/>
    <n v="48.144531199999619"/>
    <s v=""/>
    <n v="48.144531199999619"/>
    <s v=""/>
    <n v="1"/>
  </r>
  <r>
    <x v="2"/>
    <n v="43.093261699999857"/>
    <s v=""/>
    <n v="43.093261699999857"/>
    <s v=""/>
    <n v="1"/>
  </r>
  <r>
    <x v="3"/>
    <n v="102.21582030000036"/>
    <s v=""/>
    <n v="102.21582030000036"/>
    <s v=""/>
    <n v="1"/>
  </r>
  <r>
    <x v="4"/>
    <n v="75.314208999999664"/>
    <s v=""/>
    <n v="75.314208999999664"/>
    <s v=""/>
    <n v="1"/>
  </r>
  <r>
    <x v="5"/>
    <n v="94.843994199999997"/>
    <s v=""/>
    <n v="94.843994199999997"/>
    <s v=""/>
    <n v="1"/>
  </r>
  <r>
    <x v="6"/>
    <n v="141.16723639999964"/>
    <s v=""/>
    <n v="141.16723639999964"/>
    <s v=""/>
    <n v="1"/>
  </r>
  <r>
    <x v="7"/>
    <n v="119.12036130000024"/>
    <s v=""/>
    <n v="119.12036130000024"/>
    <s v=""/>
    <n v="1"/>
  </r>
  <r>
    <x v="8"/>
    <n v="103.77465819999998"/>
    <s v=""/>
    <n v="103.77465819999998"/>
    <s v=""/>
    <n v="1"/>
  </r>
  <r>
    <x v="9"/>
    <n v="-51.603027400000428"/>
    <n v="-51.603027400000428"/>
    <s v=""/>
    <n v="1"/>
    <s v=""/>
  </r>
  <r>
    <x v="10"/>
    <n v="-212.51416020000033"/>
    <n v="-212.51416020000033"/>
    <s v=""/>
    <n v="1"/>
    <s v=""/>
  </r>
  <r>
    <x v="11"/>
    <n v="-354.9482422000001"/>
    <n v="-354.9482422000001"/>
    <s v=""/>
    <n v="1"/>
    <s v=""/>
  </r>
  <r>
    <x v="12"/>
    <n v="-187.8876952999999"/>
    <n v="-187.8876952999999"/>
    <s v=""/>
    <n v="1"/>
    <s v=""/>
  </r>
  <r>
    <x v="13"/>
    <n v="-208.07275400000071"/>
    <n v="-208.07275400000071"/>
    <s v=""/>
    <n v="1"/>
    <s v=""/>
  </r>
  <r>
    <x v="14"/>
    <n v="-144.29931639999995"/>
    <n v="-144.29931639999995"/>
    <s v=""/>
    <n v="1"/>
    <s v=""/>
  </r>
  <r>
    <x v="15"/>
    <n v="-151.02539059999981"/>
    <n v="-151.02539059999981"/>
    <s v=""/>
    <n v="1"/>
    <s v=""/>
  </r>
  <r>
    <x v="16"/>
    <n v="-10.246581999999762"/>
    <n v="-10.246581999999762"/>
    <s v=""/>
    <n v="1"/>
    <s v=""/>
  </r>
  <r>
    <x v="17"/>
    <n v="124.88378899999952"/>
    <s v=""/>
    <n v="124.88378899999952"/>
    <s v=""/>
    <n v="1"/>
  </r>
  <r>
    <x v="18"/>
    <n v="171.83007820000057"/>
    <s v=""/>
    <n v="171.83007820000057"/>
    <s v=""/>
    <n v="1"/>
  </r>
  <r>
    <x v="19"/>
    <n v="177.94482419999986"/>
    <s v=""/>
    <n v="177.94482419999986"/>
    <s v=""/>
    <n v="1"/>
  </r>
  <r>
    <x v="20"/>
    <n v="70.769531300000381"/>
    <s v=""/>
    <n v="70.769531300000381"/>
    <s v=""/>
    <n v="1"/>
  </r>
  <r>
    <x v="21"/>
    <n v="42.319335899999714"/>
    <s v=""/>
    <n v="42.319335899999714"/>
    <s v=""/>
    <n v="1"/>
  </r>
  <r>
    <x v="22"/>
    <n v="168.41259770000033"/>
    <s v=""/>
    <n v="168.41259770000033"/>
    <s v=""/>
    <n v="1"/>
  </r>
  <r>
    <x v="23"/>
    <n v="105.43896479999967"/>
    <s v=""/>
    <n v="105.43896479999967"/>
    <s v=""/>
    <n v="1"/>
  </r>
  <r>
    <x v="0"/>
    <n v="156.82714850000048"/>
    <s v=""/>
    <n v="156.82714850000048"/>
    <s v=""/>
    <n v="1"/>
  </r>
  <r>
    <x v="1"/>
    <n v="167.90673830000014"/>
    <s v=""/>
    <n v="167.90673830000014"/>
    <s v=""/>
    <n v="1"/>
  </r>
  <r>
    <x v="2"/>
    <n v="91.628906300000381"/>
    <s v=""/>
    <n v="91.628906300000381"/>
    <s v=""/>
    <n v="1"/>
  </r>
  <r>
    <x v="3"/>
    <n v="59.919921800000338"/>
    <s v=""/>
    <n v="59.919921800000338"/>
    <s v=""/>
    <n v="1"/>
  </r>
  <r>
    <x v="4"/>
    <n v="105.75659180000002"/>
    <s v=""/>
    <n v="105.75659180000002"/>
    <s v=""/>
    <n v="1"/>
  </r>
  <r>
    <x v="5"/>
    <n v="-11.676269500000217"/>
    <n v="-11.676269500000217"/>
    <s v=""/>
    <n v="1"/>
    <s v=""/>
  </r>
  <r>
    <x v="6"/>
    <n v="34.816406200000074"/>
    <s v=""/>
    <n v="34.816406200000074"/>
    <s v=""/>
    <n v="1"/>
  </r>
  <r>
    <x v="7"/>
    <n v="29.045410199999878"/>
    <s v=""/>
    <n v="29.045410199999878"/>
    <s v=""/>
    <n v="1"/>
  </r>
  <r>
    <x v="8"/>
    <n v="-31.097656299999926"/>
    <n v="-31.097656299999926"/>
    <s v=""/>
    <n v="1"/>
    <s v=""/>
  </r>
  <r>
    <x v="9"/>
    <n v="-18.983398399999714"/>
    <n v="-18.983398399999714"/>
    <s v=""/>
    <n v="1"/>
    <s v=""/>
  </r>
  <r>
    <x v="10"/>
    <n v="137.57373050000024"/>
    <s v=""/>
    <n v="137.57373050000024"/>
    <s v=""/>
    <n v="1"/>
  </r>
  <r>
    <x v="11"/>
    <n v="-154.99023429999943"/>
    <n v="-154.99023429999943"/>
    <s v=""/>
    <n v="1"/>
    <s v=""/>
  </r>
  <r>
    <x v="12"/>
    <n v="-226.18896490000043"/>
    <n v="-226.18896490000043"/>
    <s v=""/>
    <n v="1"/>
    <s v=""/>
  </r>
  <r>
    <x v="13"/>
    <n v="-190.890625"/>
    <n v="-190.890625"/>
    <s v=""/>
    <n v="1"/>
    <s v=""/>
  </r>
  <r>
    <x v="14"/>
    <n v="-233.359375"/>
    <n v="-233.359375"/>
    <s v=""/>
    <n v="1"/>
    <s v=""/>
  </r>
  <r>
    <x v="15"/>
    <n v="-279.5576172000001"/>
    <n v="-279.5576172000001"/>
    <s v=""/>
    <n v="1"/>
    <s v=""/>
  </r>
  <r>
    <x v="16"/>
    <n v="-100.58203119999962"/>
    <n v="-100.58203119999962"/>
    <s v=""/>
    <n v="1"/>
    <s v=""/>
  </r>
  <r>
    <x v="17"/>
    <n v="9.5483399000004283"/>
    <s v=""/>
    <n v="9.5483399000004283"/>
    <s v=""/>
    <n v="1"/>
  </r>
  <r>
    <x v="18"/>
    <n v="66.533691399999952"/>
    <s v=""/>
    <n v="66.533691399999952"/>
    <s v=""/>
    <n v="1"/>
  </r>
  <r>
    <x v="19"/>
    <n v="147.85058600000048"/>
    <s v=""/>
    <n v="147.85058600000048"/>
    <s v=""/>
    <n v="1"/>
  </r>
  <r>
    <x v="20"/>
    <n v="-36.360351600000286"/>
    <n v="-36.360351600000286"/>
    <s v=""/>
    <n v="1"/>
    <s v=""/>
  </r>
  <r>
    <x v="21"/>
    <n v="-30.204589900000428"/>
    <n v="-30.204589900000428"/>
    <s v=""/>
    <n v="1"/>
    <s v=""/>
  </r>
  <r>
    <x v="22"/>
    <n v="-154.0595702999999"/>
    <n v="-154.0595702999999"/>
    <s v=""/>
    <n v="1"/>
    <s v=""/>
  </r>
  <r>
    <x v="23"/>
    <n v="-92.181152299999667"/>
    <n v="-92.181152299999667"/>
    <s v=""/>
    <n v="1"/>
    <s v=""/>
  </r>
  <r>
    <x v="0"/>
    <n v="-96.89648440000019"/>
    <n v="-96.89648440000019"/>
    <s v=""/>
    <n v="1"/>
    <s v=""/>
  </r>
  <r>
    <x v="1"/>
    <n v="-178.53564449999976"/>
    <n v="-178.53564449999976"/>
    <s v=""/>
    <n v="1"/>
    <s v="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334.15527339999971"/>
    <s v=""/>
    <n v="334.15527339999971"/>
    <s v=""/>
    <n v="1"/>
  </r>
  <r>
    <x v="1"/>
    <n v="181.94628910000029"/>
    <s v=""/>
    <n v="181.94628910000029"/>
    <s v=""/>
    <n v="1"/>
  </r>
  <r>
    <x v="2"/>
    <n v="67.934570299999905"/>
    <s v=""/>
    <n v="67.934570299999905"/>
    <s v=""/>
    <n v="1"/>
  </r>
  <r>
    <x v="3"/>
    <n v="-12.199707100000523"/>
    <n v="-12.199707100000523"/>
    <s v=""/>
    <n v="1"/>
    <s v=""/>
  </r>
  <r>
    <x v="4"/>
    <n v="-140.51513669999986"/>
    <n v="-140.51513669999986"/>
    <s v=""/>
    <n v="1"/>
    <s v=""/>
  </r>
  <r>
    <x v="5"/>
    <n v="-177.06982419999986"/>
    <n v="-177.06982419999986"/>
    <s v=""/>
    <n v="1"/>
    <s v=""/>
  </r>
  <r>
    <x v="6"/>
    <n v="-77.726074199999857"/>
    <n v="-77.726074199999857"/>
    <s v=""/>
    <n v="1"/>
    <s v=""/>
  </r>
  <r>
    <x v="7"/>
    <n v="-176.07470710000052"/>
    <n v="-176.07470710000052"/>
    <s v=""/>
    <n v="1"/>
    <s v=""/>
  </r>
  <r>
    <x v="8"/>
    <n v="-151.52148429999943"/>
    <n v="-151.52148429999943"/>
    <s v=""/>
    <n v="1"/>
    <s v=""/>
  </r>
  <r>
    <x v="9"/>
    <n v="-201.6767577999999"/>
    <n v="-201.6767577999999"/>
    <s v=""/>
    <n v="1"/>
    <s v=""/>
  </r>
  <r>
    <x v="10"/>
    <n v="-190.06445309999981"/>
    <n v="-190.06445309999981"/>
    <s v=""/>
    <n v="1"/>
    <s v=""/>
  </r>
  <r>
    <x v="11"/>
    <n v="-171.70898399999896"/>
    <n v="-171.70898399999896"/>
    <s v=""/>
    <n v="1"/>
    <s v=""/>
  </r>
  <r>
    <x v="12"/>
    <n v="-61.372069999999439"/>
    <n v="-61.372069999999439"/>
    <s v=""/>
    <n v="1"/>
    <s v=""/>
  </r>
  <r>
    <x v="13"/>
    <n v="-81.282226999999693"/>
    <n v="-81.282226999999693"/>
    <s v=""/>
    <n v="1"/>
    <s v=""/>
  </r>
  <r>
    <x v="14"/>
    <n v="-25.717774000000645"/>
    <n v="-25.717774000000645"/>
    <s v=""/>
    <n v="1"/>
    <s v=""/>
  </r>
  <r>
    <x v="15"/>
    <n v="-86.205078000000867"/>
    <n v="-86.205078000000867"/>
    <s v=""/>
    <n v="1"/>
    <s v=""/>
  </r>
  <r>
    <x v="16"/>
    <n v="-35.403320000001258"/>
    <n v="-35.403320000001258"/>
    <s v=""/>
    <n v="1"/>
    <s v=""/>
  </r>
  <r>
    <x v="17"/>
    <n v="16.469726999999693"/>
    <s v=""/>
    <n v="16.469726999999693"/>
    <s v=""/>
    <n v="1"/>
  </r>
  <r>
    <x v="18"/>
    <n v="-48.287109000000783"/>
    <n v="-48.287109000000783"/>
    <s v=""/>
    <n v="1"/>
    <s v=""/>
  </r>
  <r>
    <x v="19"/>
    <n v="-70.165038999999524"/>
    <n v="-70.165038999999524"/>
    <s v=""/>
    <n v="1"/>
    <s v=""/>
  </r>
  <r>
    <x v="20"/>
    <n v="-46.553711000000476"/>
    <n v="-46.553711000000476"/>
    <s v=""/>
    <n v="1"/>
    <s v=""/>
  </r>
  <r>
    <x v="21"/>
    <n v="38.661132999999609"/>
    <s v=""/>
    <n v="38.661132999999609"/>
    <s v=""/>
    <n v="1"/>
  </r>
  <r>
    <x v="22"/>
    <n v="-158.07128900000134"/>
    <n v="-158.07128900000134"/>
    <s v=""/>
    <n v="1"/>
    <s v=""/>
  </r>
  <r>
    <x v="23"/>
    <n v="-462.76367199999913"/>
    <n v="-462.76367199999913"/>
    <s v=""/>
    <n v="1"/>
    <s v=""/>
  </r>
  <r>
    <x v="0"/>
    <n v="-652.44433600000048"/>
    <n v="-652.44433600000048"/>
    <s v=""/>
    <n v="1"/>
    <s v=""/>
  </r>
  <r>
    <x v="1"/>
    <n v="-657.609375"/>
    <n v="-657.609375"/>
    <s v=""/>
    <n v="1"/>
    <s v=""/>
  </r>
  <r>
    <x v="2"/>
    <n v="-678.99121100000048"/>
    <n v="-678.99121100000048"/>
    <s v=""/>
    <n v="1"/>
    <s v=""/>
  </r>
  <r>
    <x v="3"/>
    <n v="-651.08642580000014"/>
    <n v="-651.08642580000014"/>
    <s v=""/>
    <n v="1"/>
    <s v=""/>
  </r>
  <r>
    <x v="4"/>
    <n v="-572.45751949999976"/>
    <n v="-572.45751949999976"/>
    <s v=""/>
    <n v="1"/>
    <s v=""/>
  </r>
  <r>
    <x v="5"/>
    <n v="-543.31933589999971"/>
    <n v="-543.31933589999971"/>
    <s v=""/>
    <n v="1"/>
    <s v=""/>
  </r>
  <r>
    <x v="6"/>
    <n v="-479.48193360000005"/>
    <n v="-479.48193360000005"/>
    <s v=""/>
    <n v="1"/>
    <s v=""/>
  </r>
  <r>
    <x v="7"/>
    <n v="-590.97851559999981"/>
    <n v="-590.97851559999981"/>
    <s v=""/>
    <n v="1"/>
    <s v=""/>
  </r>
  <r>
    <x v="8"/>
    <n v="-582.65527339999971"/>
    <n v="-582.65527339999971"/>
    <s v=""/>
    <n v="1"/>
    <s v=""/>
  </r>
  <r>
    <x v="9"/>
    <n v="-652.3876952999999"/>
    <n v="-652.3876952999999"/>
    <s v=""/>
    <n v="1"/>
    <s v=""/>
  </r>
  <r>
    <x v="10"/>
    <n v="-824.7001952999999"/>
    <n v="-824.7001952999999"/>
    <s v=""/>
    <n v="1"/>
    <s v=""/>
  </r>
  <r>
    <x v="11"/>
    <n v="-820.92968799999835"/>
    <n v="-820.92968799999835"/>
    <s v=""/>
    <n v="1"/>
    <s v=""/>
  </r>
  <r>
    <x v="12"/>
    <n v="-956.11035199999969"/>
    <n v="-956.11035199999969"/>
    <s v=""/>
    <n v="1"/>
    <s v=""/>
  </r>
  <r>
    <x v="13"/>
    <n v="-807.29882799999905"/>
    <n v="-807.29882799999905"/>
    <s v=""/>
    <n v="1"/>
    <s v=""/>
  </r>
  <r>
    <x v="14"/>
    <n v="-641.95410199999969"/>
    <n v="-641.95410199999969"/>
    <s v=""/>
    <n v="1"/>
    <s v=""/>
  </r>
  <r>
    <x v="15"/>
    <n v="-164.62695300000087"/>
    <n v="-164.62695300000087"/>
    <s v=""/>
    <n v="1"/>
    <s v=""/>
  </r>
  <r>
    <x v="16"/>
    <n v="459.26660199999969"/>
    <s v=""/>
    <n v="459.26660199999969"/>
    <s v=""/>
    <n v="1"/>
  </r>
  <r>
    <x v="17"/>
    <n v="785.87988300000143"/>
    <s v=""/>
    <n v="785.87988300000143"/>
    <s v=""/>
    <n v="1"/>
  </r>
  <r>
    <x v="18"/>
    <n v="924.640625"/>
    <s v=""/>
    <n v="924.640625"/>
    <s v=""/>
    <n v="1"/>
  </r>
  <r>
    <x v="19"/>
    <n v="849.17285100000117"/>
    <s v=""/>
    <n v="849.17285100000117"/>
    <s v=""/>
    <n v="1"/>
  </r>
  <r>
    <x v="20"/>
    <n v="634.20019599999978"/>
    <s v=""/>
    <n v="634.20019599999978"/>
    <s v=""/>
    <n v="1"/>
  </r>
  <r>
    <x v="21"/>
    <n v="351.29199200000039"/>
    <s v=""/>
    <n v="351.29199200000039"/>
    <s v=""/>
    <n v="1"/>
  </r>
  <r>
    <x v="22"/>
    <n v="136.5"/>
    <s v=""/>
    <n v="136.5"/>
    <s v=""/>
    <n v="1"/>
  </r>
  <r>
    <x v="23"/>
    <n v="-18.715820299999905"/>
    <n v="-18.715820299999905"/>
    <s v=""/>
    <n v="1"/>
    <s v=""/>
  </r>
  <r>
    <x v="0"/>
    <n v="-27.76367190000019"/>
    <n v="-27.76367190000019"/>
    <s v=""/>
    <n v="1"/>
    <s v=""/>
  </r>
  <r>
    <x v="1"/>
    <n v="-121.7294922000001"/>
    <n v="-121.7294922000001"/>
    <s v=""/>
    <n v="1"/>
    <s v=""/>
  </r>
  <r>
    <x v="2"/>
    <n v="-87.558593800000381"/>
    <n v="-87.558593800000381"/>
    <s v=""/>
    <n v="1"/>
    <s v=""/>
  </r>
  <r>
    <x v="3"/>
    <n v="-112.71044919999986"/>
    <n v="-112.71044919999986"/>
    <s v=""/>
    <n v="1"/>
    <s v=""/>
  </r>
  <r>
    <x v="4"/>
    <n v="-117.4560547000001"/>
    <n v="-117.4560547000001"/>
    <s v=""/>
    <n v="1"/>
    <s v=""/>
  </r>
  <r>
    <x v="5"/>
    <n v="-130.76611330000014"/>
    <n v="-130.76611330000014"/>
    <s v=""/>
    <n v="1"/>
    <s v=""/>
  </r>
  <r>
    <x v="6"/>
    <n v="-138.72851559999981"/>
    <n v="-138.72851559999981"/>
    <s v=""/>
    <n v="1"/>
    <s v=""/>
  </r>
  <r>
    <x v="7"/>
    <n v="-138.16601559999981"/>
    <n v="-138.16601559999981"/>
    <s v=""/>
    <n v="1"/>
    <s v=""/>
  </r>
  <r>
    <x v="8"/>
    <n v="-288.0185547000001"/>
    <n v="-288.0185547000001"/>
    <s v=""/>
    <n v="1"/>
    <s v=""/>
  </r>
  <r>
    <x v="9"/>
    <n v="-101.85253899999952"/>
    <n v="-101.85253899999952"/>
    <s v=""/>
    <n v="1"/>
    <s v=""/>
  </r>
  <r>
    <x v="10"/>
    <n v="-84.433593800000381"/>
    <n v="-84.433593800000381"/>
    <s v=""/>
    <n v="1"/>
    <s v=""/>
  </r>
  <r>
    <x v="11"/>
    <n v="-77.389649000000645"/>
    <n v="-77.389649000000645"/>
    <s v=""/>
    <n v="1"/>
    <s v=""/>
  </r>
  <r>
    <x v="12"/>
    <n v="97.953125"/>
    <s v=""/>
    <n v="97.953125"/>
    <s v=""/>
    <n v="1"/>
  </r>
  <r>
    <x v="13"/>
    <n v="117.82324200000039"/>
    <s v=""/>
    <n v="117.82324200000039"/>
    <s v=""/>
    <n v="1"/>
  </r>
  <r>
    <x v="14"/>
    <n v="314.93457000000126"/>
    <s v=""/>
    <n v="314.93457000000126"/>
    <s v=""/>
    <n v="1"/>
  </r>
  <r>
    <x v="15"/>
    <n v="444.19433599999866"/>
    <s v=""/>
    <n v="444.19433599999866"/>
    <s v=""/>
    <n v="1"/>
  </r>
  <r>
    <x v="16"/>
    <n v="584.41503899999952"/>
    <s v=""/>
    <n v="584.41503899999952"/>
    <s v=""/>
    <n v="1"/>
  </r>
  <r>
    <x v="17"/>
    <n v="587.74511700000039"/>
    <s v=""/>
    <n v="587.74511700000039"/>
    <s v=""/>
    <n v="1"/>
  </r>
  <r>
    <x v="18"/>
    <n v="716.21875"/>
    <s v=""/>
    <n v="716.21875"/>
    <s v=""/>
    <n v="1"/>
  </r>
  <r>
    <x v="19"/>
    <n v="650.63671900000008"/>
    <s v=""/>
    <n v="650.63671900000008"/>
    <s v=""/>
    <n v="1"/>
  </r>
  <r>
    <x v="20"/>
    <n v="661.42382800000087"/>
    <s v=""/>
    <n v="661.42382800000087"/>
    <s v=""/>
    <n v="1"/>
  </r>
  <r>
    <x v="21"/>
    <n v="423.76367199999913"/>
    <s v=""/>
    <n v="423.76367199999913"/>
    <s v=""/>
    <n v="1"/>
  </r>
  <r>
    <x v="22"/>
    <n v="364.99023400000078"/>
    <s v=""/>
    <n v="364.99023400000078"/>
    <s v=""/>
    <n v="1"/>
  </r>
  <r>
    <x v="23"/>
    <n v="338.55078130000038"/>
    <s v=""/>
    <n v="338.55078130000038"/>
    <s v=""/>
    <n v="1"/>
  </r>
  <r>
    <x v="0"/>
    <n v="634.43847660000029"/>
    <s v=""/>
    <n v="634.43847660000029"/>
    <s v=""/>
    <n v="1"/>
  </r>
  <r>
    <x v="1"/>
    <n v="718.4560547000001"/>
    <s v=""/>
    <n v="718.4560547000001"/>
    <s v=""/>
    <n v="1"/>
  </r>
  <r>
    <x v="2"/>
    <n v="589.40087889999995"/>
    <s v=""/>
    <n v="589.40087889999995"/>
    <s v=""/>
    <n v="1"/>
  </r>
  <r>
    <x v="3"/>
    <n v="480.25048830000014"/>
    <s v=""/>
    <n v="480.25048830000014"/>
    <s v=""/>
    <n v="1"/>
  </r>
  <r>
    <x v="4"/>
    <n v="504.76611330000014"/>
    <s v=""/>
    <n v="504.76611330000014"/>
    <s v=""/>
    <n v="1"/>
  </r>
  <r>
    <x v="5"/>
    <n v="394.54443360000005"/>
    <s v=""/>
    <n v="394.54443360000005"/>
    <s v=""/>
    <n v="1"/>
  </r>
  <r>
    <x v="6"/>
    <n v="164.73681639999995"/>
    <s v=""/>
    <n v="164.73681639999995"/>
    <s v=""/>
    <n v="1"/>
  </r>
  <r>
    <x v="7"/>
    <n v="317.00146479999967"/>
    <s v=""/>
    <n v="317.00146479999967"/>
    <s v=""/>
    <n v="1"/>
  </r>
  <r>
    <x v="8"/>
    <n v="402.79589850000048"/>
    <s v=""/>
    <n v="402.79589850000048"/>
    <s v=""/>
    <n v="1"/>
  </r>
  <r>
    <x v="9"/>
    <n v="449.36328130000038"/>
    <s v=""/>
    <n v="449.36328130000038"/>
    <s v=""/>
    <n v="1"/>
  </r>
  <r>
    <x v="10"/>
    <n v="610.9267577999999"/>
    <s v=""/>
    <n v="610.9267577999999"/>
    <s v=""/>
    <n v="1"/>
  </r>
  <r>
    <x v="11"/>
    <n v="524.7998047000001"/>
    <s v=""/>
    <n v="524.7998047000001"/>
    <s v=""/>
    <n v="1"/>
  </r>
  <r>
    <x v="12"/>
    <n v="737.09765619999962"/>
    <s v=""/>
    <n v="737.09765619999962"/>
    <s v=""/>
    <n v="1"/>
  </r>
  <r>
    <x v="13"/>
    <n v="1059.1162112000002"/>
    <s v=""/>
    <n v="1059.1162112000002"/>
    <s v=""/>
    <n v="1"/>
  </r>
  <r>
    <x v="14"/>
    <n v="1530.6718753999994"/>
    <s v=""/>
    <n v="1530.6718753999994"/>
    <s v=""/>
    <n v="1"/>
  </r>
  <r>
    <x v="15"/>
    <n v="1607.4072261999991"/>
    <s v=""/>
    <n v="1607.4072261999991"/>
    <s v=""/>
    <n v="1"/>
  </r>
  <r>
    <x v="16"/>
    <n v="1326.1972652000004"/>
    <s v=""/>
    <n v="1326.1972652000004"/>
    <s v=""/>
    <n v="1"/>
  </r>
  <r>
    <x v="17"/>
    <n v="1278.6162112000002"/>
    <s v=""/>
    <n v="1278.6162112000002"/>
    <s v=""/>
    <n v="1"/>
  </r>
  <r>
    <x v="18"/>
    <n v="1175.8330074000005"/>
    <s v=""/>
    <n v="1175.8330074000005"/>
    <s v=""/>
    <n v="1"/>
  </r>
  <r>
    <x v="19"/>
    <n v="1010.3515628999994"/>
    <s v=""/>
    <n v="1010.3515628999994"/>
    <s v=""/>
    <n v="1"/>
  </r>
  <r>
    <x v="20"/>
    <n v="908.31933589999971"/>
    <s v=""/>
    <n v="908.31933589999971"/>
    <s v=""/>
    <n v="1"/>
  </r>
  <r>
    <x v="21"/>
    <n v="825.9238277000004"/>
    <s v=""/>
    <n v="825.9238277000004"/>
    <s v=""/>
    <n v="1"/>
  </r>
  <r>
    <x v="22"/>
    <n v="838.64355459999933"/>
    <s v=""/>
    <n v="838.64355459999933"/>
    <s v=""/>
    <n v="1"/>
  </r>
  <r>
    <x v="23"/>
    <n v="973.30859380000038"/>
    <s v=""/>
    <n v="973.30859380000038"/>
    <s v=""/>
    <n v="1"/>
  </r>
  <r>
    <x v="0"/>
    <n v="-155.75"/>
    <n v="-155.75"/>
    <s v=""/>
    <n v="1"/>
    <s v=""/>
  </r>
  <r>
    <x v="1"/>
    <n v="-331.37597660000029"/>
    <n v="-331.37597660000029"/>
    <s v=""/>
    <n v="1"/>
    <s v=""/>
  </r>
  <r>
    <x v="2"/>
    <n v="-502.16113290000067"/>
    <n v="-502.16113290000067"/>
    <s v=""/>
    <n v="1"/>
    <s v=""/>
  </r>
  <r>
    <x v="3"/>
    <n v="-690.36474610000005"/>
    <n v="-690.36474610000005"/>
    <s v=""/>
    <n v="1"/>
    <s v=""/>
  </r>
  <r>
    <x v="4"/>
    <n v="-765.81152339999971"/>
    <n v="-765.81152339999971"/>
    <s v=""/>
    <n v="1"/>
    <s v=""/>
  </r>
  <r>
    <x v="5"/>
    <n v="-742.21875"/>
    <n v="-742.21875"/>
    <s v=""/>
    <n v="1"/>
    <s v=""/>
  </r>
  <r>
    <x v="6"/>
    <n v="-778.08447259999957"/>
    <n v="-778.08447259999957"/>
    <s v=""/>
    <n v="1"/>
    <s v=""/>
  </r>
  <r>
    <x v="7"/>
    <n v="-750.41259759999957"/>
    <n v="-750.41259759999957"/>
    <s v=""/>
    <n v="1"/>
    <s v=""/>
  </r>
  <r>
    <x v="8"/>
    <n v="-557.74121100000048"/>
    <n v="-557.74121100000048"/>
    <s v=""/>
    <n v="1"/>
    <s v=""/>
  </r>
  <r>
    <x v="9"/>
    <n v="-228.47314449999976"/>
    <n v="-228.47314449999976"/>
    <s v=""/>
    <n v="1"/>
    <s v=""/>
  </r>
  <r>
    <x v="10"/>
    <n v="-83.142578200000571"/>
    <n v="-83.142578200000571"/>
    <s v=""/>
    <n v="1"/>
    <s v=""/>
  </r>
  <r>
    <x v="11"/>
    <n v="269.8857422000001"/>
    <s v=""/>
    <n v="269.8857422000001"/>
    <s v=""/>
    <n v="1"/>
  </r>
  <r>
    <x v="12"/>
    <n v="405.02539070000057"/>
    <s v=""/>
    <n v="405.02539070000057"/>
    <s v=""/>
    <n v="1"/>
  </r>
  <r>
    <x v="13"/>
    <n v="764.6748047000001"/>
    <s v=""/>
    <n v="764.6748047000001"/>
    <s v=""/>
    <n v="1"/>
  </r>
  <r>
    <x v="14"/>
    <n v="1071.875"/>
    <s v=""/>
    <n v="1071.875"/>
    <s v=""/>
    <n v="1"/>
  </r>
  <r>
    <x v="15"/>
    <n v="1269.9355472000007"/>
    <s v=""/>
    <n v="1269.9355472000007"/>
    <s v=""/>
    <n v="1"/>
  </r>
  <r>
    <x v="16"/>
    <n v="1420.0908199999994"/>
    <s v=""/>
    <n v="1420.0908199999994"/>
    <s v=""/>
    <n v="1"/>
  </r>
  <r>
    <x v="17"/>
    <n v="1425.4560547000001"/>
    <s v=""/>
    <n v="1425.4560547000001"/>
    <s v=""/>
    <n v="1"/>
  </r>
  <r>
    <x v="18"/>
    <n v="1439.9521487999991"/>
    <s v=""/>
    <n v="1439.9521487999991"/>
    <s v=""/>
    <n v="1"/>
  </r>
  <r>
    <x v="19"/>
    <n v="1318.7783199000005"/>
    <s v=""/>
    <n v="1318.7783199000005"/>
    <s v=""/>
    <n v="1"/>
  </r>
  <r>
    <x v="20"/>
    <n v="962.23242190000019"/>
    <s v=""/>
    <n v="962.23242190000019"/>
    <s v=""/>
    <n v="1"/>
  </r>
  <r>
    <x v="21"/>
    <n v="689.9658202999999"/>
    <s v=""/>
    <n v="689.9658202999999"/>
    <s v=""/>
    <n v="1"/>
  </r>
  <r>
    <x v="22"/>
    <n v="561.91992190000019"/>
    <s v=""/>
    <n v="561.91992190000019"/>
    <s v=""/>
    <n v="1"/>
  </r>
  <r>
    <x v="23"/>
    <n v="394.67578119999962"/>
    <s v=""/>
    <n v="394.67578119999962"/>
    <s v=""/>
    <n v="1"/>
  </r>
  <r>
    <x v="0"/>
    <n v="133.5810547000001"/>
    <s v=""/>
    <n v="133.5810547000001"/>
    <s v=""/>
    <n v="1"/>
  </r>
  <r>
    <x v="1"/>
    <n v="117.5"/>
    <s v=""/>
    <n v="117.5"/>
    <s v=""/>
    <n v="1"/>
  </r>
  <r>
    <x v="2"/>
    <n v="73.347656199999619"/>
    <s v=""/>
    <n v="73.347656199999619"/>
    <s v=""/>
    <n v="1"/>
  </r>
  <r>
    <x v="3"/>
    <n v="-102.79003910000029"/>
    <n v="-102.79003910000029"/>
    <s v=""/>
    <n v="1"/>
    <s v=""/>
  </r>
  <r>
    <x v="4"/>
    <n v="-123.69677740000043"/>
    <n v="-123.69677740000043"/>
    <s v=""/>
    <n v="1"/>
    <s v=""/>
  </r>
  <r>
    <x v="5"/>
    <n v="-167.6875"/>
    <n v="-167.6875"/>
    <s v=""/>
    <n v="1"/>
    <s v=""/>
  </r>
  <r>
    <x v="6"/>
    <n v="-282.54785160000029"/>
    <n v="-282.54785160000029"/>
    <s v=""/>
    <n v="1"/>
    <s v=""/>
  </r>
  <r>
    <x v="7"/>
    <n v="-376.3779297000001"/>
    <n v="-376.3779297000001"/>
    <s v=""/>
    <n v="1"/>
    <s v=""/>
  </r>
  <r>
    <x v="8"/>
    <n v="-179.43652339999971"/>
    <n v="-179.43652339999971"/>
    <s v=""/>
    <n v="1"/>
    <s v=""/>
  </r>
  <r>
    <x v="9"/>
    <n v="13.176757799999905"/>
    <s v=""/>
    <n v="13.176757799999905"/>
    <s v=""/>
    <n v="1"/>
  </r>
  <r>
    <x v="10"/>
    <n v="-242.32714839999971"/>
    <n v="-242.32714839999971"/>
    <s v=""/>
    <n v="1"/>
    <s v=""/>
  </r>
  <r>
    <x v="11"/>
    <n v="-391.43066410000029"/>
    <n v="-391.43066410000029"/>
    <s v=""/>
    <n v="1"/>
    <s v=""/>
  </r>
  <r>
    <x v="12"/>
    <n v="-103.30371050000031"/>
    <n v="-103.30371050000031"/>
    <s v=""/>
    <n v="1"/>
    <s v=""/>
  </r>
  <r>
    <x v="13"/>
    <n v="-195.73339800000031"/>
    <n v="-195.73339800000031"/>
    <s v=""/>
    <n v="1"/>
    <s v=""/>
  </r>
  <r>
    <x v="14"/>
    <n v="-220.01269599999978"/>
    <n v="-220.01269599999978"/>
    <s v=""/>
    <n v="1"/>
    <s v=""/>
  </r>
  <r>
    <x v="15"/>
    <n v="-144.44726499999888"/>
    <n v="-144.44726499999888"/>
    <s v=""/>
    <n v="1"/>
    <s v=""/>
  </r>
  <r>
    <x v="16"/>
    <n v="43.432617000000391"/>
    <s v=""/>
    <n v="43.432617000000391"/>
    <s v=""/>
    <n v="1"/>
  </r>
  <r>
    <x v="17"/>
    <n v="132.05371100000048"/>
    <s v=""/>
    <n v="132.05371100000048"/>
    <s v=""/>
    <n v="1"/>
  </r>
  <r>
    <x v="18"/>
    <n v="514.76660099999935"/>
    <s v=""/>
    <n v="514.76660099999935"/>
    <s v=""/>
    <n v="1"/>
  </r>
  <r>
    <x v="19"/>
    <n v="836.66406300000017"/>
    <s v=""/>
    <n v="836.66406300000017"/>
    <s v=""/>
    <n v="1"/>
  </r>
  <r>
    <x v="20"/>
    <n v="720.56152310000107"/>
    <s v=""/>
    <n v="720.56152310000107"/>
    <s v=""/>
    <n v="1"/>
  </r>
  <r>
    <x v="21"/>
    <n v="616.50976590000027"/>
    <s v=""/>
    <n v="616.50976590000027"/>
    <s v=""/>
    <n v="1"/>
  </r>
  <r>
    <x v="22"/>
    <n v="461.47753899999952"/>
    <s v=""/>
    <n v="461.47753899999952"/>
    <s v=""/>
    <n v="1"/>
  </r>
  <r>
    <x v="23"/>
    <n v="281.59960929999943"/>
    <s v=""/>
    <n v="281.59960929999943"/>
    <s v=""/>
    <n v="1"/>
  </r>
  <r>
    <x v="0"/>
    <n v="-231.59960929999943"/>
    <n v="-231.59960929999943"/>
    <s v=""/>
    <n v="1"/>
    <s v=""/>
  </r>
  <r>
    <x v="1"/>
    <n v="-106.50976570000057"/>
    <n v="-106.50976570000057"/>
    <s v=""/>
    <n v="1"/>
    <s v=""/>
  </r>
  <r>
    <x v="2"/>
    <n v="-178.13964839999971"/>
    <n v="-178.13964839999971"/>
    <s v=""/>
    <n v="1"/>
    <s v=""/>
  </r>
  <r>
    <x v="3"/>
    <n v="-272.70214839999971"/>
    <n v="-272.70214839999971"/>
    <s v=""/>
    <n v="1"/>
    <s v=""/>
  </r>
  <r>
    <x v="4"/>
    <n v="-310.11572270000033"/>
    <n v="-310.11572270000033"/>
    <s v=""/>
    <n v="1"/>
    <s v=""/>
  </r>
  <r>
    <x v="5"/>
    <n v="-333.44433589999971"/>
    <n v="-333.44433589999971"/>
    <s v=""/>
    <n v="1"/>
    <s v=""/>
  </r>
  <r>
    <x v="6"/>
    <n v="-335.29101559999981"/>
    <n v="-335.29101559999981"/>
    <s v=""/>
    <n v="1"/>
    <s v=""/>
  </r>
  <r>
    <x v="7"/>
    <n v="-547.05273440000019"/>
    <n v="-547.05273440000019"/>
    <s v=""/>
    <n v="1"/>
    <s v=""/>
  </r>
  <r>
    <x v="8"/>
    <n v="-475.42089850000048"/>
    <n v="-475.42089850000048"/>
    <s v=""/>
    <n v="1"/>
    <s v=""/>
  </r>
  <r>
    <x v="9"/>
    <n v="-428.9560547000001"/>
    <n v="-428.9560547000001"/>
    <s v=""/>
    <n v="1"/>
    <s v=""/>
  </r>
  <r>
    <x v="10"/>
    <n v="-200.73535160000029"/>
    <n v="-200.73535160000029"/>
    <s v=""/>
    <n v="1"/>
    <s v=""/>
  </r>
  <r>
    <x v="11"/>
    <n v="-10.631836000000476"/>
    <n v="-10.631836000000476"/>
    <s v=""/>
    <n v="1"/>
    <s v=""/>
  </r>
  <r>
    <x v="12"/>
    <n v="52.249023000000307"/>
    <s v=""/>
    <n v="52.249023000000307"/>
    <s v=""/>
    <n v="1"/>
  </r>
  <r>
    <x v="13"/>
    <n v="-24.168945999999778"/>
    <n v="-24.168945999999778"/>
    <s v=""/>
    <n v="1"/>
    <s v=""/>
  </r>
  <r>
    <x v="14"/>
    <n v="-86.916991999998572"/>
    <n v="-86.916991999998572"/>
    <s v=""/>
    <n v="1"/>
    <s v=""/>
  </r>
  <r>
    <x v="15"/>
    <n v="-370.15234400000008"/>
    <n v="-370.15234400000008"/>
    <s v=""/>
    <n v="1"/>
    <s v=""/>
  </r>
  <r>
    <x v="16"/>
    <n v="-554.95410199999969"/>
    <n v="-554.95410199999969"/>
    <s v=""/>
    <n v="1"/>
    <s v=""/>
  </r>
  <r>
    <x v="17"/>
    <n v="-535.69042900000022"/>
    <n v="-535.69042900000022"/>
    <s v=""/>
    <n v="1"/>
    <s v=""/>
  </r>
  <r>
    <x v="18"/>
    <n v="-342.11328099999992"/>
    <n v="-342.11328099999992"/>
    <s v=""/>
    <n v="1"/>
    <s v=""/>
  </r>
  <r>
    <x v="19"/>
    <n v="-178.43164099999922"/>
    <n v="-178.43164099999922"/>
    <s v=""/>
    <n v="1"/>
    <s v=""/>
  </r>
  <r>
    <x v="20"/>
    <n v="-113.72168000000056"/>
    <n v="-113.72168000000056"/>
    <s v=""/>
    <n v="1"/>
    <s v=""/>
  </r>
  <r>
    <x v="21"/>
    <n v="-215.16308599999866"/>
    <n v="-215.16308599999866"/>
    <s v=""/>
    <n v="1"/>
    <s v=""/>
  </r>
  <r>
    <x v="22"/>
    <n v="-299.53125"/>
    <n v="-299.53125"/>
    <s v=""/>
    <n v="1"/>
    <s v=""/>
  </r>
  <r>
    <x v="23"/>
    <n v="-335.86816399999952"/>
    <n v="-335.86816399999952"/>
    <s v=""/>
    <n v="1"/>
    <s v=""/>
  </r>
  <r>
    <x v="0"/>
    <n v="-298.68847660000029"/>
    <n v="-298.68847660000029"/>
    <s v=""/>
    <n v="1"/>
    <s v=""/>
  </r>
  <r>
    <x v="1"/>
    <n v="-362.99365240000043"/>
    <n v="-362.99365240000043"/>
    <s v=""/>
    <n v="1"/>
    <s v=""/>
  </r>
  <r>
    <x v="2"/>
    <n v="-383.97460929999943"/>
    <n v="-383.97460929999943"/>
    <s v=""/>
    <n v="1"/>
    <s v=""/>
  </r>
  <r>
    <x v="3"/>
    <n v="-378.19140619999962"/>
    <n v="-378.19140619999962"/>
    <s v=""/>
    <n v="1"/>
    <s v=""/>
  </r>
  <r>
    <x v="4"/>
    <n v="-428.39501949999976"/>
    <n v="-428.39501949999976"/>
    <s v=""/>
    <n v="1"/>
    <s v=""/>
  </r>
  <r>
    <x v="5"/>
    <n v="-434.55810539999948"/>
    <n v="-434.55810539999948"/>
    <s v=""/>
    <n v="1"/>
    <s v=""/>
  </r>
  <r>
    <x v="6"/>
    <n v="-484.41845710000052"/>
    <n v="-484.41845710000052"/>
    <s v=""/>
    <n v="1"/>
    <s v=""/>
  </r>
  <r>
    <x v="7"/>
    <n v="-551.55029300000024"/>
    <n v="-551.55029300000024"/>
    <s v=""/>
    <n v="1"/>
    <s v=""/>
  </r>
  <r>
    <x v="8"/>
    <n v="-598.32128899999952"/>
    <n v="-598.32128899999952"/>
    <s v=""/>
    <n v="1"/>
    <s v=""/>
  </r>
  <r>
    <x v="9"/>
    <n v="-713.2685547000001"/>
    <n v="-713.2685547000001"/>
    <s v=""/>
    <n v="1"/>
    <s v=""/>
  </r>
  <r>
    <x v="10"/>
    <n v="-578.3544923999998"/>
    <n v="-578.3544923999998"/>
    <s v=""/>
    <n v="1"/>
    <s v=""/>
  </r>
  <r>
    <x v="11"/>
    <n v="-585.73632799999905"/>
    <n v="-585.73632799999905"/>
    <s v=""/>
    <n v="1"/>
    <s v=""/>
  </r>
  <r>
    <x v="12"/>
    <n v="-513.70996099999866"/>
    <n v="-513.70996099999866"/>
    <s v=""/>
    <n v="1"/>
    <s v=""/>
  </r>
  <r>
    <x v="13"/>
    <n v="-495.36914100000104"/>
    <n v="-495.36914100000104"/>
    <s v=""/>
    <n v="1"/>
    <s v=""/>
  </r>
  <r>
    <x v="14"/>
    <n v="-618.90820300000087"/>
    <n v="-618.90820300000087"/>
    <s v=""/>
    <n v="1"/>
    <s v=""/>
  </r>
  <r>
    <x v="15"/>
    <n v="-744.63281299999835"/>
    <n v="-744.63281299999835"/>
    <s v=""/>
    <n v="1"/>
    <s v=""/>
  </r>
  <r>
    <x v="16"/>
    <n v="-358.36425799999961"/>
    <n v="-358.36425799999961"/>
    <s v=""/>
    <n v="1"/>
    <s v=""/>
  </r>
  <r>
    <x v="17"/>
    <n v="-498.65527400000065"/>
    <n v="-498.65527400000065"/>
    <s v=""/>
    <n v="1"/>
    <s v=""/>
  </r>
  <r>
    <x v="18"/>
    <n v="-638.94238200000109"/>
    <n v="-638.94238200000109"/>
    <s v=""/>
    <n v="1"/>
    <s v=""/>
  </r>
  <r>
    <x v="19"/>
    <n v="-566.98632800000087"/>
    <n v="-566.98632800000087"/>
    <s v=""/>
    <n v="1"/>
    <s v=""/>
  </r>
  <r>
    <x v="20"/>
    <n v="-487.37304699999913"/>
    <n v="-487.37304699999913"/>
    <s v=""/>
    <n v="1"/>
    <s v=""/>
  </r>
  <r>
    <x v="21"/>
    <n v="-503.49804700000095"/>
    <n v="-503.49804700000095"/>
    <s v=""/>
    <n v="1"/>
    <s v=""/>
  </r>
  <r>
    <x v="22"/>
    <n v="-412.09472699999969"/>
    <n v="-412.09472699999969"/>
    <s v=""/>
    <n v="1"/>
    <s v=""/>
  </r>
  <r>
    <x v="23"/>
    <n v="-324.6533202999999"/>
    <n v="-324.6533202999999"/>
    <s v=""/>
    <n v="1"/>
    <s v=""/>
  </r>
  <r>
    <x v="0"/>
    <n v="-232.32421869999962"/>
    <n v="-232.32421869999962"/>
    <s v=""/>
    <n v="1"/>
    <s v=""/>
  </r>
  <r>
    <x v="1"/>
    <n v="-237.08984380000038"/>
    <n v="-237.08984380000038"/>
    <s v=""/>
    <n v="1"/>
    <s v=""/>
  </r>
  <r>
    <x v="2"/>
    <n v="-144.05371089999971"/>
    <n v="-144.05371089999971"/>
    <s v=""/>
    <n v="1"/>
    <s v=""/>
  </r>
  <r>
    <x v="3"/>
    <n v="-136.64453130000038"/>
    <n v="-136.64453130000038"/>
    <s v=""/>
    <n v="1"/>
    <s v=""/>
  </r>
  <r>
    <x v="4"/>
    <n v="-147.87402339999971"/>
    <n v="-147.87402339999971"/>
    <s v=""/>
    <n v="1"/>
    <s v=""/>
  </r>
  <r>
    <x v="5"/>
    <n v="-219.6904297000001"/>
    <n v="-219.6904297000001"/>
    <s v=""/>
    <n v="1"/>
    <s v=""/>
  </r>
  <r>
    <x v="6"/>
    <n v="-187.74023429999943"/>
    <n v="-187.74023429999943"/>
    <s v=""/>
    <n v="1"/>
    <s v=""/>
  </r>
  <r>
    <x v="7"/>
    <n v="-214.4423827999999"/>
    <n v="-214.4423827999999"/>
    <s v=""/>
    <n v="1"/>
    <s v=""/>
  </r>
  <r>
    <x v="8"/>
    <n v="-226.6611327999999"/>
    <n v="-226.6611327999999"/>
    <s v=""/>
    <n v="1"/>
    <s v=""/>
  </r>
  <r>
    <x v="9"/>
    <n v="-233.51074209999933"/>
    <n v="-233.51074209999933"/>
    <s v=""/>
    <n v="1"/>
    <s v=""/>
  </r>
  <r>
    <x v="10"/>
    <n v="-22.122070299999905"/>
    <n v="-22.122070299999905"/>
    <s v=""/>
    <n v="1"/>
    <s v=""/>
  </r>
  <r>
    <x v="11"/>
    <n v="90.942383000001428"/>
    <s v=""/>
    <n v="90.942383000001428"/>
    <s v=""/>
    <n v="1"/>
  </r>
  <r>
    <x v="12"/>
    <n v="129.08300699999927"/>
    <s v=""/>
    <n v="129.08300699999927"/>
    <s v=""/>
    <n v="1"/>
  </r>
  <r>
    <x v="13"/>
    <n v="347.49902399999883"/>
    <s v=""/>
    <n v="347.49902399999883"/>
    <s v=""/>
    <n v="1"/>
  </r>
  <r>
    <x v="14"/>
    <n v="392.6152349999993"/>
    <s v=""/>
    <n v="392.6152349999993"/>
    <s v=""/>
    <n v="1"/>
  </r>
  <r>
    <x v="15"/>
    <n v="599.38769499999944"/>
    <s v=""/>
    <n v="599.38769499999944"/>
    <s v=""/>
    <n v="1"/>
  </r>
  <r>
    <x v="16"/>
    <n v="366.16211000000112"/>
    <s v=""/>
    <n v="366.16211000000112"/>
    <s v=""/>
    <n v="1"/>
  </r>
  <r>
    <x v="17"/>
    <n v="138.78710900000078"/>
    <s v=""/>
    <n v="138.78710900000078"/>
    <s v=""/>
    <n v="1"/>
  </r>
  <r>
    <x v="18"/>
    <n v="128.19921799999975"/>
    <s v=""/>
    <n v="128.19921799999975"/>
    <s v=""/>
    <n v="1"/>
  </r>
  <r>
    <x v="19"/>
    <n v="32.957032000000254"/>
    <s v=""/>
    <n v="32.957032000000254"/>
    <s v=""/>
    <n v="1"/>
  </r>
  <r>
    <x v="20"/>
    <n v="236.15722699999969"/>
    <s v=""/>
    <n v="236.15722699999969"/>
    <s v=""/>
    <n v="1"/>
  </r>
  <r>
    <x v="21"/>
    <n v="260.73925800000143"/>
    <s v=""/>
    <n v="260.73925800000143"/>
    <s v=""/>
    <n v="1"/>
  </r>
  <r>
    <x v="22"/>
    <n v="298.84667930000069"/>
    <s v=""/>
    <n v="298.84667930000069"/>
    <s v=""/>
    <n v="1"/>
  </r>
  <r>
    <x v="23"/>
    <n v="324.2685547000001"/>
    <s v=""/>
    <n v="324.2685547000001"/>
    <s v=""/>
    <n v="1"/>
  </r>
  <r>
    <x v="0"/>
    <n v="211.08496089999971"/>
    <s v=""/>
    <n v="211.08496089999971"/>
    <s v=""/>
    <n v="1"/>
  </r>
  <r>
    <x v="1"/>
    <n v="234.4921875"/>
    <s v=""/>
    <n v="234.4921875"/>
    <s v=""/>
    <n v="1"/>
  </r>
  <r>
    <x v="2"/>
    <n v="215.93310550000024"/>
    <s v=""/>
    <n v="215.93310550000024"/>
    <s v=""/>
    <n v="1"/>
  </r>
  <r>
    <x v="3"/>
    <n v="259.6376952999999"/>
    <s v=""/>
    <n v="259.6376952999999"/>
    <s v=""/>
    <n v="1"/>
  </r>
  <r>
    <x v="4"/>
    <n v="314.47607419999986"/>
    <s v=""/>
    <n v="314.47607419999986"/>
    <s v=""/>
    <n v="1"/>
  </r>
  <r>
    <x v="5"/>
    <n v="343.68359369999962"/>
    <s v=""/>
    <n v="343.68359369999962"/>
    <s v=""/>
    <n v="1"/>
  </r>
  <r>
    <x v="6"/>
    <n v="391.62597660000029"/>
    <s v=""/>
    <n v="391.62597660000029"/>
    <s v=""/>
    <n v="1"/>
  </r>
  <r>
    <x v="7"/>
    <n v="407.31591800000024"/>
    <s v=""/>
    <n v="407.31591800000024"/>
    <s v=""/>
    <n v="1"/>
  </r>
  <r>
    <x v="8"/>
    <n v="226.6591797000001"/>
    <s v=""/>
    <n v="226.6591797000001"/>
    <s v=""/>
    <n v="1"/>
  </r>
  <r>
    <x v="9"/>
    <n v="38.555664100000286"/>
    <s v=""/>
    <n v="38.555664100000286"/>
    <s v=""/>
    <n v="1"/>
  </r>
  <r>
    <x v="10"/>
    <n v="173.64160160000029"/>
    <s v=""/>
    <n v="173.64160160000029"/>
    <s v=""/>
    <n v="1"/>
  </r>
  <r>
    <x v="11"/>
    <n v="159.48046800000157"/>
    <s v=""/>
    <n v="159.48046800000157"/>
    <s v=""/>
    <n v="1"/>
  </r>
  <r>
    <x v="12"/>
    <n v="199.62988299999961"/>
    <s v=""/>
    <n v="199.62988299999961"/>
    <s v=""/>
    <n v="1"/>
  </r>
  <r>
    <x v="13"/>
    <n v="69.403319999999439"/>
    <s v=""/>
    <n v="69.403319999999439"/>
    <s v=""/>
    <n v="1"/>
  </r>
  <r>
    <x v="14"/>
    <n v="77.826172000000952"/>
    <s v=""/>
    <n v="77.826172000000952"/>
    <s v=""/>
    <n v="1"/>
  </r>
  <r>
    <x v="15"/>
    <n v="81.115234000000783"/>
    <s v=""/>
    <n v="81.115234000000783"/>
    <s v=""/>
    <n v="1"/>
  </r>
  <r>
    <x v="16"/>
    <n v="71.529297000000952"/>
    <s v=""/>
    <n v="71.529297000000952"/>
    <s v=""/>
    <n v="1"/>
  </r>
  <r>
    <x v="17"/>
    <n v="-172.60546900000008"/>
    <n v="-172.60546900000008"/>
    <s v=""/>
    <n v="1"/>
    <s v=""/>
  </r>
  <r>
    <x v="18"/>
    <n v="-425.88769599999978"/>
    <n v="-425.88769599999978"/>
    <s v=""/>
    <n v="1"/>
    <s v=""/>
  </r>
  <r>
    <x v="19"/>
    <n v="-689.59570300000087"/>
    <n v="-689.59570300000087"/>
    <s v=""/>
    <n v="1"/>
    <s v=""/>
  </r>
  <r>
    <x v="20"/>
    <n v="-635.83691400000134"/>
    <n v="-635.83691400000134"/>
    <s v=""/>
    <n v="1"/>
    <s v=""/>
  </r>
  <r>
    <x v="21"/>
    <n v="-484.23828200000025"/>
    <n v="-484.23828200000025"/>
    <s v=""/>
    <n v="1"/>
    <s v=""/>
  </r>
  <r>
    <x v="22"/>
    <n v="-426.94433600000048"/>
    <n v="-426.94433600000048"/>
    <s v=""/>
    <n v="1"/>
    <s v=""/>
  </r>
  <r>
    <x v="23"/>
    <n v="-270.08886689999963"/>
    <n v="-270.08886689999963"/>
    <s v=""/>
    <n v="1"/>
    <s v=""/>
  </r>
  <r>
    <x v="0"/>
    <n v="-233.6435547000001"/>
    <n v="-233.6435547000001"/>
    <s v=""/>
    <n v="1"/>
    <s v=""/>
  </r>
  <r>
    <x v="1"/>
    <n v="-235.40722660000029"/>
    <n v="-235.40722660000029"/>
    <s v=""/>
    <n v="1"/>
    <s v=""/>
  </r>
  <r>
    <x v="2"/>
    <n v="-283.0546875"/>
    <n v="-283.0546875"/>
    <s v=""/>
    <n v="1"/>
    <s v=""/>
  </r>
  <r>
    <x v="3"/>
    <n v="-337.63525389999995"/>
    <n v="-337.63525389999995"/>
    <s v=""/>
    <n v="1"/>
    <s v=""/>
  </r>
  <r>
    <x v="4"/>
    <n v="-363.48193360000005"/>
    <n v="-363.48193360000005"/>
    <s v=""/>
    <n v="1"/>
    <s v=""/>
  </r>
  <r>
    <x v="5"/>
    <n v="-372.24755860000005"/>
    <n v="-372.24755860000005"/>
    <s v=""/>
    <n v="1"/>
    <s v=""/>
  </r>
  <r>
    <x v="6"/>
    <n v="-319.36376949999976"/>
    <n v="-319.36376949999976"/>
    <s v=""/>
    <n v="1"/>
    <s v=""/>
  </r>
  <r>
    <x v="7"/>
    <n v="-268.63867190000019"/>
    <n v="-268.63867190000019"/>
    <s v=""/>
    <n v="1"/>
    <s v=""/>
  </r>
  <r>
    <x v="8"/>
    <n v="-197.45117190000019"/>
    <n v="-197.45117190000019"/>
    <s v=""/>
    <n v="1"/>
    <s v=""/>
  </r>
  <r>
    <x v="9"/>
    <n v="-445.37304690000019"/>
    <n v="-445.37304690000019"/>
    <s v=""/>
    <n v="1"/>
    <s v=""/>
  </r>
  <r>
    <x v="10"/>
    <n v="-483.15625"/>
    <n v="-483.15625"/>
    <s v=""/>
    <n v="1"/>
    <s v=""/>
  </r>
  <r>
    <x v="11"/>
    <n v="-241.45410100000117"/>
    <n v="-241.45410100000117"/>
    <s v=""/>
    <n v="1"/>
    <s v=""/>
  </r>
  <r>
    <x v="12"/>
    <n v="-11.908203000000867"/>
    <n v="-11.908203000000867"/>
    <s v=""/>
    <n v="1"/>
    <s v=""/>
  </r>
  <r>
    <x v="13"/>
    <n v="58.941405999999915"/>
    <s v=""/>
    <n v="58.941405999999915"/>
    <s v=""/>
    <n v="1"/>
  </r>
  <r>
    <x v="14"/>
    <n v="149.71972599999935"/>
    <s v=""/>
    <n v="149.71972599999935"/>
    <s v=""/>
    <n v="1"/>
  </r>
  <r>
    <x v="15"/>
    <n v="199.78515699999843"/>
    <s v=""/>
    <n v="199.78515699999843"/>
    <s v=""/>
    <n v="1"/>
  </r>
  <r>
    <x v="16"/>
    <n v="149.24511699999857"/>
    <s v=""/>
    <n v="149.24511699999857"/>
    <s v=""/>
    <n v="1"/>
  </r>
  <r>
    <x v="17"/>
    <n v="-18.996092999999746"/>
    <n v="-18.996092999999746"/>
    <s v=""/>
    <n v="1"/>
    <s v=""/>
  </r>
  <r>
    <x v="18"/>
    <n v="-105.86132899999939"/>
    <n v="-105.86132899999939"/>
    <s v=""/>
    <n v="1"/>
    <s v=""/>
  </r>
  <r>
    <x v="19"/>
    <n v="-357.90429699999913"/>
    <n v="-357.90429699999913"/>
    <s v=""/>
    <n v="1"/>
    <s v=""/>
  </r>
  <r>
    <x v="20"/>
    <n v="-480.21972599999935"/>
    <n v="-480.21972599999935"/>
    <s v=""/>
    <n v="1"/>
    <s v=""/>
  </r>
  <r>
    <x v="21"/>
    <n v="-334.51367200000095"/>
    <n v="-334.51367200000095"/>
    <s v=""/>
    <n v="1"/>
    <s v=""/>
  </r>
  <r>
    <x v="22"/>
    <n v="-367.05761700000039"/>
    <n v="-367.05761700000039"/>
    <s v=""/>
    <n v="1"/>
    <s v=""/>
  </r>
  <r>
    <x v="23"/>
    <n v="-506.06152339999971"/>
    <n v="-506.06152339999971"/>
    <s v=""/>
    <n v="1"/>
    <s v=""/>
  </r>
  <r>
    <x v="0"/>
    <n v="-624.97753910000029"/>
    <n v="-624.97753910000029"/>
    <s v=""/>
    <n v="1"/>
    <s v=""/>
  </r>
  <r>
    <x v="1"/>
    <n v="-616.8125"/>
    <n v="-616.8125"/>
    <s v=""/>
    <n v="1"/>
    <s v=""/>
  </r>
  <r>
    <x v="3"/>
    <n v="-557.49072270000033"/>
    <n v="-557.49072270000033"/>
    <s v=""/>
    <n v="1"/>
    <s v=""/>
  </r>
  <r>
    <x v="4"/>
    <n v="-467.19580080000014"/>
    <n v="-467.19580080000014"/>
    <s v=""/>
    <n v="1"/>
    <s v=""/>
  </r>
  <r>
    <x v="5"/>
    <n v="-485.86132809999981"/>
    <n v="-485.86132809999981"/>
    <s v=""/>
    <n v="1"/>
    <s v=""/>
  </r>
  <r>
    <x v="6"/>
    <n v="-561.15527339999971"/>
    <n v="-561.15527339999971"/>
    <s v=""/>
    <n v="1"/>
    <s v=""/>
  </r>
  <r>
    <x v="7"/>
    <n v="-596.11572259999957"/>
    <n v="-596.11572259999957"/>
    <s v=""/>
    <n v="1"/>
    <s v=""/>
  </r>
  <r>
    <x v="8"/>
    <n v="-540.77783210000052"/>
    <n v="-540.77783210000052"/>
    <s v=""/>
    <n v="1"/>
    <s v=""/>
  </r>
  <r>
    <x v="9"/>
    <n v="-650.26855459999933"/>
    <n v="-650.26855459999933"/>
    <s v=""/>
    <n v="1"/>
    <s v=""/>
  </r>
  <r>
    <x v="10"/>
    <n v="-800.921875"/>
    <n v="-800.921875"/>
    <s v=""/>
    <n v="1"/>
    <s v=""/>
  </r>
  <r>
    <x v="11"/>
    <n v="-770.80078119999962"/>
    <n v="-770.80078119999962"/>
    <s v=""/>
    <n v="1"/>
    <s v=""/>
  </r>
  <r>
    <x v="12"/>
    <n v="-714.56347699999969"/>
    <n v="-714.56347699999969"/>
    <s v=""/>
    <n v="1"/>
    <s v=""/>
  </r>
  <r>
    <x v="13"/>
    <n v="-631.06054700000095"/>
    <n v="-631.06054700000095"/>
    <s v=""/>
    <n v="1"/>
    <s v=""/>
  </r>
  <r>
    <x v="14"/>
    <n v="-827.31152300000031"/>
    <n v="-827.31152300000031"/>
    <s v=""/>
    <n v="1"/>
    <s v=""/>
  </r>
  <r>
    <x v="15"/>
    <n v="-958.2089849999993"/>
    <n v="-958.2089849999993"/>
    <s v=""/>
    <n v="1"/>
    <s v=""/>
  </r>
  <r>
    <x v="16"/>
    <n v="-1084.7304690000001"/>
    <n v="-1084.7304690000001"/>
    <s v=""/>
    <n v="1"/>
    <s v=""/>
  </r>
  <r>
    <x v="17"/>
    <n v="-1284.4804690000001"/>
    <n v="-1284.4804690000001"/>
    <s v=""/>
    <n v="1"/>
    <s v=""/>
  </r>
  <r>
    <x v="18"/>
    <n v="-1506.970702999999"/>
    <n v="-1506.970702999999"/>
    <s v=""/>
    <n v="1"/>
    <s v=""/>
  </r>
  <r>
    <x v="19"/>
    <n v="-1716.6416019999997"/>
    <n v="-1716.6416019999997"/>
    <s v=""/>
    <n v="1"/>
    <s v=""/>
  </r>
  <r>
    <x v="20"/>
    <n v="-1848.1035159999992"/>
    <n v="-1848.1035159999992"/>
    <s v=""/>
    <n v="1"/>
    <s v=""/>
  </r>
  <r>
    <x v="21"/>
    <n v="-1421.9941409999992"/>
    <n v="-1421.9941409999992"/>
    <s v=""/>
    <n v="1"/>
    <s v=""/>
  </r>
  <r>
    <x v="22"/>
    <n v="-1358.0302730000003"/>
    <n v="-1358.0302730000003"/>
    <s v=""/>
    <n v="1"/>
    <s v=""/>
  </r>
  <r>
    <x v="23"/>
    <n v="-1287.1171876999997"/>
    <n v="-1287.1171876999997"/>
    <s v=""/>
    <n v="1"/>
    <s v=""/>
  </r>
  <r>
    <x v="0"/>
    <n v="-1164.270507700001"/>
    <n v="-1164.270507700001"/>
    <s v=""/>
    <n v="1"/>
    <s v=""/>
  </r>
  <r>
    <x v="1"/>
    <n v="-932.8466797000001"/>
    <n v="-932.8466797000001"/>
    <s v=""/>
    <n v="1"/>
    <s v=""/>
  </r>
  <r>
    <x v="2"/>
    <n v="-805.9111327999999"/>
    <n v="-805.9111327999999"/>
    <s v=""/>
    <n v="1"/>
    <s v=""/>
  </r>
  <r>
    <x v="3"/>
    <n v="-886.35742190000019"/>
    <n v="-886.35742190000019"/>
    <s v=""/>
    <n v="1"/>
    <s v=""/>
  </r>
  <r>
    <x v="4"/>
    <n v="-996.19091800000024"/>
    <n v="-996.19091800000024"/>
    <s v=""/>
    <n v="1"/>
    <s v=""/>
  </r>
  <r>
    <x v="5"/>
    <n v="-990.08642580000014"/>
    <n v="-990.08642580000014"/>
    <s v=""/>
    <n v="1"/>
    <s v=""/>
  </r>
  <r>
    <x v="6"/>
    <n v="-816.05029289999948"/>
    <n v="-816.05029289999948"/>
    <s v=""/>
    <n v="1"/>
    <s v=""/>
  </r>
  <r>
    <x v="7"/>
    <n v="-809.62402350000048"/>
    <n v="-809.62402350000048"/>
    <s v=""/>
    <n v="1"/>
    <s v=""/>
  </r>
  <r>
    <x v="8"/>
    <n v="-769.71630860000005"/>
    <n v="-769.71630860000005"/>
    <s v=""/>
    <n v="1"/>
    <s v=""/>
  </r>
  <r>
    <x v="9"/>
    <n v="-682.72558589999971"/>
    <n v="-682.72558589999971"/>
    <s v=""/>
    <n v="1"/>
    <s v=""/>
  </r>
  <r>
    <x v="10"/>
    <n v="-374.95410160000029"/>
    <n v="-374.95410160000029"/>
    <s v=""/>
    <n v="1"/>
    <s v=""/>
  </r>
  <r>
    <x v="11"/>
    <n v="-203.65234380000038"/>
    <n v="-203.65234380000038"/>
    <s v=""/>
    <n v="1"/>
    <s v=""/>
  </r>
  <r>
    <x v="12"/>
    <n v="101.0830077999999"/>
    <s v=""/>
    <n v="101.0830077999999"/>
    <s v=""/>
    <n v="1"/>
  </r>
  <r>
    <x v="13"/>
    <n v="847.67089809999925"/>
    <s v=""/>
    <n v="847.67089809999925"/>
    <s v=""/>
    <n v="1"/>
  </r>
  <r>
    <x v="14"/>
    <n v="1546.4052733999997"/>
    <s v=""/>
    <n v="1546.4052733999997"/>
    <s v=""/>
    <n v="1"/>
  </r>
  <r>
    <x v="15"/>
    <n v="1961.8115237000002"/>
    <s v=""/>
    <n v="1961.8115237000002"/>
    <s v=""/>
    <n v="1"/>
  </r>
  <r>
    <x v="16"/>
    <n v="1912.542968400001"/>
    <s v=""/>
    <n v="1912.542968400001"/>
    <s v=""/>
    <n v="1"/>
  </r>
  <r>
    <x v="17"/>
    <n v="1599.4384769999997"/>
    <s v=""/>
    <n v="1599.4384769999997"/>
    <s v=""/>
    <n v="1"/>
  </r>
  <r>
    <x v="18"/>
    <n v="1031.0205069999993"/>
    <s v=""/>
    <n v="1031.0205069999993"/>
    <s v=""/>
    <n v="1"/>
  </r>
  <r>
    <x v="19"/>
    <n v="701.49902300000031"/>
    <s v=""/>
    <n v="701.49902300000031"/>
    <s v=""/>
    <n v="1"/>
  </r>
  <r>
    <x v="20"/>
    <n v="418.00683599999866"/>
    <s v=""/>
    <n v="418.00683599999866"/>
    <s v=""/>
    <n v="1"/>
  </r>
  <r>
    <x v="21"/>
    <n v="358.94628899999952"/>
    <s v=""/>
    <n v="358.94628899999952"/>
    <s v=""/>
    <n v="1"/>
  </r>
  <r>
    <x v="22"/>
    <n v="220.6621099999993"/>
    <s v=""/>
    <n v="220.6621099999993"/>
    <s v=""/>
    <n v="1"/>
  </r>
  <r>
    <x v="23"/>
    <n v="103.53808589999971"/>
    <s v=""/>
    <n v="103.53808589999971"/>
    <s v=""/>
    <n v="1"/>
  </r>
  <r>
    <x v="0"/>
    <n v="130.74609369999962"/>
    <s v=""/>
    <n v="130.74609369999962"/>
    <s v=""/>
    <n v="1"/>
  </r>
  <r>
    <x v="1"/>
    <n v="109.97167959999933"/>
    <s v=""/>
    <n v="109.97167959999933"/>
    <s v=""/>
    <n v="1"/>
  </r>
  <r>
    <x v="2"/>
    <n v="145.64208990000043"/>
    <s v=""/>
    <n v="145.64208990000043"/>
    <s v=""/>
    <n v="1"/>
  </r>
  <r>
    <x v="3"/>
    <n v="134.25097660000029"/>
    <s v=""/>
    <n v="134.25097660000029"/>
    <s v=""/>
    <n v="1"/>
  </r>
  <r>
    <x v="4"/>
    <n v="84.161621100000048"/>
    <s v=""/>
    <n v="84.161621100000048"/>
    <s v=""/>
    <n v="1"/>
  </r>
  <r>
    <x v="5"/>
    <n v="30.175293000000238"/>
    <s v=""/>
    <n v="30.175293000000238"/>
    <s v=""/>
    <n v="1"/>
  </r>
  <r>
    <x v="6"/>
    <n v="54.274413999999524"/>
    <s v=""/>
    <n v="54.274413999999524"/>
    <s v=""/>
    <n v="1"/>
  </r>
  <r>
    <x v="7"/>
    <n v="6.1601563000003807"/>
    <s v=""/>
    <n v="6.1601563000003807"/>
    <s v=""/>
    <n v="1"/>
  </r>
  <r>
    <x v="8"/>
    <n v="-156.03125"/>
    <n v="-156.03125"/>
    <s v=""/>
    <n v="1"/>
    <s v=""/>
  </r>
  <r>
    <x v="9"/>
    <n v="-233.3388672000001"/>
    <n v="-233.3388672000001"/>
    <s v=""/>
    <n v="1"/>
    <s v=""/>
  </r>
  <r>
    <x v="10"/>
    <n v="132.3408202999999"/>
    <s v=""/>
    <n v="132.3408202999999"/>
    <s v=""/>
    <n v="1"/>
  </r>
  <r>
    <x v="11"/>
    <n v="-68.074219000000085"/>
    <n v="-68.074219000000085"/>
    <s v=""/>
    <n v="1"/>
    <s v=""/>
  </r>
  <r>
    <x v="12"/>
    <n v="-52.208984999999302"/>
    <n v="-52.208984999999302"/>
    <s v=""/>
    <n v="1"/>
    <s v=""/>
  </r>
  <r>
    <x v="13"/>
    <n v="-150.70703099999992"/>
    <n v="-150.70703099999992"/>
    <s v=""/>
    <n v="1"/>
    <s v=""/>
  </r>
  <r>
    <x v="14"/>
    <n v="-19.955078000000867"/>
    <n v="-19.955078000000867"/>
    <s v=""/>
    <n v="1"/>
    <s v=""/>
  </r>
  <r>
    <x v="15"/>
    <n v="82.198242000000391"/>
    <s v=""/>
    <n v="82.198242000000391"/>
    <s v=""/>
    <n v="1"/>
  </r>
  <r>
    <x v="16"/>
    <n v="-55.515625"/>
    <n v="-55.515625"/>
    <s v=""/>
    <n v="1"/>
    <s v=""/>
  </r>
  <r>
    <x v="17"/>
    <n v="-491.21191400000134"/>
    <n v="-491.21191400000134"/>
    <s v=""/>
    <n v="1"/>
    <s v=""/>
  </r>
  <r>
    <x v="18"/>
    <n v="-525.19433600000048"/>
    <n v="-525.19433600000048"/>
    <s v=""/>
    <n v="1"/>
    <s v=""/>
  </r>
  <r>
    <x v="19"/>
    <n v="-419.14843700000165"/>
    <n v="-419.14843700000165"/>
    <s v=""/>
    <n v="1"/>
    <s v=""/>
  </r>
  <r>
    <x v="20"/>
    <n v="-318.71972599999935"/>
    <n v="-318.71972599999935"/>
    <s v=""/>
    <n v="1"/>
    <s v=""/>
  </r>
  <r>
    <x v="21"/>
    <n v="-266.06738300000143"/>
    <n v="-266.06738300000143"/>
    <s v=""/>
    <n v="1"/>
    <s v=""/>
  </r>
  <r>
    <x v="22"/>
    <n v="-191.08300799999961"/>
    <n v="-191.08300799999961"/>
    <s v=""/>
    <n v="1"/>
    <s v=""/>
  </r>
  <r>
    <x v="23"/>
    <n v="-69.432617000000391"/>
    <n v="-69.432617000000391"/>
    <s v=""/>
    <n v="1"/>
    <s v=""/>
  </r>
  <r>
    <x v="0"/>
    <n v="44.829101999999693"/>
    <s v=""/>
    <n v="44.829101999999693"/>
    <s v=""/>
    <n v="1"/>
  </r>
  <r>
    <x v="1"/>
    <n v="-340.59472660000029"/>
    <n v="-340.59472660000029"/>
    <s v=""/>
    <n v="1"/>
    <s v=""/>
  </r>
  <r>
    <x v="2"/>
    <n v="-331.0419922000001"/>
    <n v="-331.0419922000001"/>
    <s v=""/>
    <n v="1"/>
    <s v=""/>
  </r>
  <r>
    <x v="3"/>
    <n v="-480.42285160000029"/>
    <n v="-480.42285160000029"/>
    <s v=""/>
    <n v="1"/>
    <s v=""/>
  </r>
  <r>
    <x v="4"/>
    <n v="-512.3935547000001"/>
    <n v="-512.3935547000001"/>
    <s v=""/>
    <n v="1"/>
    <s v=""/>
  </r>
  <r>
    <x v="5"/>
    <n v="-531.125"/>
    <n v="-531.125"/>
    <s v=""/>
    <n v="1"/>
    <s v=""/>
  </r>
  <r>
    <x v="6"/>
    <n v="-613.99804679999943"/>
    <n v="-613.99804679999943"/>
    <s v=""/>
    <n v="1"/>
    <s v=""/>
  </r>
  <r>
    <x v="7"/>
    <n v="-573.17089839999971"/>
    <n v="-573.17089839999971"/>
    <s v=""/>
    <n v="1"/>
    <s v=""/>
  </r>
  <r>
    <x v="8"/>
    <n v="-568.05371089999971"/>
    <n v="-568.05371089999971"/>
    <s v=""/>
    <n v="1"/>
    <s v=""/>
  </r>
  <r>
    <x v="9"/>
    <n v="-511.5595702999999"/>
    <n v="-511.5595702999999"/>
    <s v=""/>
    <n v="1"/>
    <s v=""/>
  </r>
  <r>
    <x v="10"/>
    <n v="-484.25781219999953"/>
    <n v="-484.25781219999953"/>
    <s v=""/>
    <n v="1"/>
    <s v=""/>
  </r>
  <r>
    <x v="11"/>
    <n v="-545.59765599999992"/>
    <n v="-545.59765599999992"/>
    <s v=""/>
    <n v="1"/>
    <s v=""/>
  </r>
  <r>
    <x v="12"/>
    <n v="-510.17675799999961"/>
    <n v="-510.17675799999961"/>
    <s v=""/>
    <n v="1"/>
    <s v=""/>
  </r>
  <r>
    <x v="13"/>
    <n v="-377.91113299999961"/>
    <n v="-377.91113299999961"/>
    <s v=""/>
    <n v="1"/>
    <s v=""/>
  </r>
  <r>
    <x v="14"/>
    <n v="-457.88964900000065"/>
    <n v="-457.88964900000065"/>
    <s v=""/>
    <n v="1"/>
    <s v=""/>
  </r>
  <r>
    <x v="15"/>
    <n v="-153.38769599999978"/>
    <n v="-153.38769599999978"/>
    <s v=""/>
    <n v="1"/>
    <s v=""/>
  </r>
  <r>
    <x v="16"/>
    <n v="-20.436523000000307"/>
    <n v="-20.436523000000307"/>
    <s v=""/>
    <n v="1"/>
    <s v=""/>
  </r>
  <r>
    <x v="17"/>
    <n v="-43.573242000000391"/>
    <n v="-43.573242000000391"/>
    <s v=""/>
    <n v="1"/>
    <s v=""/>
  </r>
  <r>
    <x v="18"/>
    <n v="-124.81835900000078"/>
    <n v="-124.81835900000078"/>
    <s v=""/>
    <n v="1"/>
    <s v=""/>
  </r>
  <r>
    <x v="19"/>
    <n v="-253.72265599999992"/>
    <n v="-253.72265599999992"/>
    <s v=""/>
    <n v="1"/>
    <s v=""/>
  </r>
  <r>
    <x v="20"/>
    <n v="-357.41992199999913"/>
    <n v="-357.41992199999913"/>
    <s v=""/>
    <n v="1"/>
    <s v=""/>
  </r>
  <r>
    <x v="21"/>
    <n v="-295.57128899999952"/>
    <n v="-295.57128899999952"/>
    <s v=""/>
    <n v="1"/>
    <s v=""/>
  </r>
  <r>
    <x v="22"/>
    <n v="-279.62988299999961"/>
    <n v="-279.62988299999961"/>
    <s v=""/>
    <n v="1"/>
    <s v=""/>
  </r>
  <r>
    <x v="23"/>
    <n v="-456.72949299999891"/>
    <n v="-456.72949299999891"/>
    <s v=""/>
    <n v="1"/>
    <s v=""/>
  </r>
  <r>
    <x v="0"/>
    <n v="-440.12011699999857"/>
    <n v="-440.12011699999857"/>
    <s v=""/>
    <n v="1"/>
    <s v=""/>
  </r>
  <r>
    <x v="1"/>
    <n v="-49.448242200000095"/>
    <n v="-49.448242200000095"/>
    <s v=""/>
    <n v="1"/>
    <s v=""/>
  </r>
  <r>
    <x v="2"/>
    <n v="-241.10839850000048"/>
    <n v="-241.10839850000048"/>
    <s v=""/>
    <n v="1"/>
    <s v=""/>
  </r>
  <r>
    <x v="3"/>
    <n v="-376.5888672000001"/>
    <n v="-376.5888672000001"/>
    <s v=""/>
    <n v="1"/>
    <s v=""/>
  </r>
  <r>
    <x v="4"/>
    <n v="-417.10253899999952"/>
    <n v="-417.10253899999952"/>
    <s v=""/>
    <n v="1"/>
    <s v=""/>
  </r>
  <r>
    <x v="5"/>
    <n v="-417.73046880000038"/>
    <n v="-417.73046880000038"/>
    <s v=""/>
    <n v="1"/>
    <s v=""/>
  </r>
  <r>
    <x v="6"/>
    <n v="-466.1171875"/>
    <n v="-466.1171875"/>
    <s v=""/>
    <n v="1"/>
    <s v=""/>
  </r>
  <r>
    <x v="7"/>
    <n v="-415.03320309999981"/>
    <n v="-415.03320309999981"/>
    <s v=""/>
    <n v="1"/>
    <s v=""/>
  </r>
  <r>
    <x v="8"/>
    <n v="-431.5859375"/>
    <n v="-431.5859375"/>
    <s v=""/>
    <n v="1"/>
    <s v=""/>
  </r>
  <r>
    <x v="9"/>
    <n v="-242.95996100000048"/>
    <n v="-242.95996100000048"/>
    <s v=""/>
    <n v="1"/>
    <s v=""/>
  </r>
  <r>
    <x v="10"/>
    <n v="-201.58203160000085"/>
    <n v="-201.58203160000085"/>
    <s v=""/>
    <n v="1"/>
    <s v=""/>
  </r>
  <r>
    <x v="11"/>
    <n v="-248.75976599999922"/>
    <n v="-248.75976599999922"/>
    <s v=""/>
    <n v="1"/>
    <s v=""/>
  </r>
  <r>
    <x v="12"/>
    <n v="-41.580078000000867"/>
    <n v="-41.580078000000867"/>
    <s v=""/>
    <n v="1"/>
    <s v=""/>
  </r>
  <r>
    <x v="13"/>
    <n v="104.80859400000008"/>
    <s v=""/>
    <n v="104.80859400000008"/>
    <s v=""/>
    <n v="1"/>
  </r>
  <r>
    <x v="14"/>
    <n v="66"/>
    <s v=""/>
    <n v="66"/>
    <s v=""/>
    <n v="1"/>
  </r>
  <r>
    <x v="15"/>
    <n v="84.010742000000391"/>
    <s v=""/>
    <n v="84.010742000000391"/>
    <s v=""/>
    <n v="1"/>
  </r>
  <r>
    <x v="16"/>
    <n v="148.44726600000104"/>
    <s v=""/>
    <n v="148.44726600000104"/>
    <s v=""/>
    <n v="1"/>
  </r>
  <r>
    <x v="17"/>
    <n v="217.63183600000048"/>
    <s v=""/>
    <n v="217.63183600000048"/>
    <s v=""/>
    <n v="1"/>
  </r>
  <r>
    <x v="18"/>
    <n v="264.84960900000078"/>
    <s v=""/>
    <n v="264.84960900000078"/>
    <s v=""/>
    <n v="1"/>
  </r>
  <r>
    <x v="19"/>
    <n v="264.86523399999896"/>
    <s v=""/>
    <n v="264.86523399999896"/>
    <s v=""/>
    <n v="1"/>
  </r>
  <r>
    <x v="20"/>
    <n v="87.626952999999048"/>
    <s v=""/>
    <n v="87.626952999999048"/>
    <s v=""/>
    <n v="1"/>
  </r>
  <r>
    <x v="21"/>
    <n v="-9.4316409999992175"/>
    <n v="-9.4316409999992175"/>
    <s v=""/>
    <n v="1"/>
    <s v=""/>
  </r>
  <r>
    <x v="22"/>
    <n v="-14.815430000000561"/>
    <n v="-14.815430000000561"/>
    <s v=""/>
    <n v="1"/>
    <s v=""/>
  </r>
  <r>
    <x v="23"/>
    <n v="10.202148000000307"/>
    <s v=""/>
    <n v="10.202148000000307"/>
    <s v=""/>
    <n v="1"/>
  </r>
  <r>
    <x v="0"/>
    <n v="-2.5888669999985723"/>
    <n v="-2.5888669999985723"/>
    <s v=""/>
    <n v="1"/>
    <s v=""/>
  </r>
  <r>
    <x v="1"/>
    <n v="-53.417968800000381"/>
    <n v="-53.417968800000381"/>
    <s v=""/>
    <n v="1"/>
    <s v=""/>
  </r>
  <r>
    <x v="2"/>
    <n v="-106.8125"/>
    <n v="-106.8125"/>
    <s v=""/>
    <n v="1"/>
    <s v=""/>
  </r>
  <r>
    <x v="3"/>
    <n v="-97.416992200000095"/>
    <n v="-97.416992200000095"/>
    <s v=""/>
    <n v="1"/>
    <s v=""/>
  </r>
  <r>
    <x v="4"/>
    <n v="-76.522460899999714"/>
    <n v="-76.522460899999714"/>
    <s v=""/>
    <n v="1"/>
    <s v=""/>
  </r>
  <r>
    <x v="5"/>
    <n v="-61.369140700000571"/>
    <n v="-61.369140700000571"/>
    <s v=""/>
    <n v="1"/>
    <s v=""/>
  </r>
  <r>
    <x v="6"/>
    <n v="-92.637695299999905"/>
    <n v="-92.637695299999905"/>
    <s v=""/>
    <n v="1"/>
    <s v=""/>
  </r>
  <r>
    <x v="7"/>
    <n v="22.15429690000019"/>
    <s v=""/>
    <n v="22.15429690000019"/>
    <s v=""/>
    <n v="1"/>
  </r>
  <r>
    <x v="8"/>
    <n v="21.59179690000019"/>
    <s v=""/>
    <n v="21.59179690000019"/>
    <s v=""/>
    <n v="1"/>
  </r>
  <r>
    <x v="9"/>
    <n v="-4.3876952999999048"/>
    <n v="-4.3876952999999048"/>
    <s v=""/>
    <n v="1"/>
    <s v=""/>
  </r>
  <r>
    <x v="10"/>
    <n v="214.88085940000019"/>
    <s v=""/>
    <n v="214.88085940000019"/>
    <s v=""/>
    <n v="1"/>
  </r>
  <r>
    <x v="11"/>
    <n v="340.8964849999993"/>
    <s v=""/>
    <n v="340.8964849999993"/>
    <s v=""/>
    <n v="1"/>
  </r>
  <r>
    <x v="12"/>
    <n v="527.5625"/>
    <s v=""/>
    <n v="527.5625"/>
    <s v=""/>
    <n v="1"/>
  </r>
  <r>
    <x v="13"/>
    <n v="505.06445299999905"/>
    <s v=""/>
    <n v="505.06445299999905"/>
    <s v=""/>
    <n v="1"/>
  </r>
  <r>
    <x v="14"/>
    <n v="535.21386700000039"/>
    <s v=""/>
    <n v="535.21386700000039"/>
    <s v=""/>
    <n v="1"/>
  </r>
  <r>
    <x v="15"/>
    <n v="392.47363299999961"/>
    <s v=""/>
    <n v="392.47363299999961"/>
    <s v=""/>
    <n v="1"/>
  </r>
  <r>
    <x v="16"/>
    <n v="369.66699199999857"/>
    <s v=""/>
    <n v="369.66699199999857"/>
    <s v=""/>
    <n v="1"/>
  </r>
  <r>
    <x v="17"/>
    <n v="472.48144500000126"/>
    <s v=""/>
    <n v="472.48144500000126"/>
    <s v=""/>
    <n v="1"/>
  </r>
  <r>
    <x v="18"/>
    <n v="474.76660199999969"/>
    <s v=""/>
    <n v="474.76660199999969"/>
    <s v=""/>
    <n v="1"/>
  </r>
  <r>
    <x v="19"/>
    <n v="386.53027300000031"/>
    <s v=""/>
    <n v="386.53027300000031"/>
    <s v=""/>
    <n v="1"/>
  </r>
  <r>
    <x v="20"/>
    <n v="267.84277300000031"/>
    <s v=""/>
    <n v="267.84277300000031"/>
    <s v=""/>
    <n v="1"/>
  </r>
  <r>
    <x v="21"/>
    <n v="220.57910199999969"/>
    <s v=""/>
    <n v="220.57910199999969"/>
    <s v=""/>
    <n v="1"/>
  </r>
  <r>
    <x v="22"/>
    <n v="206.48242199999913"/>
    <s v=""/>
    <n v="206.48242199999913"/>
    <s v=""/>
    <n v="1"/>
  </r>
  <r>
    <x v="23"/>
    <n v="227.70996100000048"/>
    <s v=""/>
    <n v="227.70996100000048"/>
    <s v=""/>
    <n v="1"/>
  </r>
  <r>
    <x v="0"/>
    <n v="123.83886700000039"/>
    <s v=""/>
    <n v="123.83886700000039"/>
    <s v=""/>
    <n v="1"/>
  </r>
  <r>
    <x v="1"/>
    <n v="-49.452148500000476"/>
    <n v="-49.452148500000476"/>
    <s v=""/>
    <n v="1"/>
    <s v=""/>
  </r>
  <r>
    <x v="2"/>
    <n v="-269.35351570000057"/>
    <n v="-269.35351570000057"/>
    <s v=""/>
    <n v="1"/>
    <s v=""/>
  </r>
  <r>
    <x v="3"/>
    <n v="-144.65917959999933"/>
    <n v="-144.65917959999933"/>
    <s v=""/>
    <n v="1"/>
    <s v=""/>
  </r>
  <r>
    <x v="4"/>
    <n v="-54.752929700000095"/>
    <n v="-54.752929700000095"/>
    <s v=""/>
    <n v="1"/>
    <s v=""/>
  </r>
  <r>
    <x v="5"/>
    <n v="-27.241210899999714"/>
    <n v="-27.241210899999714"/>
    <s v=""/>
    <n v="1"/>
    <s v=""/>
  </r>
  <r>
    <x v="6"/>
    <n v="3.4130858999997145"/>
    <s v=""/>
    <n v="3.4130858999997145"/>
    <s v=""/>
    <n v="1"/>
  </r>
  <r>
    <x v="7"/>
    <n v="94.4375"/>
    <s v=""/>
    <n v="94.4375"/>
    <s v=""/>
    <n v="1"/>
  </r>
  <r>
    <x v="8"/>
    <n v="170.55078119999962"/>
    <s v=""/>
    <n v="170.55078119999962"/>
    <s v=""/>
    <n v="1"/>
  </r>
  <r>
    <x v="9"/>
    <n v="182.25585940000019"/>
    <s v=""/>
    <n v="182.25585940000019"/>
    <s v=""/>
    <n v="1"/>
  </r>
  <r>
    <x v="10"/>
    <n v="338.3017577999999"/>
    <s v=""/>
    <n v="338.3017577999999"/>
    <s v=""/>
    <n v="1"/>
  </r>
  <r>
    <x v="11"/>
    <n v="671.68359400000008"/>
    <s v=""/>
    <n v="671.68359400000008"/>
    <s v=""/>
    <n v="1"/>
  </r>
  <r>
    <x v="12"/>
    <n v="715.04785099999935"/>
    <s v=""/>
    <n v="715.04785099999935"/>
    <s v=""/>
    <n v="1"/>
  </r>
  <r>
    <x v="13"/>
    <n v="661.43652400000065"/>
    <s v=""/>
    <n v="661.43652400000065"/>
    <s v=""/>
    <n v="1"/>
  </r>
  <r>
    <x v="14"/>
    <n v="644.41503899999952"/>
    <s v=""/>
    <n v="644.41503899999952"/>
    <s v=""/>
    <n v="1"/>
  </r>
  <r>
    <x v="15"/>
    <n v="520.54296900000008"/>
    <s v=""/>
    <n v="520.54296900000008"/>
    <s v=""/>
    <n v="1"/>
  </r>
  <r>
    <x v="16"/>
    <n v="420.24023399999896"/>
    <s v=""/>
    <n v="420.24023399999896"/>
    <s v=""/>
    <n v="1"/>
  </r>
  <r>
    <x v="17"/>
    <n v="231.04003899999952"/>
    <s v=""/>
    <n v="231.04003899999952"/>
    <s v=""/>
    <n v="1"/>
  </r>
  <r>
    <x v="18"/>
    <n v="36.206054000000222"/>
    <s v=""/>
    <n v="36.206054000000222"/>
    <s v=""/>
    <n v="1"/>
  </r>
  <r>
    <x v="19"/>
    <n v="-333.77734300000157"/>
    <n v="-333.77734300000157"/>
    <s v=""/>
    <n v="1"/>
    <s v=""/>
  </r>
  <r>
    <x v="20"/>
    <n v="-231.96777300000031"/>
    <n v="-231.96777300000031"/>
    <s v=""/>
    <n v="1"/>
    <s v=""/>
  </r>
  <r>
    <x v="21"/>
    <n v="-287.39453199999843"/>
    <n v="-287.39453199999843"/>
    <s v=""/>
    <n v="1"/>
    <s v=""/>
  </r>
  <r>
    <x v="22"/>
    <n v="-276.51953200000025"/>
    <n v="-276.51953200000025"/>
    <s v=""/>
    <n v="1"/>
    <s v=""/>
  </r>
  <r>
    <x v="23"/>
    <n v="-183.83203200000025"/>
    <n v="-183.83203200000025"/>
    <s v=""/>
    <n v="1"/>
    <s v=""/>
  </r>
  <r>
    <x v="0"/>
    <n v="-189.51953099999992"/>
    <n v="-189.51953099999992"/>
    <s v=""/>
    <n v="1"/>
    <s v=""/>
  </r>
  <r>
    <x v="1"/>
    <n v="-248.15039090000027"/>
    <n v="-248.15039090000027"/>
    <s v=""/>
    <n v="1"/>
    <s v=""/>
  </r>
  <r>
    <x v="2"/>
    <n v="-272.23632809999981"/>
    <n v="-272.23632809999981"/>
    <s v=""/>
    <n v="1"/>
    <s v=""/>
  </r>
  <r>
    <x v="3"/>
    <n v="-417.4248047000001"/>
    <n v="-417.4248047000001"/>
    <s v=""/>
    <n v="1"/>
    <s v=""/>
  </r>
  <r>
    <x v="4"/>
    <n v="-429.38671880000038"/>
    <n v="-429.38671880000038"/>
    <s v=""/>
    <n v="1"/>
    <s v=""/>
  </r>
  <r>
    <x v="5"/>
    <n v="-537.38378910000029"/>
    <n v="-537.38378910000029"/>
    <s v=""/>
    <n v="1"/>
    <s v=""/>
  </r>
  <r>
    <x v="6"/>
    <n v="-591.47802740000043"/>
    <n v="-591.47802740000043"/>
    <s v=""/>
    <n v="1"/>
    <s v=""/>
  </r>
  <r>
    <x v="7"/>
    <n v="-653.73974610000005"/>
    <n v="-653.73974610000005"/>
    <s v=""/>
    <n v="1"/>
    <s v=""/>
  </r>
  <r>
    <x v="8"/>
    <n v="-644.22460940000019"/>
    <n v="-644.22460940000019"/>
    <s v=""/>
    <n v="1"/>
    <s v=""/>
  </r>
  <r>
    <x v="9"/>
    <n v="-483.2998047000001"/>
    <n v="-483.2998047000001"/>
    <s v=""/>
    <n v="1"/>
    <s v=""/>
  </r>
  <r>
    <x v="10"/>
    <n v="-236.04492179999943"/>
    <n v="-236.04492179999943"/>
    <s v=""/>
    <n v="1"/>
    <s v=""/>
  </r>
  <r>
    <x v="11"/>
    <n v="242.12695349999922"/>
    <s v=""/>
    <n v="242.12695349999922"/>
    <s v=""/>
    <n v="1"/>
  </r>
  <r>
    <x v="12"/>
    <n v="503.95214899999883"/>
    <s v=""/>
    <n v="503.95214899999883"/>
    <s v=""/>
    <n v="1"/>
  </r>
  <r>
    <x v="13"/>
    <n v="631.38964800000031"/>
    <s v=""/>
    <n v="631.38964800000031"/>
    <s v=""/>
    <n v="1"/>
  </r>
  <r>
    <x v="14"/>
    <n v="573.0371099999993"/>
    <s v=""/>
    <n v="573.0371099999993"/>
    <s v=""/>
    <n v="1"/>
  </r>
  <r>
    <x v="15"/>
    <n v="514.13867199999913"/>
    <s v=""/>
    <n v="514.13867199999913"/>
    <s v=""/>
    <n v="1"/>
  </r>
  <r>
    <x v="16"/>
    <n v="453.06152300000031"/>
    <s v=""/>
    <n v="453.06152300000031"/>
    <s v=""/>
    <n v="1"/>
  </r>
  <r>
    <x v="17"/>
    <n v="522.38964899999883"/>
    <s v=""/>
    <n v="522.38964899999883"/>
    <s v=""/>
    <n v="1"/>
  </r>
  <r>
    <x v="18"/>
    <n v="539.15429699999913"/>
    <s v=""/>
    <n v="539.15429699999913"/>
    <s v=""/>
    <n v="1"/>
  </r>
  <r>
    <x v="19"/>
    <n v="229.88671799999975"/>
    <s v=""/>
    <n v="229.88671799999975"/>
    <s v=""/>
    <n v="1"/>
  </r>
  <r>
    <x v="20"/>
    <n v="-10.367186999999831"/>
    <n v="-10.367186999999831"/>
    <s v=""/>
    <n v="1"/>
    <s v=""/>
  </r>
  <r>
    <x v="21"/>
    <n v="-173.10449200000039"/>
    <n v="-173.10449200000039"/>
    <s v=""/>
    <n v="1"/>
    <s v=""/>
  </r>
  <r>
    <x v="22"/>
    <n v="-285.09179699999913"/>
    <n v="-285.09179699999913"/>
    <s v=""/>
    <n v="1"/>
    <s v=""/>
  </r>
  <r>
    <x v="23"/>
    <n v="-275.56640599999992"/>
    <n v="-275.56640599999992"/>
    <s v=""/>
    <n v="1"/>
    <s v=""/>
  </r>
  <r>
    <x v="0"/>
    <n v="-270.14648400000078"/>
    <n v="-270.14648400000078"/>
    <s v=""/>
    <n v="1"/>
    <s v=""/>
  </r>
  <r>
    <x v="1"/>
    <n v="-211.75781240000106"/>
    <n v="-211.75781240000106"/>
    <s v=""/>
    <n v="1"/>
    <s v=""/>
  </r>
  <r>
    <x v="2"/>
    <n v="-65.793945299999905"/>
    <n v="-65.793945299999905"/>
    <s v=""/>
    <n v="1"/>
    <s v=""/>
  </r>
  <r>
    <x v="3"/>
    <n v="-116.89257820000057"/>
    <n v="-116.89257820000057"/>
    <s v=""/>
    <n v="1"/>
    <s v=""/>
  </r>
  <r>
    <x v="4"/>
    <n v="-178.07128910000029"/>
    <n v="-178.07128910000029"/>
    <s v=""/>
    <n v="1"/>
    <s v=""/>
  </r>
  <r>
    <x v="5"/>
    <n v="-278.13378899999952"/>
    <n v="-278.13378899999952"/>
    <s v=""/>
    <n v="1"/>
    <s v=""/>
  </r>
  <r>
    <x v="6"/>
    <n v="-368.13720699999976"/>
    <n v="-368.13720699999976"/>
    <s v=""/>
    <n v="1"/>
    <s v=""/>
  </r>
  <r>
    <x v="7"/>
    <n v="-561.00683600000048"/>
    <n v="-561.00683600000048"/>
    <s v=""/>
    <n v="1"/>
    <s v=""/>
  </r>
  <r>
    <x v="8"/>
    <n v="-561.4501952999999"/>
    <n v="-561.4501952999999"/>
    <s v=""/>
    <n v="1"/>
    <s v=""/>
  </r>
  <r>
    <x v="9"/>
    <n v="-456.02929690000019"/>
    <n v="-456.02929690000019"/>
    <s v=""/>
    <n v="1"/>
    <s v=""/>
  </r>
  <r>
    <x v="10"/>
    <n v="-259.01171869999962"/>
    <n v="-259.01171869999962"/>
    <s v=""/>
    <n v="1"/>
    <s v=""/>
  </r>
  <r>
    <x v="11"/>
    <n v="351.61523469999884"/>
    <s v=""/>
    <n v="351.61523469999884"/>
    <s v=""/>
    <n v="1"/>
  </r>
  <r>
    <x v="12"/>
    <n v="776.83300800000143"/>
    <s v=""/>
    <n v="776.83300800000143"/>
    <s v=""/>
    <n v="1"/>
  </r>
  <r>
    <x v="13"/>
    <n v="1085.4746090000008"/>
    <s v=""/>
    <n v="1085.4746090000008"/>
    <s v=""/>
    <n v="1"/>
  </r>
  <r>
    <x v="14"/>
    <n v="1302.28125"/>
    <s v=""/>
    <n v="1302.28125"/>
    <s v=""/>
    <n v="1"/>
  </r>
  <r>
    <x v="15"/>
    <n v="1467.798827999999"/>
    <s v=""/>
    <n v="1467.798827999999"/>
    <s v=""/>
    <n v="1"/>
  </r>
  <r>
    <x v="16"/>
    <n v="1689.8017570000011"/>
    <s v=""/>
    <n v="1689.8017570000011"/>
    <s v=""/>
    <n v="1"/>
  </r>
  <r>
    <x v="17"/>
    <n v="1857.1083980000003"/>
    <s v=""/>
    <n v="1857.1083980000003"/>
    <s v=""/>
    <n v="1"/>
  </r>
  <r>
    <x v="18"/>
    <n v="1877.6494140000013"/>
    <s v=""/>
    <n v="1877.6494140000013"/>
    <s v=""/>
    <n v="1"/>
  </r>
  <r>
    <x v="19"/>
    <n v="1739.7177730000003"/>
    <s v=""/>
    <n v="1739.7177730000003"/>
    <s v=""/>
    <n v="1"/>
  </r>
  <r>
    <x v="20"/>
    <n v="1479.1132819999984"/>
    <s v=""/>
    <n v="1479.1132819999984"/>
    <s v=""/>
    <n v="1"/>
  </r>
  <r>
    <x v="21"/>
    <n v="1189.8056640000013"/>
    <s v=""/>
    <n v="1189.8056640000013"/>
    <s v=""/>
    <n v="1"/>
  </r>
  <r>
    <x v="22"/>
    <n v="900.16796900000008"/>
    <s v=""/>
    <n v="900.16796900000008"/>
    <s v=""/>
    <n v="1"/>
  </r>
  <r>
    <x v="23"/>
    <n v="689.04980400000022"/>
    <s v=""/>
    <n v="689.04980400000022"/>
    <s v=""/>
    <n v="1"/>
  </r>
  <r>
    <x v="0"/>
    <n v="529.89160199999969"/>
    <s v=""/>
    <n v="529.89160199999969"/>
    <s v=""/>
    <n v="1"/>
  </r>
  <r>
    <x v="1"/>
    <n v="100.04003910000029"/>
    <s v=""/>
    <n v="100.04003910000029"/>
    <s v=""/>
    <n v="1"/>
  </r>
  <r>
    <x v="2"/>
    <n v="103.58691410000029"/>
    <s v=""/>
    <n v="103.58691410000029"/>
    <s v=""/>
    <n v="1"/>
  </r>
  <r>
    <x v="3"/>
    <n v="61.42773440000019"/>
    <s v=""/>
    <n v="61.42773440000019"/>
    <s v=""/>
    <n v="1"/>
  </r>
  <r>
    <x v="4"/>
    <n v="18.295898500000476"/>
    <s v=""/>
    <n v="18.295898500000476"/>
    <s v=""/>
    <n v="1"/>
  </r>
  <r>
    <x v="5"/>
    <n v="-20.2734375"/>
    <n v="-20.2734375"/>
    <s v=""/>
    <n v="1"/>
    <s v=""/>
  </r>
  <r>
    <x v="6"/>
    <n v="-62.97070309999981"/>
    <n v="-62.97070309999981"/>
    <s v=""/>
    <n v="1"/>
    <s v=""/>
  </r>
  <r>
    <x v="7"/>
    <n v="-81.973632799999905"/>
    <n v="-81.973632799999905"/>
    <s v=""/>
    <n v="1"/>
    <s v=""/>
  </r>
  <r>
    <x v="8"/>
    <n v="-129.7783202999999"/>
    <n v="-129.7783202999999"/>
    <s v=""/>
    <n v="1"/>
    <s v=""/>
  </r>
  <r>
    <x v="9"/>
    <n v="-260.8017577999999"/>
    <n v="-260.8017577999999"/>
    <s v=""/>
    <n v="1"/>
    <s v=""/>
  </r>
  <r>
    <x v="10"/>
    <n v="-204.19921880000038"/>
    <n v="-204.19921880000038"/>
    <s v=""/>
    <n v="1"/>
    <s v=""/>
  </r>
  <r>
    <x v="11"/>
    <n v="-213.79492199999913"/>
    <n v="-213.79492199999913"/>
    <s v=""/>
    <n v="1"/>
    <s v=""/>
  </r>
  <r>
    <x v="12"/>
    <n v="-330.30859400000008"/>
    <n v="-330.30859400000008"/>
    <s v=""/>
    <n v="1"/>
    <s v=""/>
  </r>
  <r>
    <x v="13"/>
    <n v="-340.46386699999857"/>
    <n v="-340.46386699999857"/>
    <s v=""/>
    <n v="1"/>
    <s v=""/>
  </r>
  <r>
    <x v="14"/>
    <n v="-283.89843800000017"/>
    <n v="-283.89843800000017"/>
    <s v=""/>
    <n v="1"/>
    <s v=""/>
  </r>
  <r>
    <x v="15"/>
    <n v="302.14453099999992"/>
    <s v=""/>
    <n v="302.14453099999992"/>
    <s v=""/>
    <n v="1"/>
  </r>
  <r>
    <x v="16"/>
    <n v="631.5566400000007"/>
    <s v=""/>
    <n v="631.5566400000007"/>
    <s v=""/>
    <n v="1"/>
  </r>
  <r>
    <x v="17"/>
    <n v="787.20019499999944"/>
    <s v=""/>
    <n v="787.20019499999944"/>
    <s v=""/>
    <n v="1"/>
  </r>
  <r>
    <x v="18"/>
    <n v="884.5625"/>
    <s v=""/>
    <n v="884.5625"/>
    <s v=""/>
    <n v="1"/>
  </r>
  <r>
    <x v="19"/>
    <n v="491.34179699999913"/>
    <s v=""/>
    <n v="491.34179699999913"/>
    <s v=""/>
    <n v="1"/>
  </r>
  <r>
    <x v="20"/>
    <n v="-9.4003909999992175"/>
    <n v="-9.4003909999992175"/>
    <s v=""/>
    <n v="1"/>
    <s v=""/>
  </r>
  <r>
    <x v="21"/>
    <n v="-152.12597699999969"/>
    <n v="-152.12597699999969"/>
    <s v=""/>
    <n v="1"/>
    <s v=""/>
  </r>
  <r>
    <x v="22"/>
    <n v="-222.60839899999883"/>
    <n v="-222.60839899999883"/>
    <s v=""/>
    <n v="1"/>
    <s v=""/>
  </r>
  <r>
    <x v="23"/>
    <n v="-243.71581999999944"/>
    <n v="-243.71581999999944"/>
    <s v=""/>
    <n v="1"/>
    <s v=""/>
  </r>
  <r>
    <x v="0"/>
    <n v="-233.78515599999992"/>
    <n v="-233.78515599999992"/>
    <s v=""/>
    <n v="1"/>
    <s v=""/>
  </r>
  <r>
    <x v="1"/>
    <n v="-76.120117200000095"/>
    <n v="-76.120117200000095"/>
    <s v=""/>
    <n v="1"/>
    <s v=""/>
  </r>
  <r>
    <x v="2"/>
    <n v="-19.5"/>
    <n v="-19.5"/>
    <s v=""/>
    <n v="1"/>
    <s v=""/>
  </r>
  <r>
    <x v="3"/>
    <n v="-42.527343699999619"/>
    <n v="-42.527343699999619"/>
    <s v=""/>
    <n v="1"/>
    <s v=""/>
  </r>
  <r>
    <x v="4"/>
    <n v="-95.42773440000019"/>
    <n v="-95.42773440000019"/>
    <s v=""/>
    <n v="1"/>
    <s v=""/>
  </r>
  <r>
    <x v="5"/>
    <n v="-177.06152339999971"/>
    <n v="-177.06152339999971"/>
    <s v=""/>
    <n v="1"/>
    <s v=""/>
  </r>
  <r>
    <x v="6"/>
    <n v="-193.09960940000019"/>
    <n v="-193.09960940000019"/>
    <s v=""/>
    <n v="1"/>
    <s v=""/>
  </r>
  <r>
    <x v="7"/>
    <n v="-152.36328119999962"/>
    <n v="-152.36328119999962"/>
    <s v=""/>
    <n v="1"/>
    <s v=""/>
  </r>
  <r>
    <x v="8"/>
    <n v="-187.11328119999962"/>
    <n v="-187.11328119999962"/>
    <s v=""/>
    <n v="1"/>
    <s v=""/>
  </r>
  <r>
    <x v="9"/>
    <n v="-485.06933589999971"/>
    <n v="-485.06933589999971"/>
    <s v=""/>
    <n v="1"/>
    <s v=""/>
  </r>
  <r>
    <x v="10"/>
    <n v="-712.43554650000078"/>
    <n v="-712.43554650000078"/>
    <s v=""/>
    <n v="1"/>
    <s v=""/>
  </r>
  <r>
    <x v="11"/>
    <n v="-745.07324200000039"/>
    <n v="-745.07324200000039"/>
    <s v=""/>
    <n v="1"/>
    <s v=""/>
  </r>
  <r>
    <x v="12"/>
    <n v="-636.40917999999874"/>
    <n v="-636.40917999999874"/>
    <s v=""/>
    <n v="1"/>
    <s v=""/>
  </r>
  <r>
    <x v="13"/>
    <n v="-653.24706999999944"/>
    <n v="-653.24706999999944"/>
    <s v=""/>
    <n v="1"/>
    <s v=""/>
  </r>
  <r>
    <x v="14"/>
    <n v="-669.27636699999857"/>
    <n v="-669.27636699999857"/>
    <s v=""/>
    <n v="1"/>
    <s v=""/>
  </r>
  <r>
    <x v="15"/>
    <n v="-349.65625"/>
    <n v="-349.65625"/>
    <s v=""/>
    <n v="1"/>
    <s v=""/>
  </r>
  <r>
    <x v="16"/>
    <n v="-254.34667900000022"/>
    <n v="-254.34667900000022"/>
    <s v=""/>
    <n v="1"/>
    <s v=""/>
  </r>
  <r>
    <x v="17"/>
    <n v="-130.39648400000078"/>
    <n v="-130.39648400000078"/>
    <s v=""/>
    <n v="1"/>
    <s v=""/>
  </r>
  <r>
    <x v="18"/>
    <n v="-189.63378899999952"/>
    <n v="-189.63378899999952"/>
    <s v=""/>
    <n v="1"/>
    <s v=""/>
  </r>
  <r>
    <x v="19"/>
    <n v="-716.36230500000056"/>
    <n v="-716.36230500000056"/>
    <s v=""/>
    <n v="1"/>
    <s v=""/>
  </r>
  <r>
    <x v="20"/>
    <n v="-1048.9570320000003"/>
    <n v="-1048.9570320000003"/>
    <s v=""/>
    <n v="1"/>
    <s v=""/>
  </r>
  <r>
    <x v="21"/>
    <n v="-929.21289099999922"/>
    <n v="-929.21289099999922"/>
    <s v=""/>
    <n v="1"/>
    <s v=""/>
  </r>
  <r>
    <x v="22"/>
    <n v="-839.64746100000048"/>
    <n v="-839.64746100000048"/>
    <s v=""/>
    <n v="1"/>
    <s v=""/>
  </r>
  <r>
    <x v="23"/>
    <n v="-773.81152300000031"/>
    <n v="-773.81152300000031"/>
    <s v=""/>
    <n v="1"/>
    <s v=""/>
  </r>
  <r>
    <x v="0"/>
    <n v="-786.11132800000087"/>
    <n v="-786.11132800000087"/>
    <s v=""/>
    <n v="1"/>
    <s v=""/>
  </r>
  <r>
    <x v="1"/>
    <n v="-498.07421840000097"/>
    <n v="-498.07421840000097"/>
    <s v=""/>
    <n v="1"/>
    <s v=""/>
  </r>
  <r>
    <x v="2"/>
    <n v="-476.0078125"/>
    <n v="-476.0078125"/>
    <s v=""/>
    <n v="1"/>
    <s v=""/>
  </r>
  <r>
    <x v="3"/>
    <n v="-513.99023440000019"/>
    <n v="-513.99023440000019"/>
    <s v=""/>
    <n v="1"/>
    <s v=""/>
  </r>
  <r>
    <x v="4"/>
    <n v="-476.16015630000038"/>
    <n v="-476.16015630000038"/>
    <s v=""/>
    <n v="1"/>
    <s v=""/>
  </r>
  <r>
    <x v="5"/>
    <n v="-514.74609369999962"/>
    <n v="-514.74609369999962"/>
    <s v=""/>
    <n v="1"/>
    <s v=""/>
  </r>
  <r>
    <x v="6"/>
    <n v="-406.6123047000001"/>
    <n v="-406.6123047000001"/>
    <s v=""/>
    <n v="1"/>
    <s v=""/>
  </r>
  <r>
    <x v="7"/>
    <n v="-306.55175790000067"/>
    <n v="-306.55175790000067"/>
    <s v=""/>
    <n v="1"/>
    <s v=""/>
  </r>
  <r>
    <x v="8"/>
    <n v="-303.92382809999981"/>
    <n v="-303.92382809999981"/>
    <s v=""/>
    <n v="1"/>
    <s v=""/>
  </r>
  <r>
    <x v="9"/>
    <n v="-465.5654297000001"/>
    <n v="-465.5654297000001"/>
    <s v=""/>
    <n v="1"/>
    <s v=""/>
  </r>
  <r>
    <x v="10"/>
    <n v="-710.14746050000031"/>
    <n v="-710.14746050000031"/>
    <s v=""/>
    <n v="1"/>
    <s v=""/>
  </r>
  <r>
    <x v="11"/>
    <n v="-725.59570300000087"/>
    <n v="-725.59570300000087"/>
    <s v=""/>
    <n v="1"/>
    <s v=""/>
  </r>
  <r>
    <x v="12"/>
    <n v="-583.57128899999952"/>
    <n v="-583.57128899999952"/>
    <s v=""/>
    <n v="1"/>
    <s v=""/>
  </r>
  <r>
    <x v="13"/>
    <n v="-530.28515599999992"/>
    <n v="-530.28515599999992"/>
    <s v=""/>
    <n v="1"/>
    <s v=""/>
  </r>
  <r>
    <x v="14"/>
    <n v="-561.27539099999922"/>
    <n v="-561.27539099999922"/>
    <s v=""/>
    <n v="1"/>
    <s v=""/>
  </r>
  <r>
    <x v="15"/>
    <n v="-290.10546800000157"/>
    <n v="-290.10546800000157"/>
    <s v=""/>
    <n v="1"/>
    <s v=""/>
  </r>
  <r>
    <x v="16"/>
    <n v="-159.61328199999843"/>
    <n v="-159.61328199999843"/>
    <s v=""/>
    <n v="1"/>
    <s v=""/>
  </r>
  <r>
    <x v="17"/>
    <n v="8.5"/>
    <s v=""/>
    <n v="8.5"/>
    <s v=""/>
    <n v="1"/>
  </r>
  <r>
    <x v="18"/>
    <n v="-42.295899000000645"/>
    <n v="-42.295899000000645"/>
    <s v=""/>
    <n v="1"/>
    <s v=""/>
  </r>
  <r>
    <x v="19"/>
    <n v="-337.62304700000095"/>
    <n v="-337.62304700000095"/>
    <s v=""/>
    <n v="1"/>
    <s v=""/>
  </r>
  <r>
    <x v="20"/>
    <n v="-730.78613300000143"/>
    <n v="-730.78613300000143"/>
    <s v=""/>
    <n v="1"/>
    <s v=""/>
  </r>
  <r>
    <x v="21"/>
    <n v="-995.02636700000039"/>
    <n v="-995.02636700000039"/>
    <s v=""/>
    <n v="1"/>
    <s v=""/>
  </r>
  <r>
    <x v="22"/>
    <n v="-935.45898399999896"/>
    <n v="-935.45898399999896"/>
    <s v=""/>
    <n v="1"/>
    <s v=""/>
  </r>
  <r>
    <x v="23"/>
    <n v="-914.31542900000022"/>
    <n v="-914.31542900000022"/>
    <s v=""/>
    <n v="1"/>
    <s v=""/>
  </r>
  <r>
    <x v="0"/>
    <n v="-878.30859400000008"/>
    <n v="-878.30859400000008"/>
    <s v=""/>
    <n v="1"/>
    <s v=""/>
  </r>
  <r>
    <x v="1"/>
    <n v="-543.03320340000027"/>
    <n v="-543.03320340000027"/>
    <s v=""/>
    <n v="1"/>
    <s v=""/>
  </r>
  <r>
    <x v="2"/>
    <n v="-575.0654297000001"/>
    <n v="-575.0654297000001"/>
    <s v=""/>
    <n v="1"/>
    <s v=""/>
  </r>
  <r>
    <x v="3"/>
    <n v="-609.80566410000029"/>
    <n v="-609.80566410000029"/>
    <s v=""/>
    <n v="1"/>
    <s v=""/>
  </r>
  <r>
    <x v="4"/>
    <n v="-649.06835929999943"/>
    <n v="-649.06835929999943"/>
    <s v=""/>
    <n v="1"/>
    <s v=""/>
  </r>
  <r>
    <x v="5"/>
    <n v="-717.82910160000029"/>
    <n v="-717.82910160000029"/>
    <s v=""/>
    <n v="1"/>
    <s v=""/>
  </r>
  <r>
    <x v="6"/>
    <n v="-691.38183589999971"/>
    <n v="-691.38183589999971"/>
    <s v=""/>
    <n v="1"/>
    <s v=""/>
  </r>
  <r>
    <x v="7"/>
    <n v="-587.38964839999971"/>
    <n v="-587.38964839999971"/>
    <s v=""/>
    <n v="1"/>
    <s v=""/>
  </r>
  <r>
    <x v="8"/>
    <n v="-619.8154297000001"/>
    <n v="-619.8154297000001"/>
    <s v=""/>
    <n v="1"/>
    <s v=""/>
  </r>
  <r>
    <x v="9"/>
    <n v="-791.60839839999971"/>
    <n v="-791.60839839999971"/>
    <s v=""/>
    <n v="1"/>
    <s v=""/>
  </r>
  <r>
    <x v="10"/>
    <n v="-682.17382790000011"/>
    <n v="-682.17382790000011"/>
    <s v=""/>
    <n v="1"/>
    <s v=""/>
  </r>
  <r>
    <x v="11"/>
    <n v="-636.37011700000039"/>
    <n v="-636.37011700000039"/>
    <s v=""/>
    <n v="1"/>
    <s v=""/>
  </r>
  <r>
    <x v="12"/>
    <n v="-532.33789099999922"/>
    <n v="-532.33789099999922"/>
    <s v=""/>
    <n v="1"/>
    <s v=""/>
  </r>
  <r>
    <x v="13"/>
    <n v="-323.453125"/>
    <n v="-323.453125"/>
    <s v=""/>
    <n v="1"/>
    <s v=""/>
  </r>
  <r>
    <x v="14"/>
    <n v="-195.66601599999922"/>
    <n v="-195.66601599999922"/>
    <s v=""/>
    <n v="1"/>
    <s v=""/>
  </r>
  <r>
    <x v="15"/>
    <n v="284.41601599999922"/>
    <s v=""/>
    <n v="284.41601599999922"/>
    <s v=""/>
    <n v="1"/>
  </r>
  <r>
    <x v="16"/>
    <n v="354.19238300000143"/>
    <s v=""/>
    <n v="354.19238300000143"/>
    <s v=""/>
    <n v="1"/>
  </r>
  <r>
    <x v="17"/>
    <n v="628.00488200000109"/>
    <s v=""/>
    <n v="628.00488200000109"/>
    <s v=""/>
    <n v="1"/>
  </r>
  <r>
    <x v="18"/>
    <n v="590.52832099999978"/>
    <s v=""/>
    <n v="590.52832099999978"/>
    <s v=""/>
    <n v="1"/>
  </r>
  <r>
    <x v="19"/>
    <n v="328.32617199999913"/>
    <s v=""/>
    <n v="328.32617199999913"/>
    <s v=""/>
    <n v="1"/>
  </r>
  <r>
    <x v="20"/>
    <n v="-408.70800800000143"/>
    <n v="-408.70800800000143"/>
    <s v=""/>
    <n v="1"/>
    <s v=""/>
  </r>
  <r>
    <x v="21"/>
    <n v="-587.03417900000022"/>
    <n v="-587.03417900000022"/>
    <s v=""/>
    <n v="1"/>
    <s v=""/>
  </r>
  <r>
    <x v="22"/>
    <n v="-352.51855400000022"/>
    <n v="-352.51855400000022"/>
    <s v=""/>
    <n v="1"/>
    <s v=""/>
  </r>
  <r>
    <x v="23"/>
    <n v="-362.13769499999944"/>
    <n v="-362.13769499999944"/>
    <s v=""/>
    <n v="1"/>
    <s v=""/>
  </r>
  <r>
    <x v="0"/>
    <n v="-398.50390599999992"/>
    <n v="-398.50390599999992"/>
    <s v=""/>
    <n v="1"/>
    <s v=""/>
  </r>
  <r>
    <x v="1"/>
    <n v="-490.04589900000065"/>
    <n v="-490.04589900000065"/>
    <s v=""/>
    <n v="1"/>
    <s v=""/>
  </r>
  <r>
    <x v="2"/>
    <n v="-509.12695320000057"/>
    <n v="-509.12695320000057"/>
    <s v=""/>
    <n v="1"/>
    <s v=""/>
  </r>
  <r>
    <x v="3"/>
    <n v="-535.31152339999971"/>
    <n v="-535.31152339999971"/>
    <s v=""/>
    <n v="1"/>
    <s v=""/>
  </r>
  <r>
    <x v="4"/>
    <n v="-430.0966797000001"/>
    <n v="-430.0966797000001"/>
    <s v=""/>
    <n v="1"/>
    <s v=""/>
  </r>
  <r>
    <x v="5"/>
    <n v="-209.31640619999962"/>
    <n v="-209.31640619999962"/>
    <s v=""/>
    <n v="1"/>
    <s v=""/>
  </r>
  <r>
    <x v="6"/>
    <n v="-106.45703130000038"/>
    <n v="-106.45703130000038"/>
    <s v=""/>
    <n v="1"/>
    <s v=""/>
  </r>
  <r>
    <x v="7"/>
    <n v="-10.727539100000286"/>
    <n v="-10.727539100000286"/>
    <s v=""/>
    <n v="1"/>
    <s v=""/>
  </r>
  <r>
    <x v="8"/>
    <n v="33.2890625"/>
    <s v=""/>
    <n v="33.2890625"/>
    <s v=""/>
    <n v="1"/>
  </r>
  <r>
    <x v="9"/>
    <n v="-42.32226559999981"/>
    <n v="-42.32226559999981"/>
    <s v=""/>
    <n v="1"/>
    <s v=""/>
  </r>
  <r>
    <x v="10"/>
    <n v="4.2177733999997145"/>
    <s v=""/>
    <n v="4.2177733999997145"/>
    <s v=""/>
    <n v="1"/>
  </r>
  <r>
    <x v="11"/>
    <n v="119.13476600000104"/>
    <s v=""/>
    <n v="119.13476600000104"/>
    <s v=""/>
    <n v="1"/>
  </r>
  <r>
    <x v="12"/>
    <n v="251.50781199999983"/>
    <s v=""/>
    <n v="251.50781199999983"/>
    <s v=""/>
    <n v="1"/>
  </r>
  <r>
    <x v="13"/>
    <n v="324.18359400000008"/>
    <s v=""/>
    <n v="324.18359400000008"/>
    <s v=""/>
    <n v="1"/>
  </r>
  <r>
    <x v="14"/>
    <n v="438.85839800000031"/>
    <s v=""/>
    <n v="438.85839800000031"/>
    <s v=""/>
    <n v="1"/>
  </r>
  <r>
    <x v="15"/>
    <n v="455.27734400000008"/>
    <s v=""/>
    <n v="455.27734400000008"/>
    <s v=""/>
    <n v="1"/>
  </r>
  <r>
    <x v="16"/>
    <n v="551.09277300000031"/>
    <s v=""/>
    <n v="551.09277300000031"/>
    <s v=""/>
    <n v="1"/>
  </r>
  <r>
    <x v="17"/>
    <n v="721.80566399999952"/>
    <s v=""/>
    <n v="721.80566399999952"/>
    <s v=""/>
    <n v="1"/>
  </r>
  <r>
    <x v="18"/>
    <n v="844.74316400000134"/>
    <s v=""/>
    <n v="844.74316400000134"/>
    <s v=""/>
    <n v="1"/>
  </r>
  <r>
    <x v="19"/>
    <n v="1124.3486329999996"/>
    <s v=""/>
    <n v="1124.3486329999996"/>
    <s v=""/>
    <n v="1"/>
  </r>
  <r>
    <x v="20"/>
    <n v="1010.4599610000005"/>
    <s v=""/>
    <n v="1010.4599610000005"/>
    <s v=""/>
    <n v="1"/>
  </r>
  <r>
    <x v="21"/>
    <n v="799.01367200000095"/>
    <s v=""/>
    <n v="799.01367200000095"/>
    <s v=""/>
    <n v="1"/>
  </r>
  <r>
    <x v="22"/>
    <n v="643.30566399999952"/>
    <s v=""/>
    <n v="643.30566399999952"/>
    <s v=""/>
    <n v="1"/>
  </r>
  <r>
    <x v="23"/>
    <n v="441.98046800000157"/>
    <s v=""/>
    <n v="441.98046800000157"/>
    <s v=""/>
    <n v="1"/>
  </r>
  <r>
    <x v="0"/>
    <n v="276.83984400000008"/>
    <s v=""/>
    <n v="276.83984400000008"/>
    <s v=""/>
    <n v="1"/>
  </r>
  <r>
    <x v="1"/>
    <n v="189.43554690000019"/>
    <s v=""/>
    <n v="189.43554690000019"/>
    <s v=""/>
    <n v="1"/>
  </r>
  <r>
    <x v="2"/>
    <n v="72.907226499999524"/>
    <s v=""/>
    <n v="72.907226499999524"/>
    <s v=""/>
    <n v="1"/>
  </r>
  <r>
    <x v="3"/>
    <n v="-82.519531199999619"/>
    <n v="-82.519531199999619"/>
    <s v=""/>
    <n v="1"/>
    <s v=""/>
  </r>
  <r>
    <x v="4"/>
    <n v="-107.54882809999981"/>
    <n v="-107.54882809999981"/>
    <s v=""/>
    <n v="1"/>
    <s v=""/>
  </r>
  <r>
    <x v="5"/>
    <n v="-34.90429690000019"/>
    <n v="-34.90429690000019"/>
    <s v=""/>
    <n v="1"/>
    <s v=""/>
  </r>
  <r>
    <x v="6"/>
    <n v="-118.10205080000014"/>
    <n v="-118.10205080000014"/>
    <s v=""/>
    <n v="1"/>
    <s v=""/>
  </r>
  <r>
    <x v="7"/>
    <n v="-103.97802740000043"/>
    <n v="-103.97802740000043"/>
    <s v=""/>
    <n v="1"/>
    <s v=""/>
  </r>
  <r>
    <x v="8"/>
    <n v="-69.236328200000571"/>
    <n v="-69.236328200000571"/>
    <s v=""/>
    <n v="1"/>
    <s v=""/>
  </r>
  <r>
    <x v="9"/>
    <n v="22.1875"/>
    <s v=""/>
    <n v="22.1875"/>
    <s v=""/>
    <n v="1"/>
  </r>
  <r>
    <x v="10"/>
    <n v="-371.9345702999999"/>
    <n v="-371.9345702999999"/>
    <s v=""/>
    <n v="1"/>
    <s v=""/>
  </r>
  <r>
    <x v="11"/>
    <n v="-230.81347599999935"/>
    <n v="-230.81347599999935"/>
    <s v=""/>
    <n v="1"/>
    <s v=""/>
  </r>
  <r>
    <x v="12"/>
    <n v="-183.50683600000048"/>
    <n v="-183.50683600000048"/>
    <s v=""/>
    <n v="1"/>
    <s v=""/>
  </r>
  <r>
    <x v="13"/>
    <n v="-112.70605400000022"/>
    <n v="-112.70605400000022"/>
    <s v=""/>
    <n v="1"/>
    <s v=""/>
  </r>
  <r>
    <x v="14"/>
    <n v="-146.1777349999993"/>
    <n v="-146.1777349999993"/>
    <s v=""/>
    <n v="1"/>
    <s v=""/>
  </r>
  <r>
    <x v="15"/>
    <n v="-493.74023399999896"/>
    <n v="-493.74023399999896"/>
    <s v=""/>
    <n v="1"/>
    <s v=""/>
  </r>
  <r>
    <x v="16"/>
    <n v="-494.04296800000157"/>
    <n v="-494.04296800000157"/>
    <s v=""/>
    <n v="1"/>
    <s v=""/>
  </r>
  <r>
    <x v="17"/>
    <n v="-169.63769599999978"/>
    <n v="-169.63769599999978"/>
    <s v=""/>
    <n v="1"/>
    <s v=""/>
  </r>
  <r>
    <x v="18"/>
    <n v="-291.59960900000078"/>
    <n v="-291.59960900000078"/>
    <s v=""/>
    <n v="1"/>
    <s v=""/>
  </r>
  <r>
    <x v="19"/>
    <n v="-265.70898399999896"/>
    <n v="-265.70898399999896"/>
    <s v=""/>
    <n v="1"/>
    <s v=""/>
  </r>
  <r>
    <x v="20"/>
    <n v="-108.828125"/>
    <n v="-108.828125"/>
    <s v=""/>
    <n v="1"/>
    <s v=""/>
  </r>
  <r>
    <x v="21"/>
    <n v="4.1738279999990482"/>
    <s v=""/>
    <n v="4.1738279999990482"/>
    <s v=""/>
    <n v="1"/>
  </r>
  <r>
    <x v="22"/>
    <n v="22.701171999999133"/>
    <s v=""/>
    <n v="22.701171999999133"/>
    <s v=""/>
    <n v="1"/>
  </r>
  <r>
    <x v="23"/>
    <n v="57.498046000000613"/>
    <s v=""/>
    <n v="57.498046000000613"/>
    <s v=""/>
    <n v="1"/>
  </r>
  <r>
    <x v="0"/>
    <n v="75.6640625"/>
    <s v=""/>
    <n v="75.6640625"/>
    <s v=""/>
    <n v="1"/>
  </r>
  <r>
    <x v="1"/>
    <n v="659.08496089999971"/>
    <s v=""/>
    <n v="659.08496089999971"/>
    <s v=""/>
    <n v="1"/>
  </r>
  <r>
    <x v="2"/>
    <n v="508.29882809999981"/>
    <s v=""/>
    <n v="508.29882809999981"/>
    <s v=""/>
    <n v="1"/>
  </r>
  <r>
    <x v="3"/>
    <n v="287.98535149999952"/>
    <s v=""/>
    <n v="287.98535149999952"/>
    <s v=""/>
    <n v="1"/>
  </r>
  <r>
    <x v="4"/>
    <n v="161.97851559999981"/>
    <s v=""/>
    <n v="161.97851559999981"/>
    <s v=""/>
    <n v="1"/>
  </r>
  <r>
    <x v="5"/>
    <n v="53.362304700000095"/>
    <s v=""/>
    <n v="53.362304700000095"/>
    <s v=""/>
    <n v="1"/>
  </r>
  <r>
    <x v="6"/>
    <n v="-85.108398500000476"/>
    <n v="-85.108398500000476"/>
    <s v=""/>
    <n v="1"/>
    <s v=""/>
  </r>
  <r>
    <x v="7"/>
    <n v="-104.0673827999999"/>
    <n v="-104.0673827999999"/>
    <s v=""/>
    <n v="1"/>
    <s v=""/>
  </r>
  <r>
    <x v="8"/>
    <n v="-99.240234299999429"/>
    <n v="-99.240234299999429"/>
    <s v=""/>
    <n v="1"/>
    <s v=""/>
  </r>
  <r>
    <x v="9"/>
    <n v="-138.92285160000029"/>
    <n v="-138.92285160000029"/>
    <s v=""/>
    <n v="1"/>
    <s v=""/>
  </r>
  <r>
    <x v="10"/>
    <n v="-73.52148440000019"/>
    <n v="-73.52148440000019"/>
    <s v=""/>
    <n v="1"/>
    <s v=""/>
  </r>
  <r>
    <x v="11"/>
    <n v="-4.200195999999778"/>
    <n v="-4.200195999999778"/>
    <s v=""/>
    <n v="1"/>
    <s v=""/>
  </r>
  <r>
    <x v="12"/>
    <n v="-16.521484000000783"/>
    <n v="-16.521484000000783"/>
    <s v=""/>
    <n v="1"/>
    <s v=""/>
  </r>
  <r>
    <x v="13"/>
    <n v="76.283202999999048"/>
    <s v=""/>
    <n v="76.283202999999048"/>
    <s v=""/>
    <n v="1"/>
  </r>
  <r>
    <x v="14"/>
    <n v="51.920898000000307"/>
    <s v=""/>
    <n v="51.920898000000307"/>
    <s v=""/>
    <n v="1"/>
  </r>
  <r>
    <x v="15"/>
    <n v="321.33398399999896"/>
    <s v=""/>
    <n v="321.33398399999896"/>
    <s v=""/>
    <n v="1"/>
  </r>
  <r>
    <x v="16"/>
    <n v="369.15038999999888"/>
    <s v=""/>
    <n v="369.15038999999888"/>
    <s v=""/>
    <n v="1"/>
  </r>
  <r>
    <x v="17"/>
    <n v="440.50390599999992"/>
    <s v=""/>
    <n v="440.50390599999992"/>
    <s v=""/>
    <n v="1"/>
  </r>
  <r>
    <x v="18"/>
    <n v="619.66406300000017"/>
    <s v=""/>
    <n v="619.66406300000017"/>
    <s v=""/>
    <n v="1"/>
  </r>
  <r>
    <x v="19"/>
    <n v="688.48339900000065"/>
    <s v=""/>
    <n v="688.48339900000065"/>
    <s v=""/>
    <n v="1"/>
  </r>
  <r>
    <x v="20"/>
    <n v="830.63964900000065"/>
    <s v=""/>
    <n v="830.63964900000065"/>
    <s v=""/>
    <n v="1"/>
  </r>
  <r>
    <x v="21"/>
    <n v="952.75"/>
    <s v=""/>
    <n v="952.75"/>
    <s v=""/>
    <n v="1"/>
  </r>
  <r>
    <x v="22"/>
    <n v="905.69726599999922"/>
    <s v=""/>
    <n v="905.69726599999922"/>
    <s v=""/>
    <n v="1"/>
  </r>
  <r>
    <x v="23"/>
    <n v="859.9375"/>
    <s v=""/>
    <n v="859.9375"/>
    <s v=""/>
    <n v="1"/>
  </r>
  <r>
    <x v="0"/>
    <n v="826.06640589999915"/>
    <s v=""/>
    <n v="826.06640589999915"/>
    <s v=""/>
    <n v="1"/>
  </r>
  <r>
    <x v="1"/>
    <n v="393.48046869999962"/>
    <s v=""/>
    <n v="393.48046869999962"/>
    <s v=""/>
    <n v="1"/>
  </r>
  <r>
    <x v="2"/>
    <n v="244.7392577999999"/>
    <s v=""/>
    <n v="244.7392577999999"/>
    <s v=""/>
    <n v="1"/>
  </r>
  <r>
    <x v="3"/>
    <n v="127.3955077999999"/>
    <s v=""/>
    <n v="127.3955077999999"/>
    <s v=""/>
    <n v="1"/>
  </r>
  <r>
    <x v="4"/>
    <n v="132.23388669999986"/>
    <s v=""/>
    <n v="132.23388669999986"/>
    <s v=""/>
    <n v="1"/>
  </r>
  <r>
    <x v="5"/>
    <n v="37.825195299999905"/>
    <s v=""/>
    <n v="37.825195299999905"/>
    <s v=""/>
    <n v="1"/>
  </r>
  <r>
    <x v="6"/>
    <n v="-72.268554700000095"/>
    <n v="-72.268554700000095"/>
    <s v=""/>
    <n v="1"/>
    <s v=""/>
  </r>
  <r>
    <x v="7"/>
    <n v="-113.59960929999943"/>
    <n v="-113.59960929999943"/>
    <s v=""/>
    <n v="1"/>
    <s v=""/>
  </r>
  <r>
    <x v="8"/>
    <n v="-178.82421869999962"/>
    <n v="-178.82421869999962"/>
    <s v=""/>
    <n v="1"/>
    <s v=""/>
  </r>
  <r>
    <x v="9"/>
    <n v="-205.29882809999981"/>
    <n v="-205.29882809999981"/>
    <s v=""/>
    <n v="1"/>
    <s v=""/>
  </r>
  <r>
    <x v="10"/>
    <n v="-329.61425819999931"/>
    <n v="-329.61425819999931"/>
    <s v=""/>
    <n v="1"/>
    <s v=""/>
  </r>
  <r>
    <x v="11"/>
    <n v="-242.78222699999969"/>
    <n v="-242.78222699999969"/>
    <s v=""/>
    <n v="1"/>
    <s v=""/>
  </r>
  <r>
    <x v="12"/>
    <n v="-248.63183599999866"/>
    <n v="-248.63183599999866"/>
    <s v=""/>
    <n v="1"/>
    <s v=""/>
  </r>
  <r>
    <x v="13"/>
    <n v="-300.41015599999992"/>
    <n v="-300.41015599999992"/>
    <s v=""/>
    <n v="1"/>
    <s v=""/>
  </r>
  <r>
    <x v="14"/>
    <n v="-334.85742199999913"/>
    <n v="-334.85742199999913"/>
    <s v=""/>
    <n v="1"/>
    <s v=""/>
  </r>
  <r>
    <x v="15"/>
    <n v="-152.69043000000056"/>
    <n v="-152.69043000000056"/>
    <s v=""/>
    <n v="1"/>
    <s v=""/>
  </r>
  <r>
    <x v="16"/>
    <n v="-28.633788999999524"/>
    <n v="-28.633788999999524"/>
    <s v=""/>
    <n v="1"/>
    <s v=""/>
  </r>
  <r>
    <x v="17"/>
    <n v="-145.54296799999975"/>
    <n v="-145.54296799999975"/>
    <s v=""/>
    <n v="1"/>
    <s v=""/>
  </r>
  <r>
    <x v="18"/>
    <n v="-344.30468699999983"/>
    <n v="-344.30468699999983"/>
    <s v=""/>
    <n v="1"/>
    <s v=""/>
  </r>
  <r>
    <x v="19"/>
    <n v="-399.46972599999935"/>
    <n v="-399.46972599999935"/>
    <s v=""/>
    <n v="1"/>
    <s v=""/>
  </r>
  <r>
    <x v="20"/>
    <n v="-596.52734400000008"/>
    <n v="-596.52734400000008"/>
    <s v=""/>
    <n v="1"/>
    <s v=""/>
  </r>
  <r>
    <x v="21"/>
    <n v="-398.06933599999866"/>
    <n v="-398.06933599999866"/>
    <s v=""/>
    <n v="1"/>
    <s v=""/>
  </r>
  <r>
    <x v="22"/>
    <n v="-415.99121100000048"/>
    <n v="-415.99121100000048"/>
    <s v=""/>
    <n v="1"/>
    <s v=""/>
  </r>
  <r>
    <x v="23"/>
    <n v="-494.76855499999874"/>
    <n v="-494.76855499999874"/>
    <s v=""/>
    <n v="1"/>
    <s v=""/>
  </r>
  <r>
    <x v="0"/>
    <n v="-465.78613299999961"/>
    <n v="-465.78613299999961"/>
    <s v=""/>
    <n v="1"/>
    <s v=""/>
  </r>
  <r>
    <x v="1"/>
    <n v="-903.50878870000088"/>
    <n v="-903.50878870000088"/>
    <s v=""/>
    <n v="1"/>
    <s v=""/>
  </r>
  <r>
    <x v="2"/>
    <n v="-814.60839850000048"/>
    <n v="-814.60839850000048"/>
    <s v=""/>
    <n v="1"/>
    <s v=""/>
  </r>
  <r>
    <x v="3"/>
    <n v="-726.78125"/>
    <n v="-726.78125"/>
    <s v=""/>
    <n v="1"/>
    <s v=""/>
  </r>
  <r>
    <x v="4"/>
    <n v="-655.03955080000014"/>
    <n v="-655.03955080000014"/>
    <s v=""/>
    <n v="1"/>
    <s v=""/>
  </r>
  <r>
    <x v="5"/>
    <n v="-722.55859380000038"/>
    <n v="-722.55859380000038"/>
    <s v=""/>
    <n v="1"/>
    <s v=""/>
  </r>
  <r>
    <x v="6"/>
    <n v="-557.12695309999981"/>
    <n v="-557.12695309999981"/>
    <s v=""/>
    <n v="1"/>
    <s v=""/>
  </r>
  <r>
    <x v="7"/>
    <n v="-504.7138672000001"/>
    <n v="-504.7138672000001"/>
    <s v=""/>
    <n v="1"/>
    <s v=""/>
  </r>
  <r>
    <x v="8"/>
    <n v="-439.10546880000038"/>
    <n v="-439.10546880000038"/>
    <s v=""/>
    <n v="1"/>
    <s v=""/>
  </r>
  <r>
    <x v="9"/>
    <n v="-361.22460940000019"/>
    <n v="-361.22460940000019"/>
    <s v=""/>
    <n v="1"/>
    <s v=""/>
  </r>
  <r>
    <x v="10"/>
    <n v="-304.58789040000011"/>
    <n v="-304.58789040000011"/>
    <s v=""/>
    <n v="1"/>
    <s v=""/>
  </r>
  <r>
    <x v="11"/>
    <n v="-265.33203199999843"/>
    <n v="-265.33203199999843"/>
    <s v=""/>
    <n v="1"/>
    <s v=""/>
  </r>
  <r>
    <x v="12"/>
    <n v="-72.503907000000254"/>
    <n v="-72.503907000000254"/>
    <s v=""/>
    <n v="1"/>
    <s v=""/>
  </r>
  <r>
    <x v="13"/>
    <n v="-99.192382000001089"/>
    <n v="-99.192382000001089"/>
    <s v=""/>
    <n v="1"/>
    <s v=""/>
  </r>
  <r>
    <x v="14"/>
    <n v="-113.75292999999874"/>
    <n v="-113.75292999999874"/>
    <s v=""/>
    <n v="1"/>
    <s v=""/>
  </r>
  <r>
    <x v="15"/>
    <n v="-43.629882000001089"/>
    <n v="-43.629882000001089"/>
    <s v=""/>
    <n v="1"/>
    <s v=""/>
  </r>
  <r>
    <x v="16"/>
    <n v="303.94238299999961"/>
    <s v=""/>
    <n v="303.94238299999961"/>
    <s v=""/>
    <n v="1"/>
  </r>
  <r>
    <x v="17"/>
    <n v="-5.1855470000009518"/>
    <n v="-5.1855470000009518"/>
    <s v=""/>
    <n v="1"/>
    <s v=""/>
  </r>
  <r>
    <x v="18"/>
    <n v="-123.31542999999874"/>
    <n v="-123.31542999999874"/>
    <s v=""/>
    <n v="1"/>
    <s v=""/>
  </r>
  <r>
    <x v="19"/>
    <n v="-351.77734400000008"/>
    <n v="-351.77734400000008"/>
    <s v=""/>
    <n v="1"/>
    <s v=""/>
  </r>
  <r>
    <x v="20"/>
    <n v="-344.84472699999969"/>
    <n v="-344.84472699999969"/>
    <s v=""/>
    <n v="1"/>
    <s v=""/>
  </r>
  <r>
    <x v="21"/>
    <n v="16.923828000000867"/>
    <s v=""/>
    <n v="16.923828000000867"/>
    <s v=""/>
    <n v="1"/>
  </r>
  <r>
    <x v="22"/>
    <n v="162.39453200000025"/>
    <s v=""/>
    <n v="162.39453200000025"/>
    <s v=""/>
    <n v="1"/>
  </r>
  <r>
    <x v="23"/>
    <n v="229.69043000000056"/>
    <s v=""/>
    <n v="229.69043000000056"/>
    <s v=""/>
    <n v="1"/>
  </r>
  <r>
    <x v="0"/>
    <n v="172.97753899999952"/>
    <s v=""/>
    <n v="172.97753899999952"/>
    <s v=""/>
    <n v="1"/>
  </r>
  <r>
    <x v="1"/>
    <n v="217.07421880000038"/>
    <s v=""/>
    <n v="217.07421880000038"/>
    <s v=""/>
    <n v="1"/>
  </r>
  <r>
    <x v="2"/>
    <n v="212.96679690000019"/>
    <s v=""/>
    <n v="212.96679690000019"/>
    <s v=""/>
    <n v="1"/>
  </r>
  <r>
    <x v="3"/>
    <n v="231.39257809999981"/>
    <s v=""/>
    <n v="231.39257809999981"/>
    <s v=""/>
    <n v="1"/>
  </r>
  <r>
    <x v="4"/>
    <n v="183.60791009999957"/>
    <s v=""/>
    <n v="183.60791009999957"/>
    <s v=""/>
    <n v="1"/>
  </r>
  <r>
    <x v="5"/>
    <n v="221.6982422000001"/>
    <s v=""/>
    <n v="221.6982422000001"/>
    <s v=""/>
    <n v="1"/>
  </r>
  <r>
    <x v="6"/>
    <n v="210.89697270000033"/>
    <s v=""/>
    <n v="210.89697270000033"/>
    <s v=""/>
    <n v="1"/>
  </r>
  <r>
    <x v="7"/>
    <n v="128.90527339999971"/>
    <s v=""/>
    <n v="128.90527339999971"/>
    <s v=""/>
    <n v="1"/>
  </r>
  <r>
    <x v="8"/>
    <n v="100.89111330000014"/>
    <s v=""/>
    <n v="100.89111330000014"/>
    <s v=""/>
    <n v="1"/>
  </r>
  <r>
    <x v="9"/>
    <n v="129.0107422000001"/>
    <s v=""/>
    <n v="129.0107422000001"/>
    <s v=""/>
    <n v="1"/>
  </r>
  <r>
    <x v="10"/>
    <n v="146.5419922000001"/>
    <s v=""/>
    <n v="146.5419922000001"/>
    <s v=""/>
    <n v="1"/>
  </r>
  <r>
    <x v="11"/>
    <n v="264.38574180000069"/>
    <s v=""/>
    <n v="264.38574180000069"/>
    <s v=""/>
    <n v="1"/>
  </r>
  <r>
    <x v="12"/>
    <n v="388.69824200000039"/>
    <s v=""/>
    <n v="388.69824200000039"/>
    <s v=""/>
    <n v="1"/>
  </r>
  <r>
    <x v="13"/>
    <n v="273.85449200000039"/>
    <s v=""/>
    <n v="273.85449200000039"/>
    <s v=""/>
    <n v="1"/>
  </r>
  <r>
    <x v="14"/>
    <n v="297.79199200000039"/>
    <s v=""/>
    <n v="297.79199200000039"/>
    <s v=""/>
    <n v="1"/>
  </r>
  <r>
    <x v="15"/>
    <n v="437.87597699999969"/>
    <s v=""/>
    <n v="437.87597699999969"/>
    <s v=""/>
    <n v="1"/>
  </r>
  <r>
    <x v="16"/>
    <n v="497.60058599999866"/>
    <s v=""/>
    <n v="497.60058599999866"/>
    <s v=""/>
    <n v="1"/>
  </r>
  <r>
    <x v="17"/>
    <n v="493.93945300000087"/>
    <s v=""/>
    <n v="493.93945300000087"/>
    <s v=""/>
    <n v="1"/>
  </r>
  <r>
    <x v="18"/>
    <n v="268.64160199999969"/>
    <s v=""/>
    <n v="268.64160199999969"/>
    <s v=""/>
    <n v="1"/>
  </r>
  <r>
    <x v="19"/>
    <n v="-15.397460999998657"/>
    <n v="-15.397460999998657"/>
    <s v=""/>
    <n v="1"/>
    <s v=""/>
  </r>
  <r>
    <x v="20"/>
    <n v="186.21679699999913"/>
    <s v=""/>
    <n v="186.21679699999913"/>
    <s v=""/>
    <n v="1"/>
  </r>
  <r>
    <x v="21"/>
    <n v="459.015625"/>
    <s v=""/>
    <n v="459.015625"/>
    <s v=""/>
    <n v="1"/>
  </r>
  <r>
    <x v="22"/>
    <n v="349.63281300000017"/>
    <s v=""/>
    <n v="349.63281300000017"/>
    <s v=""/>
    <n v="1"/>
  </r>
  <r>
    <x v="23"/>
    <n v="98.846680000000561"/>
    <s v=""/>
    <n v="98.846680000000561"/>
    <s v=""/>
    <n v="1"/>
  </r>
  <r>
    <x v="0"/>
    <n v="18.935546999999133"/>
    <s v=""/>
    <n v="18.935546999999133"/>
    <s v=""/>
    <n v="1"/>
  </r>
  <r>
    <x v="1"/>
    <n v="12.18945309999981"/>
    <s v=""/>
    <n v="12.18945309999981"/>
    <s v="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816.05468799999835"/>
    <s v=""/>
    <n v="816.05468799999835"/>
    <s v=""/>
    <n v="1"/>
  </r>
  <r>
    <x v="1"/>
    <n v="691.77929699999913"/>
    <s v=""/>
    <n v="691.77929699999913"/>
    <s v=""/>
    <n v="1"/>
  </r>
  <r>
    <x v="2"/>
    <n v="406.45507800000087"/>
    <s v=""/>
    <n v="406.45507800000087"/>
    <s v=""/>
    <n v="1"/>
  </r>
  <r>
    <x v="3"/>
    <n v="497.89746100000048"/>
    <s v=""/>
    <n v="497.89746100000048"/>
    <s v=""/>
    <n v="1"/>
  </r>
  <r>
    <x v="4"/>
    <n v="542.046875"/>
    <s v=""/>
    <n v="542.046875"/>
    <s v=""/>
    <n v="1"/>
  </r>
  <r>
    <x v="5"/>
    <n v="491.00683600000048"/>
    <s v=""/>
    <n v="491.00683600000048"/>
    <s v=""/>
    <n v="1"/>
  </r>
  <r>
    <x v="6"/>
    <n v="574.80859400000008"/>
    <s v=""/>
    <n v="574.80859400000008"/>
    <s v=""/>
    <n v="1"/>
  </r>
  <r>
    <x v="7"/>
    <n v="386.37304699999913"/>
    <s v=""/>
    <n v="386.37304699999913"/>
    <s v=""/>
    <n v="1"/>
  </r>
  <r>
    <x v="8"/>
    <n v="5.4638669999985723"/>
    <s v=""/>
    <n v="5.4638669999985723"/>
    <s v=""/>
    <n v="1"/>
  </r>
  <r>
    <x v="9"/>
    <n v="-234.75"/>
    <n v="-234.75"/>
    <s v=""/>
    <n v="1"/>
    <s v=""/>
  </r>
  <r>
    <x v="10"/>
    <n v="-106.02929700000095"/>
    <n v="-106.02929700000095"/>
    <s v=""/>
    <n v="1"/>
    <s v=""/>
  </r>
  <r>
    <x v="11"/>
    <n v="28.828125"/>
    <s v=""/>
    <n v="28.828125"/>
    <s v=""/>
    <n v="1"/>
  </r>
  <r>
    <x v="12"/>
    <n v="-98.621093999998266"/>
    <n v="-98.621093999998266"/>
    <s v=""/>
    <n v="1"/>
    <s v=""/>
  </r>
  <r>
    <x v="13"/>
    <n v="72.220702999999048"/>
    <s v=""/>
    <n v="72.220702999999048"/>
    <s v=""/>
    <n v="1"/>
  </r>
  <r>
    <x v="14"/>
    <n v="255.38281300000017"/>
    <s v=""/>
    <n v="255.38281300000017"/>
    <s v=""/>
    <n v="1"/>
  </r>
  <r>
    <x v="15"/>
    <n v="111.62304700000095"/>
    <s v=""/>
    <n v="111.62304700000095"/>
    <s v=""/>
    <n v="1"/>
  </r>
  <r>
    <x v="16"/>
    <n v="388.94140600000173"/>
    <s v=""/>
    <n v="388.94140600000173"/>
    <s v=""/>
    <n v="1"/>
  </r>
  <r>
    <x v="17"/>
    <n v="862.56640600000173"/>
    <s v=""/>
    <n v="862.56640600000173"/>
    <s v=""/>
    <n v="1"/>
  </r>
  <r>
    <x v="18"/>
    <n v="1033.044922000001"/>
    <s v=""/>
    <n v="1033.044922000001"/>
    <s v=""/>
    <n v="1"/>
  </r>
  <r>
    <x v="19"/>
    <n v="1356.669922000001"/>
    <s v=""/>
    <n v="1356.669922000001"/>
    <s v=""/>
    <n v="1"/>
  </r>
  <r>
    <x v="20"/>
    <n v="1163.15625"/>
    <s v=""/>
    <n v="1163.15625"/>
    <s v=""/>
    <n v="1"/>
  </r>
  <r>
    <x v="21"/>
    <n v="951.69531299999653"/>
    <s v=""/>
    <n v="951.69531299999653"/>
    <s v=""/>
    <n v="1"/>
  </r>
  <r>
    <x v="22"/>
    <n v="720.16992200000095"/>
    <s v=""/>
    <n v="720.16992200000095"/>
    <s v=""/>
    <n v="1"/>
  </r>
  <r>
    <x v="23"/>
    <n v="224.81835999999748"/>
    <s v=""/>
    <n v="224.81835999999748"/>
    <s v=""/>
    <n v="1"/>
  </r>
  <r>
    <x v="0"/>
    <n v="-571.45507899999939"/>
    <n v="-571.45507899999939"/>
    <s v=""/>
    <n v="1"/>
    <s v=""/>
  </r>
  <r>
    <x v="1"/>
    <n v="-594.13281299999835"/>
    <n v="-594.13281299999835"/>
    <s v=""/>
    <n v="1"/>
    <s v=""/>
  </r>
  <r>
    <x v="2"/>
    <n v="-749.68457099999978"/>
    <n v="-749.68457099999978"/>
    <s v=""/>
    <n v="1"/>
    <s v=""/>
  </r>
  <r>
    <x v="3"/>
    <n v="-799.76269499999944"/>
    <n v="-799.76269499999944"/>
    <s v=""/>
    <n v="1"/>
    <s v=""/>
  </r>
  <r>
    <x v="4"/>
    <n v="-703.36035099999935"/>
    <n v="-703.36035099999935"/>
    <s v=""/>
    <n v="1"/>
    <s v=""/>
  </r>
  <r>
    <x v="5"/>
    <n v="-714.81933600000048"/>
    <n v="-714.81933600000048"/>
    <s v=""/>
    <n v="1"/>
    <s v=""/>
  </r>
  <r>
    <x v="6"/>
    <n v="-564.93847699999969"/>
    <n v="-564.93847699999969"/>
    <s v=""/>
    <n v="1"/>
    <s v=""/>
  </r>
  <r>
    <x v="7"/>
    <n v="-827.94140700000025"/>
    <n v="-827.94140700000025"/>
    <s v=""/>
    <n v="1"/>
    <s v=""/>
  </r>
  <r>
    <x v="8"/>
    <n v="-1111.8652349999975"/>
    <n v="-1111.8652349999975"/>
    <s v=""/>
    <n v="1"/>
    <s v=""/>
  </r>
  <r>
    <x v="9"/>
    <n v="-1589.205077999999"/>
    <n v="-1589.205077999999"/>
    <s v=""/>
    <n v="1"/>
    <s v=""/>
  </r>
  <r>
    <x v="10"/>
    <n v="-1526.857422000001"/>
    <n v="-1526.857422000001"/>
    <s v=""/>
    <n v="1"/>
    <s v=""/>
  </r>
  <r>
    <x v="11"/>
    <n v="-1763.3085940000019"/>
    <n v="-1763.3085940000019"/>
    <s v=""/>
    <n v="1"/>
    <s v=""/>
  </r>
  <r>
    <x v="12"/>
    <n v="-1742.888672000001"/>
    <n v="-1742.888672000001"/>
    <s v=""/>
    <n v="1"/>
    <s v=""/>
  </r>
  <r>
    <x v="13"/>
    <n v="-1256.734375"/>
    <n v="-1256.734375"/>
    <s v=""/>
    <n v="1"/>
    <s v=""/>
  </r>
  <r>
    <x v="14"/>
    <n v="-249.55273400000078"/>
    <n v="-249.55273400000078"/>
    <s v=""/>
    <n v="1"/>
    <s v=""/>
  </r>
  <r>
    <x v="15"/>
    <n v="715.76757799999905"/>
    <s v=""/>
    <n v="715.76757799999905"/>
    <s v=""/>
    <n v="1"/>
  </r>
  <r>
    <x v="16"/>
    <n v="1472.4628909999992"/>
    <s v=""/>
    <n v="1472.4628909999992"/>
    <s v=""/>
    <n v="1"/>
  </r>
  <r>
    <x v="17"/>
    <n v="1874.1679689999983"/>
    <s v=""/>
    <n v="1874.1679689999983"/>
    <s v=""/>
    <n v="1"/>
  </r>
  <r>
    <x v="18"/>
    <n v="1907.859375"/>
    <s v=""/>
    <n v="1907.859375"/>
    <s v=""/>
    <n v="1"/>
  </r>
  <r>
    <x v="19"/>
    <n v="1683.2851560000017"/>
    <s v=""/>
    <n v="1683.2851560000017"/>
    <s v=""/>
    <n v="1"/>
  </r>
  <r>
    <x v="20"/>
    <n v="1382.3710939999983"/>
    <s v=""/>
    <n v="1382.3710939999983"/>
    <s v=""/>
    <n v="1"/>
  </r>
  <r>
    <x v="21"/>
    <n v="881.06054700000095"/>
    <s v=""/>
    <n v="881.06054700000095"/>
    <s v=""/>
    <n v="1"/>
  </r>
  <r>
    <x v="22"/>
    <n v="492.08007799999905"/>
    <s v=""/>
    <n v="492.08007799999905"/>
    <s v=""/>
    <n v="1"/>
  </r>
  <r>
    <x v="23"/>
    <n v="77.304686999999831"/>
    <s v=""/>
    <n v="77.304686999999831"/>
    <s v=""/>
    <n v="1"/>
  </r>
  <r>
    <x v="0"/>
    <n v="-645.74706999999944"/>
    <n v="-645.74706999999944"/>
    <s v=""/>
    <n v="1"/>
    <s v=""/>
  </r>
  <r>
    <x v="1"/>
    <n v="-674.43652300000031"/>
    <n v="-674.43652300000031"/>
    <s v=""/>
    <n v="1"/>
    <s v=""/>
  </r>
  <r>
    <x v="2"/>
    <n v="-846.12011700000039"/>
    <n v="-846.12011700000039"/>
    <s v=""/>
    <n v="1"/>
    <s v=""/>
  </r>
  <r>
    <x v="3"/>
    <n v="-803.20996100000048"/>
    <n v="-803.20996100000048"/>
    <s v=""/>
    <n v="1"/>
    <s v=""/>
  </r>
  <r>
    <x v="4"/>
    <n v="-875.375"/>
    <n v="-875.375"/>
    <s v=""/>
    <n v="1"/>
    <s v=""/>
  </r>
  <r>
    <x v="5"/>
    <n v="-968.15722699999969"/>
    <n v="-968.15722699999969"/>
    <s v=""/>
    <n v="1"/>
    <s v=""/>
  </r>
  <r>
    <x v="6"/>
    <n v="-905.16699200000039"/>
    <n v="-905.16699200000039"/>
    <s v=""/>
    <n v="1"/>
    <s v=""/>
  </r>
  <r>
    <x v="7"/>
    <n v="-856.71679699999913"/>
    <n v="-856.71679699999913"/>
    <s v=""/>
    <n v="1"/>
    <s v=""/>
  </r>
  <r>
    <x v="8"/>
    <n v="-684.78027300000031"/>
    <n v="-684.78027300000031"/>
    <s v=""/>
    <n v="1"/>
    <s v=""/>
  </r>
  <r>
    <x v="9"/>
    <n v="-333.51171800000157"/>
    <n v="-333.51171800000157"/>
    <s v=""/>
    <n v="1"/>
    <s v=""/>
  </r>
  <r>
    <x v="10"/>
    <n v="415.10156199999983"/>
    <s v=""/>
    <n v="415.10156199999983"/>
    <s v=""/>
    <n v="1"/>
  </r>
  <r>
    <x v="11"/>
    <n v="1264.8378900000025"/>
    <s v=""/>
    <n v="1264.8378900000025"/>
    <s v=""/>
    <n v="1"/>
  </r>
  <r>
    <x v="12"/>
    <n v="2048.908202999999"/>
    <s v=""/>
    <n v="2048.908202999999"/>
    <s v=""/>
    <n v="1"/>
  </r>
  <r>
    <x v="13"/>
    <n v="2681.296875"/>
    <s v=""/>
    <n v="2681.296875"/>
    <s v=""/>
    <n v="1"/>
  </r>
  <r>
    <x v="14"/>
    <n v="2774.6191400000025"/>
    <s v=""/>
    <n v="2774.6191400000025"/>
    <s v=""/>
    <n v="1"/>
  </r>
  <r>
    <x v="15"/>
    <n v="2804.7773439999983"/>
    <s v=""/>
    <n v="2804.7773439999983"/>
    <s v=""/>
    <n v="1"/>
  </r>
  <r>
    <x v="16"/>
    <n v="2839.125"/>
    <s v=""/>
    <n v="2839.125"/>
    <s v=""/>
    <n v="1"/>
  </r>
  <r>
    <x v="17"/>
    <n v="2693.3085930000016"/>
    <s v=""/>
    <n v="2693.3085930000016"/>
    <s v=""/>
    <n v="1"/>
  </r>
  <r>
    <x v="18"/>
    <n v="2810.517577999999"/>
    <s v=""/>
    <n v="2810.517577999999"/>
    <s v=""/>
    <n v="1"/>
  </r>
  <r>
    <x v="19"/>
    <n v="2807.939452999999"/>
    <s v=""/>
    <n v="2807.939452999999"/>
    <s v=""/>
    <n v="1"/>
  </r>
  <r>
    <x v="20"/>
    <n v="2534.966797000001"/>
    <s v=""/>
    <n v="2534.966797000001"/>
    <s v=""/>
    <n v="1"/>
  </r>
  <r>
    <x v="21"/>
    <n v="2173.875"/>
    <s v=""/>
    <n v="2173.875"/>
    <s v=""/>
    <n v="1"/>
  </r>
  <r>
    <x v="22"/>
    <n v="1839.8984369999998"/>
    <s v=""/>
    <n v="1839.8984369999998"/>
    <s v=""/>
    <n v="1"/>
  </r>
  <r>
    <x v="23"/>
    <n v="1437.8339849999975"/>
    <s v=""/>
    <n v="1437.8339849999975"/>
    <s v=""/>
    <n v="1"/>
  </r>
  <r>
    <x v="0"/>
    <n v="81.065429000000222"/>
    <s v=""/>
    <n v="81.065429000000222"/>
    <s v=""/>
    <n v="1"/>
  </r>
  <r>
    <x v="1"/>
    <n v="-40.813476000001174"/>
    <n v="-40.813476000001174"/>
    <s v=""/>
    <n v="1"/>
    <s v=""/>
  </r>
  <r>
    <x v="2"/>
    <n v="-69.095703000000867"/>
    <n v="-69.095703000000867"/>
    <s v=""/>
    <n v="1"/>
    <s v=""/>
  </r>
  <r>
    <x v="3"/>
    <n v="-225.22851600000104"/>
    <n v="-225.22851600000104"/>
    <s v=""/>
    <n v="1"/>
    <s v=""/>
  </r>
  <r>
    <x v="4"/>
    <n v="-432.54199199999857"/>
    <n v="-432.54199199999857"/>
    <s v=""/>
    <n v="1"/>
    <s v=""/>
  </r>
  <r>
    <x v="5"/>
    <n v="-558.765625"/>
    <n v="-558.765625"/>
    <s v=""/>
    <n v="1"/>
    <s v=""/>
  </r>
  <r>
    <x v="6"/>
    <n v="-887.734375"/>
    <n v="-887.734375"/>
    <s v=""/>
    <n v="1"/>
    <s v=""/>
  </r>
  <r>
    <x v="7"/>
    <n v="-702.14160099999935"/>
    <n v="-702.14160099999935"/>
    <s v=""/>
    <n v="1"/>
    <s v=""/>
  </r>
  <r>
    <x v="8"/>
    <n v="-44.63574300000073"/>
    <n v="-44.63574300000073"/>
    <s v=""/>
    <n v="1"/>
    <s v=""/>
  </r>
  <r>
    <x v="9"/>
    <n v="348.99121100000048"/>
    <s v=""/>
    <n v="348.99121100000048"/>
    <s v=""/>
    <n v="1"/>
  </r>
  <r>
    <x v="10"/>
    <n v="248.04882799999905"/>
    <s v=""/>
    <n v="248.04882799999905"/>
    <s v=""/>
    <n v="1"/>
  </r>
  <r>
    <x v="11"/>
    <n v="148.77539099999922"/>
    <s v=""/>
    <n v="148.77539099999922"/>
    <s v=""/>
    <n v="1"/>
  </r>
  <r>
    <x v="12"/>
    <n v="172.38476500000252"/>
    <s v=""/>
    <n v="172.38476500000252"/>
    <s v=""/>
    <n v="1"/>
  </r>
  <r>
    <x v="13"/>
    <n v="-217.11914000000252"/>
    <n v="-217.11914000000252"/>
    <s v=""/>
    <n v="1"/>
    <s v=""/>
  </r>
  <r>
    <x v="14"/>
    <n v="-505.62890699999843"/>
    <n v="-505.62890699999843"/>
    <s v=""/>
    <n v="1"/>
    <s v=""/>
  </r>
  <r>
    <x v="15"/>
    <n v="-424.55468699999983"/>
    <n v="-424.55468699999983"/>
    <s v=""/>
    <n v="1"/>
    <s v=""/>
  </r>
  <r>
    <x v="16"/>
    <n v="-8.9980470000009518"/>
    <n v="-8.9980470000009518"/>
    <s v=""/>
    <n v="1"/>
    <s v=""/>
  </r>
  <r>
    <x v="17"/>
    <n v="979.96289000000252"/>
    <s v=""/>
    <n v="979.96289000000252"/>
    <s v=""/>
    <n v="1"/>
  </r>
  <r>
    <x v="18"/>
    <n v="1542.4257809999981"/>
    <s v=""/>
    <n v="1542.4257809999981"/>
    <s v=""/>
    <n v="1"/>
  </r>
  <r>
    <x v="19"/>
    <n v="1629.2294920000022"/>
    <s v=""/>
    <n v="1629.2294920000022"/>
    <s v=""/>
    <n v="1"/>
  </r>
  <r>
    <x v="20"/>
    <n v="1536.3808590000008"/>
    <s v=""/>
    <n v="1536.3808590000008"/>
    <s v=""/>
    <n v="1"/>
  </r>
  <r>
    <x v="21"/>
    <n v="1331.3115239999988"/>
    <s v=""/>
    <n v="1331.3115239999988"/>
    <s v=""/>
    <n v="1"/>
  </r>
  <r>
    <x v="22"/>
    <n v="1144.1611319999993"/>
    <s v=""/>
    <n v="1144.1611319999993"/>
    <s v=""/>
    <n v="1"/>
  </r>
  <r>
    <x v="23"/>
    <n v="1161.3095699999994"/>
    <s v=""/>
    <n v="1161.3095699999994"/>
    <s v=""/>
    <n v="1"/>
  </r>
  <r>
    <x v="0"/>
    <n v="378.15136700000039"/>
    <s v=""/>
    <n v="378.15136700000039"/>
    <s v=""/>
    <n v="1"/>
  </r>
  <r>
    <x v="1"/>
    <n v="189.08886799999891"/>
    <s v=""/>
    <n v="189.08886799999891"/>
    <s v=""/>
    <n v="1"/>
  </r>
  <r>
    <x v="2"/>
    <n v="217.94921800000157"/>
    <s v=""/>
    <n v="217.94921800000157"/>
    <s v=""/>
    <n v="1"/>
  </r>
  <r>
    <x v="3"/>
    <n v="25.283202999999048"/>
    <s v=""/>
    <n v="25.283202999999048"/>
    <s v=""/>
    <n v="1"/>
  </r>
  <r>
    <x v="4"/>
    <n v="-37.654296999999133"/>
    <n v="-37.654296999999133"/>
    <s v=""/>
    <n v="1"/>
    <s v=""/>
  </r>
  <r>
    <x v="5"/>
    <n v="-293.42089800000031"/>
    <n v="-293.42089800000031"/>
    <s v=""/>
    <n v="1"/>
    <s v=""/>
  </r>
  <r>
    <x v="6"/>
    <n v="-547.04589900000065"/>
    <n v="-547.04589900000065"/>
    <s v=""/>
    <n v="1"/>
    <s v=""/>
  </r>
  <r>
    <x v="7"/>
    <n v="-495.24707099999978"/>
    <n v="-495.24707099999978"/>
    <s v=""/>
    <n v="1"/>
    <s v=""/>
  </r>
  <r>
    <x v="8"/>
    <n v="-283.04980500000056"/>
    <n v="-283.04980500000056"/>
    <s v=""/>
    <n v="1"/>
    <s v=""/>
  </r>
  <r>
    <x v="9"/>
    <n v="-238.24316399999952"/>
    <n v="-238.24316399999952"/>
    <s v=""/>
    <n v="1"/>
    <s v=""/>
  </r>
  <r>
    <x v="10"/>
    <n v="-828.46386799999891"/>
    <n v="-828.46386799999891"/>
    <s v=""/>
    <n v="1"/>
    <s v=""/>
  </r>
  <r>
    <x v="11"/>
    <n v="-865.51464799999849"/>
    <n v="-865.51464799999849"/>
    <s v=""/>
    <n v="1"/>
    <s v=""/>
  </r>
  <r>
    <x v="12"/>
    <n v="-333.94140699999843"/>
    <n v="-333.94140699999843"/>
    <s v=""/>
    <n v="1"/>
    <s v=""/>
  </r>
  <r>
    <x v="13"/>
    <n v="311.24023499999748"/>
    <s v=""/>
    <n v="311.24023499999748"/>
    <s v=""/>
    <n v="1"/>
  </r>
  <r>
    <x v="14"/>
    <n v="884.33789099999922"/>
    <s v=""/>
    <n v="884.33789099999922"/>
    <s v=""/>
    <n v="1"/>
  </r>
  <r>
    <x v="15"/>
    <n v="1295.8417969999973"/>
    <s v=""/>
    <n v="1295.8417969999973"/>
    <s v=""/>
    <n v="1"/>
  </r>
  <r>
    <x v="16"/>
    <n v="1854.609375"/>
    <s v=""/>
    <n v="1854.609375"/>
    <s v=""/>
    <n v="1"/>
  </r>
  <r>
    <x v="17"/>
    <n v="2288.9570310000017"/>
    <s v=""/>
    <n v="2288.9570310000017"/>
    <s v=""/>
    <n v="1"/>
  </r>
  <r>
    <x v="18"/>
    <n v="2151.533202999999"/>
    <s v=""/>
    <n v="2151.533202999999"/>
    <s v=""/>
    <n v="1"/>
  </r>
  <r>
    <x v="19"/>
    <n v="2133.4726569999984"/>
    <s v=""/>
    <n v="2133.4726569999984"/>
    <s v=""/>
    <n v="1"/>
  </r>
  <r>
    <x v="20"/>
    <n v="1787.5703120000016"/>
    <s v=""/>
    <n v="1787.5703120000016"/>
    <s v=""/>
    <n v="1"/>
  </r>
  <r>
    <x v="21"/>
    <n v="1488.0087889999977"/>
    <s v=""/>
    <n v="1488.0087889999977"/>
    <s v=""/>
    <n v="1"/>
  </r>
  <r>
    <x v="22"/>
    <n v="1321.4697269999997"/>
    <s v=""/>
    <n v="1321.4697269999997"/>
    <s v=""/>
    <n v="1"/>
  </r>
  <r>
    <x v="23"/>
    <n v="1301.6328130000002"/>
    <s v=""/>
    <n v="1301.6328130000002"/>
    <s v=""/>
    <n v="1"/>
  </r>
  <r>
    <x v="0"/>
    <n v="6.3583980000003066"/>
    <s v=""/>
    <n v="6.3583980000003066"/>
    <s v=""/>
    <n v="1"/>
  </r>
  <r>
    <x v="1"/>
    <n v="-18.091797000000952"/>
    <n v="-18.091797000000952"/>
    <s v=""/>
    <n v="1"/>
    <s v=""/>
  </r>
  <r>
    <x v="2"/>
    <n v="-38.129883000001428"/>
    <n v="-38.129883000001428"/>
    <s v=""/>
    <n v="1"/>
    <s v=""/>
  </r>
  <r>
    <x v="3"/>
    <n v="-195.06543000000056"/>
    <n v="-195.06543000000056"/>
    <s v=""/>
    <n v="1"/>
    <s v=""/>
  </r>
  <r>
    <x v="4"/>
    <n v="-131.82617200000095"/>
    <n v="-131.82617200000095"/>
    <s v=""/>
    <n v="1"/>
    <s v=""/>
  </r>
  <r>
    <x v="5"/>
    <n v="-206.98535100000117"/>
    <n v="-206.98535100000117"/>
    <s v=""/>
    <n v="1"/>
    <s v=""/>
  </r>
  <r>
    <x v="6"/>
    <n v="-542.84277400000065"/>
    <n v="-542.84277400000065"/>
    <s v=""/>
    <n v="1"/>
    <s v=""/>
  </r>
  <r>
    <x v="7"/>
    <n v="-541.89746100000048"/>
    <n v="-541.89746100000048"/>
    <s v=""/>
    <n v="1"/>
    <s v=""/>
  </r>
  <r>
    <x v="8"/>
    <n v="-227.88378899999952"/>
    <n v="-227.88378899999952"/>
    <s v=""/>
    <n v="1"/>
    <s v=""/>
  </r>
  <r>
    <x v="9"/>
    <n v="123.71386700000039"/>
    <s v=""/>
    <n v="123.71386700000039"/>
    <s v=""/>
    <n v="1"/>
  </r>
  <r>
    <x v="10"/>
    <n v="181.54785199999969"/>
    <s v=""/>
    <n v="181.54785199999969"/>
    <s v=""/>
    <n v="1"/>
  </r>
  <r>
    <x v="11"/>
    <n v="732.95898400000078"/>
    <s v=""/>
    <n v="732.95898400000078"/>
    <s v=""/>
    <n v="1"/>
  </r>
  <r>
    <x v="12"/>
    <n v="1625.8144530000009"/>
    <s v=""/>
    <n v="1625.8144530000009"/>
    <s v=""/>
    <n v="1"/>
  </r>
  <r>
    <x v="13"/>
    <n v="2503.0263679999989"/>
    <s v=""/>
    <n v="2503.0263679999989"/>
    <s v=""/>
    <n v="1"/>
  </r>
  <r>
    <x v="14"/>
    <n v="2874.15625"/>
    <s v=""/>
    <n v="2874.15625"/>
    <s v=""/>
    <n v="1"/>
  </r>
  <r>
    <x v="15"/>
    <n v="3235.0566400000025"/>
    <s v=""/>
    <n v="3235.0566400000025"/>
    <s v=""/>
    <n v="1"/>
  </r>
  <r>
    <x v="16"/>
    <n v="3360.4414060000017"/>
    <s v=""/>
    <n v="3360.4414060000017"/>
    <s v=""/>
    <n v="1"/>
  </r>
  <r>
    <x v="17"/>
    <n v="3169.0996099999975"/>
    <s v=""/>
    <n v="3169.0996099999975"/>
    <s v=""/>
    <n v="1"/>
  </r>
  <r>
    <x v="18"/>
    <n v="2841.1523439999983"/>
    <s v=""/>
    <n v="2841.1523439999983"/>
    <s v=""/>
    <n v="1"/>
  </r>
  <r>
    <x v="19"/>
    <n v="2405.810547000001"/>
    <s v=""/>
    <n v="2405.810547000001"/>
    <s v=""/>
    <n v="1"/>
  </r>
  <r>
    <x v="20"/>
    <n v="1974.373047000001"/>
    <s v=""/>
    <n v="1974.373047000001"/>
    <s v=""/>
    <n v="1"/>
  </r>
  <r>
    <x v="21"/>
    <n v="1706.1757810000017"/>
    <s v=""/>
    <n v="1706.1757810000017"/>
    <s v=""/>
    <n v="1"/>
  </r>
  <r>
    <x v="22"/>
    <n v="1490.4765629999965"/>
    <s v=""/>
    <n v="1490.4765629999965"/>
    <s v=""/>
    <n v="1"/>
  </r>
  <r>
    <x v="23"/>
    <n v="1230.2587889999977"/>
    <s v=""/>
    <n v="1230.2587889999977"/>
    <s v=""/>
    <n v="1"/>
  </r>
  <r>
    <x v="0"/>
    <n v="-405.95996099999866"/>
    <n v="-405.95996099999866"/>
    <s v=""/>
    <n v="1"/>
    <s v=""/>
  </r>
  <r>
    <x v="1"/>
    <n v="-370.01660199999969"/>
    <n v="-370.01660199999969"/>
    <s v=""/>
    <n v="1"/>
    <s v=""/>
  </r>
  <r>
    <x v="2"/>
    <n v="-369.25195399999939"/>
    <n v="-369.25195399999939"/>
    <s v=""/>
    <n v="1"/>
    <s v=""/>
  </r>
  <r>
    <x v="3"/>
    <n v="-318.17675799999961"/>
    <n v="-318.17675799999961"/>
    <s v=""/>
    <n v="1"/>
    <s v=""/>
  </r>
  <r>
    <x v="4"/>
    <n v="-338.11816399999952"/>
    <n v="-338.11816399999952"/>
    <s v=""/>
    <n v="1"/>
    <s v=""/>
  </r>
  <r>
    <x v="5"/>
    <n v="-294.62792900000022"/>
    <n v="-294.62792900000022"/>
    <s v=""/>
    <n v="1"/>
    <s v=""/>
  </r>
  <r>
    <x v="6"/>
    <n v="-254.97656300000017"/>
    <n v="-254.97656300000017"/>
    <s v=""/>
    <n v="1"/>
    <s v=""/>
  </r>
  <r>
    <x v="7"/>
    <n v="-608.73925799999961"/>
    <n v="-608.73925799999961"/>
    <s v=""/>
    <n v="1"/>
    <s v=""/>
  </r>
  <r>
    <x v="8"/>
    <n v="-1100.4365230000003"/>
    <n v="-1100.4365230000003"/>
    <s v=""/>
    <n v="1"/>
    <s v=""/>
  </r>
  <r>
    <x v="9"/>
    <n v="-625.36035099999935"/>
    <n v="-625.36035099999935"/>
    <s v=""/>
    <n v="1"/>
    <s v=""/>
  </r>
  <r>
    <x v="10"/>
    <n v="-204.33203199999843"/>
    <n v="-204.33203199999843"/>
    <s v=""/>
    <n v="1"/>
    <s v=""/>
  </r>
  <r>
    <x v="11"/>
    <n v="39.486328000002686"/>
    <s v=""/>
    <n v="39.486328000002686"/>
    <s v=""/>
    <n v="1"/>
  </r>
  <r>
    <x v="12"/>
    <n v="22.759765999999217"/>
    <s v=""/>
    <n v="22.759765999999217"/>
    <s v=""/>
    <n v="1"/>
  </r>
  <r>
    <x v="13"/>
    <n v="-204.96289099999922"/>
    <n v="-204.96289099999922"/>
    <s v=""/>
    <n v="1"/>
    <s v=""/>
  </r>
  <r>
    <x v="14"/>
    <n v="-329.08984300000157"/>
    <n v="-329.08984300000157"/>
    <s v=""/>
    <n v="1"/>
    <s v=""/>
  </r>
  <r>
    <x v="15"/>
    <n v="-368.45898400000078"/>
    <n v="-368.45898400000078"/>
    <s v=""/>
    <n v="1"/>
    <s v=""/>
  </r>
  <r>
    <x v="16"/>
    <n v="-892.54492200000095"/>
    <n v="-892.54492200000095"/>
    <s v=""/>
    <n v="1"/>
    <s v=""/>
  </r>
  <r>
    <x v="17"/>
    <n v="-1401.4550789999994"/>
    <n v="-1401.4550789999994"/>
    <s v=""/>
    <n v="1"/>
    <s v=""/>
  </r>
  <r>
    <x v="18"/>
    <n v="-1742.3554690000019"/>
    <n v="-1742.3554690000019"/>
    <s v=""/>
    <n v="1"/>
    <s v=""/>
  </r>
  <r>
    <x v="19"/>
    <n v="-1659.3632819999984"/>
    <n v="-1659.3632819999984"/>
    <s v=""/>
    <n v="1"/>
    <s v=""/>
  </r>
  <r>
    <x v="20"/>
    <n v="-1396.4433590000008"/>
    <n v="-1396.4433590000008"/>
    <s v=""/>
    <n v="1"/>
    <s v=""/>
  </r>
  <r>
    <x v="21"/>
    <n v="-1328.4882810000017"/>
    <n v="-1328.4882810000017"/>
    <s v=""/>
    <n v="1"/>
    <s v=""/>
  </r>
  <r>
    <x v="22"/>
    <n v="-1147.236327999999"/>
    <n v="-1147.236327999999"/>
    <s v=""/>
    <n v="1"/>
    <s v=""/>
  </r>
  <r>
    <x v="23"/>
    <n v="-1043.7744140000013"/>
    <n v="-1043.7744140000013"/>
    <s v=""/>
    <n v="1"/>
    <s v=""/>
  </r>
  <r>
    <x v="0"/>
    <n v="-791.42871100000048"/>
    <n v="-791.42871100000048"/>
    <s v=""/>
    <n v="1"/>
    <s v=""/>
  </r>
  <r>
    <x v="1"/>
    <n v="-767.11230500000056"/>
    <n v="-767.11230500000056"/>
    <s v=""/>
    <n v="1"/>
    <s v=""/>
  </r>
  <r>
    <x v="2"/>
    <n v="-709.81542900000022"/>
    <n v="-709.81542900000022"/>
    <s v=""/>
    <n v="1"/>
    <s v=""/>
  </r>
  <r>
    <x v="3"/>
    <n v="-756.25097600000117"/>
    <n v="-756.25097600000117"/>
    <s v=""/>
    <n v="1"/>
    <s v=""/>
  </r>
  <r>
    <x v="4"/>
    <n v="-778.82714800000031"/>
    <n v="-778.82714800000031"/>
    <s v=""/>
    <n v="1"/>
    <s v=""/>
  </r>
  <r>
    <x v="5"/>
    <n v="-755.36425799999961"/>
    <n v="-755.36425799999961"/>
    <s v=""/>
    <n v="1"/>
    <s v=""/>
  </r>
  <r>
    <x v="6"/>
    <n v="-604.00390700000025"/>
    <n v="-604.00390700000025"/>
    <s v=""/>
    <n v="1"/>
    <s v=""/>
  </r>
  <r>
    <x v="7"/>
    <n v="-648.81835900000078"/>
    <n v="-648.81835900000078"/>
    <s v=""/>
    <n v="1"/>
    <s v=""/>
  </r>
  <r>
    <x v="8"/>
    <n v="-927.78515699999843"/>
    <n v="-927.78515699999843"/>
    <s v=""/>
    <n v="1"/>
    <s v=""/>
  </r>
  <r>
    <x v="9"/>
    <n v="-1930.8447270000015"/>
    <n v="-1930.8447270000015"/>
    <s v=""/>
    <n v="1"/>
    <s v=""/>
  </r>
  <r>
    <x v="10"/>
    <n v="-1916.2519530000027"/>
    <n v="-1916.2519530000027"/>
    <s v=""/>
    <n v="1"/>
    <s v=""/>
  </r>
  <r>
    <x v="11"/>
    <n v="-2080.3222650000025"/>
    <n v="-2080.3222650000025"/>
    <s v=""/>
    <n v="1"/>
    <s v=""/>
  </r>
  <r>
    <x v="12"/>
    <n v="-2262.4570310000017"/>
    <n v="-2262.4570310000017"/>
    <s v=""/>
    <n v="1"/>
    <s v=""/>
  </r>
  <r>
    <x v="13"/>
    <n v="-2045.6933599999975"/>
    <n v="-2045.6933599999975"/>
    <s v=""/>
    <n v="1"/>
    <s v=""/>
  </r>
  <r>
    <x v="14"/>
    <n v="-2137.9570310000017"/>
    <n v="-2137.9570310000017"/>
    <s v=""/>
    <n v="1"/>
    <s v=""/>
  </r>
  <r>
    <x v="15"/>
    <n v="-2264.25"/>
    <n v="-2264.25"/>
    <s v=""/>
    <n v="1"/>
    <s v=""/>
  </r>
  <r>
    <x v="16"/>
    <n v="-2594.8964840000008"/>
    <n v="-2594.8964840000008"/>
    <s v=""/>
    <n v="1"/>
    <s v=""/>
  </r>
  <r>
    <x v="17"/>
    <n v="-2780.5820310000017"/>
    <n v="-2780.5820310000017"/>
    <s v=""/>
    <n v="1"/>
    <s v=""/>
  </r>
  <r>
    <x v="18"/>
    <n v="-2140.5097650000025"/>
    <n v="-2140.5097650000025"/>
    <s v=""/>
    <n v="1"/>
    <s v=""/>
  </r>
  <r>
    <x v="19"/>
    <n v="-1145.9550780000027"/>
    <n v="-1145.9550780000027"/>
    <s v=""/>
    <n v="1"/>
    <s v=""/>
  </r>
  <r>
    <x v="20"/>
    <n v="-256.02148400000078"/>
    <n v="-256.02148400000078"/>
    <s v=""/>
    <n v="1"/>
    <s v=""/>
  </r>
  <r>
    <x v="21"/>
    <n v="176.24609399999827"/>
    <s v=""/>
    <n v="176.24609399999827"/>
    <s v=""/>
    <n v="1"/>
  </r>
  <r>
    <x v="22"/>
    <n v="426.12109300000157"/>
    <s v=""/>
    <n v="426.12109300000157"/>
    <s v=""/>
    <n v="1"/>
  </r>
  <r>
    <x v="23"/>
    <n v="421.63867200000095"/>
    <s v=""/>
    <n v="421.63867200000095"/>
    <s v=""/>
    <n v="1"/>
  </r>
  <r>
    <x v="0"/>
    <n v="1471.0195320000003"/>
    <s v=""/>
    <n v="1471.0195320000003"/>
    <s v=""/>
    <n v="1"/>
  </r>
  <r>
    <x v="1"/>
    <n v="1177.1298820000011"/>
    <s v=""/>
    <n v="1177.1298820000011"/>
    <s v=""/>
    <n v="1"/>
  </r>
  <r>
    <x v="2"/>
    <n v="960.16796800000157"/>
    <s v=""/>
    <n v="960.16796800000157"/>
    <s v=""/>
    <n v="1"/>
  </r>
  <r>
    <x v="3"/>
    <n v="925.91503899999952"/>
    <s v=""/>
    <n v="925.91503899999952"/>
    <s v=""/>
    <n v="1"/>
  </r>
  <r>
    <x v="4"/>
    <n v="852.53711000000112"/>
    <s v=""/>
    <n v="852.53711000000112"/>
    <s v=""/>
    <n v="1"/>
  </r>
  <r>
    <x v="5"/>
    <n v="500.92773400000078"/>
    <s v=""/>
    <n v="500.92773400000078"/>
    <s v=""/>
    <n v="1"/>
  </r>
  <r>
    <x v="6"/>
    <n v="636.41796799999975"/>
    <s v=""/>
    <n v="636.41796799999975"/>
    <s v=""/>
    <n v="1"/>
  </r>
  <r>
    <x v="7"/>
    <n v="511.16796900000008"/>
    <s v=""/>
    <n v="511.16796900000008"/>
    <s v=""/>
    <n v="1"/>
  </r>
  <r>
    <x v="8"/>
    <n v="652.48242199999913"/>
    <s v=""/>
    <n v="652.48242199999913"/>
    <s v=""/>
    <n v="1"/>
  </r>
  <r>
    <x v="9"/>
    <n v="728.11230400000022"/>
    <s v=""/>
    <n v="728.11230400000022"/>
    <s v=""/>
    <n v="1"/>
  </r>
  <r>
    <x v="10"/>
    <n v="810.78906199999983"/>
    <s v=""/>
    <n v="810.78906199999983"/>
    <s v=""/>
    <n v="1"/>
  </r>
  <r>
    <x v="11"/>
    <n v="843.08593800000017"/>
    <s v=""/>
    <n v="843.08593800000017"/>
    <s v=""/>
    <n v="1"/>
  </r>
  <r>
    <x v="12"/>
    <n v="502.84765600000173"/>
    <s v=""/>
    <n v="502.84765600000173"/>
    <s v=""/>
    <n v="1"/>
  </r>
  <r>
    <x v="13"/>
    <n v="173.19531299999653"/>
    <s v=""/>
    <n v="173.19531299999653"/>
    <s v=""/>
    <n v="1"/>
  </r>
  <r>
    <x v="14"/>
    <n v="-163.78125"/>
    <n v="-163.78125"/>
    <s v=""/>
    <n v="1"/>
    <s v=""/>
  </r>
  <r>
    <x v="15"/>
    <n v="-694.52929700000095"/>
    <n v="-694.52929700000095"/>
    <s v=""/>
    <n v="1"/>
    <s v=""/>
  </r>
  <r>
    <x v="16"/>
    <n v="-1285.6152349999975"/>
    <n v="-1285.6152349999975"/>
    <s v=""/>
    <n v="1"/>
    <s v=""/>
  </r>
  <r>
    <x v="17"/>
    <n v="-1665.0996099999975"/>
    <n v="-1665.0996099999975"/>
    <s v=""/>
    <n v="1"/>
    <s v=""/>
  </r>
  <r>
    <x v="18"/>
    <n v="-1851.705077999999"/>
    <n v="-1851.705077999999"/>
    <s v=""/>
    <n v="1"/>
    <s v=""/>
  </r>
  <r>
    <x v="19"/>
    <n v="-1496.2285159999992"/>
    <n v="-1496.2285159999992"/>
    <s v=""/>
    <n v="1"/>
    <s v=""/>
  </r>
  <r>
    <x v="20"/>
    <n v="-626.52148400000078"/>
    <n v="-626.52148400000078"/>
    <s v=""/>
    <n v="1"/>
    <s v=""/>
  </r>
  <r>
    <x v="21"/>
    <n v="10.572265999999217"/>
    <s v=""/>
    <n v="10.572265999999217"/>
    <s v=""/>
    <n v="1"/>
  </r>
  <r>
    <x v="22"/>
    <n v="410.93164099999922"/>
    <s v=""/>
    <n v="410.93164099999922"/>
    <s v=""/>
    <n v="1"/>
  </r>
  <r>
    <x v="23"/>
    <n v="662.953125"/>
    <s v=""/>
    <n v="662.953125"/>
    <s v=""/>
    <n v="1"/>
  </r>
  <r>
    <x v="0"/>
    <n v="1076.4570319999984"/>
    <s v=""/>
    <n v="1076.4570319999984"/>
    <s v=""/>
    <n v="1"/>
  </r>
  <r>
    <x v="1"/>
    <n v="1138.25"/>
    <s v=""/>
    <n v="1138.25"/>
    <s v=""/>
    <n v="1"/>
  </r>
  <r>
    <x v="2"/>
    <n v="992.46582000000126"/>
    <s v=""/>
    <n v="992.46582000000126"/>
    <s v=""/>
    <n v="1"/>
  </r>
  <r>
    <x v="3"/>
    <n v="897.33007800000087"/>
    <s v=""/>
    <n v="897.33007800000087"/>
    <s v=""/>
    <n v="1"/>
  </r>
  <r>
    <x v="4"/>
    <n v="717.11328200000025"/>
    <s v=""/>
    <n v="717.11328200000025"/>
    <s v=""/>
    <n v="1"/>
  </r>
  <r>
    <x v="5"/>
    <n v="506.99511799999891"/>
    <s v=""/>
    <n v="506.99511799999891"/>
    <s v=""/>
    <n v="1"/>
  </r>
  <r>
    <x v="6"/>
    <n v="380.65136700000039"/>
    <s v=""/>
    <n v="380.65136700000039"/>
    <s v=""/>
    <n v="1"/>
  </r>
  <r>
    <x v="7"/>
    <n v="216.4941400000007"/>
    <s v=""/>
    <n v="216.4941400000007"/>
    <s v=""/>
    <n v="1"/>
  </r>
  <r>
    <x v="8"/>
    <n v="-95.766601999999693"/>
    <n v="-95.766601999999693"/>
    <s v=""/>
    <n v="1"/>
    <s v=""/>
  </r>
  <r>
    <x v="9"/>
    <n v="-200.00976599999922"/>
    <n v="-200.00976599999922"/>
    <s v=""/>
    <n v="1"/>
    <s v=""/>
  </r>
  <r>
    <x v="10"/>
    <n v="89.800781999998435"/>
    <s v=""/>
    <n v="89.800781999998435"/>
    <s v=""/>
    <n v="1"/>
  </r>
  <r>
    <x v="11"/>
    <n v="53.435547000000952"/>
    <s v=""/>
    <n v="53.435547000000952"/>
    <s v=""/>
    <n v="1"/>
  </r>
  <r>
    <x v="12"/>
    <n v="-222.54101599999922"/>
    <n v="-222.54101599999922"/>
    <s v=""/>
    <n v="1"/>
    <s v=""/>
  </r>
  <r>
    <x v="13"/>
    <n v="-338.82226500000252"/>
    <n v="-338.82226500000252"/>
    <s v=""/>
    <n v="1"/>
    <s v=""/>
  </r>
  <r>
    <x v="14"/>
    <n v="-237.09375"/>
    <n v="-237.09375"/>
    <s v=""/>
    <n v="1"/>
    <s v=""/>
  </r>
  <r>
    <x v="15"/>
    <n v="-259.89257799999905"/>
    <n v="-259.89257799999905"/>
    <s v=""/>
    <n v="1"/>
    <s v=""/>
  </r>
  <r>
    <x v="16"/>
    <n v="-179.515625"/>
    <n v="-179.515625"/>
    <s v=""/>
    <n v="1"/>
    <s v=""/>
  </r>
  <r>
    <x v="17"/>
    <n v="-72.296875"/>
    <n v="-72.296875"/>
    <s v=""/>
    <n v="1"/>
    <s v=""/>
  </r>
  <r>
    <x v="18"/>
    <n v="-333.22070300000269"/>
    <n v="-333.22070300000269"/>
    <s v=""/>
    <n v="1"/>
    <s v=""/>
  </r>
  <r>
    <x v="19"/>
    <n v="-549.01757799999905"/>
    <n v="-549.01757799999905"/>
    <s v=""/>
    <n v="1"/>
    <s v=""/>
  </r>
  <r>
    <x v="20"/>
    <n v="-300.953125"/>
    <n v="-300.953125"/>
    <s v=""/>
    <n v="1"/>
    <s v=""/>
  </r>
  <r>
    <x v="21"/>
    <n v="-144.29101500000252"/>
    <n v="-144.29101500000252"/>
    <s v=""/>
    <n v="1"/>
    <s v=""/>
  </r>
  <r>
    <x v="22"/>
    <n v="-223.41210999999748"/>
    <n v="-223.41210999999748"/>
    <s v=""/>
    <n v="1"/>
    <s v=""/>
  </r>
  <r>
    <x v="23"/>
    <n v="-140.22070399999939"/>
    <n v="-140.22070399999939"/>
    <s v=""/>
    <n v="1"/>
    <s v=""/>
  </r>
  <r>
    <x v="0"/>
    <n v="-641.65625"/>
    <n v="-641.65625"/>
    <s v=""/>
    <n v="1"/>
    <s v=""/>
  </r>
  <r>
    <x v="1"/>
    <n v="-685.49218699999983"/>
    <n v="-685.49218699999983"/>
    <s v=""/>
    <n v="1"/>
    <s v=""/>
  </r>
  <r>
    <x v="2"/>
    <n v="-750.37988200000109"/>
    <n v="-750.37988200000109"/>
    <s v=""/>
    <n v="1"/>
    <s v=""/>
  </r>
  <r>
    <x v="3"/>
    <n v="-734.28222699999969"/>
    <n v="-734.28222699999969"/>
    <s v=""/>
    <n v="1"/>
    <s v=""/>
  </r>
  <r>
    <x v="4"/>
    <n v="-626.77343800000017"/>
    <n v="-626.77343800000017"/>
    <s v=""/>
    <n v="1"/>
    <s v=""/>
  </r>
  <r>
    <x v="5"/>
    <n v="-381.78906299999835"/>
    <n v="-381.78906299999835"/>
    <s v=""/>
    <n v="1"/>
    <s v=""/>
  </r>
  <r>
    <x v="6"/>
    <n v="-230.54492199999913"/>
    <n v="-230.54492199999913"/>
    <s v=""/>
    <n v="1"/>
    <s v=""/>
  </r>
  <r>
    <x v="7"/>
    <n v="-163.20996099999866"/>
    <n v="-163.20996099999866"/>
    <s v=""/>
    <n v="1"/>
    <s v=""/>
  </r>
  <r>
    <x v="8"/>
    <n v="-688.96679700000095"/>
    <n v="-688.96679700000095"/>
    <s v=""/>
    <n v="1"/>
    <s v=""/>
  </r>
  <r>
    <x v="9"/>
    <n v="-747.73828100000173"/>
    <n v="-747.73828100000173"/>
    <s v=""/>
    <n v="1"/>
    <s v=""/>
  </r>
  <r>
    <x v="10"/>
    <n v="-343.39453100000173"/>
    <n v="-343.39453100000173"/>
    <s v=""/>
    <n v="1"/>
    <s v=""/>
  </r>
  <r>
    <x v="11"/>
    <n v="-89.367186999999831"/>
    <n v="-89.367186999999831"/>
    <s v=""/>
    <n v="1"/>
    <s v=""/>
  </r>
  <r>
    <x v="12"/>
    <n v="-90.314453999999387"/>
    <n v="-90.314453999999387"/>
    <s v=""/>
    <n v="1"/>
    <s v=""/>
  </r>
  <r>
    <x v="13"/>
    <n v="-18.978515000002517"/>
    <n v="-18.978515000002517"/>
    <s v=""/>
    <n v="1"/>
    <s v=""/>
  </r>
  <r>
    <x v="14"/>
    <n v="253.125"/>
    <s v=""/>
    <n v="253.125"/>
    <s v=""/>
    <n v="1"/>
  </r>
  <r>
    <x v="15"/>
    <n v="574.20898400000078"/>
    <s v=""/>
    <n v="574.20898400000078"/>
    <s v=""/>
    <n v="1"/>
  </r>
  <r>
    <x v="16"/>
    <n v="704.08593800000017"/>
    <s v=""/>
    <n v="704.08593800000017"/>
    <s v=""/>
    <n v="1"/>
  </r>
  <r>
    <x v="17"/>
    <n v="803.22656299999653"/>
    <s v=""/>
    <n v="803.22656299999653"/>
    <s v=""/>
    <n v="1"/>
  </r>
  <r>
    <x v="18"/>
    <n v="905.52734399999827"/>
    <s v=""/>
    <n v="905.52734399999827"/>
    <s v=""/>
    <n v="1"/>
  </r>
  <r>
    <x v="19"/>
    <n v="765.66992200000095"/>
    <s v=""/>
    <n v="765.66992200000095"/>
    <s v=""/>
    <n v="1"/>
  </r>
  <r>
    <x v="20"/>
    <n v="479.203125"/>
    <s v=""/>
    <n v="479.203125"/>
    <s v=""/>
    <n v="1"/>
  </r>
  <r>
    <x v="21"/>
    <n v="670.16015600000173"/>
    <s v=""/>
    <n v="670.16015600000173"/>
    <s v=""/>
    <n v="1"/>
  </r>
  <r>
    <x v="22"/>
    <n v="448.49609300000157"/>
    <s v=""/>
    <n v="448.49609300000157"/>
    <s v=""/>
    <n v="1"/>
  </r>
  <r>
    <x v="23"/>
    <n v="231.43554600000061"/>
    <s v=""/>
    <n v="231.43554600000061"/>
    <s v=""/>
    <n v="1"/>
  </r>
  <r>
    <x v="0"/>
    <n v="56.283202999999048"/>
    <s v=""/>
    <n v="56.283202999999048"/>
    <s v=""/>
    <n v="1"/>
  </r>
  <r>
    <x v="1"/>
    <n v="-120.97363200000109"/>
    <n v="-120.97363200000109"/>
    <s v=""/>
    <n v="1"/>
    <s v=""/>
  </r>
  <r>
    <x v="3"/>
    <n v="-298.03613200000109"/>
    <n v="-298.03613200000109"/>
    <s v=""/>
    <n v="1"/>
    <s v=""/>
  </r>
  <r>
    <x v="4"/>
    <n v="-278.265625"/>
    <n v="-278.265625"/>
    <s v=""/>
    <n v="1"/>
    <s v=""/>
  </r>
  <r>
    <x v="5"/>
    <n v="-230.18847600000117"/>
    <n v="-230.18847600000117"/>
    <s v=""/>
    <n v="1"/>
    <s v=""/>
  </r>
  <r>
    <x v="6"/>
    <n v="-283.67773399999896"/>
    <n v="-283.67773399999896"/>
    <s v=""/>
    <n v="1"/>
    <s v=""/>
  </r>
  <r>
    <x v="7"/>
    <n v="-323.31152399999883"/>
    <n v="-323.31152399999883"/>
    <s v=""/>
    <n v="1"/>
    <s v=""/>
  </r>
  <r>
    <x v="8"/>
    <n v="-225.58203199999843"/>
    <n v="-225.58203199999843"/>
    <s v=""/>
    <n v="1"/>
    <s v=""/>
  </r>
  <r>
    <x v="9"/>
    <n v="35.463867999998911"/>
    <s v=""/>
    <n v="35.463867999998911"/>
    <s v=""/>
    <n v="1"/>
  </r>
  <r>
    <x v="10"/>
    <n v="347.42382800000269"/>
    <s v=""/>
    <n v="347.42382800000269"/>
    <s v=""/>
    <n v="1"/>
  </r>
  <r>
    <x v="11"/>
    <n v="878.24218800000017"/>
    <s v=""/>
    <n v="878.24218800000017"/>
    <s v=""/>
    <n v="1"/>
  </r>
  <r>
    <x v="12"/>
    <n v="1187.109375"/>
    <s v=""/>
    <n v="1187.109375"/>
    <s v=""/>
    <n v="1"/>
  </r>
  <r>
    <x v="13"/>
    <n v="1026.1660159999992"/>
    <s v=""/>
    <n v="1026.1660159999992"/>
    <s v=""/>
    <n v="1"/>
  </r>
  <r>
    <x v="14"/>
    <n v="1054.123047000001"/>
    <s v=""/>
    <n v="1054.123047000001"/>
    <s v=""/>
    <n v="1"/>
  </r>
  <r>
    <x v="15"/>
    <n v="1161.6835930000016"/>
    <s v=""/>
    <n v="1161.6835930000016"/>
    <s v=""/>
    <n v="1"/>
  </r>
  <r>
    <x v="16"/>
    <n v="894.26171899999827"/>
    <s v=""/>
    <n v="894.26171899999827"/>
    <s v=""/>
    <n v="1"/>
  </r>
  <r>
    <x v="17"/>
    <n v="144.25195299999905"/>
    <s v=""/>
    <n v="144.25195299999905"/>
    <s v=""/>
    <n v="1"/>
  </r>
  <r>
    <x v="18"/>
    <n v="219.27929699999731"/>
    <s v=""/>
    <n v="219.27929699999731"/>
    <s v=""/>
    <n v="1"/>
  </r>
  <r>
    <x v="19"/>
    <n v="564.984375"/>
    <s v=""/>
    <n v="564.984375"/>
    <s v=""/>
    <n v="1"/>
  </r>
  <r>
    <x v="20"/>
    <n v="909.46289099999922"/>
    <s v=""/>
    <n v="909.46289099999922"/>
    <s v=""/>
    <n v="1"/>
  </r>
  <r>
    <x v="21"/>
    <n v="1543.6777349999975"/>
    <s v=""/>
    <n v="1543.6777349999975"/>
    <s v=""/>
    <n v="1"/>
  </r>
  <r>
    <x v="22"/>
    <n v="1705.1640619999998"/>
    <s v=""/>
    <n v="1705.1640619999998"/>
    <s v=""/>
    <n v="1"/>
  </r>
  <r>
    <x v="23"/>
    <n v="1438.064452999999"/>
    <s v=""/>
    <n v="1438.064452999999"/>
    <s v=""/>
    <n v="1"/>
  </r>
  <r>
    <x v="0"/>
    <n v="1255.1210940000001"/>
    <s v=""/>
    <n v="1255.1210940000001"/>
    <s v=""/>
    <n v="1"/>
  </r>
  <r>
    <x v="1"/>
    <n v="921.61132800000087"/>
    <s v=""/>
    <n v="921.61132800000087"/>
    <s v=""/>
    <n v="1"/>
  </r>
  <r>
    <x v="2"/>
    <n v="921.44433599999866"/>
    <s v=""/>
    <n v="921.44433599999866"/>
    <s v=""/>
    <n v="1"/>
  </r>
  <r>
    <x v="3"/>
    <n v="705.71972699999969"/>
    <s v=""/>
    <n v="705.71972699999969"/>
    <s v=""/>
    <n v="1"/>
  </r>
  <r>
    <x v="4"/>
    <n v="500.57324200000039"/>
    <s v=""/>
    <n v="500.57324200000039"/>
    <s v=""/>
    <n v="1"/>
  </r>
  <r>
    <x v="5"/>
    <n v="480.73339899999883"/>
    <s v=""/>
    <n v="480.73339899999883"/>
    <s v=""/>
    <n v="1"/>
  </r>
  <r>
    <x v="6"/>
    <n v="464.04882800000087"/>
    <s v=""/>
    <n v="464.04882800000087"/>
    <s v=""/>
    <n v="1"/>
  </r>
  <r>
    <x v="7"/>
    <n v="318.296875"/>
    <s v=""/>
    <n v="318.296875"/>
    <s v=""/>
    <n v="1"/>
  </r>
  <r>
    <x v="8"/>
    <n v="168.82617200000095"/>
    <s v=""/>
    <n v="168.82617200000095"/>
    <s v=""/>
    <n v="1"/>
  </r>
  <r>
    <x v="9"/>
    <n v="555.97167900000022"/>
    <s v=""/>
    <n v="555.97167900000022"/>
    <s v=""/>
    <n v="1"/>
  </r>
  <r>
    <x v="10"/>
    <n v="1382.4042969999991"/>
    <s v=""/>
    <n v="1382.4042969999991"/>
    <s v=""/>
    <n v="1"/>
  </r>
  <r>
    <x v="11"/>
    <n v="1894.7607420000022"/>
    <s v=""/>
    <n v="1894.7607420000022"/>
    <s v=""/>
    <n v="1"/>
  </r>
  <r>
    <x v="12"/>
    <n v="2150.8330079999996"/>
    <s v=""/>
    <n v="2150.8330079999996"/>
    <s v=""/>
    <n v="1"/>
  </r>
  <r>
    <x v="13"/>
    <n v="1940.90625"/>
    <s v=""/>
    <n v="1940.90625"/>
    <s v=""/>
    <n v="1"/>
  </r>
  <r>
    <x v="14"/>
    <n v="1459.2539060000017"/>
    <s v=""/>
    <n v="1459.2539060000017"/>
    <s v=""/>
    <n v="1"/>
  </r>
  <r>
    <x v="15"/>
    <n v="1068.6445310000017"/>
    <s v=""/>
    <n v="1068.6445310000017"/>
    <s v=""/>
    <n v="1"/>
  </r>
  <r>
    <x v="16"/>
    <n v="689.43554700000095"/>
    <s v=""/>
    <n v="689.43554700000095"/>
    <s v=""/>
    <n v="1"/>
  </r>
  <r>
    <x v="17"/>
    <n v="279.58789000000252"/>
    <s v=""/>
    <n v="279.58789000000252"/>
    <s v=""/>
    <n v="1"/>
  </r>
  <r>
    <x v="18"/>
    <n v="-203.4335940000019"/>
    <n v="-203.4335940000019"/>
    <s v=""/>
    <n v="1"/>
    <s v=""/>
  </r>
  <r>
    <x v="19"/>
    <n v="-146.390625"/>
    <n v="-146.390625"/>
    <s v=""/>
    <n v="1"/>
    <s v=""/>
  </r>
  <r>
    <x v="20"/>
    <n v="113.83398400000078"/>
    <s v=""/>
    <n v="113.83398400000078"/>
    <s v=""/>
    <n v="1"/>
  </r>
  <r>
    <x v="21"/>
    <n v="440.98242200000095"/>
    <s v=""/>
    <n v="440.98242200000095"/>
    <s v=""/>
    <n v="1"/>
  </r>
  <r>
    <x v="22"/>
    <n v="438.375"/>
    <s v=""/>
    <n v="438.375"/>
    <s v=""/>
    <n v="1"/>
  </r>
  <r>
    <x v="23"/>
    <n v="438.59960900000078"/>
    <s v=""/>
    <n v="438.59960900000078"/>
    <s v=""/>
    <n v="1"/>
  </r>
  <r>
    <x v="0"/>
    <n v="390.44921799999975"/>
    <s v=""/>
    <n v="390.44921799999975"/>
    <s v=""/>
    <n v="1"/>
  </r>
  <r>
    <x v="1"/>
    <n v="-19.914063000000169"/>
    <n v="-19.914063000000169"/>
    <s v=""/>
    <n v="1"/>
    <s v=""/>
  </r>
  <r>
    <x v="2"/>
    <n v="-32.205078000000867"/>
    <n v="-32.205078000000867"/>
    <s v=""/>
    <n v="1"/>
    <s v=""/>
  </r>
  <r>
    <x v="3"/>
    <n v="154.70214800000031"/>
    <s v=""/>
    <n v="154.70214800000031"/>
    <s v=""/>
    <n v="1"/>
  </r>
  <r>
    <x v="4"/>
    <n v="207.87890700000025"/>
    <s v=""/>
    <n v="207.87890700000025"/>
    <s v=""/>
    <n v="1"/>
  </r>
  <r>
    <x v="5"/>
    <n v="118.43652399999883"/>
    <s v=""/>
    <n v="118.43652399999883"/>
    <s v=""/>
    <n v="1"/>
  </r>
  <r>
    <x v="6"/>
    <n v="36.543945999999778"/>
    <s v=""/>
    <n v="36.543945999999778"/>
    <s v=""/>
    <n v="1"/>
  </r>
  <r>
    <x v="7"/>
    <n v="151.21484300000157"/>
    <s v=""/>
    <n v="151.21484300000157"/>
    <s v=""/>
    <n v="1"/>
  </r>
  <r>
    <x v="8"/>
    <n v="310.12988300000143"/>
    <s v=""/>
    <n v="310.12988300000143"/>
    <s v=""/>
    <n v="1"/>
  </r>
  <r>
    <x v="9"/>
    <n v="538.94628899999952"/>
    <s v=""/>
    <n v="538.94628899999952"/>
    <s v=""/>
    <n v="1"/>
  </r>
  <r>
    <x v="10"/>
    <n v="1343.0898430000016"/>
    <s v=""/>
    <n v="1343.0898430000016"/>
    <s v=""/>
    <n v="1"/>
  </r>
  <r>
    <x v="11"/>
    <n v="1961.4326179999989"/>
    <s v=""/>
    <n v="1961.4326179999989"/>
    <s v=""/>
    <n v="1"/>
  </r>
  <r>
    <x v="12"/>
    <n v="2517.2451169999986"/>
    <s v=""/>
    <n v="2517.2451169999986"/>
    <s v=""/>
    <n v="1"/>
  </r>
  <r>
    <x v="13"/>
    <n v="2747.0566400000025"/>
    <s v=""/>
    <n v="2747.0566400000025"/>
    <s v=""/>
    <n v="1"/>
  </r>
  <r>
    <x v="14"/>
    <n v="2414.423827999999"/>
    <s v=""/>
    <n v="2414.423827999999"/>
    <s v=""/>
    <n v="1"/>
  </r>
  <r>
    <x v="15"/>
    <n v="1843.0292969999973"/>
    <s v=""/>
    <n v="1843.0292969999973"/>
    <s v=""/>
    <n v="1"/>
  </r>
  <r>
    <x v="16"/>
    <n v="1076.5390619999998"/>
    <s v=""/>
    <n v="1076.5390619999998"/>
    <s v=""/>
    <n v="1"/>
  </r>
  <r>
    <x v="17"/>
    <n v="242.54492200000095"/>
    <s v=""/>
    <n v="242.54492200000095"/>
    <s v=""/>
    <n v="1"/>
  </r>
  <r>
    <x v="18"/>
    <n v="-478.10156299999653"/>
    <n v="-478.10156299999653"/>
    <s v=""/>
    <n v="1"/>
    <s v=""/>
  </r>
  <r>
    <x v="19"/>
    <n v="-1046.0253900000025"/>
    <n v="-1046.0253900000025"/>
    <s v=""/>
    <n v="1"/>
    <s v=""/>
  </r>
  <r>
    <x v="20"/>
    <n v="-1165.0722650000025"/>
    <n v="-1165.0722650000025"/>
    <s v=""/>
    <n v="1"/>
    <s v=""/>
  </r>
  <r>
    <x v="21"/>
    <n v="-848.67773499999748"/>
    <n v="-848.67773499999748"/>
    <s v=""/>
    <n v="1"/>
    <s v=""/>
  </r>
  <r>
    <x v="22"/>
    <n v="-525.25390600000173"/>
    <n v="-525.25390600000173"/>
    <s v=""/>
    <n v="1"/>
    <s v=""/>
  </r>
  <r>
    <x v="23"/>
    <n v="-276.42968800000017"/>
    <n v="-276.42968800000017"/>
    <s v=""/>
    <n v="1"/>
    <s v=""/>
  </r>
  <r>
    <x v="0"/>
    <n v="-69.335937000003469"/>
    <n v="-69.335937000003469"/>
    <s v=""/>
    <n v="1"/>
    <s v=""/>
  </r>
  <r>
    <x v="1"/>
    <n v="-195.45410199999969"/>
    <n v="-195.45410199999969"/>
    <s v=""/>
    <n v="1"/>
    <s v=""/>
  </r>
  <r>
    <x v="2"/>
    <n v="-352.39746100000048"/>
    <n v="-352.39746100000048"/>
    <s v=""/>
    <n v="1"/>
    <s v=""/>
  </r>
  <r>
    <x v="3"/>
    <n v="-304.06933600000048"/>
    <n v="-304.06933600000048"/>
    <s v=""/>
    <n v="1"/>
    <s v=""/>
  </r>
  <r>
    <x v="4"/>
    <n v="-229.53613200000109"/>
    <n v="-229.53613200000109"/>
    <s v=""/>
    <n v="1"/>
    <s v=""/>
  </r>
  <r>
    <x v="5"/>
    <n v="-238.12597699999969"/>
    <n v="-238.12597699999969"/>
    <s v=""/>
    <n v="1"/>
    <s v=""/>
  </r>
  <r>
    <x v="6"/>
    <n v="-297.80956999999944"/>
    <n v="-297.80956999999944"/>
    <s v=""/>
    <n v="1"/>
    <s v=""/>
  </r>
  <r>
    <x v="7"/>
    <n v="-329.87109400000008"/>
    <n v="-329.87109400000008"/>
    <s v=""/>
    <n v="1"/>
    <s v=""/>
  </r>
  <r>
    <x v="8"/>
    <n v="-315.73046799999975"/>
    <n v="-315.73046799999975"/>
    <s v=""/>
    <n v="1"/>
    <s v=""/>
  </r>
  <r>
    <x v="9"/>
    <n v="-552.71972599999935"/>
    <n v="-552.71972599999935"/>
    <s v=""/>
    <n v="1"/>
    <s v=""/>
  </r>
  <r>
    <x v="10"/>
    <n v="-874.30468800000017"/>
    <n v="-874.30468800000017"/>
    <s v=""/>
    <n v="1"/>
    <s v=""/>
  </r>
  <r>
    <x v="11"/>
    <n v="-971.68554700000095"/>
    <n v="-971.68554700000095"/>
    <s v=""/>
    <n v="1"/>
    <s v=""/>
  </r>
  <r>
    <x v="12"/>
    <n v="-999.98632799999905"/>
    <n v="-999.98632799999905"/>
    <s v=""/>
    <n v="1"/>
    <s v=""/>
  </r>
  <r>
    <x v="13"/>
    <n v="-1219.5214840000008"/>
    <n v="-1219.5214840000008"/>
    <s v=""/>
    <n v="1"/>
    <s v=""/>
  </r>
  <r>
    <x v="14"/>
    <n v="-1390.5800789999994"/>
    <n v="-1390.5800789999994"/>
    <s v=""/>
    <n v="1"/>
    <s v=""/>
  </r>
  <r>
    <x v="15"/>
    <n v="-1359.3652349999975"/>
    <n v="-1359.3652349999975"/>
    <s v=""/>
    <n v="1"/>
    <s v=""/>
  </r>
  <r>
    <x v="16"/>
    <n v="-1104.2597659999992"/>
    <n v="-1104.2597659999992"/>
    <s v=""/>
    <n v="1"/>
    <s v=""/>
  </r>
  <r>
    <x v="17"/>
    <n v="-660.35546899999827"/>
    <n v="-660.35546899999827"/>
    <s v=""/>
    <n v="1"/>
    <s v=""/>
  </r>
  <r>
    <x v="18"/>
    <n v="-324.078125"/>
    <n v="-324.078125"/>
    <s v=""/>
    <n v="1"/>
    <s v=""/>
  </r>
  <r>
    <x v="19"/>
    <n v="74.470702999999048"/>
    <s v=""/>
    <n v="74.470702999999048"/>
    <s v=""/>
    <n v="1"/>
  </r>
  <r>
    <x v="20"/>
    <n v="461.79882899999939"/>
    <s v=""/>
    <n v="461.79882899999939"/>
    <s v=""/>
    <n v="1"/>
  </r>
  <r>
    <x v="21"/>
    <n v="412.01757799999905"/>
    <s v=""/>
    <n v="412.01757799999905"/>
    <s v=""/>
    <n v="1"/>
  </r>
  <r>
    <x v="22"/>
    <n v="523.58984399999827"/>
    <s v=""/>
    <n v="523.58984399999827"/>
    <s v=""/>
    <n v="1"/>
  </r>
  <r>
    <x v="23"/>
    <n v="334.28710900000078"/>
    <s v=""/>
    <n v="334.28710900000078"/>
    <s v=""/>
    <n v="1"/>
  </r>
  <r>
    <x v="0"/>
    <n v="180.89843699999983"/>
    <s v=""/>
    <n v="180.89843699999983"/>
    <s v=""/>
    <n v="1"/>
  </r>
  <r>
    <x v="1"/>
    <n v="785.12988300000143"/>
    <s v=""/>
    <n v="785.12988300000143"/>
    <s v=""/>
    <n v="1"/>
  </r>
  <r>
    <x v="2"/>
    <n v="580.10449299999891"/>
    <s v=""/>
    <n v="580.10449299999891"/>
    <s v=""/>
    <n v="1"/>
  </r>
  <r>
    <x v="3"/>
    <n v="299.74804700000095"/>
    <s v=""/>
    <n v="299.74804700000095"/>
    <s v=""/>
    <n v="1"/>
  </r>
  <r>
    <x v="4"/>
    <n v="203.14257800000087"/>
    <s v=""/>
    <n v="203.14257800000087"/>
    <s v=""/>
    <n v="1"/>
  </r>
  <r>
    <x v="5"/>
    <n v="141.30078099999992"/>
    <s v=""/>
    <n v="141.30078099999992"/>
    <s v=""/>
    <n v="1"/>
  </r>
  <r>
    <x v="6"/>
    <n v="159.76269499999944"/>
    <s v=""/>
    <n v="159.76269499999944"/>
    <s v=""/>
    <n v="1"/>
  </r>
  <r>
    <x v="7"/>
    <n v="106.56640599999992"/>
    <s v=""/>
    <n v="106.56640599999992"/>
    <s v=""/>
    <n v="1"/>
  </r>
  <r>
    <x v="8"/>
    <n v="129.63281299999835"/>
    <s v=""/>
    <n v="129.63281299999835"/>
    <s v=""/>
    <n v="1"/>
  </r>
  <r>
    <x v="9"/>
    <n v="177.49804700000095"/>
    <s v=""/>
    <n v="177.49804700000095"/>
    <s v=""/>
    <n v="1"/>
  </r>
  <r>
    <x v="10"/>
    <n v="-323.23242200000095"/>
    <n v="-323.23242200000095"/>
    <s v=""/>
    <n v="1"/>
    <s v=""/>
  </r>
  <r>
    <x v="11"/>
    <n v="-669.72070300000269"/>
    <n v="-669.72070300000269"/>
    <s v=""/>
    <n v="1"/>
    <s v=""/>
  </r>
  <r>
    <x v="12"/>
    <n v="-726.74414000000252"/>
    <n v="-726.74414000000252"/>
    <s v=""/>
    <n v="1"/>
    <s v=""/>
  </r>
  <r>
    <x v="13"/>
    <n v="-707.44726599999922"/>
    <n v="-707.44726599999922"/>
    <s v=""/>
    <n v="1"/>
    <s v=""/>
  </r>
  <r>
    <x v="14"/>
    <n v="-705.14648400000078"/>
    <n v="-705.14648400000078"/>
    <s v=""/>
    <n v="1"/>
    <s v=""/>
  </r>
  <r>
    <x v="15"/>
    <n v="-600.640625"/>
    <n v="-600.640625"/>
    <s v=""/>
    <n v="1"/>
    <s v=""/>
  </r>
  <r>
    <x v="16"/>
    <n v="-317.73828199999843"/>
    <n v="-317.73828199999843"/>
    <s v=""/>
    <n v="1"/>
    <s v=""/>
  </r>
  <r>
    <x v="17"/>
    <n v="224.64453100000173"/>
    <s v=""/>
    <n v="224.64453100000173"/>
    <s v=""/>
    <n v="1"/>
  </r>
  <r>
    <x v="18"/>
    <n v="466.84570300000269"/>
    <s v=""/>
    <n v="466.84570300000269"/>
    <s v=""/>
    <n v="1"/>
  </r>
  <r>
    <x v="19"/>
    <n v="334.828125"/>
    <s v=""/>
    <n v="334.828125"/>
    <s v=""/>
    <n v="1"/>
  </r>
  <r>
    <x v="20"/>
    <n v="208.74804700000095"/>
    <s v=""/>
    <n v="208.74804700000095"/>
    <s v=""/>
    <n v="1"/>
  </r>
  <r>
    <x v="21"/>
    <n v="10.75"/>
    <s v=""/>
    <n v="10.75"/>
    <s v=""/>
    <n v="1"/>
  </r>
  <r>
    <x v="22"/>
    <n v="-235.90625"/>
    <n v="-235.90625"/>
    <s v=""/>
    <n v="1"/>
    <s v=""/>
  </r>
  <r>
    <x v="23"/>
    <n v="-361.16601599999922"/>
    <n v="-361.16601599999922"/>
    <s v=""/>
    <n v="1"/>
    <s v=""/>
  </r>
  <r>
    <x v="0"/>
    <n v="-362.90429700000095"/>
    <n v="-362.90429700000095"/>
    <s v=""/>
    <n v="1"/>
    <s v=""/>
  </r>
  <r>
    <x v="1"/>
    <n v="-664.91406299999653"/>
    <n v="-664.91406299999653"/>
    <s v=""/>
    <n v="1"/>
    <s v=""/>
  </r>
  <r>
    <x v="2"/>
    <n v="-709.17480400000022"/>
    <n v="-709.17480400000022"/>
    <s v=""/>
    <n v="1"/>
    <s v=""/>
  </r>
  <r>
    <x v="3"/>
    <n v="-772.12792999999874"/>
    <n v="-772.12792999999874"/>
    <s v=""/>
    <n v="1"/>
    <s v=""/>
  </r>
  <r>
    <x v="4"/>
    <n v="-714.48046900000008"/>
    <n v="-714.48046900000008"/>
    <s v=""/>
    <n v="1"/>
    <s v=""/>
  </r>
  <r>
    <x v="5"/>
    <n v="-630.08984400000008"/>
    <n v="-630.08984400000008"/>
    <s v=""/>
    <n v="1"/>
    <s v=""/>
  </r>
  <r>
    <x v="6"/>
    <n v="-482.09570299999905"/>
    <n v="-482.09570299999905"/>
    <s v=""/>
    <n v="1"/>
    <s v=""/>
  </r>
  <r>
    <x v="7"/>
    <n v="-196.03125"/>
    <n v="-196.03125"/>
    <s v=""/>
    <n v="1"/>
    <s v=""/>
  </r>
  <r>
    <x v="8"/>
    <n v="-274.10058599999866"/>
    <n v="-274.10058599999866"/>
    <s v=""/>
    <n v="1"/>
    <s v=""/>
  </r>
  <r>
    <x v="9"/>
    <n v="-47.897461000000476"/>
    <n v="-47.897461000000476"/>
    <s v=""/>
    <n v="1"/>
    <s v=""/>
  </r>
  <r>
    <x v="10"/>
    <n v="-401.91601500000252"/>
    <n v="-401.91601500000252"/>
    <s v=""/>
    <n v="1"/>
    <s v=""/>
  </r>
  <r>
    <x v="11"/>
    <n v="-393.41601500000252"/>
    <n v="-393.41601500000252"/>
    <s v=""/>
    <n v="1"/>
    <s v=""/>
  </r>
  <r>
    <x v="12"/>
    <n v="-597.02539099999922"/>
    <n v="-597.02539099999922"/>
    <s v=""/>
    <n v="1"/>
    <s v=""/>
  </r>
  <r>
    <x v="13"/>
    <n v="-673.765625"/>
    <n v="-673.765625"/>
    <s v=""/>
    <n v="1"/>
    <s v=""/>
  </r>
  <r>
    <x v="14"/>
    <n v="-687.36914000000252"/>
    <n v="-687.36914000000252"/>
    <s v=""/>
    <n v="1"/>
    <s v=""/>
  </r>
  <r>
    <x v="15"/>
    <n v="-779.72460999999748"/>
    <n v="-779.72460999999748"/>
    <s v=""/>
    <n v="1"/>
    <s v=""/>
  </r>
  <r>
    <x v="16"/>
    <n v="-834.97460900000078"/>
    <n v="-834.97460900000078"/>
    <s v=""/>
    <n v="1"/>
    <s v=""/>
  </r>
  <r>
    <x v="17"/>
    <n v="-526.08593699999983"/>
    <n v="-526.08593699999983"/>
    <s v=""/>
    <n v="1"/>
    <s v=""/>
  </r>
  <r>
    <x v="18"/>
    <n v="-420.27539099999922"/>
    <n v="-420.27539099999922"/>
    <s v=""/>
    <n v="1"/>
    <s v=""/>
  </r>
  <r>
    <x v="19"/>
    <n v="-522.89453199999843"/>
    <n v="-522.89453199999843"/>
    <s v=""/>
    <n v="1"/>
    <s v=""/>
  </r>
  <r>
    <x v="20"/>
    <n v="-604.94335900000078"/>
    <n v="-604.94335900000078"/>
    <s v=""/>
    <n v="1"/>
    <s v=""/>
  </r>
  <r>
    <x v="21"/>
    <n v="-651.08789099999922"/>
    <n v="-651.08789099999922"/>
    <s v=""/>
    <n v="1"/>
    <s v=""/>
  </r>
  <r>
    <x v="22"/>
    <n v="-572.99218800000017"/>
    <n v="-572.99218800000017"/>
    <s v=""/>
    <n v="1"/>
    <s v=""/>
  </r>
  <r>
    <x v="23"/>
    <n v="-537.5625"/>
    <n v="-537.5625"/>
    <s v=""/>
    <n v="1"/>
    <s v=""/>
  </r>
  <r>
    <x v="0"/>
    <n v="-447.58007800000269"/>
    <n v="-447.58007800000269"/>
    <s v=""/>
    <n v="1"/>
    <s v=""/>
  </r>
  <r>
    <x v="1"/>
    <n v="-225.07714799999849"/>
    <n v="-225.07714799999849"/>
    <s v=""/>
    <n v="1"/>
    <s v=""/>
  </r>
  <r>
    <x v="2"/>
    <n v="-353.24609400000008"/>
    <n v="-353.24609400000008"/>
    <s v=""/>
    <n v="1"/>
    <s v=""/>
  </r>
  <r>
    <x v="3"/>
    <n v="-735.84472699999969"/>
    <n v="-735.84472699999969"/>
    <s v=""/>
    <n v="1"/>
    <s v=""/>
  </r>
  <r>
    <x v="4"/>
    <n v="-457.00097699999969"/>
    <n v="-457.00097699999969"/>
    <s v=""/>
    <n v="1"/>
    <s v=""/>
  </r>
  <r>
    <x v="5"/>
    <n v="-459.41699199999857"/>
    <n v="-459.41699199999857"/>
    <s v=""/>
    <n v="1"/>
    <s v=""/>
  </r>
  <r>
    <x v="6"/>
    <n v="-450.81640599999992"/>
    <n v="-450.81640599999992"/>
    <s v=""/>
    <n v="1"/>
    <s v=""/>
  </r>
  <r>
    <x v="7"/>
    <n v="-219.61230400000022"/>
    <n v="-219.61230400000022"/>
    <s v=""/>
    <n v="1"/>
    <s v=""/>
  </r>
  <r>
    <x v="8"/>
    <n v="-316.31445300000087"/>
    <n v="-316.31445300000087"/>
    <s v=""/>
    <n v="1"/>
    <s v=""/>
  </r>
  <r>
    <x v="9"/>
    <n v="-383.94140599999992"/>
    <n v="-383.94140599999992"/>
    <s v=""/>
    <n v="1"/>
    <s v=""/>
  </r>
  <r>
    <x v="10"/>
    <n v="-964.71093700000347"/>
    <n v="-964.71093700000347"/>
    <s v=""/>
    <n v="1"/>
    <s v=""/>
  </r>
  <r>
    <x v="11"/>
    <n v="-1551.3417969999973"/>
    <n v="-1551.3417969999973"/>
    <s v=""/>
    <n v="1"/>
    <s v=""/>
  </r>
  <r>
    <x v="12"/>
    <n v="-1775.2460930000016"/>
    <n v="-1775.2460930000016"/>
    <s v=""/>
    <n v="1"/>
    <s v=""/>
  </r>
  <r>
    <x v="13"/>
    <n v="-2081.267577999999"/>
    <n v="-2081.267577999999"/>
    <s v=""/>
    <n v="1"/>
    <s v=""/>
  </r>
  <r>
    <x v="14"/>
    <n v="-1874.09375"/>
    <n v="-1874.09375"/>
    <s v=""/>
    <n v="1"/>
    <s v=""/>
  </r>
  <r>
    <x v="15"/>
    <n v="-2025.9804690000019"/>
    <n v="-2025.9804690000019"/>
    <s v=""/>
    <n v="1"/>
    <s v=""/>
  </r>
  <r>
    <x v="16"/>
    <n v="-1570.0742180000016"/>
    <n v="-1570.0742180000016"/>
    <s v=""/>
    <n v="1"/>
    <s v=""/>
  </r>
  <r>
    <x v="17"/>
    <n v="-1166.388672000001"/>
    <n v="-1166.388672000001"/>
    <s v=""/>
    <n v="1"/>
    <s v=""/>
  </r>
  <r>
    <x v="18"/>
    <n v="-999.53906199999983"/>
    <n v="-999.53906199999983"/>
    <s v=""/>
    <n v="1"/>
    <s v=""/>
  </r>
  <r>
    <x v="19"/>
    <n v="-1156.8183590000008"/>
    <n v="-1156.8183590000008"/>
    <s v=""/>
    <n v="1"/>
    <s v=""/>
  </r>
  <r>
    <x v="20"/>
    <n v="-1199.9257810000017"/>
    <n v="-1199.9257810000017"/>
    <s v=""/>
    <n v="1"/>
    <s v=""/>
  </r>
  <r>
    <x v="21"/>
    <n v="-1136.0859380000002"/>
    <n v="-1136.0859380000002"/>
    <s v=""/>
    <n v="1"/>
    <s v=""/>
  </r>
  <r>
    <x v="22"/>
    <n v="-1015.4335939999983"/>
    <n v="-1015.4335939999983"/>
    <s v=""/>
    <n v="1"/>
    <s v=""/>
  </r>
  <r>
    <x v="23"/>
    <n v="-895.51171899999827"/>
    <n v="-895.51171899999827"/>
    <s v=""/>
    <n v="1"/>
    <s v=""/>
  </r>
  <r>
    <x v="0"/>
    <n v="-757.39453100000173"/>
    <n v="-757.39453100000173"/>
    <s v=""/>
    <n v="1"/>
    <s v=""/>
  </r>
  <r>
    <x v="1"/>
    <n v="427.140625"/>
    <s v=""/>
    <n v="427.140625"/>
    <s v=""/>
    <n v="1"/>
  </r>
  <r>
    <x v="2"/>
    <n v="343.72265599999992"/>
    <s v=""/>
    <n v="343.72265599999992"/>
    <s v=""/>
    <n v="1"/>
  </r>
  <r>
    <x v="3"/>
    <n v="104.94140599999992"/>
    <s v=""/>
    <n v="104.94140599999992"/>
    <s v=""/>
    <n v="1"/>
  </r>
  <r>
    <x v="4"/>
    <n v="109.5"/>
    <s v=""/>
    <n v="109.5"/>
    <s v=""/>
    <n v="1"/>
  </r>
  <r>
    <x v="5"/>
    <n v="-48.633788999999524"/>
    <n v="-48.633788999999524"/>
    <s v=""/>
    <n v="1"/>
    <s v=""/>
  </r>
  <r>
    <x v="6"/>
    <n v="-151.56347699999969"/>
    <n v="-151.56347699999969"/>
    <s v=""/>
    <n v="1"/>
    <s v=""/>
  </r>
  <r>
    <x v="7"/>
    <n v="-269.76269499999944"/>
    <n v="-269.76269499999944"/>
    <s v=""/>
    <n v="1"/>
    <s v=""/>
  </r>
  <r>
    <x v="8"/>
    <n v="-259.50293000000056"/>
    <n v="-259.50293000000056"/>
    <s v=""/>
    <n v="1"/>
    <s v=""/>
  </r>
  <r>
    <x v="9"/>
    <n v="-649.31933600000048"/>
    <n v="-649.31933600000048"/>
    <s v=""/>
    <n v="1"/>
    <s v=""/>
  </r>
  <r>
    <x v="10"/>
    <n v="-740.30664099999922"/>
    <n v="-740.30664099999922"/>
    <s v=""/>
    <n v="1"/>
    <s v=""/>
  </r>
  <r>
    <x v="11"/>
    <n v="-258.13085900000078"/>
    <n v="-258.13085900000078"/>
    <s v=""/>
    <n v="1"/>
    <s v=""/>
  </r>
  <r>
    <x v="12"/>
    <n v="57.478515000002517"/>
    <s v=""/>
    <n v="57.478515000002517"/>
    <s v=""/>
    <n v="1"/>
  </r>
  <r>
    <x v="13"/>
    <n v="71.5"/>
    <s v=""/>
    <n v="71.5"/>
    <s v=""/>
    <n v="1"/>
  </r>
  <r>
    <x v="14"/>
    <n v="301.69921899999827"/>
    <s v=""/>
    <n v="301.69921899999827"/>
    <s v=""/>
    <n v="1"/>
  </r>
  <r>
    <x v="15"/>
    <n v="476.6914059999981"/>
    <s v=""/>
    <n v="476.6914059999981"/>
    <s v=""/>
    <n v="1"/>
  </r>
  <r>
    <x v="16"/>
    <n v="643.25195299999905"/>
    <s v=""/>
    <n v="643.25195299999905"/>
    <s v=""/>
    <n v="1"/>
  </r>
  <r>
    <x v="17"/>
    <n v="259.53125"/>
    <s v=""/>
    <n v="259.53125"/>
    <s v=""/>
    <n v="1"/>
  </r>
  <r>
    <x v="18"/>
    <n v="298.32226599999922"/>
    <s v=""/>
    <n v="298.32226599999922"/>
    <s v=""/>
    <n v="1"/>
  </r>
  <r>
    <x v="19"/>
    <n v="180.89843799999653"/>
    <s v=""/>
    <n v="180.89843799999653"/>
    <s v=""/>
    <n v="1"/>
  </r>
  <r>
    <x v="20"/>
    <n v="143.95898400000078"/>
    <s v=""/>
    <n v="143.95898400000078"/>
    <s v=""/>
    <n v="1"/>
  </r>
  <r>
    <x v="21"/>
    <n v="320.26953100000173"/>
    <s v=""/>
    <n v="320.26953100000173"/>
    <s v=""/>
    <n v="1"/>
  </r>
  <r>
    <x v="22"/>
    <n v="289.19726500000252"/>
    <s v=""/>
    <n v="289.19726500000252"/>
    <s v=""/>
    <n v="1"/>
  </r>
  <r>
    <x v="23"/>
    <n v="376.71093799999653"/>
    <s v=""/>
    <n v="376.71093799999653"/>
    <s v=""/>
    <n v="1"/>
  </r>
  <r>
    <x v="0"/>
    <n v="325.37695300000269"/>
    <s v=""/>
    <n v="325.37695300000269"/>
    <s v=""/>
    <n v="1"/>
  </r>
  <r>
    <x v="1"/>
    <n v="258.11718699999983"/>
    <s v=""/>
    <n v="258.11718699999983"/>
    <s v=""/>
    <n v="1"/>
  </r>
  <r>
    <x v="2"/>
    <n v="182.55664099999922"/>
    <s v=""/>
    <n v="182.55664099999922"/>
    <s v=""/>
    <n v="1"/>
  </r>
  <r>
    <x v="3"/>
    <n v="-8.2431640000013431"/>
    <n v="-8.2431640000013431"/>
    <s v=""/>
    <n v="1"/>
    <s v=""/>
  </r>
  <r>
    <x v="4"/>
    <n v="-144.64453199999843"/>
    <n v="-144.64453199999843"/>
    <s v=""/>
    <n v="1"/>
    <s v=""/>
  </r>
  <r>
    <x v="5"/>
    <n v="-285.24414099999922"/>
    <n v="-285.24414099999922"/>
    <s v=""/>
    <n v="1"/>
    <s v=""/>
  </r>
  <r>
    <x v="6"/>
    <n v="-337.23925799999961"/>
    <n v="-337.23925799999961"/>
    <s v=""/>
    <n v="1"/>
    <s v=""/>
  </r>
  <r>
    <x v="7"/>
    <n v="-494.67871100000048"/>
    <n v="-494.67871100000048"/>
    <s v=""/>
    <n v="1"/>
    <s v=""/>
  </r>
  <r>
    <x v="8"/>
    <n v="-495.96484400000008"/>
    <n v="-495.96484400000008"/>
    <s v=""/>
    <n v="1"/>
    <s v=""/>
  </r>
  <r>
    <x v="9"/>
    <n v="-1059.9228510000012"/>
    <n v="-1059.9228510000012"/>
    <s v=""/>
    <n v="1"/>
    <s v=""/>
  </r>
  <r>
    <x v="10"/>
    <n v="-1175.5195319999984"/>
    <n v="-1175.5195319999984"/>
    <s v=""/>
    <n v="1"/>
    <s v=""/>
  </r>
  <r>
    <x v="11"/>
    <n v="-581.63671899999827"/>
    <n v="-581.63671899999827"/>
    <s v=""/>
    <n v="1"/>
    <s v=""/>
  </r>
  <r>
    <x v="12"/>
    <n v="-142.84179700000095"/>
    <n v="-142.84179700000095"/>
    <s v=""/>
    <n v="1"/>
    <s v=""/>
  </r>
  <r>
    <x v="13"/>
    <n v="-68.519531000001734"/>
    <n v="-68.519531000001734"/>
    <s v=""/>
    <n v="1"/>
    <s v=""/>
  </r>
  <r>
    <x v="14"/>
    <n v="195.06445300000269"/>
    <s v=""/>
    <n v="195.06445300000269"/>
    <s v=""/>
    <n v="1"/>
  </r>
  <r>
    <x v="15"/>
    <n v="573.62109300000157"/>
    <s v=""/>
    <n v="573.62109300000157"/>
    <s v=""/>
    <n v="1"/>
  </r>
  <r>
    <x v="16"/>
    <n v="852.81640600000173"/>
    <s v=""/>
    <n v="852.81640600000173"/>
    <s v=""/>
    <n v="1"/>
  </r>
  <r>
    <x v="17"/>
    <n v="883.45898400000078"/>
    <s v=""/>
    <n v="883.45898400000078"/>
    <s v=""/>
    <n v="1"/>
  </r>
  <r>
    <x v="18"/>
    <n v="727.52148400000078"/>
    <s v=""/>
    <n v="727.52148400000078"/>
    <s v=""/>
    <n v="1"/>
  </r>
  <r>
    <x v="19"/>
    <n v="512.53906300000017"/>
    <s v=""/>
    <n v="512.53906300000017"/>
    <s v=""/>
    <n v="1"/>
  </r>
  <r>
    <x v="20"/>
    <n v="427.06640600000173"/>
    <s v=""/>
    <n v="427.06640600000173"/>
    <s v=""/>
    <n v="1"/>
  </r>
  <r>
    <x v="21"/>
    <n v="525.33984399999827"/>
    <s v=""/>
    <n v="525.33984399999827"/>
    <s v=""/>
    <n v="1"/>
  </r>
  <r>
    <x v="22"/>
    <n v="487.57226500000252"/>
    <s v=""/>
    <n v="487.57226500000252"/>
    <s v=""/>
    <n v="1"/>
  </r>
  <r>
    <x v="23"/>
    <n v="386.25976599999922"/>
    <s v=""/>
    <n v="386.25976599999922"/>
    <s v=""/>
    <n v="1"/>
  </r>
  <r>
    <x v="0"/>
    <n v="227.04296800000157"/>
    <s v=""/>
    <n v="227.04296800000157"/>
    <s v=""/>
    <n v="1"/>
  </r>
  <r>
    <x v="1"/>
    <n v="-206.71484399999827"/>
    <n v="-206.71484399999827"/>
    <s v=""/>
    <n v="1"/>
    <s v=""/>
  </r>
  <r>
    <x v="2"/>
    <n v="-255.91406300000017"/>
    <n v="-255.91406300000017"/>
    <s v=""/>
    <n v="1"/>
    <s v=""/>
  </r>
  <r>
    <x v="3"/>
    <n v="-395.43456999999944"/>
    <n v="-395.43456999999944"/>
    <s v=""/>
    <n v="1"/>
    <s v=""/>
  </r>
  <r>
    <x v="4"/>
    <n v="-408.67871100000048"/>
    <n v="-408.67871100000048"/>
    <s v=""/>
    <n v="1"/>
    <s v=""/>
  </r>
  <r>
    <x v="5"/>
    <n v="-437.70996100000048"/>
    <n v="-437.70996100000048"/>
    <s v=""/>
    <n v="1"/>
    <s v=""/>
  </r>
  <r>
    <x v="6"/>
    <n v="-484.68945399999939"/>
    <n v="-484.68945399999939"/>
    <s v=""/>
    <n v="1"/>
    <s v=""/>
  </r>
  <r>
    <x v="7"/>
    <n v="-440.15722699999969"/>
    <n v="-440.15722699999969"/>
    <s v=""/>
    <n v="1"/>
    <s v=""/>
  </r>
  <r>
    <x v="8"/>
    <n v="-438.68652300000031"/>
    <n v="-438.68652300000031"/>
    <s v=""/>
    <n v="1"/>
    <s v=""/>
  </r>
  <r>
    <x v="9"/>
    <n v="-814.95898400000078"/>
    <n v="-814.95898400000078"/>
    <s v=""/>
    <n v="1"/>
    <s v=""/>
  </r>
  <r>
    <x v="10"/>
    <n v="-1177.654297000001"/>
    <n v="-1177.654297000001"/>
    <s v=""/>
    <n v="1"/>
    <s v=""/>
  </r>
  <r>
    <x v="11"/>
    <n v="-637.94726599999922"/>
    <n v="-637.94726599999922"/>
    <s v=""/>
    <n v="1"/>
    <s v=""/>
  </r>
  <r>
    <x v="12"/>
    <n v="-244.21093700000347"/>
    <n v="-244.21093700000347"/>
    <s v=""/>
    <n v="1"/>
    <s v=""/>
  </r>
  <r>
    <x v="13"/>
    <n v="-245.31640699999843"/>
    <n v="-245.31640699999843"/>
    <s v=""/>
    <n v="1"/>
    <s v=""/>
  </r>
  <r>
    <x v="14"/>
    <n v="-249.91796899999827"/>
    <n v="-249.91796899999827"/>
    <s v=""/>
    <n v="1"/>
    <s v=""/>
  </r>
  <r>
    <x v="15"/>
    <n v="-363.34570399999939"/>
    <n v="-363.34570399999939"/>
    <s v=""/>
    <n v="1"/>
    <s v=""/>
  </r>
  <r>
    <x v="16"/>
    <n v="82.677734999997483"/>
    <s v=""/>
    <n v="82.677734999997483"/>
    <s v=""/>
    <n v="1"/>
  </r>
  <r>
    <x v="17"/>
    <n v="136.859375"/>
    <s v=""/>
    <n v="136.859375"/>
    <s v=""/>
    <n v="1"/>
  </r>
  <r>
    <x v="18"/>
    <n v="104.52734399999827"/>
    <s v=""/>
    <n v="104.52734399999827"/>
    <s v=""/>
    <n v="1"/>
  </r>
  <r>
    <x v="19"/>
    <n v="-202.859375"/>
    <n v="-202.859375"/>
    <s v=""/>
    <n v="1"/>
    <s v=""/>
  </r>
  <r>
    <x v="20"/>
    <n v="-319.36328199999843"/>
    <n v="-319.36328199999843"/>
    <s v=""/>
    <n v="1"/>
    <s v=""/>
  </r>
  <r>
    <x v="21"/>
    <n v="-407.49414099999922"/>
    <n v="-407.49414099999922"/>
    <s v=""/>
    <n v="1"/>
    <s v=""/>
  </r>
  <r>
    <x v="22"/>
    <n v="-469.96093700000347"/>
    <n v="-469.96093700000347"/>
    <s v=""/>
    <n v="1"/>
    <s v=""/>
  </r>
  <r>
    <x v="23"/>
    <n v="-468.22656299999653"/>
    <n v="-468.22656299999653"/>
    <s v=""/>
    <n v="1"/>
    <s v=""/>
  </r>
  <r>
    <x v="0"/>
    <n v="-480.15234399999827"/>
    <n v="-480.15234399999827"/>
    <s v=""/>
    <n v="1"/>
    <s v=""/>
  </r>
  <r>
    <x v="1"/>
    <n v="-290.68359399999827"/>
    <n v="-290.68359399999827"/>
    <s v=""/>
    <n v="1"/>
    <s v=""/>
  </r>
  <r>
    <x v="2"/>
    <n v="-431.82421800000157"/>
    <n v="-431.82421800000157"/>
    <s v=""/>
    <n v="1"/>
    <s v=""/>
  </r>
  <r>
    <x v="3"/>
    <n v="-380.20800700000109"/>
    <n v="-380.20800700000109"/>
    <s v=""/>
    <n v="1"/>
    <s v=""/>
  </r>
  <r>
    <x v="4"/>
    <n v="-366.65136799999891"/>
    <n v="-366.65136799999891"/>
    <s v=""/>
    <n v="1"/>
    <s v=""/>
  </r>
  <r>
    <x v="5"/>
    <n v="-254.265625"/>
    <n v="-254.265625"/>
    <s v=""/>
    <n v="1"/>
    <s v=""/>
  </r>
  <r>
    <x v="6"/>
    <n v="-261.42089899999883"/>
    <n v="-261.42089899999883"/>
    <s v=""/>
    <n v="1"/>
    <s v=""/>
  </r>
  <r>
    <x v="7"/>
    <n v="-159.04296900000008"/>
    <n v="-159.04296900000008"/>
    <s v=""/>
    <n v="1"/>
    <s v=""/>
  </r>
  <r>
    <x v="8"/>
    <n v="-178.92675799999961"/>
    <n v="-178.92675799999961"/>
    <s v=""/>
    <n v="1"/>
    <s v=""/>
  </r>
  <r>
    <x v="9"/>
    <n v="-988.546875"/>
    <n v="-988.546875"/>
    <s v=""/>
    <n v="1"/>
    <s v=""/>
  </r>
  <r>
    <x v="10"/>
    <n v="-913.60351500000252"/>
    <n v="-913.60351500000252"/>
    <s v=""/>
    <n v="1"/>
    <s v=""/>
  </r>
  <r>
    <x v="11"/>
    <n v="-87.447265999999217"/>
    <n v="-87.447265999999217"/>
    <s v=""/>
    <n v="1"/>
    <s v=""/>
  </r>
  <r>
    <x v="12"/>
    <n v="72.375"/>
    <s v=""/>
    <n v="72.375"/>
    <s v=""/>
    <n v="1"/>
  </r>
  <r>
    <x v="13"/>
    <n v="115.11328100000173"/>
    <s v=""/>
    <n v="115.11328100000173"/>
    <s v=""/>
    <n v="1"/>
  </r>
  <r>
    <x v="14"/>
    <n v="231.17382799999905"/>
    <s v=""/>
    <n v="231.17382799999905"/>
    <s v=""/>
    <n v="1"/>
  </r>
  <r>
    <x v="15"/>
    <n v="279.078125"/>
    <s v=""/>
    <n v="279.078125"/>
    <s v=""/>
    <n v="1"/>
  </r>
  <r>
    <x v="16"/>
    <n v="500.27148400000078"/>
    <s v=""/>
    <n v="500.27148400000078"/>
    <s v=""/>
    <n v="1"/>
  </r>
  <r>
    <x v="17"/>
    <n v="612.07617200000095"/>
    <s v=""/>
    <n v="612.07617200000095"/>
    <s v=""/>
    <n v="1"/>
  </r>
  <r>
    <x v="18"/>
    <n v="645.30859399999827"/>
    <s v=""/>
    <n v="645.30859399999827"/>
    <s v=""/>
    <n v="1"/>
  </r>
  <r>
    <x v="19"/>
    <n v="446.91406200000347"/>
    <s v=""/>
    <n v="446.91406200000347"/>
    <s v=""/>
    <n v="1"/>
  </r>
  <r>
    <x v="20"/>
    <n v="182.41406200000347"/>
    <s v=""/>
    <n v="182.41406200000347"/>
    <s v=""/>
    <n v="1"/>
  </r>
  <r>
    <x v="21"/>
    <n v="92.806640999999217"/>
    <s v=""/>
    <n v="92.806640999999217"/>
    <s v=""/>
    <n v="1"/>
  </r>
  <r>
    <x v="22"/>
    <n v="114.95898499999748"/>
    <s v=""/>
    <n v="114.95898499999748"/>
    <s v=""/>
    <n v="1"/>
  </r>
  <r>
    <x v="23"/>
    <n v="157.69335900000078"/>
    <s v=""/>
    <n v="157.69335900000078"/>
    <s v=""/>
    <n v="1"/>
  </r>
  <r>
    <x v="0"/>
    <n v="74.71875"/>
    <s v=""/>
    <n v="74.71875"/>
    <s v=""/>
    <n v="1"/>
  </r>
  <r>
    <x v="1"/>
    <n v="-256.421875"/>
    <n v="-256.421875"/>
    <s v=""/>
    <n v="1"/>
    <s v=""/>
  </r>
  <r>
    <x v="2"/>
    <n v="-227.74902399999883"/>
    <n v="-227.74902399999883"/>
    <s v=""/>
    <n v="1"/>
    <s v=""/>
  </r>
  <r>
    <x v="3"/>
    <n v="-435.09570300000087"/>
    <n v="-435.09570300000087"/>
    <s v=""/>
    <n v="1"/>
    <s v=""/>
  </r>
  <r>
    <x v="4"/>
    <n v="-410.875"/>
    <n v="-410.875"/>
    <s v=""/>
    <n v="1"/>
    <s v=""/>
  </r>
  <r>
    <x v="5"/>
    <n v="-304.34960900000078"/>
    <n v="-304.34960900000078"/>
    <s v=""/>
    <n v="1"/>
    <s v=""/>
  </r>
  <r>
    <x v="6"/>
    <n v="-197.41992199999913"/>
    <n v="-197.41992199999913"/>
    <s v=""/>
    <n v="1"/>
    <s v=""/>
  </r>
  <r>
    <x v="7"/>
    <n v="-40.941407000000254"/>
    <n v="-40.941407000000254"/>
    <s v=""/>
    <n v="1"/>
    <s v=""/>
  </r>
  <r>
    <x v="8"/>
    <n v="-85.658202999999048"/>
    <n v="-85.658202999999048"/>
    <s v=""/>
    <n v="1"/>
    <s v=""/>
  </r>
  <r>
    <x v="9"/>
    <n v="-718.91406300000017"/>
    <n v="-718.91406300000017"/>
    <s v=""/>
    <n v="1"/>
    <s v=""/>
  </r>
  <r>
    <x v="10"/>
    <n v="-1033.0371090000008"/>
    <n v="-1033.0371090000008"/>
    <s v=""/>
    <n v="1"/>
    <s v=""/>
  </r>
  <r>
    <x v="11"/>
    <n v="-1283.3828130000002"/>
    <n v="-1283.3828130000002"/>
    <s v=""/>
    <n v="1"/>
    <s v=""/>
  </r>
  <r>
    <x v="12"/>
    <n v="-1029.6289060000017"/>
    <n v="-1029.6289060000017"/>
    <s v=""/>
    <n v="1"/>
    <s v=""/>
  </r>
  <r>
    <x v="13"/>
    <n v="-798.38281300000017"/>
    <n v="-798.38281300000017"/>
    <s v=""/>
    <n v="1"/>
    <s v=""/>
  </r>
  <r>
    <x v="14"/>
    <n v="-354.20703199999843"/>
    <n v="-354.20703199999843"/>
    <s v=""/>
    <n v="1"/>
    <s v=""/>
  </r>
  <r>
    <x v="15"/>
    <n v="-150.125"/>
    <n v="-150.125"/>
    <s v=""/>
    <n v="1"/>
    <s v=""/>
  </r>
  <r>
    <x v="16"/>
    <n v="-217.63867200000095"/>
    <n v="-217.63867200000095"/>
    <s v=""/>
    <n v="1"/>
    <s v=""/>
  </r>
  <r>
    <x v="17"/>
    <n v="-182.328125"/>
    <n v="-182.328125"/>
    <s v=""/>
    <n v="1"/>
    <s v=""/>
  </r>
  <r>
    <x v="18"/>
    <n v="-205.19726500000252"/>
    <n v="-205.19726500000252"/>
    <s v=""/>
    <n v="1"/>
    <s v=""/>
  </r>
  <r>
    <x v="19"/>
    <n v="-361.93554699999731"/>
    <n v="-361.93554699999731"/>
    <s v=""/>
    <n v="1"/>
    <s v=""/>
  </r>
  <r>
    <x v="20"/>
    <n v="-735.14257800000269"/>
    <n v="-735.14257800000269"/>
    <s v=""/>
    <n v="1"/>
    <s v=""/>
  </r>
  <r>
    <x v="21"/>
    <n v="-692.23242200000095"/>
    <n v="-692.23242200000095"/>
    <s v=""/>
    <n v="1"/>
    <s v=""/>
  </r>
  <r>
    <x v="22"/>
    <n v="-691.94726500000252"/>
    <n v="-691.94726500000252"/>
    <s v=""/>
    <n v="1"/>
    <s v=""/>
  </r>
  <r>
    <x v="23"/>
    <n v="-712.26757899999939"/>
    <n v="-712.26757899999939"/>
    <s v=""/>
    <n v="1"/>
    <s v=""/>
  </r>
  <r>
    <x v="0"/>
    <n v="-722.78320399999939"/>
    <n v="-722.78320399999939"/>
    <s v=""/>
    <n v="1"/>
    <s v=""/>
  </r>
  <r>
    <x v="1"/>
    <n v="-622.95898499999748"/>
    <n v="-622.95898499999748"/>
    <s v=""/>
    <n v="1"/>
    <s v=""/>
  </r>
  <r>
    <x v="2"/>
    <n v="-714.35546899999827"/>
    <n v="-714.35546899999827"/>
    <s v=""/>
    <n v="1"/>
    <s v=""/>
  </r>
  <r>
    <x v="3"/>
    <n v="-658.95410100000117"/>
    <n v="-658.95410100000117"/>
    <s v=""/>
    <n v="1"/>
    <s v=""/>
  </r>
  <r>
    <x v="4"/>
    <n v="-700.6777349999993"/>
    <n v="-700.6777349999993"/>
    <s v=""/>
    <n v="1"/>
    <s v=""/>
  </r>
  <r>
    <x v="5"/>
    <n v="-701.35156300000017"/>
    <n v="-701.35156300000017"/>
    <s v=""/>
    <n v="1"/>
    <s v=""/>
  </r>
  <r>
    <x v="6"/>
    <n v="-696.31738300000143"/>
    <n v="-696.31738300000143"/>
    <s v=""/>
    <n v="1"/>
    <s v=""/>
  </r>
  <r>
    <x v="7"/>
    <n v="-608.54296799999975"/>
    <n v="-608.54296799999975"/>
    <s v=""/>
    <n v="1"/>
    <s v=""/>
  </r>
  <r>
    <x v="8"/>
    <n v="-689.66015699999843"/>
    <n v="-689.66015699999843"/>
    <s v=""/>
    <n v="1"/>
    <s v=""/>
  </r>
  <r>
    <x v="9"/>
    <n v="-1391.8515629999965"/>
    <n v="-1391.8515629999965"/>
    <s v=""/>
    <n v="1"/>
    <s v=""/>
  </r>
  <r>
    <x v="10"/>
    <n v="-1516.0507810000017"/>
    <n v="-1516.0507810000017"/>
    <s v=""/>
    <n v="1"/>
    <s v=""/>
  </r>
  <r>
    <x v="11"/>
    <n v="-752.49804699999731"/>
    <n v="-752.49804699999731"/>
    <s v=""/>
    <n v="1"/>
    <s v=""/>
  </r>
  <r>
    <x v="12"/>
    <n v="-412.28320299999905"/>
    <n v="-412.28320299999905"/>
    <s v=""/>
    <n v="1"/>
    <s v=""/>
  </r>
  <r>
    <x v="13"/>
    <n v="-310.45117200000095"/>
    <n v="-310.45117200000095"/>
    <s v=""/>
    <n v="1"/>
    <s v=""/>
  </r>
  <r>
    <x v="14"/>
    <n v="-248.62695299999905"/>
    <n v="-248.62695299999905"/>
    <s v=""/>
    <n v="1"/>
    <s v=""/>
  </r>
  <r>
    <x v="15"/>
    <n v="-196.421875"/>
    <n v="-196.421875"/>
    <s v=""/>
    <n v="1"/>
    <s v=""/>
  </r>
  <r>
    <x v="16"/>
    <n v="52.429687999996531"/>
    <s v=""/>
    <n v="52.429687999996531"/>
    <s v=""/>
    <n v="1"/>
  </r>
  <r>
    <x v="17"/>
    <n v="213.00390699999843"/>
    <s v=""/>
    <n v="213.00390699999843"/>
    <s v=""/>
    <n v="1"/>
  </r>
  <r>
    <x v="18"/>
    <n v="233.52539000000252"/>
    <s v=""/>
    <n v="233.52539000000252"/>
    <s v=""/>
    <n v="1"/>
  </r>
  <r>
    <x v="19"/>
    <n v="-31.849609000000783"/>
    <n v="-31.849609000000783"/>
    <s v=""/>
    <n v="1"/>
    <s v=""/>
  </r>
  <r>
    <x v="20"/>
    <n v="-581.02929700000095"/>
    <n v="-581.02929700000095"/>
    <s v=""/>
    <n v="1"/>
    <s v=""/>
  </r>
  <r>
    <x v="21"/>
    <n v="-528.765625"/>
    <n v="-528.765625"/>
    <s v=""/>
    <n v="1"/>
    <s v=""/>
  </r>
  <r>
    <x v="22"/>
    <n v="-437.5429690000019"/>
    <n v="-437.5429690000019"/>
    <s v=""/>
    <n v="1"/>
    <s v=""/>
  </r>
  <r>
    <x v="23"/>
    <n v="-391.10351500000252"/>
    <n v="-391.10351500000252"/>
    <s v=""/>
    <n v="1"/>
    <s v=""/>
  </r>
  <r>
    <x v="0"/>
    <n v="-333.02148499999748"/>
    <n v="-333.02148499999748"/>
    <s v=""/>
    <n v="1"/>
    <s v=""/>
  </r>
  <r>
    <x v="1"/>
    <n v="257.61914099999922"/>
    <s v=""/>
    <n v="257.61914099999922"/>
    <s v=""/>
    <n v="1"/>
  </r>
  <r>
    <x v="2"/>
    <n v="375.88378900000134"/>
    <s v=""/>
    <n v="375.88378900000134"/>
    <s v=""/>
    <n v="1"/>
  </r>
  <r>
    <x v="3"/>
    <n v="201.44042999999874"/>
    <s v=""/>
    <n v="201.44042999999874"/>
    <s v=""/>
    <n v="1"/>
  </r>
  <r>
    <x v="4"/>
    <n v="449.21581999999944"/>
    <s v=""/>
    <n v="449.21581999999944"/>
    <s v=""/>
    <n v="1"/>
  </r>
  <r>
    <x v="5"/>
    <n v="545.55566399999952"/>
    <s v=""/>
    <n v="545.55566399999952"/>
    <s v=""/>
    <n v="1"/>
  </r>
  <r>
    <x v="6"/>
    <n v="502.63867200000095"/>
    <s v=""/>
    <n v="502.63867200000095"/>
    <s v=""/>
    <n v="1"/>
  </r>
  <r>
    <x v="7"/>
    <n v="501.10546800000157"/>
    <s v=""/>
    <n v="501.10546800000157"/>
    <s v=""/>
    <n v="1"/>
  </r>
  <r>
    <x v="8"/>
    <n v="376.72070299999905"/>
    <s v=""/>
    <n v="376.72070299999905"/>
    <s v=""/>
    <n v="1"/>
  </r>
  <r>
    <x v="9"/>
    <n v="450.52148499999748"/>
    <s v=""/>
    <n v="450.52148499999748"/>
    <s v=""/>
    <n v="1"/>
  </r>
  <r>
    <x v="10"/>
    <n v="550.328125"/>
    <s v=""/>
    <n v="550.328125"/>
    <s v=""/>
    <n v="1"/>
  </r>
  <r>
    <x v="11"/>
    <n v="685.18945299999905"/>
    <s v=""/>
    <n v="685.18945299999905"/>
    <s v=""/>
    <n v="1"/>
  </r>
  <r>
    <x v="12"/>
    <n v="852.31640600000173"/>
    <s v=""/>
    <n v="852.31640600000173"/>
    <s v=""/>
    <n v="1"/>
  </r>
  <r>
    <x v="13"/>
    <n v="1144.9804680000016"/>
    <s v=""/>
    <n v="1144.9804680000016"/>
    <s v=""/>
    <n v="1"/>
  </r>
  <r>
    <x v="14"/>
    <n v="1211.3203120000035"/>
    <s v=""/>
    <n v="1211.3203120000035"/>
    <s v=""/>
    <n v="1"/>
  </r>
  <r>
    <x v="15"/>
    <n v="1187.2558599999975"/>
    <s v=""/>
    <n v="1187.2558599999975"/>
    <s v=""/>
    <n v="1"/>
  </r>
  <r>
    <x v="16"/>
    <n v="892.796875"/>
    <s v=""/>
    <n v="892.796875"/>
    <s v=""/>
    <n v="1"/>
  </r>
  <r>
    <x v="17"/>
    <n v="953.28320299999905"/>
    <s v=""/>
    <n v="953.28320299999905"/>
    <s v=""/>
    <n v="1"/>
  </r>
  <r>
    <x v="18"/>
    <n v="876.30859300000157"/>
    <s v=""/>
    <n v="876.30859300000157"/>
    <s v=""/>
    <n v="1"/>
  </r>
  <r>
    <x v="19"/>
    <n v="931.85156299999653"/>
    <s v=""/>
    <n v="931.85156299999653"/>
    <s v=""/>
    <n v="1"/>
  </r>
  <r>
    <x v="20"/>
    <n v="1065.7929689999983"/>
    <s v=""/>
    <n v="1065.7929689999983"/>
    <s v=""/>
    <n v="1"/>
  </r>
  <r>
    <x v="21"/>
    <n v="1174.9726559999981"/>
    <s v=""/>
    <n v="1174.9726559999981"/>
    <s v=""/>
    <n v="1"/>
  </r>
  <r>
    <x v="22"/>
    <n v="1127.8085939999983"/>
    <s v=""/>
    <n v="1127.8085939999983"/>
    <s v=""/>
    <n v="1"/>
  </r>
  <r>
    <x v="23"/>
    <n v="1088.3691409999992"/>
    <s v=""/>
    <n v="1088.3691409999992"/>
    <s v=""/>
    <n v="1"/>
  </r>
  <r>
    <x v="0"/>
    <n v="841.31445299999905"/>
    <s v=""/>
    <n v="841.31445299999905"/>
    <s v=""/>
    <n v="1"/>
  </r>
  <r>
    <x v="1"/>
    <n v="103.34179600000061"/>
    <s v=""/>
    <n v="103.34179600000061"/>
    <s v=""/>
    <n v="1"/>
  </r>
  <r>
    <x v="2"/>
    <n v="-130.171875"/>
    <n v="-130.171875"/>
    <s v=""/>
    <n v="1"/>
    <s v=""/>
  </r>
  <r>
    <x v="3"/>
    <n v="-63.306640999999217"/>
    <n v="-63.306640999999217"/>
    <s v=""/>
    <n v="1"/>
    <s v=""/>
  </r>
  <r>
    <x v="4"/>
    <n v="103.04394599999978"/>
    <s v=""/>
    <n v="103.04394599999978"/>
    <s v=""/>
    <n v="1"/>
  </r>
  <r>
    <x v="5"/>
    <n v="130.60253899999952"/>
    <s v=""/>
    <n v="130.60253899999952"/>
    <s v=""/>
    <n v="1"/>
  </r>
  <r>
    <x v="6"/>
    <n v="-36.043945999999778"/>
    <n v="-36.043945999999778"/>
    <s v=""/>
    <n v="1"/>
    <s v=""/>
  </r>
  <r>
    <x v="7"/>
    <n v="-139.44726600000104"/>
    <n v="-139.44726600000104"/>
    <s v=""/>
    <n v="1"/>
    <s v=""/>
  </r>
  <r>
    <x v="8"/>
    <n v="-316.35351600000104"/>
    <n v="-316.35351600000104"/>
    <s v=""/>
    <n v="1"/>
    <s v=""/>
  </r>
  <r>
    <x v="9"/>
    <n v="-366.58789000000252"/>
    <n v="-366.58789000000252"/>
    <s v=""/>
    <n v="1"/>
    <s v=""/>
  </r>
  <r>
    <x v="10"/>
    <n v="-753.10546899999827"/>
    <n v="-753.10546899999827"/>
    <s v=""/>
    <n v="1"/>
    <s v=""/>
  </r>
  <r>
    <x v="11"/>
    <n v="-223.53320399999939"/>
    <n v="-223.53320399999939"/>
    <s v=""/>
    <n v="1"/>
    <s v=""/>
  </r>
  <r>
    <x v="12"/>
    <n v="-371.03515600000173"/>
    <n v="-371.03515600000173"/>
    <s v=""/>
    <n v="1"/>
    <s v=""/>
  </r>
  <r>
    <x v="13"/>
    <n v="-332.31835900000078"/>
    <n v="-332.31835900000078"/>
    <s v=""/>
    <n v="1"/>
    <s v=""/>
  </r>
  <r>
    <x v="14"/>
    <n v="-452.44531300000017"/>
    <n v="-452.44531300000017"/>
    <s v=""/>
    <n v="1"/>
    <s v=""/>
  </r>
  <r>
    <x v="15"/>
    <n v="-814.27539099999922"/>
    <n v="-814.27539099999922"/>
    <s v=""/>
    <n v="1"/>
    <s v=""/>
  </r>
  <r>
    <x v="16"/>
    <n v="-1111.8789069999984"/>
    <n v="-1111.8789069999984"/>
    <s v=""/>
    <n v="1"/>
    <s v=""/>
  </r>
  <r>
    <x v="17"/>
    <n v="-1274.609375"/>
    <n v="-1274.609375"/>
    <s v=""/>
    <n v="1"/>
    <s v=""/>
  </r>
  <r>
    <x v="18"/>
    <n v="-1655.0234380000002"/>
    <n v="-1655.0234380000002"/>
    <s v=""/>
    <n v="1"/>
    <s v=""/>
  </r>
  <r>
    <x v="19"/>
    <n v="-1957.185547000001"/>
    <n v="-1957.185547000001"/>
    <s v=""/>
    <n v="1"/>
    <s v=""/>
  </r>
  <r>
    <x v="20"/>
    <n v="-1463.6816409999992"/>
    <n v="-1463.6816409999992"/>
    <s v=""/>
    <n v="1"/>
    <s v=""/>
  </r>
  <r>
    <x v="21"/>
    <n v="-1407.8710930000016"/>
    <n v="-1407.8710930000016"/>
    <s v=""/>
    <n v="1"/>
    <s v=""/>
  </r>
  <r>
    <x v="22"/>
    <n v="-1337.6523430000016"/>
    <n v="-1337.6523430000016"/>
    <s v=""/>
    <n v="1"/>
    <s v=""/>
  </r>
  <r>
    <x v="23"/>
    <n v="-1126.9375"/>
    <n v="-1126.9375"/>
    <s v=""/>
    <n v="1"/>
    <s v=""/>
  </r>
  <r>
    <x v="0"/>
    <n v="-1156.623047000001"/>
    <n v="-1156.623047000001"/>
    <s v=""/>
    <n v="1"/>
    <s v=""/>
  </r>
  <r>
    <x v="1"/>
    <n v="-479.04296800000157"/>
    <n v="-479.04296800000157"/>
    <s v=""/>
    <n v="1"/>
    <s v=""/>
  </r>
  <r>
    <x v="2"/>
    <n v="-367.72753899999771"/>
    <n v="-367.72753899999771"/>
    <s v=""/>
    <n v="1"/>
    <s v=""/>
  </r>
  <r>
    <x v="3"/>
    <n v="-499.16015599999992"/>
    <n v="-499.16015599999992"/>
    <s v=""/>
    <n v="1"/>
    <s v=""/>
  </r>
  <r>
    <x v="4"/>
    <n v="-366.91601600000104"/>
    <n v="-366.91601600000104"/>
    <s v=""/>
    <n v="1"/>
    <s v=""/>
  </r>
  <r>
    <x v="5"/>
    <n v="-192.25488299999961"/>
    <n v="-192.25488299999961"/>
    <s v=""/>
    <n v="1"/>
    <s v=""/>
  </r>
  <r>
    <x v="6"/>
    <n v="-152.03808599999866"/>
    <n v="-152.03808599999866"/>
    <s v=""/>
    <n v="1"/>
    <s v=""/>
  </r>
  <r>
    <x v="7"/>
    <n v="-135.01660099999935"/>
    <n v="-135.01660099999935"/>
    <s v=""/>
    <n v="1"/>
    <s v=""/>
  </r>
  <r>
    <x v="8"/>
    <n v="-218.55273500000112"/>
    <n v="-218.55273500000112"/>
    <s v=""/>
    <n v="1"/>
    <s v=""/>
  </r>
  <r>
    <x v="9"/>
    <n v="344.57128899999952"/>
    <s v=""/>
    <n v="344.57128899999952"/>
    <s v=""/>
    <n v="1"/>
  </r>
  <r>
    <x v="10"/>
    <n v="581.95703199999843"/>
    <s v=""/>
    <n v="581.95703199999843"/>
    <s v=""/>
    <n v="1"/>
  </r>
  <r>
    <x v="11"/>
    <n v="847.95507800000269"/>
    <s v=""/>
    <n v="847.95507800000269"/>
    <s v=""/>
    <n v="1"/>
  </r>
  <r>
    <x v="12"/>
    <n v="1103.4824210000006"/>
    <s v=""/>
    <n v="1103.4824210000006"/>
    <s v=""/>
    <n v="1"/>
  </r>
  <r>
    <x v="13"/>
    <n v="940.65820300000269"/>
    <s v=""/>
    <n v="940.65820300000269"/>
    <s v=""/>
    <n v="1"/>
  </r>
  <r>
    <x v="14"/>
    <n v="1081.2558590000008"/>
    <s v=""/>
    <n v="1081.2558590000008"/>
    <s v=""/>
    <n v="1"/>
  </r>
  <r>
    <x v="15"/>
    <n v="794.1601559999981"/>
    <s v=""/>
    <n v="794.1601559999981"/>
    <s v=""/>
    <n v="1"/>
  </r>
  <r>
    <x v="16"/>
    <n v="621.953125"/>
    <s v=""/>
    <n v="621.953125"/>
    <s v=""/>
    <n v="1"/>
  </r>
  <r>
    <x v="17"/>
    <n v="326.67968699999983"/>
    <s v=""/>
    <n v="326.67968699999983"/>
    <s v=""/>
    <n v="1"/>
  </r>
  <r>
    <x v="18"/>
    <n v="206.8164059999981"/>
    <s v=""/>
    <n v="206.8164059999981"/>
    <s v=""/>
    <n v="1"/>
  </r>
  <r>
    <x v="19"/>
    <n v="228.57226599999922"/>
    <s v=""/>
    <n v="228.57226599999922"/>
    <s v=""/>
    <n v="1"/>
  </r>
  <r>
    <x v="20"/>
    <n v="124.73046800000157"/>
    <s v=""/>
    <n v="124.73046800000157"/>
    <s v=""/>
    <n v="1"/>
  </r>
  <r>
    <x v="21"/>
    <n v="320.28515600000173"/>
    <s v=""/>
    <n v="320.28515600000173"/>
    <s v=""/>
    <n v="1"/>
  </r>
  <r>
    <x v="22"/>
    <n v="495.54296899999827"/>
    <s v=""/>
    <n v="495.54296899999827"/>
    <s v=""/>
    <n v="1"/>
  </r>
  <r>
    <x v="23"/>
    <n v="589.30664099999922"/>
    <s v=""/>
    <n v="589.30664099999922"/>
    <s v=""/>
    <n v="1"/>
  </r>
  <r>
    <x v="0"/>
    <n v="359.52343799999653"/>
    <s v=""/>
    <n v="359.52343799999653"/>
    <s v=""/>
    <n v="1"/>
  </r>
  <r>
    <x v="1"/>
    <n v="-288.29101500000252"/>
    <n v="-288.29101500000252"/>
    <s v=""/>
    <n v="1"/>
    <s v=""/>
  </r>
  <r>
    <x v="2"/>
    <n v="-412.09765600000173"/>
    <n v="-412.09765600000173"/>
    <s v=""/>
    <n v="1"/>
    <s v=""/>
  </r>
  <r>
    <x v="3"/>
    <n v="-824.43164099999922"/>
    <n v="-824.43164099999922"/>
    <s v=""/>
    <n v="1"/>
    <s v=""/>
  </r>
  <r>
    <x v="4"/>
    <n v="-915.01855499999874"/>
    <n v="-915.01855499999874"/>
    <s v=""/>
    <n v="1"/>
    <s v=""/>
  </r>
  <r>
    <x v="5"/>
    <n v="-773.44628899999952"/>
    <n v="-773.44628899999952"/>
    <s v=""/>
    <n v="1"/>
    <s v=""/>
  </r>
  <r>
    <x v="6"/>
    <n v="-572.93457099999978"/>
    <n v="-572.93457099999978"/>
    <s v=""/>
    <n v="1"/>
    <s v=""/>
  </r>
  <r>
    <x v="7"/>
    <n v="-474.64453099999992"/>
    <n v="-474.64453099999992"/>
    <s v=""/>
    <n v="1"/>
    <s v=""/>
  </r>
  <r>
    <x v="8"/>
    <n v="-566.55761799999891"/>
    <n v="-566.55761799999891"/>
    <s v=""/>
    <n v="1"/>
    <s v=""/>
  </r>
  <r>
    <x v="9"/>
    <n v="-853.75585900000078"/>
    <n v="-853.75585900000078"/>
    <s v=""/>
    <n v="1"/>
    <s v=""/>
  </r>
  <r>
    <x v="10"/>
    <n v="-1192.109375"/>
    <n v="-1192.109375"/>
    <s v=""/>
    <n v="1"/>
    <s v=""/>
  </r>
  <r>
    <x v="11"/>
    <n v="-1406.7070310000017"/>
    <n v="-1406.7070310000017"/>
    <s v=""/>
    <n v="1"/>
    <s v=""/>
  </r>
  <r>
    <x v="12"/>
    <n v="-774.47460900000078"/>
    <n v="-774.47460900000078"/>
    <s v=""/>
    <n v="1"/>
    <s v=""/>
  </r>
  <r>
    <x v="13"/>
    <n v="-523.63671800000157"/>
    <n v="-523.63671800000157"/>
    <s v=""/>
    <n v="1"/>
    <s v=""/>
  </r>
  <r>
    <x v="14"/>
    <n v="-468.54296899999827"/>
    <n v="-468.54296899999827"/>
    <s v=""/>
    <n v="1"/>
    <s v=""/>
  </r>
  <r>
    <x v="15"/>
    <n v="-422.24218699999983"/>
    <n v="-422.24218699999983"/>
    <s v=""/>
    <n v="1"/>
    <s v=""/>
  </r>
  <r>
    <x v="16"/>
    <n v="-266.96093800000017"/>
    <n v="-266.96093800000017"/>
    <s v=""/>
    <n v="1"/>
    <s v=""/>
  </r>
  <r>
    <x v="17"/>
    <n v="150.94726599999922"/>
    <s v=""/>
    <n v="150.94726599999922"/>
    <s v=""/>
    <n v="1"/>
  </r>
  <r>
    <x v="18"/>
    <n v="159.13281199999983"/>
    <s v=""/>
    <n v="159.13281199999983"/>
    <s v=""/>
    <n v="1"/>
  </r>
  <r>
    <x v="19"/>
    <n v="178.67578100000173"/>
    <s v=""/>
    <n v="178.67578100000173"/>
    <s v=""/>
    <n v="1"/>
  </r>
  <r>
    <x v="20"/>
    <n v="39.630859000000783"/>
    <s v=""/>
    <n v="39.630859000000783"/>
    <s v=""/>
    <n v="1"/>
  </r>
  <r>
    <x v="21"/>
    <n v="129.66406199999983"/>
    <s v=""/>
    <n v="129.66406199999983"/>
    <s v=""/>
    <n v="1"/>
  </r>
  <r>
    <x v="22"/>
    <n v="378.80664099999922"/>
    <s v=""/>
    <n v="378.80664099999922"/>
    <s v=""/>
    <n v="1"/>
  </r>
  <r>
    <x v="23"/>
    <n v="359.4414059999981"/>
    <s v=""/>
    <n v="359.4414059999981"/>
    <s v=""/>
    <n v="1"/>
  </r>
  <r>
    <x v="0"/>
    <n v="59.080077999999048"/>
    <s v=""/>
    <n v="59.080077999999048"/>
    <s v=""/>
    <n v="1"/>
  </r>
  <r>
    <x v="1"/>
    <n v="-451.37890699999843"/>
    <n v="-451.37890699999843"/>
    <s v=""/>
    <n v="1"/>
    <s v=""/>
  </r>
  <r>
    <x v="2"/>
    <n v="-616.32617200000095"/>
    <n v="-616.32617200000095"/>
    <s v=""/>
    <n v="1"/>
    <s v=""/>
  </r>
  <r>
    <x v="3"/>
    <n v="-295.00293000000056"/>
    <n v="-295.00293000000056"/>
    <s v=""/>
    <n v="1"/>
    <s v=""/>
  </r>
  <r>
    <x v="4"/>
    <n v="-418.20800800000143"/>
    <n v="-418.20800800000143"/>
    <s v=""/>
    <n v="1"/>
    <s v=""/>
  </r>
  <r>
    <x v="5"/>
    <n v="-343.34765599999992"/>
    <n v="-343.34765599999992"/>
    <s v=""/>
    <n v="1"/>
    <s v=""/>
  </r>
  <r>
    <x v="6"/>
    <n v="-300.67480500000056"/>
    <n v="-300.67480500000056"/>
    <s v=""/>
    <n v="1"/>
    <s v=""/>
  </r>
  <r>
    <x v="7"/>
    <n v="-323.79003899999952"/>
    <n v="-323.79003899999952"/>
    <s v=""/>
    <n v="1"/>
    <s v=""/>
  </r>
  <r>
    <x v="8"/>
    <n v="-370.89941399999952"/>
    <n v="-370.89941399999952"/>
    <s v=""/>
    <n v="1"/>
    <s v=""/>
  </r>
  <r>
    <x v="9"/>
    <n v="-274.36328100000173"/>
    <n v="-274.36328100000173"/>
    <s v=""/>
    <n v="1"/>
    <s v=""/>
  </r>
  <r>
    <x v="10"/>
    <n v="-264.60546899999827"/>
    <n v="-264.60546899999827"/>
    <s v=""/>
    <n v="1"/>
    <s v=""/>
  </r>
  <r>
    <x v="11"/>
    <n v="-439.890625"/>
    <n v="-439.890625"/>
    <s v=""/>
    <n v="1"/>
    <s v=""/>
  </r>
  <r>
    <x v="12"/>
    <n v="-375.40625"/>
    <n v="-375.40625"/>
    <s v=""/>
    <n v="1"/>
    <s v=""/>
  </r>
  <r>
    <x v="13"/>
    <n v="-248.09765600000173"/>
    <n v="-248.09765600000173"/>
    <s v=""/>
    <n v="1"/>
    <s v=""/>
  </r>
  <r>
    <x v="14"/>
    <n v="-157.69140600000173"/>
    <n v="-157.69140600000173"/>
    <s v=""/>
    <n v="1"/>
    <s v=""/>
  </r>
  <r>
    <x v="15"/>
    <n v="-57.068359000000783"/>
    <n v="-57.068359000000783"/>
    <s v=""/>
    <n v="1"/>
    <s v=""/>
  </r>
  <r>
    <x v="16"/>
    <n v="155.44140699999843"/>
    <s v=""/>
    <n v="155.44140699999843"/>
    <s v=""/>
    <n v="1"/>
  </r>
  <r>
    <x v="17"/>
    <n v="570.78710900000078"/>
    <s v=""/>
    <n v="570.78710900000078"/>
    <s v=""/>
    <n v="1"/>
  </r>
  <r>
    <x v="18"/>
    <n v="792.89257799999905"/>
    <s v=""/>
    <n v="792.89257799999905"/>
    <s v=""/>
    <n v="1"/>
  </r>
  <r>
    <x v="19"/>
    <n v="1046.7851559999981"/>
    <s v=""/>
    <n v="1046.7851559999981"/>
    <s v=""/>
    <n v="1"/>
  </r>
  <r>
    <x v="20"/>
    <n v="1198.125"/>
    <s v=""/>
    <n v="1198.125"/>
    <s v=""/>
    <n v="1"/>
  </r>
  <r>
    <x v="21"/>
    <n v="1232.3105460000006"/>
    <s v=""/>
    <n v="1232.3105460000006"/>
    <s v=""/>
    <n v="1"/>
  </r>
  <r>
    <x v="22"/>
    <n v="948.11718700000347"/>
    <s v=""/>
    <n v="948.11718700000347"/>
    <s v=""/>
    <n v="1"/>
  </r>
  <r>
    <x v="23"/>
    <n v="669.23046899999827"/>
    <s v=""/>
    <n v="669.23046899999827"/>
    <s v=""/>
    <n v="1"/>
  </r>
  <r>
    <x v="0"/>
    <n v="527.56445299999905"/>
    <s v=""/>
    <n v="527.56445299999905"/>
    <s v=""/>
    <n v="1"/>
  </r>
  <r>
    <x v="1"/>
    <n v="405.66601599999922"/>
    <s v=""/>
    <n v="405.66601599999922"/>
    <s v=""/>
    <n v="1"/>
  </r>
  <r>
    <x v="2"/>
    <n v="151.37109399999827"/>
    <s v=""/>
    <n v="151.37109399999827"/>
    <s v=""/>
    <n v="1"/>
  </r>
  <r>
    <x v="3"/>
    <n v="143.27636700000039"/>
    <s v=""/>
    <n v="143.27636700000039"/>
    <s v=""/>
    <n v="1"/>
  </r>
  <r>
    <x v="4"/>
    <n v="91.966797000000952"/>
    <s v=""/>
    <n v="91.966797000000952"/>
    <s v=""/>
    <n v="1"/>
  </r>
  <r>
    <x v="5"/>
    <n v="29.09375"/>
    <s v=""/>
    <n v="29.09375"/>
    <s v=""/>
    <n v="1"/>
  </r>
  <r>
    <x v="6"/>
    <n v="235.88183600000048"/>
    <s v=""/>
    <n v="235.88183600000048"/>
    <s v=""/>
    <n v="1"/>
  </r>
  <r>
    <x v="7"/>
    <n v="178.48925799999961"/>
    <s v=""/>
    <n v="178.48925799999961"/>
    <s v=""/>
    <n v="1"/>
  </r>
  <r>
    <x v="8"/>
    <n v="25.964844000000085"/>
    <s v=""/>
    <n v="25.964844000000085"/>
    <s v=""/>
    <n v="1"/>
  </r>
  <r>
    <x v="9"/>
    <n v="-265.35742200000095"/>
    <n v="-265.35742200000095"/>
    <s v=""/>
    <n v="1"/>
    <s v=""/>
  </r>
  <r>
    <x v="10"/>
    <n v="263.24218699999983"/>
    <s v=""/>
    <n v="263.24218699999983"/>
    <s v=""/>
    <n v="1"/>
  </r>
  <r>
    <x v="11"/>
    <n v="525.1875"/>
    <s v=""/>
    <n v="525.1875"/>
    <s v=""/>
    <n v="1"/>
  </r>
  <r>
    <x v="12"/>
    <n v="746.8789059999981"/>
    <s v=""/>
    <n v="746.8789059999981"/>
    <s v=""/>
    <n v="1"/>
  </r>
  <r>
    <x v="13"/>
    <n v="812.40625"/>
    <s v=""/>
    <n v="812.40625"/>
    <s v=""/>
    <n v="1"/>
  </r>
  <r>
    <x v="14"/>
    <n v="830.109375"/>
    <s v=""/>
    <n v="830.109375"/>
    <s v=""/>
    <n v="1"/>
  </r>
  <r>
    <x v="15"/>
    <n v="828.0625"/>
    <s v=""/>
    <n v="828.0625"/>
    <s v=""/>
    <n v="1"/>
  </r>
  <r>
    <x v="16"/>
    <n v="1155.765625"/>
    <s v=""/>
    <n v="1155.765625"/>
    <s v=""/>
    <n v="1"/>
  </r>
  <r>
    <x v="17"/>
    <n v="1247.2050789999994"/>
    <s v=""/>
    <n v="1247.2050789999994"/>
    <s v=""/>
    <n v="1"/>
  </r>
  <r>
    <x v="18"/>
    <n v="1135.7128909999992"/>
    <s v=""/>
    <n v="1135.7128909999992"/>
    <s v=""/>
    <n v="1"/>
  </r>
  <r>
    <x v="19"/>
    <n v="1335.2128909999992"/>
    <s v=""/>
    <n v="1335.2128909999992"/>
    <s v=""/>
    <n v="1"/>
  </r>
  <r>
    <x v="20"/>
    <n v="1499.548827999999"/>
    <s v=""/>
    <n v="1499.548827999999"/>
    <s v=""/>
    <n v="1"/>
  </r>
  <r>
    <x v="21"/>
    <n v="1639.5"/>
    <s v=""/>
    <n v="1639.5"/>
    <s v=""/>
    <n v="1"/>
  </r>
  <r>
    <x v="22"/>
    <n v="1625.3066400000025"/>
    <s v=""/>
    <n v="1625.3066400000025"/>
    <s v=""/>
    <n v="1"/>
  </r>
  <r>
    <x v="23"/>
    <n v="1192.0078120000035"/>
    <s v=""/>
    <n v="1192.0078120000035"/>
    <s v=""/>
    <n v="1"/>
  </r>
  <r>
    <x v="0"/>
    <n v="969.55078100000173"/>
    <s v=""/>
    <n v="969.55078100000173"/>
    <s v=""/>
    <n v="1"/>
  </r>
  <r>
    <x v="1"/>
    <n v="-134.57031300000017"/>
    <n v="-134.57031300000017"/>
    <s v=""/>
    <n v="1"/>
    <s v="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45.26635740000006"/>
    <s v=""/>
    <n v="145.26635740000006"/>
    <s v=""/>
    <n v="1"/>
  </r>
  <r>
    <x v="1"/>
    <n v="68.281982400000061"/>
    <s v=""/>
    <n v="68.281982400000061"/>
    <s v=""/>
    <n v="1"/>
  </r>
  <r>
    <x v="2"/>
    <n v="51.019653300000073"/>
    <s v=""/>
    <n v="51.019653300000073"/>
    <s v=""/>
    <n v="1"/>
  </r>
  <r>
    <x v="3"/>
    <n v="47.309081999999989"/>
    <s v=""/>
    <n v="47.309081999999989"/>
    <s v=""/>
    <n v="1"/>
  </r>
  <r>
    <x v="4"/>
    <n v="-22.202636700000085"/>
    <n v="-22.202636700000085"/>
    <s v=""/>
    <n v="1"/>
    <s v=""/>
  </r>
  <r>
    <x v="5"/>
    <n v="-40.177978499999881"/>
    <n v="-40.177978499999881"/>
    <s v=""/>
    <n v="1"/>
    <s v=""/>
  </r>
  <r>
    <x v="6"/>
    <n v="-25.929199199999857"/>
    <n v="-25.929199199999857"/>
    <s v=""/>
    <n v="1"/>
    <s v=""/>
  </r>
  <r>
    <x v="7"/>
    <n v="-61.779540999999881"/>
    <n v="-61.779540999999881"/>
    <s v=""/>
    <n v="1"/>
    <s v=""/>
  </r>
  <r>
    <x v="8"/>
    <n v="-71.847290099999782"/>
    <n v="-71.847290099999782"/>
    <s v=""/>
    <n v="1"/>
    <s v=""/>
  </r>
  <r>
    <x v="9"/>
    <n v="51.633422800000062"/>
    <s v=""/>
    <n v="51.633422800000062"/>
    <s v=""/>
    <n v="1"/>
  </r>
  <r>
    <x v="10"/>
    <n v="91.711425799999688"/>
    <s v=""/>
    <n v="91.711425799999688"/>
    <s v=""/>
    <n v="1"/>
  </r>
  <r>
    <x v="11"/>
    <n v="104.26123039999993"/>
    <s v=""/>
    <n v="104.26123039999993"/>
    <s v=""/>
    <n v="1"/>
  </r>
  <r>
    <x v="12"/>
    <n v="149.00732429999971"/>
    <s v=""/>
    <n v="149.00732429999971"/>
    <s v=""/>
    <n v="1"/>
  </r>
  <r>
    <x v="13"/>
    <n v="214.89526369999976"/>
    <s v=""/>
    <n v="214.89526369999976"/>
    <s v=""/>
    <n v="1"/>
  </r>
  <r>
    <x v="14"/>
    <n v="256.83666989999983"/>
    <s v=""/>
    <n v="256.83666989999983"/>
    <s v=""/>
    <n v="1"/>
  </r>
  <r>
    <x v="15"/>
    <n v="198.33642570000029"/>
    <s v=""/>
    <n v="198.33642570000029"/>
    <s v=""/>
    <n v="1"/>
  </r>
  <r>
    <x v="16"/>
    <n v="206.04760739999983"/>
    <s v=""/>
    <n v="206.04760739999983"/>
    <s v=""/>
    <n v="1"/>
  </r>
  <r>
    <x v="17"/>
    <n v="134.10839850000002"/>
    <s v=""/>
    <n v="134.10839850000002"/>
    <s v=""/>
    <n v="1"/>
  </r>
  <r>
    <x v="18"/>
    <n v="75.172119199999997"/>
    <s v=""/>
    <n v="75.172119199999997"/>
    <s v=""/>
    <n v="1"/>
  </r>
  <r>
    <x v="19"/>
    <n v="156.74462890000041"/>
    <s v=""/>
    <n v="156.74462890000041"/>
    <s v=""/>
    <n v="1"/>
  </r>
  <r>
    <x v="20"/>
    <n v="490.80688480000026"/>
    <s v=""/>
    <n v="490.80688480000026"/>
    <s v=""/>
    <n v="1"/>
  </r>
  <r>
    <x v="21"/>
    <n v="404.2840576000001"/>
    <s v=""/>
    <n v="404.2840576000001"/>
    <s v=""/>
    <n v="1"/>
  </r>
  <r>
    <x v="22"/>
    <n v="452.97692870000014"/>
    <s v=""/>
    <n v="452.97692870000014"/>
    <s v=""/>
    <n v="1"/>
  </r>
  <r>
    <x v="23"/>
    <n v="175.71435540000016"/>
    <s v=""/>
    <n v="175.71435540000016"/>
    <s v=""/>
    <n v="1"/>
  </r>
  <r>
    <x v="0"/>
    <n v="31.031005900000082"/>
    <s v=""/>
    <n v="31.031005900000082"/>
    <s v=""/>
    <n v="1"/>
  </r>
  <r>
    <x v="1"/>
    <n v="-5.8458252000000357"/>
    <n v="-5.8458252000000357"/>
    <s v=""/>
    <n v="1"/>
    <s v=""/>
  </r>
  <r>
    <x v="2"/>
    <n v="-87.512817399999904"/>
    <n v="-87.512817399999904"/>
    <s v=""/>
    <n v="1"/>
    <s v=""/>
  </r>
  <r>
    <x v="3"/>
    <n v="-118.51525880000008"/>
    <n v="-118.51525880000008"/>
    <s v=""/>
    <n v="1"/>
    <s v=""/>
  </r>
  <r>
    <x v="4"/>
    <n v="-125.21997069999998"/>
    <n v="-125.21997069999998"/>
    <s v=""/>
    <n v="1"/>
    <s v=""/>
  </r>
  <r>
    <x v="5"/>
    <n v="-111.34057620000021"/>
    <n v="-111.34057620000021"/>
    <s v=""/>
    <n v="1"/>
    <s v=""/>
  </r>
  <r>
    <x v="6"/>
    <n v="-120.3800048999999"/>
    <n v="-120.3800048999999"/>
    <s v=""/>
    <n v="1"/>
    <s v=""/>
  </r>
  <r>
    <x v="7"/>
    <n v="-203.73632810000004"/>
    <n v="-203.73632810000004"/>
    <s v=""/>
    <n v="1"/>
    <s v=""/>
  </r>
  <r>
    <x v="8"/>
    <n v="-77.433593799999926"/>
    <n v="-77.433593799999926"/>
    <s v=""/>
    <n v="1"/>
    <s v=""/>
  </r>
  <r>
    <x v="9"/>
    <n v="-116.41052239999999"/>
    <n v="-116.41052239999999"/>
    <s v=""/>
    <n v="1"/>
    <s v=""/>
  </r>
  <r>
    <x v="10"/>
    <n v="-17.296142500000315"/>
    <n v="-17.296142500000315"/>
    <s v=""/>
    <n v="1"/>
    <s v=""/>
  </r>
  <r>
    <x v="11"/>
    <n v="-29.605957000000217"/>
    <n v="-29.605957000000217"/>
    <s v=""/>
    <n v="1"/>
    <s v=""/>
  </r>
  <r>
    <x v="12"/>
    <n v="-29.629882899999757"/>
    <n v="-29.629882899999757"/>
    <s v=""/>
    <n v="1"/>
    <s v=""/>
  </r>
  <r>
    <x v="13"/>
    <n v="-55.899414099999831"/>
    <n v="-55.899414099999831"/>
    <s v=""/>
    <n v="1"/>
    <s v=""/>
  </r>
  <r>
    <x v="14"/>
    <n v="42.197753899999952"/>
    <s v=""/>
    <n v="42.197753899999952"/>
    <s v=""/>
    <n v="1"/>
  </r>
  <r>
    <x v="15"/>
    <n v="53.250976499999979"/>
    <s v=""/>
    <n v="53.250976499999979"/>
    <s v=""/>
    <n v="1"/>
  </r>
  <r>
    <x v="16"/>
    <n v="65.672363300000143"/>
    <s v=""/>
    <n v="65.672363300000143"/>
    <s v=""/>
    <n v="1"/>
  </r>
  <r>
    <x v="17"/>
    <n v="68.889160199999878"/>
    <s v=""/>
    <n v="68.889160199999878"/>
    <s v=""/>
    <n v="1"/>
  </r>
  <r>
    <x v="18"/>
    <n v="34.874023400000169"/>
    <s v=""/>
    <n v="34.874023400000169"/>
    <s v=""/>
    <n v="1"/>
  </r>
  <r>
    <x v="19"/>
    <n v="106.41455070000029"/>
    <s v=""/>
    <n v="106.41455070000029"/>
    <s v=""/>
    <n v="1"/>
  </r>
  <r>
    <x v="20"/>
    <n v="41.127197299999807"/>
    <s v=""/>
    <n v="41.127197299999807"/>
    <s v=""/>
    <n v="1"/>
  </r>
  <r>
    <x v="21"/>
    <n v="5.3037109000001692"/>
    <s v=""/>
    <n v="5.3037109000001692"/>
    <s v=""/>
    <n v="1"/>
  </r>
  <r>
    <x v="22"/>
    <n v="21.637695299999905"/>
    <s v=""/>
    <n v="21.637695299999905"/>
    <s v=""/>
    <n v="1"/>
  </r>
  <r>
    <x v="23"/>
    <n v="-17.324096699999927"/>
    <n v="-17.324096699999927"/>
    <s v=""/>
    <n v="1"/>
    <s v=""/>
  </r>
  <r>
    <x v="0"/>
    <n v="-95.849487299999964"/>
    <n v="-95.849487299999964"/>
    <s v=""/>
    <n v="1"/>
    <s v=""/>
  </r>
  <r>
    <x v="1"/>
    <n v="-197.89367679999987"/>
    <n v="-197.89367679999987"/>
    <s v=""/>
    <n v="1"/>
    <s v=""/>
  </r>
  <r>
    <x v="2"/>
    <n v="-149.36035160000006"/>
    <n v="-149.36035160000006"/>
    <s v=""/>
    <n v="1"/>
    <s v=""/>
  </r>
  <r>
    <x v="3"/>
    <n v="-87.798583999999892"/>
    <n v="-87.798583999999892"/>
    <s v=""/>
    <n v="1"/>
    <s v=""/>
  </r>
  <r>
    <x v="4"/>
    <n v="-102.29711909999992"/>
    <n v="-102.29711909999992"/>
    <s v=""/>
    <n v="1"/>
    <s v=""/>
  </r>
  <r>
    <x v="5"/>
    <n v="-121.23278810000011"/>
    <n v="-121.23278810000011"/>
    <s v=""/>
    <n v="1"/>
    <s v=""/>
  </r>
  <r>
    <x v="6"/>
    <n v="-117.5859375"/>
    <n v="-117.5859375"/>
    <s v=""/>
    <n v="1"/>
    <s v=""/>
  </r>
  <r>
    <x v="7"/>
    <n v="-118.66503899999998"/>
    <n v="-118.66503899999998"/>
    <s v=""/>
    <n v="1"/>
    <s v=""/>
  </r>
  <r>
    <x v="8"/>
    <n v="-173.16711420000024"/>
    <n v="-173.16711420000024"/>
    <s v=""/>
    <n v="1"/>
    <s v=""/>
  </r>
  <r>
    <x v="9"/>
    <n v="-111.98596189999989"/>
    <n v="-111.98596189999989"/>
    <s v=""/>
    <n v="1"/>
    <s v=""/>
  </r>
  <r>
    <x v="10"/>
    <n v="-71.430541999999832"/>
    <n v="-71.430541999999832"/>
    <s v=""/>
    <n v="1"/>
    <s v=""/>
  </r>
  <r>
    <x v="11"/>
    <n v="-14.601318399999855"/>
    <n v="-14.601318399999855"/>
    <s v=""/>
    <n v="1"/>
    <s v=""/>
  </r>
  <r>
    <x v="12"/>
    <n v="-61.355224599999929"/>
    <n v="-61.355224599999929"/>
    <s v=""/>
    <n v="1"/>
    <s v=""/>
  </r>
  <r>
    <x v="13"/>
    <n v="-38.485107400000288"/>
    <n v="-38.485107400000288"/>
    <s v=""/>
    <n v="1"/>
    <s v=""/>
  </r>
  <r>
    <x v="14"/>
    <n v="93.165039100000286"/>
    <s v=""/>
    <n v="93.165039100000286"/>
    <s v=""/>
    <n v="1"/>
  </r>
  <r>
    <x v="15"/>
    <n v="17.427978499999881"/>
    <s v=""/>
    <n v="17.427978499999881"/>
    <s v=""/>
    <n v="1"/>
  </r>
  <r>
    <x v="16"/>
    <n v="-4.3400878999996166"/>
    <n v="-4.3400878999996166"/>
    <s v=""/>
    <n v="1"/>
    <s v=""/>
  </r>
  <r>
    <x v="17"/>
    <n v="-49.019042999999783"/>
    <n v="-49.019042999999783"/>
    <s v=""/>
    <n v="1"/>
    <s v=""/>
  </r>
  <r>
    <x v="18"/>
    <n v="9.7568360000000212"/>
    <s v=""/>
    <n v="9.7568360000000212"/>
    <s v=""/>
    <n v="1"/>
  </r>
  <r>
    <x v="19"/>
    <n v="-71.409667900000386"/>
    <n v="-71.409667900000386"/>
    <s v=""/>
    <n v="1"/>
    <s v=""/>
  </r>
  <r>
    <x v="20"/>
    <n v="-168.37194820000013"/>
    <n v="-168.37194820000013"/>
    <s v=""/>
    <n v="1"/>
    <s v=""/>
  </r>
  <r>
    <x v="21"/>
    <n v="-188.97607429999994"/>
    <n v="-188.97607429999994"/>
    <s v=""/>
    <n v="1"/>
    <s v=""/>
  </r>
  <r>
    <x v="22"/>
    <n v="-191.86669920000008"/>
    <n v="-191.86669920000008"/>
    <s v=""/>
    <n v="1"/>
    <s v=""/>
  </r>
  <r>
    <x v="23"/>
    <n v="-115.86059569999998"/>
    <n v="-115.86059569999998"/>
    <s v=""/>
    <n v="1"/>
    <s v=""/>
  </r>
  <r>
    <x v="0"/>
    <n v="-236.31103519999988"/>
    <n v="-236.31103519999988"/>
    <s v=""/>
    <n v="1"/>
    <s v=""/>
  </r>
  <r>
    <x v="1"/>
    <n v="-64.024536099999978"/>
    <n v="-64.024536099999978"/>
    <s v=""/>
    <n v="1"/>
    <s v=""/>
  </r>
  <r>
    <x v="2"/>
    <n v="-18.124511700000085"/>
    <n v="-18.124511700000085"/>
    <s v=""/>
    <n v="1"/>
    <s v=""/>
  </r>
  <r>
    <x v="3"/>
    <n v="-18.880615300000045"/>
    <n v="-18.880615300000045"/>
    <s v=""/>
    <n v="1"/>
    <s v=""/>
  </r>
  <r>
    <x v="4"/>
    <n v="-34.603881900000033"/>
    <n v="-34.603881900000033"/>
    <s v=""/>
    <n v="1"/>
    <s v=""/>
  </r>
  <r>
    <x v="5"/>
    <n v="-43.070800799999915"/>
    <n v="-43.070800799999915"/>
    <s v=""/>
    <n v="1"/>
    <s v=""/>
  </r>
  <r>
    <x v="6"/>
    <n v="-8.6866454999999405"/>
    <n v="-8.6866454999999405"/>
    <s v=""/>
    <n v="1"/>
    <s v=""/>
  </r>
  <r>
    <x v="7"/>
    <n v="28.500732499999913"/>
    <s v=""/>
    <n v="28.500732499999913"/>
    <s v=""/>
    <n v="1"/>
  </r>
  <r>
    <x v="8"/>
    <n v="6.0792236000002049"/>
    <s v=""/>
    <n v="6.0792236000002049"/>
    <s v=""/>
    <n v="1"/>
  </r>
  <r>
    <x v="9"/>
    <n v="-60.984741199999917"/>
    <n v="-60.984741199999917"/>
    <s v=""/>
    <n v="1"/>
    <s v=""/>
  </r>
  <r>
    <x v="10"/>
    <n v="-10.171142599999939"/>
    <n v="-10.171142599999939"/>
    <s v=""/>
    <n v="1"/>
    <s v=""/>
  </r>
  <r>
    <x v="11"/>
    <n v="-102.93957510000018"/>
    <n v="-102.93957510000018"/>
    <s v=""/>
    <n v="1"/>
    <s v=""/>
  </r>
  <r>
    <x v="12"/>
    <n v="-107.98010249999993"/>
    <n v="-107.98010249999993"/>
    <s v=""/>
    <n v="1"/>
    <s v=""/>
  </r>
  <r>
    <x v="13"/>
    <n v="-123.73535159999983"/>
    <n v="-123.73535159999983"/>
    <s v=""/>
    <n v="1"/>
    <s v=""/>
  </r>
  <r>
    <x v="14"/>
    <n v="-154.75878899999998"/>
    <n v="-154.75878899999998"/>
    <s v=""/>
    <n v="1"/>
    <s v=""/>
  </r>
  <r>
    <x v="15"/>
    <n v="-151.45043950000036"/>
    <n v="-151.45043950000036"/>
    <s v=""/>
    <n v="1"/>
    <s v=""/>
  </r>
  <r>
    <x v="16"/>
    <n v="-278.62377930000002"/>
    <n v="-278.62377930000002"/>
    <s v=""/>
    <n v="1"/>
    <s v=""/>
  </r>
  <r>
    <x v="17"/>
    <n v="-266.42773440000019"/>
    <n v="-266.42773440000019"/>
    <s v=""/>
    <n v="1"/>
    <s v=""/>
  </r>
  <r>
    <x v="18"/>
    <n v="-222.37915040000007"/>
    <n v="-222.37915040000007"/>
    <s v=""/>
    <n v="1"/>
    <s v=""/>
  </r>
  <r>
    <x v="19"/>
    <n v="-290.83850090000033"/>
    <n v="-290.83850090000033"/>
    <s v=""/>
    <n v="1"/>
    <s v=""/>
  </r>
  <r>
    <x v="20"/>
    <n v="-370.62890630000015"/>
    <n v="-370.62890630000015"/>
    <s v=""/>
    <n v="1"/>
    <s v=""/>
  </r>
  <r>
    <x v="21"/>
    <n v="-317.14648430000011"/>
    <n v="-317.14648430000011"/>
    <s v=""/>
    <n v="1"/>
    <s v=""/>
  </r>
  <r>
    <x v="22"/>
    <n v="-247.05029299999978"/>
    <n v="-247.05029299999978"/>
    <s v=""/>
    <n v="1"/>
    <s v=""/>
  </r>
  <r>
    <x v="23"/>
    <n v="-128.734375"/>
    <n v="-128.734375"/>
    <s v=""/>
    <n v="1"/>
    <s v=""/>
  </r>
  <r>
    <x v="0"/>
    <n v="-317.80810550000001"/>
    <n v="-317.80810550000001"/>
    <s v=""/>
    <n v="1"/>
    <s v=""/>
  </r>
  <r>
    <x v="1"/>
    <n v="-375.78186040000014"/>
    <n v="-375.78186040000014"/>
    <s v=""/>
    <n v="1"/>
    <s v=""/>
  </r>
  <r>
    <x v="2"/>
    <n v="-334.91638190000003"/>
    <n v="-334.91638190000003"/>
    <s v=""/>
    <n v="1"/>
    <s v=""/>
  </r>
  <r>
    <x v="3"/>
    <n v="-246.93579099999988"/>
    <n v="-246.93579099999988"/>
    <s v=""/>
    <n v="1"/>
    <s v=""/>
  </r>
  <r>
    <x v="4"/>
    <n v="-268.7578125"/>
    <n v="-268.7578125"/>
    <s v=""/>
    <n v="1"/>
    <s v=""/>
  </r>
  <r>
    <x v="5"/>
    <n v="-340.13891599999988"/>
    <n v="-340.13891599999988"/>
    <s v=""/>
    <n v="1"/>
    <s v=""/>
  </r>
  <r>
    <x v="6"/>
    <n v="-284.68542479999996"/>
    <n v="-284.68542479999996"/>
    <s v=""/>
    <n v="1"/>
    <s v=""/>
  </r>
  <r>
    <x v="7"/>
    <n v="-339.08898920000001"/>
    <n v="-339.08898920000001"/>
    <s v=""/>
    <n v="1"/>
    <s v=""/>
  </r>
  <r>
    <x v="8"/>
    <n v="-257.0549317"/>
    <n v="-257.0549317"/>
    <s v=""/>
    <n v="1"/>
    <s v=""/>
  </r>
  <r>
    <x v="9"/>
    <n v="-179.87060550000001"/>
    <n v="-179.87060550000001"/>
    <s v=""/>
    <n v="1"/>
    <s v=""/>
  </r>
  <r>
    <x v="10"/>
    <n v="-210.38403319999998"/>
    <n v="-210.38403319999998"/>
    <s v=""/>
    <n v="1"/>
    <s v=""/>
  </r>
  <r>
    <x v="11"/>
    <n v="-234.33386229999996"/>
    <n v="-234.33386229999996"/>
    <s v=""/>
    <n v="1"/>
    <s v=""/>
  </r>
  <r>
    <x v="12"/>
    <n v="-232.69433590000017"/>
    <n v="-232.69433590000017"/>
    <s v=""/>
    <n v="1"/>
    <s v=""/>
  </r>
  <r>
    <x v="13"/>
    <n v="-165.47094730000026"/>
    <n v="-165.47094730000026"/>
    <s v=""/>
    <n v="1"/>
    <s v=""/>
  </r>
  <r>
    <x v="14"/>
    <n v="-123.56274410000015"/>
    <n v="-123.56274410000015"/>
    <s v=""/>
    <n v="1"/>
    <s v=""/>
  </r>
  <r>
    <x v="15"/>
    <n v="-65.488281200000074"/>
    <n v="-65.488281200000074"/>
    <s v=""/>
    <n v="1"/>
    <s v=""/>
  </r>
  <r>
    <x v="16"/>
    <n v="-39.344238300000143"/>
    <n v="-39.344238300000143"/>
    <s v=""/>
    <n v="1"/>
    <s v=""/>
  </r>
  <r>
    <x v="17"/>
    <n v="-21.451904300000024"/>
    <n v="-21.451904300000024"/>
    <s v=""/>
    <n v="1"/>
    <s v=""/>
  </r>
  <r>
    <x v="18"/>
    <n v="-69.4765625"/>
    <n v="-69.4765625"/>
    <s v=""/>
    <n v="1"/>
    <s v=""/>
  </r>
  <r>
    <x v="19"/>
    <n v="-70.608886799999709"/>
    <n v="-70.608886799999709"/>
    <s v=""/>
    <n v="1"/>
    <s v=""/>
  </r>
  <r>
    <x v="20"/>
    <n v="-144.28613280000036"/>
    <n v="-144.28613280000036"/>
    <s v=""/>
    <n v="1"/>
    <s v=""/>
  </r>
  <r>
    <x v="21"/>
    <n v="-167.68408209999984"/>
    <n v="-167.68408209999984"/>
    <s v=""/>
    <n v="1"/>
    <s v=""/>
  </r>
  <r>
    <x v="22"/>
    <n v="-210.10205080000014"/>
    <n v="-210.10205080000014"/>
    <s v=""/>
    <n v="1"/>
    <s v=""/>
  </r>
  <r>
    <x v="23"/>
    <n v="-231.0662841999997"/>
    <n v="-231.0662841999997"/>
    <s v=""/>
    <n v="1"/>
    <s v=""/>
  </r>
  <r>
    <x v="0"/>
    <n v="-291.26220709999984"/>
    <n v="-291.26220709999984"/>
    <s v=""/>
    <n v="1"/>
    <s v=""/>
  </r>
  <r>
    <x v="1"/>
    <n v="-168.67065430000002"/>
    <n v="-168.67065430000002"/>
    <s v=""/>
    <n v="1"/>
    <s v=""/>
  </r>
  <r>
    <x v="2"/>
    <n v="-192.23474119999992"/>
    <n v="-192.23474119999992"/>
    <s v=""/>
    <n v="1"/>
    <s v=""/>
  </r>
  <r>
    <x v="3"/>
    <n v="-182.34472660000006"/>
    <n v="-182.34472660000006"/>
    <s v=""/>
    <n v="1"/>
    <s v=""/>
  </r>
  <r>
    <x v="4"/>
    <n v="-181.49084470000003"/>
    <n v="-181.49084470000003"/>
    <s v=""/>
    <n v="1"/>
    <s v=""/>
  </r>
  <r>
    <x v="5"/>
    <n v="-206.6379394999999"/>
    <n v="-206.6379394999999"/>
    <s v=""/>
    <n v="1"/>
    <s v=""/>
  </r>
  <r>
    <x v="6"/>
    <n v="-121.05151369999999"/>
    <n v="-121.05151369999999"/>
    <s v=""/>
    <n v="1"/>
    <s v=""/>
  </r>
  <r>
    <x v="7"/>
    <n v="-95.033691399999952"/>
    <n v="-95.033691399999952"/>
    <s v=""/>
    <n v="1"/>
    <s v=""/>
  </r>
  <r>
    <x v="8"/>
    <n v="-60.934448200000134"/>
    <n v="-60.934448200000134"/>
    <s v=""/>
    <n v="1"/>
    <s v=""/>
  </r>
  <r>
    <x v="9"/>
    <n v="24.045410199999878"/>
    <s v=""/>
    <n v="24.045410199999878"/>
    <s v=""/>
    <n v="1"/>
  </r>
  <r>
    <x v="10"/>
    <n v="-74.102417000000059"/>
    <n v="-74.102417000000059"/>
    <s v=""/>
    <n v="1"/>
    <s v=""/>
  </r>
  <r>
    <x v="11"/>
    <n v="-196.12719729999981"/>
    <n v="-196.12719729999981"/>
    <s v=""/>
    <n v="1"/>
    <s v=""/>
  </r>
  <r>
    <x v="12"/>
    <n v="-24.099121100000048"/>
    <n v="-24.099121100000048"/>
    <s v=""/>
    <n v="1"/>
    <s v=""/>
  </r>
  <r>
    <x v="13"/>
    <n v="-77.224609399999736"/>
    <n v="-77.224609399999736"/>
    <s v=""/>
    <n v="1"/>
    <s v=""/>
  </r>
  <r>
    <x v="14"/>
    <n v="3.1416015999998308"/>
    <s v=""/>
    <n v="3.1416015999998308"/>
    <s v=""/>
    <n v="1"/>
  </r>
  <r>
    <x v="15"/>
    <n v="24.696044900000288"/>
    <s v=""/>
    <n v="24.696044900000288"/>
    <s v=""/>
    <n v="1"/>
  </r>
  <r>
    <x v="16"/>
    <n v="77.748291000000336"/>
    <s v=""/>
    <n v="77.748291000000336"/>
    <s v=""/>
    <n v="1"/>
  </r>
  <r>
    <x v="17"/>
    <n v="60.194335900000169"/>
    <s v=""/>
    <n v="60.194335900000169"/>
    <s v=""/>
    <n v="1"/>
  </r>
  <r>
    <x v="18"/>
    <n v="101.31689450000022"/>
    <s v=""/>
    <n v="101.31689450000022"/>
    <s v=""/>
    <n v="1"/>
  </r>
  <r>
    <x v="19"/>
    <n v="62.943603500000336"/>
    <s v=""/>
    <n v="62.943603500000336"/>
    <s v=""/>
    <n v="1"/>
  </r>
  <r>
    <x v="20"/>
    <n v="-47.243896499999664"/>
    <n v="-47.243896499999664"/>
    <s v=""/>
    <n v="1"/>
    <s v=""/>
  </r>
  <r>
    <x v="21"/>
    <n v="-110.13671879999993"/>
    <n v="-110.13671879999993"/>
    <s v=""/>
    <n v="1"/>
    <s v=""/>
  </r>
  <r>
    <x v="22"/>
    <n v="-89.75"/>
    <n v="-89.75"/>
    <s v=""/>
    <n v="1"/>
    <s v=""/>
  </r>
  <r>
    <x v="23"/>
    <n v="-134.24536130000001"/>
    <n v="-134.24536130000001"/>
    <s v=""/>
    <n v="1"/>
    <s v=""/>
  </r>
  <r>
    <x v="0"/>
    <n v="-251.5925292999998"/>
    <n v="-251.5925292999998"/>
    <s v=""/>
    <n v="1"/>
    <s v=""/>
  </r>
  <r>
    <x v="1"/>
    <n v="-143.34704590000001"/>
    <n v="-143.34704590000001"/>
    <s v=""/>
    <n v="1"/>
    <s v=""/>
  </r>
  <r>
    <x v="2"/>
    <n v="-140.86206059999995"/>
    <n v="-140.86206059999995"/>
    <s v=""/>
    <n v="1"/>
    <s v=""/>
  </r>
  <r>
    <x v="3"/>
    <n v="-157.37304689999996"/>
    <n v="-157.37304689999996"/>
    <s v=""/>
    <n v="1"/>
    <s v=""/>
  </r>
  <r>
    <x v="4"/>
    <n v="-86.298706000000038"/>
    <n v="-86.298706000000038"/>
    <s v=""/>
    <n v="1"/>
    <s v=""/>
  </r>
  <r>
    <x v="5"/>
    <n v="-128.2423096"/>
    <n v="-128.2423096"/>
    <s v=""/>
    <n v="1"/>
    <s v=""/>
  </r>
  <r>
    <x v="6"/>
    <n v="-133.94812009999987"/>
    <n v="-133.94812009999987"/>
    <s v=""/>
    <n v="1"/>
    <s v=""/>
  </r>
  <r>
    <x v="7"/>
    <n v="-158.95190430000002"/>
    <n v="-158.95190430000002"/>
    <s v=""/>
    <n v="1"/>
    <s v=""/>
  </r>
  <r>
    <x v="8"/>
    <n v="-150.51525870000023"/>
    <n v="-150.51525870000023"/>
    <s v=""/>
    <n v="1"/>
    <s v=""/>
  </r>
  <r>
    <x v="9"/>
    <n v="-179.47290039999984"/>
    <n v="-179.47290039999984"/>
    <s v=""/>
    <n v="1"/>
    <s v=""/>
  </r>
  <r>
    <x v="10"/>
    <n v="-21.615966800000024"/>
    <n v="-21.615966800000024"/>
    <s v=""/>
    <n v="1"/>
    <s v=""/>
  </r>
  <r>
    <x v="11"/>
    <n v="-11.218505800000003"/>
    <n v="-11.218505800000003"/>
    <s v=""/>
    <n v="1"/>
    <s v=""/>
  </r>
  <r>
    <x v="12"/>
    <n v="-10.305419899999833"/>
    <n v="-10.305419899999833"/>
    <s v=""/>
    <n v="1"/>
    <s v=""/>
  </r>
  <r>
    <x v="13"/>
    <n v="17.430908200000431"/>
    <s v=""/>
    <n v="17.430908200000431"/>
    <s v=""/>
    <n v="1"/>
  </r>
  <r>
    <x v="14"/>
    <n v="-104.65087889999995"/>
    <n v="-104.65087889999995"/>
    <s v=""/>
    <n v="1"/>
    <s v=""/>
  </r>
  <r>
    <x v="15"/>
    <n v="-71.7734375"/>
    <n v="-71.7734375"/>
    <s v=""/>
    <n v="1"/>
    <s v=""/>
  </r>
  <r>
    <x v="16"/>
    <n v="-198.94482420000031"/>
    <n v="-198.94482420000031"/>
    <s v=""/>
    <n v="1"/>
    <s v=""/>
  </r>
  <r>
    <x v="17"/>
    <n v="-167.20996090000017"/>
    <n v="-167.20996090000017"/>
    <s v=""/>
    <n v="1"/>
    <s v=""/>
  </r>
  <r>
    <x v="18"/>
    <n v="-209.65258790000007"/>
    <n v="-209.65258790000007"/>
    <s v=""/>
    <n v="1"/>
    <s v=""/>
  </r>
  <r>
    <x v="19"/>
    <n v="-187.63720700000022"/>
    <n v="-187.63720700000022"/>
    <s v=""/>
    <n v="1"/>
    <s v=""/>
  </r>
  <r>
    <x v="20"/>
    <n v="-194.21704100000034"/>
    <n v="-194.21704100000034"/>
    <s v=""/>
    <n v="1"/>
    <s v=""/>
  </r>
  <r>
    <x v="21"/>
    <n v="-186.00170899999966"/>
    <n v="-186.00170899999966"/>
    <s v=""/>
    <n v="1"/>
    <s v=""/>
  </r>
  <r>
    <x v="22"/>
    <n v="-99.960693399999855"/>
    <n v="-99.960693399999855"/>
    <s v=""/>
    <n v="1"/>
    <s v=""/>
  </r>
  <r>
    <x v="23"/>
    <n v="-156.25109859999975"/>
    <n v="-156.25109859999975"/>
    <s v=""/>
    <n v="1"/>
    <s v=""/>
  </r>
  <r>
    <x v="0"/>
    <n v="-16.216674799999964"/>
    <n v="-16.216674799999964"/>
    <s v=""/>
    <n v="1"/>
    <s v=""/>
  </r>
  <r>
    <x v="1"/>
    <n v="-122.55151369999999"/>
    <n v="-122.55151369999999"/>
    <s v=""/>
    <n v="1"/>
    <s v=""/>
  </r>
  <r>
    <x v="2"/>
    <n v="-70.789794899999833"/>
    <n v="-70.789794899999833"/>
    <s v=""/>
    <n v="1"/>
    <s v=""/>
  </r>
  <r>
    <x v="3"/>
    <n v="-9.6466064999999617"/>
    <n v="-9.6466064999999617"/>
    <s v=""/>
    <n v="1"/>
    <s v=""/>
  </r>
  <r>
    <x v="4"/>
    <n v="-79.671752900000001"/>
    <n v="-79.671752900000001"/>
    <s v=""/>
    <n v="1"/>
    <s v=""/>
  </r>
  <r>
    <x v="5"/>
    <n v="-77.638427699999966"/>
    <n v="-77.638427699999966"/>
    <s v=""/>
    <n v="1"/>
    <s v=""/>
  </r>
  <r>
    <x v="6"/>
    <n v="-73.598022399999991"/>
    <n v="-73.598022399999991"/>
    <s v=""/>
    <n v="1"/>
    <s v=""/>
  </r>
  <r>
    <x v="7"/>
    <n v="-104.16589350000004"/>
    <n v="-104.16589350000004"/>
    <s v=""/>
    <n v="1"/>
    <s v=""/>
  </r>
  <r>
    <x v="8"/>
    <n v="-202.95837400000005"/>
    <n v="-202.95837400000005"/>
    <s v=""/>
    <n v="1"/>
    <s v=""/>
  </r>
  <r>
    <x v="9"/>
    <n v="-99.465576200000214"/>
    <n v="-99.465576200000214"/>
    <s v=""/>
    <n v="1"/>
    <s v=""/>
  </r>
  <r>
    <x v="10"/>
    <n v="-87.047363300000143"/>
    <n v="-87.047363300000143"/>
    <s v=""/>
    <n v="1"/>
    <s v=""/>
  </r>
  <r>
    <x v="11"/>
    <n v="-206.55761710000024"/>
    <n v="-206.55761710000024"/>
    <s v=""/>
    <n v="1"/>
    <s v=""/>
  </r>
  <r>
    <x v="12"/>
    <n v="-216.32153319999998"/>
    <n v="-216.32153319999998"/>
    <s v=""/>
    <n v="1"/>
    <s v=""/>
  </r>
  <r>
    <x v="13"/>
    <n v="-185.37890629999993"/>
    <n v="-185.37890629999993"/>
    <s v=""/>
    <n v="1"/>
    <s v=""/>
  </r>
  <r>
    <x v="14"/>
    <n v="-181.99755859999959"/>
    <n v="-181.99755859999959"/>
    <s v=""/>
    <n v="1"/>
    <s v=""/>
  </r>
  <r>
    <x v="15"/>
    <n v="-200.87133790000007"/>
    <n v="-200.87133790000007"/>
    <s v=""/>
    <n v="1"/>
    <s v=""/>
  </r>
  <r>
    <x v="16"/>
    <n v="-190.19970710000007"/>
    <n v="-190.19970710000007"/>
    <s v=""/>
    <n v="1"/>
    <s v=""/>
  </r>
  <r>
    <x v="17"/>
    <n v="-115.82592769999974"/>
    <n v="-115.82592769999974"/>
    <s v=""/>
    <n v="1"/>
    <s v=""/>
  </r>
  <r>
    <x v="18"/>
    <n v="-207.50976569999966"/>
    <n v="-207.50976569999966"/>
    <s v=""/>
    <n v="1"/>
    <s v=""/>
  </r>
  <r>
    <x v="19"/>
    <n v="-191.8779297000001"/>
    <n v="-191.8779297000001"/>
    <s v=""/>
    <n v="1"/>
    <s v=""/>
  </r>
  <r>
    <x v="20"/>
    <n v="-54.828125"/>
    <n v="-54.828125"/>
    <s v=""/>
    <n v="1"/>
    <s v=""/>
  </r>
  <r>
    <x v="21"/>
    <n v="-94.518310600000405"/>
    <n v="-94.518310600000405"/>
    <s v=""/>
    <n v="1"/>
    <s v=""/>
  </r>
  <r>
    <x v="22"/>
    <n v="-120.05346680000002"/>
    <n v="-120.05346680000002"/>
    <s v=""/>
    <n v="1"/>
    <s v=""/>
  </r>
  <r>
    <x v="23"/>
    <n v="-76.747558600000048"/>
    <n v="-76.747558600000048"/>
    <s v=""/>
    <n v="1"/>
    <s v=""/>
  </r>
  <r>
    <x v="0"/>
    <n v="-70.186157300000104"/>
    <n v="-70.186157300000104"/>
    <s v=""/>
    <n v="1"/>
    <s v=""/>
  </r>
  <r>
    <x v="1"/>
    <n v="54.710571299999856"/>
    <s v=""/>
    <n v="54.710571299999856"/>
    <s v=""/>
    <n v="1"/>
  </r>
  <r>
    <x v="2"/>
    <n v="67.355590800000073"/>
    <s v=""/>
    <n v="67.355590800000073"/>
    <s v=""/>
    <n v="1"/>
  </r>
  <r>
    <x v="3"/>
    <n v="16.086547800000062"/>
    <s v=""/>
    <n v="16.086547800000062"/>
    <s v=""/>
    <n v="1"/>
  </r>
  <r>
    <x v="4"/>
    <n v="84.234741199999917"/>
    <s v=""/>
    <n v="84.234741199999917"/>
    <s v=""/>
    <n v="1"/>
  </r>
  <r>
    <x v="5"/>
    <n v="128.42004389999988"/>
    <s v=""/>
    <n v="128.42004389999988"/>
    <s v=""/>
    <n v="1"/>
  </r>
  <r>
    <x v="6"/>
    <n v="135.35632319999991"/>
    <s v=""/>
    <n v="135.35632319999991"/>
    <s v=""/>
    <n v="1"/>
  </r>
  <r>
    <x v="7"/>
    <n v="158.84252930000002"/>
    <s v=""/>
    <n v="158.84252930000002"/>
    <s v=""/>
    <n v="1"/>
  </r>
  <r>
    <x v="8"/>
    <n v="94.127075200000036"/>
    <s v=""/>
    <n v="94.127075200000036"/>
    <s v=""/>
    <n v="1"/>
  </r>
  <r>
    <x v="9"/>
    <n v="80.88476559999981"/>
    <s v=""/>
    <n v="80.88476559999981"/>
    <s v=""/>
    <n v="1"/>
  </r>
  <r>
    <x v="10"/>
    <n v="83.45605469999964"/>
    <s v=""/>
    <n v="83.45605469999964"/>
    <s v=""/>
    <n v="1"/>
  </r>
  <r>
    <x v="11"/>
    <n v="7.0097655999998096"/>
    <s v=""/>
    <n v="7.0097655999998096"/>
    <s v=""/>
    <n v="1"/>
  </r>
  <r>
    <x v="12"/>
    <n v="-52.829589899999974"/>
    <n v="-52.829589899999974"/>
    <s v=""/>
    <n v="1"/>
    <s v=""/>
  </r>
  <r>
    <x v="13"/>
    <n v="-50.118896400000267"/>
    <n v="-50.118896400000267"/>
    <s v=""/>
    <n v="1"/>
    <s v=""/>
  </r>
  <r>
    <x v="14"/>
    <n v="-211.00170899999966"/>
    <n v="-211.00170899999966"/>
    <s v=""/>
    <n v="1"/>
    <s v=""/>
  </r>
  <r>
    <x v="15"/>
    <n v="-221.3332519999999"/>
    <n v="-221.3332519999999"/>
    <s v=""/>
    <n v="1"/>
    <s v=""/>
  </r>
  <r>
    <x v="16"/>
    <n v="-291.68823240000029"/>
    <n v="-291.68823240000029"/>
    <s v=""/>
    <n v="1"/>
    <s v=""/>
  </r>
  <r>
    <x v="17"/>
    <n v="-218.01245120000021"/>
    <n v="-218.01245120000021"/>
    <s v=""/>
    <n v="1"/>
    <s v=""/>
  </r>
  <r>
    <x v="18"/>
    <n v="-262.93701179999971"/>
    <n v="-262.93701179999971"/>
    <s v=""/>
    <n v="1"/>
    <s v=""/>
  </r>
  <r>
    <x v="19"/>
    <n v="-255.70947269999988"/>
    <n v="-255.70947269999988"/>
    <s v=""/>
    <n v="1"/>
    <s v=""/>
  </r>
  <r>
    <x v="20"/>
    <n v="-244.49487299999964"/>
    <n v="-244.49487299999964"/>
    <s v=""/>
    <n v="1"/>
    <s v=""/>
  </r>
  <r>
    <x v="21"/>
    <n v="-158.1564942"/>
    <n v="-158.1564942"/>
    <s v=""/>
    <n v="1"/>
    <s v=""/>
  </r>
  <r>
    <x v="22"/>
    <n v="-134.26611329999969"/>
    <n v="-134.26611329999969"/>
    <s v=""/>
    <n v="1"/>
    <s v=""/>
  </r>
  <r>
    <x v="23"/>
    <n v="19.919189499999902"/>
    <s v=""/>
    <n v="19.919189499999902"/>
    <s v=""/>
    <n v="1"/>
  </r>
  <r>
    <x v="0"/>
    <n v="91.02502440000012"/>
    <s v=""/>
    <n v="91.02502440000012"/>
    <s v=""/>
    <n v="1"/>
  </r>
  <r>
    <x v="1"/>
    <n v="187.81127930000002"/>
    <s v=""/>
    <n v="187.81127930000002"/>
    <s v=""/>
    <n v="1"/>
  </r>
  <r>
    <x v="2"/>
    <n v="154.74243159999992"/>
    <s v=""/>
    <n v="154.74243159999992"/>
    <s v=""/>
    <n v="1"/>
  </r>
  <r>
    <x v="3"/>
    <n v="138.40161139999987"/>
    <s v=""/>
    <n v="138.40161139999987"/>
    <s v=""/>
    <n v="1"/>
  </r>
  <r>
    <x v="4"/>
    <n v="41.039550799999915"/>
    <s v=""/>
    <n v="41.039550799999915"/>
    <s v=""/>
    <n v="1"/>
  </r>
  <r>
    <x v="5"/>
    <n v="34.401489200000015"/>
    <s v=""/>
    <n v="34.401489200000015"/>
    <s v=""/>
    <n v="1"/>
  </r>
  <r>
    <x v="6"/>
    <n v="54.413940499999853"/>
    <s v=""/>
    <n v="54.413940499999853"/>
    <s v=""/>
    <n v="1"/>
  </r>
  <r>
    <x v="7"/>
    <n v="96.665771499999892"/>
    <s v=""/>
    <n v="96.665771499999892"/>
    <s v=""/>
    <n v="1"/>
  </r>
  <r>
    <x v="8"/>
    <n v="22.093505899999855"/>
    <s v=""/>
    <n v="22.093505899999855"/>
    <s v=""/>
    <n v="1"/>
  </r>
  <r>
    <x v="9"/>
    <n v="21.84570309999981"/>
    <s v=""/>
    <n v="21.84570309999981"/>
    <s v=""/>
    <n v="1"/>
  </r>
  <r>
    <x v="10"/>
    <n v="56.069824299999709"/>
    <s v=""/>
    <n v="56.069824299999709"/>
    <s v=""/>
    <n v="1"/>
  </r>
  <r>
    <x v="11"/>
    <n v="15.990234299999884"/>
    <s v=""/>
    <n v="15.990234299999884"/>
    <s v=""/>
    <n v="1"/>
  </r>
  <r>
    <x v="12"/>
    <n v="22.507324299999709"/>
    <s v=""/>
    <n v="22.507324299999709"/>
    <s v=""/>
    <n v="1"/>
  </r>
  <r>
    <x v="13"/>
    <n v="-67.426269599999614"/>
    <n v="-67.426269599999614"/>
    <s v=""/>
    <n v="1"/>
    <s v=""/>
  </r>
  <r>
    <x v="14"/>
    <n v="21.50976559999981"/>
    <s v=""/>
    <n v="21.50976559999981"/>
    <s v=""/>
    <n v="1"/>
  </r>
  <r>
    <x v="15"/>
    <n v="529.5625"/>
    <s v=""/>
    <n v="529.5625"/>
    <s v=""/>
    <n v="1"/>
  </r>
  <r>
    <x v="16"/>
    <n v="568.25390619999962"/>
    <s v=""/>
    <n v="568.25390619999962"/>
    <s v=""/>
    <n v="1"/>
  </r>
  <r>
    <x v="17"/>
    <n v="551.73901360000036"/>
    <s v=""/>
    <n v="551.73901360000036"/>
    <s v=""/>
    <n v="1"/>
  </r>
  <r>
    <x v="18"/>
    <n v="132.86352539999962"/>
    <s v=""/>
    <n v="132.86352539999962"/>
    <s v=""/>
    <n v="1"/>
  </r>
  <r>
    <x v="19"/>
    <n v="-53.196533199999976"/>
    <n v="-53.196533199999976"/>
    <s v=""/>
    <n v="1"/>
    <s v=""/>
  </r>
  <r>
    <x v="20"/>
    <n v="-42.077880899999855"/>
    <n v="-42.077880899999855"/>
    <s v=""/>
    <n v="1"/>
    <s v=""/>
  </r>
  <r>
    <x v="21"/>
    <n v="-70.824218699999619"/>
    <n v="-70.824218699999619"/>
    <s v=""/>
    <n v="1"/>
    <s v=""/>
  </r>
  <r>
    <x v="22"/>
    <n v="-54.906494100000145"/>
    <n v="-54.906494100000145"/>
    <s v=""/>
    <n v="1"/>
    <s v=""/>
  </r>
  <r>
    <x v="23"/>
    <n v="19.217040999999881"/>
    <s v=""/>
    <n v="19.217040999999881"/>
    <s v=""/>
    <n v="1"/>
  </r>
  <r>
    <x v="0"/>
    <n v="125.98120119999976"/>
    <s v=""/>
    <n v="125.98120119999976"/>
    <s v=""/>
    <n v="1"/>
  </r>
  <r>
    <x v="1"/>
    <n v="57.504638699999987"/>
    <s v=""/>
    <n v="57.504638699999987"/>
    <s v=""/>
    <n v="1"/>
  </r>
  <r>
    <x v="2"/>
    <n v="60.592529300000024"/>
    <s v=""/>
    <n v="60.592529300000024"/>
    <s v=""/>
    <n v="1"/>
  </r>
  <r>
    <x v="3"/>
    <n v="-0.96435549999978321"/>
    <n v="-0.96435549999978321"/>
    <s v=""/>
    <n v="1"/>
    <s v=""/>
  </r>
  <r>
    <x v="4"/>
    <n v="83.480346699999927"/>
    <s v=""/>
    <n v="83.480346699999927"/>
    <s v=""/>
    <n v="1"/>
  </r>
  <r>
    <x v="5"/>
    <n v="-53.245239200000015"/>
    <n v="-53.245239200000015"/>
    <s v=""/>
    <n v="1"/>
    <s v=""/>
  </r>
  <r>
    <x v="6"/>
    <n v="-72.489624000000049"/>
    <n v="-72.489624000000049"/>
    <s v=""/>
    <n v="1"/>
    <s v=""/>
  </r>
  <r>
    <x v="7"/>
    <n v="-113.03039559999979"/>
    <n v="-113.03039559999979"/>
    <s v=""/>
    <n v="1"/>
    <s v=""/>
  </r>
  <r>
    <x v="8"/>
    <n v="-53.615966800000024"/>
    <n v="-53.615966800000024"/>
    <s v=""/>
    <n v="1"/>
    <s v=""/>
  </r>
  <r>
    <x v="9"/>
    <n v="-45.192626999999902"/>
    <n v="-45.192626999999902"/>
    <s v=""/>
    <n v="1"/>
    <s v=""/>
  </r>
  <r>
    <x v="10"/>
    <n v="59.741699200000312"/>
    <s v=""/>
    <n v="59.741699200000312"/>
    <s v=""/>
    <n v="1"/>
  </r>
  <r>
    <x v="11"/>
    <n v="119.10522459999993"/>
    <s v=""/>
    <n v="119.10522459999993"/>
    <s v=""/>
    <n v="1"/>
  </r>
  <r>
    <x v="12"/>
    <n v="125.53442390000009"/>
    <s v=""/>
    <n v="125.53442390000009"/>
    <s v=""/>
    <n v="1"/>
  </r>
  <r>
    <x v="13"/>
    <n v="93.003906200000074"/>
    <s v=""/>
    <n v="93.003906200000074"/>
    <s v=""/>
    <n v="1"/>
  </r>
  <r>
    <x v="14"/>
    <n v="22.510009799999807"/>
    <s v=""/>
    <n v="22.510009799999807"/>
    <s v=""/>
    <n v="1"/>
  </r>
  <r>
    <x v="15"/>
    <n v="71.729736300000241"/>
    <s v=""/>
    <n v="71.729736300000241"/>
    <s v=""/>
    <n v="1"/>
  </r>
  <r>
    <x v="16"/>
    <n v="65.926757799999905"/>
    <s v=""/>
    <n v="65.926757799999905"/>
    <s v=""/>
    <n v="1"/>
  </r>
  <r>
    <x v="17"/>
    <n v="-44.154785199999878"/>
    <n v="-44.154785199999878"/>
    <s v=""/>
    <n v="1"/>
    <s v=""/>
  </r>
  <r>
    <x v="18"/>
    <n v="-31.827392600000167"/>
    <n v="-31.827392600000167"/>
    <s v=""/>
    <n v="1"/>
    <s v=""/>
  </r>
  <r>
    <x v="19"/>
    <n v="8.0031738999996378"/>
    <s v=""/>
    <n v="8.0031738999996378"/>
    <s v=""/>
    <n v="1"/>
  </r>
  <r>
    <x v="20"/>
    <n v="2.6640625"/>
    <s v=""/>
    <n v="2.6640625"/>
    <s v=""/>
    <n v="1"/>
  </r>
  <r>
    <x v="21"/>
    <n v="383.6496582000002"/>
    <s v=""/>
    <n v="383.6496582000002"/>
    <s v=""/>
    <n v="1"/>
  </r>
  <r>
    <x v="22"/>
    <n v="-32.511962800000219"/>
    <n v="-32.511962800000219"/>
    <s v=""/>
    <n v="1"/>
    <s v=""/>
  </r>
  <r>
    <x v="23"/>
    <n v="-43.103515600000264"/>
    <n v="-43.103515600000264"/>
    <s v=""/>
    <n v="1"/>
    <s v=""/>
  </r>
  <r>
    <x v="0"/>
    <n v="82.6328125"/>
    <s v=""/>
    <n v="82.6328125"/>
    <s v=""/>
    <n v="1"/>
  </r>
  <r>
    <x v="1"/>
    <n v="21.350585899999942"/>
    <s v=""/>
    <n v="21.350585899999942"/>
    <s v=""/>
    <n v="1"/>
  </r>
  <r>
    <x v="3"/>
    <n v="-6.015625"/>
    <n v="-6.015625"/>
    <s v=""/>
    <n v="1"/>
    <s v=""/>
  </r>
  <r>
    <x v="4"/>
    <n v="-45.806152399999974"/>
    <n v="-45.806152399999974"/>
    <s v=""/>
    <n v="1"/>
    <s v=""/>
  </r>
  <r>
    <x v="5"/>
    <n v="-68.541015699999889"/>
    <n v="-68.541015699999889"/>
    <s v=""/>
    <n v="1"/>
    <s v=""/>
  </r>
  <r>
    <x v="6"/>
    <n v="-183.52392579999992"/>
    <n v="-183.52392579999992"/>
    <s v=""/>
    <n v="1"/>
    <s v=""/>
  </r>
  <r>
    <x v="7"/>
    <n v="-124.94604490000006"/>
    <n v="-124.94604490000006"/>
    <s v=""/>
    <n v="1"/>
    <s v=""/>
  </r>
  <r>
    <x v="8"/>
    <n v="-83.368530200000123"/>
    <n v="-83.368530200000123"/>
    <s v=""/>
    <n v="1"/>
    <s v=""/>
  </r>
  <r>
    <x v="9"/>
    <n v="-17.493774399999893"/>
    <n v="-17.493774399999893"/>
    <s v=""/>
    <n v="1"/>
    <s v=""/>
  </r>
  <r>
    <x v="10"/>
    <n v="-127.05493160000015"/>
    <n v="-127.05493160000015"/>
    <s v=""/>
    <n v="1"/>
    <s v=""/>
  </r>
  <r>
    <x v="11"/>
    <n v="-50.850341800000024"/>
    <n v="-50.850341800000024"/>
    <s v=""/>
    <n v="1"/>
    <s v=""/>
  </r>
  <r>
    <x v="12"/>
    <n v="21.825439499999902"/>
    <s v=""/>
    <n v="21.825439499999902"/>
    <s v=""/>
    <n v="1"/>
  </r>
  <r>
    <x v="13"/>
    <n v="1.3078612999997858"/>
    <s v=""/>
    <n v="1.3078612999997858"/>
    <s v=""/>
    <n v="1"/>
  </r>
  <r>
    <x v="14"/>
    <n v="35.544433600000048"/>
    <s v=""/>
    <n v="35.544433600000048"/>
    <s v=""/>
    <n v="1"/>
  </r>
  <r>
    <x v="15"/>
    <n v="94.638671800000338"/>
    <s v=""/>
    <n v="94.638671800000338"/>
    <s v=""/>
    <n v="1"/>
  </r>
  <r>
    <x v="16"/>
    <n v="66.17456059999995"/>
    <s v=""/>
    <n v="66.17456059999995"/>
    <s v=""/>
    <n v="1"/>
  </r>
  <r>
    <x v="17"/>
    <n v="-92.363525400000071"/>
    <n v="-92.363525400000071"/>
    <s v=""/>
    <n v="1"/>
    <s v=""/>
  </r>
  <r>
    <x v="18"/>
    <n v="-18.605224600000383"/>
    <n v="-18.605224600000383"/>
    <s v=""/>
    <n v="1"/>
    <s v=""/>
  </r>
  <r>
    <x v="19"/>
    <n v="250.36254880000024"/>
    <s v=""/>
    <n v="250.36254880000024"/>
    <s v=""/>
    <n v="1"/>
  </r>
  <r>
    <x v="20"/>
    <n v="443.73632810000004"/>
    <s v=""/>
    <n v="443.73632810000004"/>
    <s v=""/>
    <n v="1"/>
  </r>
  <r>
    <x v="21"/>
    <n v="669.47204590000001"/>
    <s v=""/>
    <n v="669.47204590000001"/>
    <s v=""/>
    <n v="1"/>
  </r>
  <r>
    <x v="22"/>
    <n v="194.69506840000008"/>
    <s v=""/>
    <n v="194.69506840000008"/>
    <s v=""/>
    <n v="1"/>
  </r>
  <r>
    <x v="23"/>
    <n v="269.47851560000004"/>
    <s v=""/>
    <n v="269.47851560000004"/>
    <s v=""/>
    <n v="1"/>
  </r>
  <r>
    <x v="0"/>
    <n v="33.727050800000143"/>
    <s v=""/>
    <n v="33.727050800000143"/>
    <s v=""/>
    <n v="1"/>
  </r>
  <r>
    <x v="1"/>
    <n v="143.57873530000006"/>
    <s v=""/>
    <n v="143.57873530000006"/>
    <s v=""/>
    <n v="1"/>
  </r>
  <r>
    <x v="2"/>
    <n v="30.410522399999991"/>
    <s v=""/>
    <n v="30.410522399999991"/>
    <s v=""/>
    <n v="1"/>
  </r>
  <r>
    <x v="3"/>
    <n v="114.95019530000013"/>
    <s v=""/>
    <n v="114.95019530000013"/>
    <s v=""/>
    <n v="1"/>
  </r>
  <r>
    <x v="4"/>
    <n v="56.967773399999942"/>
    <s v=""/>
    <n v="56.967773399999942"/>
    <s v=""/>
    <n v="1"/>
  </r>
  <r>
    <x v="5"/>
    <n v="25.894531299999926"/>
    <s v=""/>
    <n v="25.894531299999926"/>
    <s v=""/>
    <n v="1"/>
  </r>
  <r>
    <x v="6"/>
    <n v="20.943969700000025"/>
    <s v=""/>
    <n v="20.943969700000025"/>
    <s v=""/>
    <n v="1"/>
  </r>
  <r>
    <x v="7"/>
    <n v="-42.486084000000119"/>
    <n v="-42.486084000000119"/>
    <s v=""/>
    <n v="1"/>
    <s v=""/>
  </r>
  <r>
    <x v="8"/>
    <n v="-125.67614749999984"/>
    <n v="-125.67614749999984"/>
    <s v=""/>
    <n v="1"/>
    <s v=""/>
  </r>
  <r>
    <x v="9"/>
    <n v="-279.14123539999969"/>
    <n v="-279.14123539999969"/>
    <s v=""/>
    <n v="1"/>
    <s v=""/>
  </r>
  <r>
    <x v="10"/>
    <n v="-113.90759279999997"/>
    <n v="-113.90759279999997"/>
    <s v=""/>
    <n v="1"/>
    <s v=""/>
  </r>
  <r>
    <x v="11"/>
    <n v="-100.93945310000004"/>
    <n v="-100.93945310000004"/>
    <s v=""/>
    <n v="1"/>
    <s v=""/>
  </r>
  <r>
    <x v="12"/>
    <n v="-39.328369100000145"/>
    <n v="-39.328369100000145"/>
    <s v=""/>
    <n v="1"/>
    <s v=""/>
  </r>
  <r>
    <x v="13"/>
    <n v="-131.27221680000002"/>
    <n v="-131.27221680000002"/>
    <s v=""/>
    <n v="1"/>
    <s v=""/>
  </r>
  <r>
    <x v="14"/>
    <n v="-115.63061520000019"/>
    <n v="-115.63061520000019"/>
    <s v=""/>
    <n v="1"/>
    <s v=""/>
  </r>
  <r>
    <x v="15"/>
    <n v="-165.08007819999966"/>
    <n v="-165.08007819999966"/>
    <s v=""/>
    <n v="1"/>
    <s v=""/>
  </r>
  <r>
    <x v="16"/>
    <n v="-217.79736320000029"/>
    <n v="-217.79736320000029"/>
    <s v=""/>
    <n v="1"/>
    <s v=""/>
  </r>
  <r>
    <x v="17"/>
    <n v="-160.34741209999993"/>
    <n v="-160.34741209999993"/>
    <s v=""/>
    <n v="1"/>
    <s v=""/>
  </r>
  <r>
    <x v="18"/>
    <n v="-254.89624029999959"/>
    <n v="-254.89624029999959"/>
    <s v=""/>
    <n v="1"/>
    <s v=""/>
  </r>
  <r>
    <x v="19"/>
    <n v="-232.2236327999999"/>
    <n v="-232.2236327999999"/>
    <s v=""/>
    <n v="1"/>
    <s v=""/>
  </r>
  <r>
    <x v="20"/>
    <n v="-229.58813470000041"/>
    <n v="-229.58813470000041"/>
    <s v=""/>
    <n v="1"/>
    <s v=""/>
  </r>
  <r>
    <x v="21"/>
    <n v="-238.72412110000005"/>
    <n v="-238.72412110000005"/>
    <s v=""/>
    <n v="1"/>
    <s v=""/>
  </r>
  <r>
    <x v="22"/>
    <n v="-218.07177739999997"/>
    <n v="-218.07177739999997"/>
    <s v=""/>
    <n v="1"/>
    <s v=""/>
  </r>
  <r>
    <x v="23"/>
    <n v="-165.80541999999969"/>
    <n v="-165.80541999999969"/>
    <s v=""/>
    <n v="1"/>
    <s v=""/>
  </r>
  <r>
    <x v="0"/>
    <n v="-119.71276859999989"/>
    <n v="-119.71276859999989"/>
    <s v=""/>
    <n v="1"/>
    <s v=""/>
  </r>
  <r>
    <x v="1"/>
    <n v="-119.69616700000006"/>
    <n v="-119.69616700000006"/>
    <s v=""/>
    <n v="1"/>
    <s v=""/>
  </r>
  <r>
    <x v="2"/>
    <n v="-19.29504390000011"/>
    <n v="-19.29504390000011"/>
    <s v=""/>
    <n v="1"/>
    <s v=""/>
  </r>
  <r>
    <x v="3"/>
    <n v="-31.366455100000167"/>
    <n v="-31.366455100000167"/>
    <s v=""/>
    <n v="1"/>
    <s v=""/>
  </r>
  <r>
    <x v="4"/>
    <n v="-54.056518500000038"/>
    <n v="-54.056518500000038"/>
    <s v=""/>
    <n v="1"/>
    <s v=""/>
  </r>
  <r>
    <x v="5"/>
    <n v="-28.742553700000144"/>
    <n v="-28.742553700000144"/>
    <s v=""/>
    <n v="1"/>
    <s v=""/>
  </r>
  <r>
    <x v="6"/>
    <n v="-1.90625"/>
    <n v="-1.90625"/>
    <s v=""/>
    <n v="1"/>
    <s v=""/>
  </r>
  <r>
    <x v="7"/>
    <n v="-10.940918000000011"/>
    <n v="-10.940918000000011"/>
    <s v=""/>
    <n v="1"/>
    <s v=""/>
  </r>
  <r>
    <x v="8"/>
    <n v="-38.098510699999906"/>
    <n v="-38.098510699999906"/>
    <s v=""/>
    <n v="1"/>
    <s v=""/>
  </r>
  <r>
    <x v="9"/>
    <n v="-127.55322260000003"/>
    <n v="-127.55322260000003"/>
    <s v=""/>
    <n v="1"/>
    <s v=""/>
  </r>
  <r>
    <x v="10"/>
    <n v="-6.2744140999998308"/>
    <n v="-6.2744140999998308"/>
    <s v=""/>
    <n v="1"/>
    <s v=""/>
  </r>
  <r>
    <x v="11"/>
    <n v="-98.811035100000026"/>
    <n v="-98.811035100000026"/>
    <s v=""/>
    <n v="1"/>
    <s v=""/>
  </r>
  <r>
    <x v="12"/>
    <n v="-45.60668940000005"/>
    <n v="-45.60668940000005"/>
    <s v=""/>
    <n v="1"/>
    <s v=""/>
  </r>
  <r>
    <x v="13"/>
    <n v="-47.31762690000005"/>
    <n v="-47.31762690000005"/>
    <s v=""/>
    <n v="1"/>
    <s v=""/>
  </r>
  <r>
    <x v="14"/>
    <n v="-46.334960900000169"/>
    <n v="-46.334960900000169"/>
    <s v=""/>
    <n v="1"/>
    <s v=""/>
  </r>
  <r>
    <x v="15"/>
    <n v="-24.959472600000026"/>
    <n v="-24.959472600000026"/>
    <s v=""/>
    <n v="1"/>
    <s v=""/>
  </r>
  <r>
    <x v="16"/>
    <n v="-16.252441399999952"/>
    <n v="-16.252441399999952"/>
    <s v=""/>
    <n v="1"/>
    <s v=""/>
  </r>
  <r>
    <x v="17"/>
    <n v="33.23144530000036"/>
    <s v=""/>
    <n v="33.23144530000036"/>
    <s v=""/>
    <n v="1"/>
  </r>
  <r>
    <x v="18"/>
    <n v="116.29248040000039"/>
    <s v=""/>
    <n v="116.29248040000039"/>
    <s v=""/>
    <n v="1"/>
  </r>
  <r>
    <x v="19"/>
    <n v="41.059570299999905"/>
    <s v=""/>
    <n v="41.059570299999905"/>
    <s v=""/>
    <n v="1"/>
  </r>
  <r>
    <x v="20"/>
    <n v="65.138671899999736"/>
    <s v=""/>
    <n v="65.138671899999736"/>
    <s v=""/>
    <n v="1"/>
  </r>
  <r>
    <x v="21"/>
    <n v="51.1328125"/>
    <s v=""/>
    <n v="51.1328125"/>
    <s v=""/>
    <n v="1"/>
  </r>
  <r>
    <x v="22"/>
    <n v="59.691162099999929"/>
    <s v=""/>
    <n v="59.691162099999929"/>
    <s v=""/>
    <n v="1"/>
  </r>
  <r>
    <x v="23"/>
    <n v="82.854003899999952"/>
    <s v=""/>
    <n v="82.854003899999952"/>
    <s v=""/>
    <n v="1"/>
  </r>
  <r>
    <x v="0"/>
    <n v="89.246093700000301"/>
    <s v=""/>
    <n v="89.246093700000301"/>
    <s v=""/>
    <n v="1"/>
  </r>
  <r>
    <x v="1"/>
    <n v="59.031738300000143"/>
    <s v=""/>
    <n v="59.031738300000143"/>
    <s v=""/>
    <n v="1"/>
  </r>
  <r>
    <x v="2"/>
    <n v="63.216918999999962"/>
    <s v=""/>
    <n v="63.216918999999962"/>
    <s v=""/>
    <n v="1"/>
  </r>
  <r>
    <x v="3"/>
    <n v="0.98010249999992993"/>
    <s v=""/>
    <n v="0.98010249999992993"/>
    <s v=""/>
    <n v="1"/>
  </r>
  <r>
    <x v="4"/>
    <n v="-84.463867200000095"/>
    <n v="-84.463867200000095"/>
    <s v=""/>
    <n v="1"/>
    <s v=""/>
  </r>
  <r>
    <x v="5"/>
    <n v="23.830688499999951"/>
    <s v=""/>
    <n v="23.830688499999951"/>
    <s v=""/>
    <n v="1"/>
  </r>
  <r>
    <x v="6"/>
    <n v="12.589233400000012"/>
    <s v=""/>
    <n v="12.589233400000012"/>
    <s v=""/>
    <n v="1"/>
  </r>
  <r>
    <x v="7"/>
    <n v="30.167358400000012"/>
    <s v=""/>
    <n v="30.167358400000012"/>
    <s v=""/>
    <n v="1"/>
  </r>
  <r>
    <x v="8"/>
    <n v="121.19433589999994"/>
    <s v=""/>
    <n v="121.19433589999994"/>
    <s v=""/>
    <n v="1"/>
  </r>
  <r>
    <x v="9"/>
    <n v="133.18359380000015"/>
    <s v=""/>
    <n v="133.18359380000015"/>
    <s v=""/>
    <n v="1"/>
  </r>
  <r>
    <x v="10"/>
    <n v="17.594238300000143"/>
    <s v=""/>
    <n v="17.594238300000143"/>
    <s v=""/>
    <n v="1"/>
  </r>
  <r>
    <x v="11"/>
    <n v="34.891113299999688"/>
    <s v=""/>
    <n v="34.891113299999688"/>
    <s v=""/>
    <n v="1"/>
  </r>
  <r>
    <x v="12"/>
    <n v="97.892333900000267"/>
    <s v=""/>
    <n v="97.892333900000267"/>
    <s v=""/>
    <n v="1"/>
  </r>
  <r>
    <x v="13"/>
    <n v="78.440917999999783"/>
    <s v=""/>
    <n v="78.440917999999783"/>
    <s v=""/>
    <n v="1"/>
  </r>
  <r>
    <x v="14"/>
    <n v="52.362304700000095"/>
    <s v=""/>
    <n v="52.362304700000095"/>
    <s v=""/>
    <n v="1"/>
  </r>
  <r>
    <x v="15"/>
    <n v="612.58911139999987"/>
    <s v=""/>
    <n v="612.58911139999987"/>
    <s v=""/>
    <n v="1"/>
  </r>
  <r>
    <x v="16"/>
    <n v="621.97741700000029"/>
    <s v=""/>
    <n v="621.97741700000029"/>
    <s v=""/>
    <n v="1"/>
  </r>
  <r>
    <x v="17"/>
    <n v="588.45703120000007"/>
    <s v=""/>
    <n v="588.45703120000007"/>
    <s v=""/>
    <n v="1"/>
  </r>
  <r>
    <x v="18"/>
    <n v="486.55590819999998"/>
    <s v=""/>
    <n v="486.55590819999998"/>
    <s v=""/>
    <n v="1"/>
  </r>
  <r>
    <x v="19"/>
    <n v="113.83935550000024"/>
    <s v=""/>
    <n v="113.83935550000024"/>
    <s v=""/>
    <n v="1"/>
  </r>
  <r>
    <x v="20"/>
    <n v="57.378662099999929"/>
    <s v=""/>
    <n v="57.378662099999929"/>
    <s v=""/>
    <n v="1"/>
  </r>
  <r>
    <x v="21"/>
    <n v="20.650146400000267"/>
    <s v=""/>
    <n v="20.650146400000267"/>
    <s v=""/>
    <n v="1"/>
  </r>
  <r>
    <x v="22"/>
    <n v="14.545898500000021"/>
    <s v=""/>
    <n v="14.545898500000021"/>
    <s v=""/>
    <n v="1"/>
  </r>
  <r>
    <x v="23"/>
    <n v="-35.640625"/>
    <n v="-35.640625"/>
    <s v=""/>
    <n v="1"/>
    <s v=""/>
  </r>
  <r>
    <x v="0"/>
    <n v="54.800048800000241"/>
    <s v=""/>
    <n v="54.800048800000241"/>
    <s v=""/>
    <n v="1"/>
  </r>
  <r>
    <x v="1"/>
    <n v="187.12744139999995"/>
    <s v=""/>
    <n v="187.12744139999995"/>
    <s v=""/>
    <n v="1"/>
  </r>
  <r>
    <x v="2"/>
    <n v="157.37231440000005"/>
    <s v=""/>
    <n v="157.37231440000005"/>
    <s v=""/>
    <n v="1"/>
  </r>
  <r>
    <x v="3"/>
    <n v="445.51513670000008"/>
    <s v=""/>
    <n v="445.51513670000008"/>
    <s v=""/>
    <n v="1"/>
  </r>
  <r>
    <x v="4"/>
    <n v="159.33691399999998"/>
    <s v=""/>
    <n v="159.33691399999998"/>
    <s v=""/>
    <n v="1"/>
  </r>
  <r>
    <x v="5"/>
    <n v="112.43652350000002"/>
    <s v=""/>
    <n v="112.43652350000002"/>
    <s v=""/>
    <n v="1"/>
  </r>
  <r>
    <x v="6"/>
    <n v="152.8543701000001"/>
    <s v=""/>
    <n v="152.8543701000001"/>
    <s v=""/>
    <n v="1"/>
  </r>
  <r>
    <x v="7"/>
    <n v="159.66320800000017"/>
    <s v=""/>
    <n v="159.66320800000017"/>
    <s v=""/>
    <n v="1"/>
  </r>
  <r>
    <x v="8"/>
    <n v="116.83398439999996"/>
    <s v=""/>
    <n v="116.83398439999996"/>
    <s v=""/>
    <n v="1"/>
  </r>
  <r>
    <x v="9"/>
    <n v="104.33886710000024"/>
    <s v=""/>
    <n v="104.33886710000024"/>
    <s v=""/>
    <n v="1"/>
  </r>
  <r>
    <x v="10"/>
    <n v="2.5683593999997356"/>
    <s v=""/>
    <n v="2.5683593999997356"/>
    <s v=""/>
    <n v="1"/>
  </r>
  <r>
    <x v="11"/>
    <n v="111.53735350000034"/>
    <s v=""/>
    <n v="111.53735350000034"/>
    <s v=""/>
    <n v="1"/>
  </r>
  <r>
    <x v="12"/>
    <n v="76.964111400000093"/>
    <s v=""/>
    <n v="76.964111400000093"/>
    <s v=""/>
    <n v="1"/>
  </r>
  <r>
    <x v="13"/>
    <n v="94.587646499999664"/>
    <s v=""/>
    <n v="94.587646499999664"/>
    <s v=""/>
    <n v="1"/>
  </r>
  <r>
    <x v="14"/>
    <n v="109.56567379999979"/>
    <s v=""/>
    <n v="109.56567379999979"/>
    <s v=""/>
    <n v="1"/>
  </r>
  <r>
    <x v="15"/>
    <n v="213.78125"/>
    <s v=""/>
    <n v="213.78125"/>
    <s v=""/>
    <n v="1"/>
  </r>
  <r>
    <x v="16"/>
    <n v="624.1262207000002"/>
    <s v=""/>
    <n v="624.1262207000002"/>
    <s v=""/>
    <n v="1"/>
  </r>
  <r>
    <x v="17"/>
    <n v="597.37329100000011"/>
    <s v=""/>
    <n v="597.37329100000011"/>
    <s v=""/>
    <n v="1"/>
  </r>
  <r>
    <x v="18"/>
    <n v="559.59570309999981"/>
    <s v=""/>
    <n v="559.59570309999981"/>
    <s v=""/>
    <n v="1"/>
  </r>
  <r>
    <x v="19"/>
    <n v="346.85961910000015"/>
    <s v=""/>
    <n v="346.85961910000015"/>
    <s v=""/>
    <n v="1"/>
  </r>
  <r>
    <x v="20"/>
    <n v="-74.415527300000122"/>
    <n v="-74.415527300000122"/>
    <s v=""/>
    <n v="1"/>
    <s v=""/>
  </r>
  <r>
    <x v="21"/>
    <n v="-137.85473640000009"/>
    <n v="-137.85473640000009"/>
    <s v=""/>
    <n v="1"/>
    <s v=""/>
  </r>
  <r>
    <x v="22"/>
    <n v="-120.12915039999962"/>
    <n v="-120.12915039999962"/>
    <s v=""/>
    <n v="1"/>
    <s v=""/>
  </r>
  <r>
    <x v="23"/>
    <n v="-109.61816409999983"/>
    <n v="-109.61816409999983"/>
    <s v=""/>
    <n v="1"/>
    <s v=""/>
  </r>
  <r>
    <x v="0"/>
    <n v="-97.924316399999952"/>
    <n v="-97.924316399999952"/>
    <s v=""/>
    <n v="1"/>
    <s v=""/>
  </r>
  <r>
    <x v="1"/>
    <n v="-149.7121582000002"/>
    <n v="-149.7121582000002"/>
    <s v=""/>
    <n v="1"/>
    <s v=""/>
  </r>
  <r>
    <x v="2"/>
    <n v="-157.21008299999994"/>
    <n v="-157.21008299999994"/>
    <s v=""/>
    <n v="1"/>
    <s v=""/>
  </r>
  <r>
    <x v="3"/>
    <n v="-195.71704099999988"/>
    <n v="-195.71704099999988"/>
    <s v=""/>
    <n v="1"/>
    <s v=""/>
  </r>
  <r>
    <x v="4"/>
    <n v="-182.66455080000014"/>
    <n v="-182.66455080000014"/>
    <s v=""/>
    <n v="1"/>
    <s v=""/>
  </r>
  <r>
    <x v="5"/>
    <n v="-195.90209959999993"/>
    <n v="-195.90209959999993"/>
    <s v=""/>
    <n v="1"/>
    <s v=""/>
  </r>
  <r>
    <x v="6"/>
    <n v="-99.341796899999963"/>
    <n v="-99.341796899999963"/>
    <s v=""/>
    <n v="1"/>
    <s v=""/>
  </r>
  <r>
    <x v="7"/>
    <n v="-149.67810060000011"/>
    <n v="-149.67810060000011"/>
    <s v=""/>
    <n v="1"/>
    <s v=""/>
  </r>
  <r>
    <x v="8"/>
    <n v="-126.77990720000003"/>
    <n v="-126.77990720000003"/>
    <s v=""/>
    <n v="1"/>
    <s v=""/>
  </r>
  <r>
    <x v="9"/>
    <n v="-181.05932619999976"/>
    <n v="-181.05932619999976"/>
    <s v=""/>
    <n v="1"/>
    <s v=""/>
  </r>
  <r>
    <x v="10"/>
    <n v="-136.78686519999974"/>
    <n v="-136.78686519999974"/>
    <s v=""/>
    <n v="1"/>
    <s v=""/>
  </r>
  <r>
    <x v="11"/>
    <n v="-173.24560549999978"/>
    <n v="-173.24560549999978"/>
    <s v=""/>
    <n v="1"/>
    <s v=""/>
  </r>
  <r>
    <x v="12"/>
    <n v="-173.04516599999988"/>
    <n v="-173.04516599999988"/>
    <s v=""/>
    <n v="1"/>
    <s v=""/>
  </r>
  <r>
    <x v="13"/>
    <n v="-188.84155280000004"/>
    <n v="-188.84155280000004"/>
    <s v=""/>
    <n v="1"/>
    <s v=""/>
  </r>
  <r>
    <x v="14"/>
    <n v="-173.56567379999979"/>
    <n v="-173.56567379999979"/>
    <s v=""/>
    <n v="1"/>
    <s v=""/>
  </r>
  <r>
    <x v="15"/>
    <n v="-296.72680660000015"/>
    <n v="-296.72680660000015"/>
    <s v=""/>
    <n v="1"/>
    <s v=""/>
  </r>
  <r>
    <x v="16"/>
    <n v="-368.11669919999986"/>
    <n v="-368.11669919999986"/>
    <s v=""/>
    <n v="1"/>
    <s v=""/>
  </r>
  <r>
    <x v="17"/>
    <n v="-364.65722650000043"/>
    <n v="-364.65722650000043"/>
    <s v=""/>
    <n v="1"/>
    <s v=""/>
  </r>
  <r>
    <x v="18"/>
    <n v="-295.91723639999964"/>
    <n v="-295.91723639999964"/>
    <s v=""/>
    <n v="1"/>
    <s v=""/>
  </r>
  <r>
    <x v="19"/>
    <n v="-208.38916019999988"/>
    <n v="-208.38916019999988"/>
    <s v=""/>
    <n v="1"/>
    <s v=""/>
  </r>
  <r>
    <x v="20"/>
    <n v="-289.71459959999993"/>
    <n v="-289.71459959999993"/>
    <s v=""/>
    <n v="1"/>
    <s v=""/>
  </r>
  <r>
    <x v="21"/>
    <n v="-297.65161129999979"/>
    <n v="-297.65161129999979"/>
    <s v=""/>
    <n v="1"/>
    <s v=""/>
  </r>
  <r>
    <x v="22"/>
    <n v="-219.83300780000036"/>
    <n v="-219.83300780000036"/>
    <s v=""/>
    <n v="1"/>
    <s v=""/>
  </r>
  <r>
    <x v="23"/>
    <n v="-240.04101560000026"/>
    <n v="-240.04101560000026"/>
    <s v=""/>
    <n v="1"/>
    <s v=""/>
  </r>
  <r>
    <x v="0"/>
    <n v="-166.92041019999988"/>
    <n v="-166.92041019999988"/>
    <s v=""/>
    <n v="1"/>
    <s v=""/>
  </r>
  <r>
    <x v="1"/>
    <n v="-108.47167969999987"/>
    <n v="-108.47167969999987"/>
    <s v=""/>
    <n v="1"/>
    <s v=""/>
  </r>
  <r>
    <x v="2"/>
    <n v="-60.972412100000156"/>
    <n v="-60.972412100000156"/>
    <s v=""/>
    <n v="1"/>
    <s v=""/>
  </r>
  <r>
    <x v="3"/>
    <n v="-98.877197199999955"/>
    <n v="-98.877197199999955"/>
    <s v=""/>
    <n v="1"/>
    <s v=""/>
  </r>
  <r>
    <x v="4"/>
    <n v="18.01135249999993"/>
    <s v=""/>
    <n v="18.01135249999993"/>
    <s v=""/>
    <n v="1"/>
  </r>
  <r>
    <x v="5"/>
    <n v="-62.969970699999976"/>
    <n v="-62.969970699999976"/>
    <s v=""/>
    <n v="1"/>
    <s v=""/>
  </r>
  <r>
    <x v="6"/>
    <n v="-71.241577199999938"/>
    <n v="-71.241577199999938"/>
    <s v=""/>
    <n v="1"/>
    <s v=""/>
  </r>
  <r>
    <x v="7"/>
    <n v="-65.139526399999795"/>
    <n v="-65.139526399999795"/>
    <s v=""/>
    <n v="1"/>
    <s v=""/>
  </r>
  <r>
    <x v="8"/>
    <n v="-81.016235300000062"/>
    <n v="-81.016235300000062"/>
    <s v=""/>
    <n v="1"/>
    <s v=""/>
  </r>
  <r>
    <x v="9"/>
    <n v="-125.6613769999999"/>
    <n v="-125.6613769999999"/>
    <s v=""/>
    <n v="1"/>
    <s v=""/>
  </r>
  <r>
    <x v="10"/>
    <n v="-197.74389650000012"/>
    <n v="-197.74389650000012"/>
    <s v=""/>
    <n v="1"/>
    <s v=""/>
  </r>
  <r>
    <x v="11"/>
    <n v="-114.28833010000017"/>
    <n v="-114.28833010000017"/>
    <s v=""/>
    <n v="1"/>
    <s v=""/>
  </r>
  <r>
    <x v="12"/>
    <n v="-127.47998039999993"/>
    <n v="-127.47998039999993"/>
    <s v=""/>
    <n v="1"/>
    <s v=""/>
  </r>
  <r>
    <x v="13"/>
    <n v="-151.34472649999998"/>
    <n v="-151.34472649999998"/>
    <s v=""/>
    <n v="1"/>
    <s v=""/>
  </r>
  <r>
    <x v="14"/>
    <n v="-222.97436529999959"/>
    <n v="-222.97436529999959"/>
    <s v=""/>
    <n v="1"/>
    <s v=""/>
  </r>
  <r>
    <x v="15"/>
    <n v="-317.43554690000019"/>
    <n v="-317.43554690000019"/>
    <s v=""/>
    <n v="1"/>
    <s v=""/>
  </r>
  <r>
    <x v="16"/>
    <n v="-409.52661139999964"/>
    <n v="-409.52661139999964"/>
    <s v=""/>
    <n v="1"/>
    <s v=""/>
  </r>
  <r>
    <x v="17"/>
    <n v="-436.52978519999988"/>
    <n v="-436.52978519999988"/>
    <s v=""/>
    <n v="1"/>
    <s v=""/>
  </r>
  <r>
    <x v="18"/>
    <n v="-420.73120110000036"/>
    <n v="-420.73120110000036"/>
    <s v=""/>
    <n v="1"/>
    <s v=""/>
  </r>
  <r>
    <x v="19"/>
    <n v="-325.1354980000001"/>
    <n v="-325.1354980000001"/>
    <s v=""/>
    <n v="1"/>
    <s v=""/>
  </r>
  <r>
    <x v="20"/>
    <n v="-290.08056639999995"/>
    <n v="-290.08056639999995"/>
    <s v=""/>
    <n v="1"/>
    <s v=""/>
  </r>
  <r>
    <x v="21"/>
    <n v="-262.95776370000021"/>
    <n v="-262.95776370000021"/>
    <s v=""/>
    <n v="1"/>
    <s v=""/>
  </r>
  <r>
    <x v="22"/>
    <n v="-231.2421875"/>
    <n v="-231.2421875"/>
    <s v=""/>
    <n v="1"/>
    <s v=""/>
  </r>
  <r>
    <x v="23"/>
    <n v="-125.55151369999976"/>
    <n v="-125.55151369999976"/>
    <s v=""/>
    <n v="1"/>
    <s v=""/>
  </r>
  <r>
    <x v="0"/>
    <n v="-113.54345710000007"/>
    <n v="-113.54345710000007"/>
    <s v=""/>
    <n v="1"/>
    <s v=""/>
  </r>
  <r>
    <x v="1"/>
    <n v="-76.904296899999736"/>
    <n v="-76.904296899999736"/>
    <s v=""/>
    <n v="1"/>
    <s v=""/>
  </r>
  <r>
    <x v="2"/>
    <n v="-210.7110596"/>
    <n v="-210.7110596"/>
    <s v=""/>
    <n v="1"/>
    <s v=""/>
  </r>
  <r>
    <x v="3"/>
    <n v="-86.838989200000015"/>
    <n v="-86.838989200000015"/>
    <s v=""/>
    <n v="1"/>
    <s v=""/>
  </r>
  <r>
    <x v="4"/>
    <n v="-128.01245119999999"/>
    <n v="-128.01245119999999"/>
    <s v=""/>
    <n v="1"/>
    <s v=""/>
  </r>
  <r>
    <x v="5"/>
    <n v="-106.60791020000011"/>
    <n v="-106.60791020000011"/>
    <s v=""/>
    <n v="1"/>
    <s v=""/>
  </r>
  <r>
    <x v="6"/>
    <n v="-95.956543000000011"/>
    <n v="-95.956543000000011"/>
    <s v=""/>
    <n v="1"/>
    <s v=""/>
  </r>
  <r>
    <x v="7"/>
    <n v="-102.03125"/>
    <n v="-102.03125"/>
    <s v=""/>
    <n v="1"/>
    <s v=""/>
  </r>
  <r>
    <x v="8"/>
    <n v="-119.79565430000002"/>
    <n v="-119.79565430000002"/>
    <s v=""/>
    <n v="1"/>
    <s v=""/>
  </r>
  <r>
    <x v="9"/>
    <n v="-274.19250490000013"/>
    <n v="-274.19250490000013"/>
    <s v=""/>
    <n v="1"/>
    <s v=""/>
  </r>
  <r>
    <x v="10"/>
    <n v="-214.26879889999964"/>
    <n v="-214.26879889999964"/>
    <s v=""/>
    <n v="1"/>
    <s v=""/>
  </r>
  <r>
    <x v="11"/>
    <n v="-120.59057620000021"/>
    <n v="-120.59057620000021"/>
    <s v=""/>
    <n v="1"/>
    <s v=""/>
  </r>
  <r>
    <x v="12"/>
    <n v="-125.62255860000005"/>
    <n v="-125.62255860000005"/>
    <s v=""/>
    <n v="1"/>
    <s v=""/>
  </r>
  <r>
    <x v="13"/>
    <n v="-64.90625"/>
    <n v="-64.90625"/>
    <s v=""/>
    <n v="1"/>
    <s v=""/>
  </r>
  <r>
    <x v="14"/>
    <n v="-64.848388700000214"/>
    <n v="-64.848388700000214"/>
    <s v=""/>
    <n v="1"/>
    <s v=""/>
  </r>
  <r>
    <x v="15"/>
    <n v="-66.844970699999976"/>
    <n v="-66.844970699999976"/>
    <s v=""/>
    <n v="1"/>
    <s v=""/>
  </r>
  <r>
    <x v="16"/>
    <n v="-15.191650400000071"/>
    <n v="-15.191650400000071"/>
    <s v=""/>
    <n v="1"/>
    <s v=""/>
  </r>
  <r>
    <x v="17"/>
    <n v="-9.566406200000074"/>
    <n v="-9.566406200000074"/>
    <s v=""/>
    <n v="1"/>
    <s v=""/>
  </r>
  <r>
    <x v="18"/>
    <n v="-55.521972600000026"/>
    <n v="-55.521972600000026"/>
    <s v=""/>
    <n v="1"/>
    <s v=""/>
  </r>
  <r>
    <x v="19"/>
    <n v="-130.29321290000007"/>
    <n v="-130.29321290000007"/>
    <s v=""/>
    <n v="1"/>
    <s v=""/>
  </r>
  <r>
    <x v="20"/>
    <n v="-175.7685547000001"/>
    <n v="-175.7685547000001"/>
    <s v=""/>
    <n v="1"/>
    <s v=""/>
  </r>
  <r>
    <x v="21"/>
    <n v="-175.359375"/>
    <n v="-175.359375"/>
    <s v=""/>
    <n v="1"/>
    <s v=""/>
  </r>
  <r>
    <x v="22"/>
    <n v="-160.10791020000033"/>
    <n v="-160.10791020000033"/>
    <s v=""/>
    <n v="1"/>
    <s v=""/>
  </r>
  <r>
    <x v="23"/>
    <n v="-200.97729490000029"/>
    <n v="-200.97729490000029"/>
    <s v=""/>
    <n v="1"/>
    <s v=""/>
  </r>
  <r>
    <x v="0"/>
    <n v="-191.50659180000002"/>
    <n v="-191.50659180000002"/>
    <s v=""/>
    <n v="1"/>
    <s v=""/>
  </r>
  <r>
    <x v="1"/>
    <n v="-253.16601569999966"/>
    <n v="-253.16601569999966"/>
    <s v=""/>
    <n v="1"/>
    <s v=""/>
  </r>
  <r>
    <x v="2"/>
    <n v="-184.3282471"/>
    <n v="-184.3282471"/>
    <s v=""/>
    <n v="1"/>
    <s v=""/>
  </r>
  <r>
    <x v="3"/>
    <n v="-193.5716553000002"/>
    <n v="-193.5716553000002"/>
    <s v=""/>
    <n v="1"/>
    <s v=""/>
  </r>
  <r>
    <x v="4"/>
    <n v="-199.68005369999992"/>
    <n v="-199.68005369999992"/>
    <s v=""/>
    <n v="1"/>
    <s v=""/>
  </r>
  <r>
    <x v="5"/>
    <n v="-195.46337889999995"/>
    <n v="-195.46337889999995"/>
    <s v=""/>
    <n v="1"/>
    <s v=""/>
  </r>
  <r>
    <x v="6"/>
    <n v="-159.57226560000004"/>
    <n v="-159.57226560000004"/>
    <s v=""/>
    <n v="1"/>
    <s v=""/>
  </r>
  <r>
    <x v="7"/>
    <n v="-175.43334959999993"/>
    <n v="-175.43334959999993"/>
    <s v=""/>
    <n v="1"/>
    <s v=""/>
  </r>
  <r>
    <x v="8"/>
    <n v="-216.57299799999987"/>
    <n v="-216.57299799999987"/>
    <s v=""/>
    <n v="1"/>
    <s v=""/>
  </r>
  <r>
    <x v="9"/>
    <n v="-230.76403800000026"/>
    <n v="-230.76403800000026"/>
    <s v=""/>
    <n v="1"/>
    <s v=""/>
  </r>
  <r>
    <x v="10"/>
    <n v="-314.09375"/>
    <n v="-314.09375"/>
    <s v=""/>
    <n v="1"/>
    <s v=""/>
  </r>
  <r>
    <x v="11"/>
    <n v="-209.35351569999966"/>
    <n v="-209.35351569999966"/>
    <s v=""/>
    <n v="1"/>
    <s v=""/>
  </r>
  <r>
    <x v="12"/>
    <n v="-142.48339840000017"/>
    <n v="-142.48339840000017"/>
    <s v=""/>
    <n v="1"/>
    <s v=""/>
  </r>
  <r>
    <x v="13"/>
    <n v="-117.96777350000002"/>
    <n v="-117.96777350000002"/>
    <s v=""/>
    <n v="1"/>
    <s v=""/>
  </r>
  <r>
    <x v="14"/>
    <n v="-106.14624020000019"/>
    <n v="-106.14624020000019"/>
    <s v=""/>
    <n v="1"/>
    <s v=""/>
  </r>
  <r>
    <x v="15"/>
    <n v="-141.65063479999981"/>
    <n v="-141.65063479999981"/>
    <s v=""/>
    <n v="1"/>
    <s v=""/>
  </r>
  <r>
    <x v="16"/>
    <n v="-85.665039099999831"/>
    <n v="-85.665039099999831"/>
    <s v=""/>
    <n v="1"/>
    <s v=""/>
  </r>
  <r>
    <x v="17"/>
    <n v="-150.34082030000036"/>
    <n v="-150.34082030000036"/>
    <s v=""/>
    <n v="1"/>
    <s v=""/>
  </r>
  <r>
    <x v="18"/>
    <n v="-131.25585940000019"/>
    <n v="-131.25585940000019"/>
    <s v=""/>
    <n v="1"/>
    <s v=""/>
  </r>
  <r>
    <x v="19"/>
    <n v="-163.99389640000027"/>
    <n v="-163.99389640000027"/>
    <s v=""/>
    <n v="1"/>
    <s v=""/>
  </r>
  <r>
    <x v="20"/>
    <n v="-156.30200190000005"/>
    <n v="-156.30200190000005"/>
    <s v=""/>
    <n v="1"/>
    <s v=""/>
  </r>
  <r>
    <x v="21"/>
    <n v="-217.9426269999999"/>
    <n v="-217.9426269999999"/>
    <s v=""/>
    <n v="1"/>
    <s v=""/>
  </r>
  <r>
    <x v="22"/>
    <n v="-229.80249020000019"/>
    <n v="-229.80249020000019"/>
    <s v=""/>
    <n v="1"/>
    <s v=""/>
  </r>
  <r>
    <x v="23"/>
    <n v="-244.43017580000014"/>
    <n v="-244.43017580000014"/>
    <s v=""/>
    <n v="1"/>
    <s v=""/>
  </r>
  <r>
    <x v="0"/>
    <n v="-218.68896479999967"/>
    <n v="-218.68896479999967"/>
    <s v=""/>
    <n v="1"/>
    <s v=""/>
  </r>
  <r>
    <x v="1"/>
    <n v="-225.08398440000019"/>
    <n v="-225.08398440000019"/>
    <s v=""/>
    <n v="1"/>
    <s v=""/>
  </r>
  <r>
    <x v="2"/>
    <n v="-150.0625"/>
    <n v="-150.0625"/>
    <s v=""/>
    <n v="1"/>
    <s v=""/>
  </r>
  <r>
    <x v="3"/>
    <n v="-79.345703199999889"/>
    <n v="-79.345703199999889"/>
    <s v=""/>
    <n v="1"/>
    <s v=""/>
  </r>
  <r>
    <x v="4"/>
    <n v="-111.68652340000017"/>
    <n v="-111.68652340000017"/>
    <s v=""/>
    <n v="1"/>
    <s v=""/>
  </r>
  <r>
    <x v="5"/>
    <n v="-111.97827150000012"/>
    <n v="-111.97827150000012"/>
    <s v=""/>
    <n v="1"/>
    <s v=""/>
  </r>
  <r>
    <x v="6"/>
    <n v="-147.96386719999987"/>
    <n v="-147.96386719999987"/>
    <s v=""/>
    <n v="1"/>
    <s v=""/>
  </r>
  <r>
    <x v="7"/>
    <n v="-190.67114250000009"/>
    <n v="-190.67114250000009"/>
    <s v=""/>
    <n v="1"/>
    <s v=""/>
  </r>
  <r>
    <x v="8"/>
    <n v="-181.58435060000011"/>
    <n v="-181.58435060000011"/>
    <s v=""/>
    <n v="1"/>
    <s v=""/>
  </r>
  <r>
    <x v="9"/>
    <n v="-341.69970700000022"/>
    <n v="-341.69970700000022"/>
    <s v=""/>
    <n v="1"/>
    <s v=""/>
  </r>
  <r>
    <x v="10"/>
    <n v="-90.554199200000312"/>
    <n v="-90.554199200000312"/>
    <s v=""/>
    <n v="1"/>
    <s v=""/>
  </r>
  <r>
    <x v="11"/>
    <n v="-190.17236330000014"/>
    <n v="-190.17236330000014"/>
    <s v=""/>
    <n v="1"/>
    <s v=""/>
  </r>
  <r>
    <x v="12"/>
    <n v="-60.291748000000098"/>
    <n v="-60.291748000000098"/>
    <s v=""/>
    <n v="1"/>
    <s v=""/>
  </r>
  <r>
    <x v="13"/>
    <n v="-58.305664100000286"/>
    <n v="-58.305664100000286"/>
    <s v=""/>
    <n v="1"/>
    <s v=""/>
  </r>
  <r>
    <x v="14"/>
    <n v="14.597900400000071"/>
    <s v=""/>
    <n v="14.597900400000071"/>
    <s v=""/>
    <n v="1"/>
  </r>
  <r>
    <x v="15"/>
    <n v="386.63037110000005"/>
    <s v=""/>
    <n v="386.63037110000005"/>
    <s v=""/>
    <n v="1"/>
  </r>
  <r>
    <x v="16"/>
    <n v="544.19653319999998"/>
    <s v=""/>
    <n v="544.19653319999998"/>
    <s v=""/>
    <n v="1"/>
  </r>
  <r>
    <x v="17"/>
    <n v="509.18725589999985"/>
    <s v=""/>
    <n v="509.18725589999985"/>
    <s v=""/>
    <n v="1"/>
  </r>
  <r>
    <x v="18"/>
    <n v="490.57910149999998"/>
    <s v=""/>
    <n v="490.57910149999998"/>
    <s v=""/>
    <n v="1"/>
  </r>
  <r>
    <x v="19"/>
    <n v="523.7214355000001"/>
    <s v=""/>
    <n v="523.7214355000001"/>
    <s v=""/>
    <n v="1"/>
  </r>
  <r>
    <x v="20"/>
    <n v="-4.7568360000000212"/>
    <n v="-4.7568360000000212"/>
    <s v=""/>
    <n v="1"/>
    <s v=""/>
  </r>
  <r>
    <x v="21"/>
    <n v="-104.49755860000005"/>
    <n v="-104.49755860000005"/>
    <s v=""/>
    <n v="1"/>
    <s v=""/>
  </r>
  <r>
    <x v="22"/>
    <n v="-72.9765625"/>
    <n v="-72.9765625"/>
    <s v=""/>
    <n v="1"/>
    <s v=""/>
  </r>
  <r>
    <x v="23"/>
    <n v="-151.15698249999969"/>
    <n v="-151.15698249999969"/>
    <s v=""/>
    <n v="1"/>
    <s v=""/>
  </r>
  <r>
    <x v="0"/>
    <n v="-108.06396480000012"/>
    <n v="-108.06396480000012"/>
    <s v=""/>
    <n v="1"/>
    <s v=""/>
  </r>
  <r>
    <x v="1"/>
    <n v="-33.410888699999759"/>
    <n v="-33.410888699999759"/>
    <s v=""/>
    <n v="1"/>
    <s v=""/>
  </r>
  <r>
    <x v="2"/>
    <n v="-66.236084000000119"/>
    <n v="-66.236084000000119"/>
    <s v=""/>
    <n v="1"/>
    <s v=""/>
  </r>
  <r>
    <x v="3"/>
    <n v="-82.437133800000083"/>
    <n v="-82.437133800000083"/>
    <s v=""/>
    <n v="1"/>
    <s v=""/>
  </r>
  <r>
    <x v="4"/>
    <n v="-88.330566399999952"/>
    <n v="-88.330566399999952"/>
    <s v=""/>
    <n v="1"/>
    <s v=""/>
  </r>
  <r>
    <x v="5"/>
    <n v="-88.980346700000155"/>
    <n v="-88.980346700000155"/>
    <s v=""/>
    <n v="1"/>
    <s v=""/>
  </r>
  <r>
    <x v="6"/>
    <n v="-85.442504899999904"/>
    <n v="-85.442504899999904"/>
    <s v=""/>
    <n v="1"/>
    <s v=""/>
  </r>
  <r>
    <x v="7"/>
    <n v="-67.805664100000058"/>
    <n v="-67.805664100000058"/>
    <s v=""/>
    <n v="1"/>
    <s v=""/>
  </r>
  <r>
    <x v="8"/>
    <n v="-78.624389699999938"/>
    <n v="-78.624389699999938"/>
    <s v=""/>
    <n v="1"/>
    <s v=""/>
  </r>
  <r>
    <x v="9"/>
    <n v="-214.46289069999966"/>
    <n v="-214.46289069999966"/>
    <s v=""/>
    <n v="1"/>
    <s v=""/>
  </r>
  <r>
    <x v="10"/>
    <n v="-216.6691893999996"/>
    <n v="-216.6691893999996"/>
    <s v=""/>
    <n v="1"/>
    <s v=""/>
  </r>
  <r>
    <x v="11"/>
    <n v="-60.420654300000024"/>
    <n v="-60.420654300000024"/>
    <s v=""/>
    <n v="1"/>
    <s v=""/>
  </r>
  <r>
    <x v="12"/>
    <n v="10.019042999999783"/>
    <s v=""/>
    <n v="10.019042999999783"/>
    <s v=""/>
    <n v="1"/>
  </r>
  <r>
    <x v="13"/>
    <n v="3.825927700000193"/>
    <s v=""/>
    <n v="3.825927700000193"/>
    <s v=""/>
    <n v="1"/>
  </r>
  <r>
    <x v="14"/>
    <n v="34.504394500000217"/>
    <s v=""/>
    <n v="34.504394500000217"/>
    <s v=""/>
    <n v="1"/>
  </r>
  <r>
    <x v="15"/>
    <n v="335.90747070000043"/>
    <s v=""/>
    <n v="335.90747070000043"/>
    <s v=""/>
    <n v="1"/>
  </r>
  <r>
    <x v="16"/>
    <n v="614.64746090000017"/>
    <s v=""/>
    <n v="614.64746090000017"/>
    <s v=""/>
    <n v="1"/>
  </r>
  <r>
    <x v="17"/>
    <n v="574.85034180000002"/>
    <s v=""/>
    <n v="574.85034180000002"/>
    <s v=""/>
    <n v="1"/>
  </r>
  <r>
    <x v="18"/>
    <n v="570.52075200000036"/>
    <s v=""/>
    <n v="570.52075200000036"/>
    <s v=""/>
    <n v="1"/>
  </r>
  <r>
    <x v="19"/>
    <n v="336.91064450000022"/>
    <s v=""/>
    <n v="336.91064450000022"/>
    <s v=""/>
    <n v="1"/>
  </r>
  <r>
    <x v="20"/>
    <n v="-54.903320299999905"/>
    <n v="-54.903320299999905"/>
    <s v=""/>
    <n v="1"/>
    <s v=""/>
  </r>
  <r>
    <x v="21"/>
    <n v="-109.96191409999983"/>
    <n v="-109.96191409999983"/>
    <s v=""/>
    <n v="1"/>
    <s v=""/>
  </r>
  <r>
    <x v="22"/>
    <n v="-161.53540040000007"/>
    <n v="-161.53540040000007"/>
    <s v=""/>
    <n v="1"/>
    <s v=""/>
  </r>
  <r>
    <x v="23"/>
    <n v="-94.443115199999738"/>
    <n v="-94.443115199999738"/>
    <s v=""/>
    <n v="1"/>
    <s v=""/>
  </r>
  <r>
    <x v="0"/>
    <n v="-79.981445299999905"/>
    <n v="-79.981445299999905"/>
    <s v=""/>
    <n v="1"/>
    <s v=""/>
  </r>
  <r>
    <x v="1"/>
    <n v="-65.547119199999997"/>
    <n v="-65.547119199999997"/>
    <s v=""/>
    <n v="1"/>
    <s v=""/>
  </r>
  <r>
    <x v="2"/>
    <n v="-53.138305700000274"/>
    <n v="-53.138305700000274"/>
    <s v=""/>
    <n v="1"/>
    <s v=""/>
  </r>
  <r>
    <x v="3"/>
    <n v="-157.84228519999988"/>
    <n v="-157.84228519999988"/>
    <s v=""/>
    <n v="1"/>
    <s v=""/>
  </r>
  <r>
    <x v="4"/>
    <n v="-86.869384800000034"/>
    <n v="-86.869384800000034"/>
    <s v=""/>
    <n v="1"/>
    <s v=""/>
  </r>
  <r>
    <x v="5"/>
    <n v="-89.795654300000024"/>
    <n v="-89.795654300000024"/>
    <s v=""/>
    <n v="1"/>
    <s v=""/>
  </r>
  <r>
    <x v="6"/>
    <n v="-74.734619100000145"/>
    <n v="-74.734619100000145"/>
    <s v=""/>
    <n v="1"/>
    <s v=""/>
  </r>
  <r>
    <x v="7"/>
    <n v="-90.889526299999943"/>
    <n v="-90.889526299999943"/>
    <s v=""/>
    <n v="1"/>
    <s v=""/>
  </r>
  <r>
    <x v="8"/>
    <n v="-82.666625999999951"/>
    <n v="-82.666625999999951"/>
    <s v=""/>
    <n v="1"/>
    <s v=""/>
  </r>
  <r>
    <x v="9"/>
    <n v="-250.92138670000031"/>
    <n v="-250.92138670000031"/>
    <s v=""/>
    <n v="1"/>
    <s v=""/>
  </r>
  <r>
    <x v="10"/>
    <n v="-158.33862309999995"/>
    <n v="-158.33862309999995"/>
    <s v=""/>
    <n v="1"/>
    <s v=""/>
  </r>
  <r>
    <x v="11"/>
    <n v="-238.19262690000005"/>
    <n v="-238.19262690000005"/>
    <s v=""/>
    <n v="1"/>
    <s v=""/>
  </r>
  <r>
    <x v="12"/>
    <n v="-152.65747069999998"/>
    <n v="-152.65747069999998"/>
    <s v=""/>
    <n v="1"/>
    <s v=""/>
  </r>
  <r>
    <x v="13"/>
    <n v="-65.498535099999572"/>
    <n v="-65.498535099999572"/>
    <s v=""/>
    <n v="1"/>
    <s v=""/>
  </r>
  <r>
    <x v="14"/>
    <n v="-77.191650400000071"/>
    <n v="-77.191650400000071"/>
    <s v=""/>
    <n v="1"/>
    <s v=""/>
  </r>
  <r>
    <x v="15"/>
    <n v="-25.157226499999979"/>
    <n v="-25.157226499999979"/>
    <s v=""/>
    <n v="1"/>
    <s v=""/>
  </r>
  <r>
    <x v="16"/>
    <n v="496.1252442"/>
    <s v=""/>
    <n v="496.1252442"/>
    <s v=""/>
    <n v="1"/>
  </r>
  <r>
    <x v="17"/>
    <n v="516.98168940000005"/>
    <s v=""/>
    <n v="516.98168940000005"/>
    <s v=""/>
    <n v="1"/>
  </r>
  <r>
    <x v="18"/>
    <n v="506.90087889999995"/>
    <s v=""/>
    <n v="506.90087889999995"/>
    <s v=""/>
    <n v="1"/>
  </r>
  <r>
    <x v="19"/>
    <n v="446.6120605000001"/>
    <s v=""/>
    <n v="446.6120605000001"/>
    <s v=""/>
    <n v="1"/>
  </r>
  <r>
    <x v="20"/>
    <n v="48.105468799999926"/>
    <s v=""/>
    <n v="48.105468799999926"/>
    <s v=""/>
    <n v="1"/>
  </r>
  <r>
    <x v="21"/>
    <n v="-152.49340819999998"/>
    <n v="-152.49340819999998"/>
    <s v=""/>
    <n v="1"/>
    <s v=""/>
  </r>
  <r>
    <x v="22"/>
    <n v="-215.75976569999966"/>
    <n v="-215.75976569999966"/>
    <s v=""/>
    <n v="1"/>
    <s v=""/>
  </r>
  <r>
    <x v="23"/>
    <n v="-205.03027340000017"/>
    <n v="-205.03027340000017"/>
    <s v=""/>
    <n v="1"/>
    <s v=""/>
  </r>
  <r>
    <x v="0"/>
    <n v="-155.44116209999993"/>
    <n v="-155.44116209999993"/>
    <s v=""/>
    <n v="1"/>
    <s v=""/>
  </r>
  <r>
    <x v="1"/>
    <n v="-150.17895509999971"/>
    <n v="-150.17895509999971"/>
    <s v=""/>
    <n v="1"/>
    <s v=""/>
  </r>
  <r>
    <x v="2"/>
    <n v="-97.235717799999748"/>
    <n v="-97.235717799999748"/>
    <s v=""/>
    <n v="1"/>
    <s v=""/>
  </r>
  <r>
    <x v="3"/>
    <n v="-184.12829590000001"/>
    <n v="-184.12829590000001"/>
    <s v=""/>
    <n v="1"/>
    <s v=""/>
  </r>
  <r>
    <x v="4"/>
    <n v="-194.97119140000018"/>
    <n v="-194.97119140000018"/>
    <s v=""/>
    <n v="1"/>
    <s v=""/>
  </r>
  <r>
    <x v="5"/>
    <n v="-190.50183100000027"/>
    <n v="-190.50183100000027"/>
    <s v=""/>
    <n v="1"/>
    <s v=""/>
  </r>
  <r>
    <x v="6"/>
    <n v="-217.49731440000005"/>
    <n v="-217.49731440000005"/>
    <s v=""/>
    <n v="1"/>
    <s v=""/>
  </r>
  <r>
    <x v="7"/>
    <n v="-180.38671880000015"/>
    <n v="-180.38671880000015"/>
    <s v=""/>
    <n v="1"/>
    <s v=""/>
  </r>
  <r>
    <x v="8"/>
    <n v="-134.22265619999985"/>
    <n v="-134.22265619999985"/>
    <s v=""/>
    <n v="1"/>
    <s v=""/>
  </r>
  <r>
    <x v="9"/>
    <n v="-242.80664069999966"/>
    <n v="-242.80664069999966"/>
    <s v=""/>
    <n v="1"/>
    <s v=""/>
  </r>
  <r>
    <x v="10"/>
    <n v="-121.30761719999964"/>
    <n v="-121.30761719999964"/>
    <s v=""/>
    <n v="1"/>
    <s v=""/>
  </r>
  <r>
    <x v="11"/>
    <n v="-13.430908199999976"/>
    <n v="-13.430908199999976"/>
    <s v=""/>
    <n v="1"/>
    <s v=""/>
  </r>
  <r>
    <x v="12"/>
    <n v="-21.904296799999884"/>
    <n v="-21.904296799999884"/>
    <s v=""/>
    <n v="1"/>
    <s v=""/>
  </r>
  <r>
    <x v="13"/>
    <n v="-60.664794999999685"/>
    <n v="-60.664794999999685"/>
    <s v=""/>
    <n v="1"/>
    <s v=""/>
  </r>
  <r>
    <x v="14"/>
    <n v="-68.921142599999712"/>
    <n v="-68.921142599999712"/>
    <s v=""/>
    <n v="1"/>
    <s v=""/>
  </r>
  <r>
    <x v="15"/>
    <n v="191.6926269999999"/>
    <s v=""/>
    <n v="191.6926269999999"/>
    <s v=""/>
    <n v="1"/>
  </r>
  <r>
    <x v="16"/>
    <n v="545.45117189999974"/>
    <s v=""/>
    <n v="545.45117189999974"/>
    <s v=""/>
    <n v="1"/>
  </r>
  <r>
    <x v="17"/>
    <n v="555.96875"/>
    <s v=""/>
    <n v="555.96875"/>
    <s v=""/>
    <n v="1"/>
  </r>
  <r>
    <x v="18"/>
    <n v="483.39038090000031"/>
    <s v=""/>
    <n v="483.39038090000031"/>
    <s v=""/>
    <n v="1"/>
  </r>
  <r>
    <x v="19"/>
    <n v="292.01367190000019"/>
    <s v=""/>
    <n v="292.01367190000019"/>
    <s v=""/>
    <n v="1"/>
  </r>
  <r>
    <x v="20"/>
    <n v="-46.3671875"/>
    <n v="-46.3671875"/>
    <s v=""/>
    <n v="1"/>
    <s v=""/>
  </r>
  <r>
    <x v="21"/>
    <n v="-126.2346192"/>
    <n v="-126.2346192"/>
    <s v=""/>
    <n v="1"/>
    <s v=""/>
  </r>
  <r>
    <x v="22"/>
    <n v="-108.59619139999995"/>
    <n v="-108.59619139999995"/>
    <s v=""/>
    <n v="1"/>
    <s v=""/>
  </r>
  <r>
    <x v="23"/>
    <n v="-167.92041019999988"/>
    <n v="-167.92041019999988"/>
    <s v=""/>
    <n v="1"/>
    <s v=""/>
  </r>
  <r>
    <x v="0"/>
    <n v="-93.977783199999976"/>
    <n v="-93.977783199999976"/>
    <s v=""/>
    <n v="1"/>
    <s v=""/>
  </r>
  <r>
    <x v="1"/>
    <n v="22.109130899999855"/>
    <s v=""/>
    <n v="22.109130899999855"/>
    <s v=""/>
    <n v="1"/>
  </r>
  <r>
    <x v="2"/>
    <n v="-72.40112309999995"/>
    <n v="-72.40112309999995"/>
    <s v=""/>
    <n v="1"/>
    <s v=""/>
  </r>
  <r>
    <x v="3"/>
    <n v="-95.017822299999807"/>
    <n v="-95.017822299999807"/>
    <s v=""/>
    <n v="1"/>
    <s v=""/>
  </r>
  <r>
    <x v="4"/>
    <n v="-99.714843799999926"/>
    <n v="-99.714843799999926"/>
    <s v=""/>
    <n v="1"/>
    <s v=""/>
  </r>
  <r>
    <x v="5"/>
    <n v="-84.472534199999927"/>
    <n v="-84.472534199999927"/>
    <s v=""/>
    <n v="1"/>
    <s v=""/>
  </r>
  <r>
    <x v="6"/>
    <n v="-60.217895499999941"/>
    <n v="-60.217895499999941"/>
    <s v=""/>
    <n v="1"/>
    <s v=""/>
  </r>
  <r>
    <x v="7"/>
    <n v="-6.0832520000001296"/>
    <n v="-6.0832520000001296"/>
    <s v=""/>
    <n v="1"/>
    <s v=""/>
  </r>
  <r>
    <x v="8"/>
    <n v="-36.990478499999881"/>
    <n v="-36.990478499999881"/>
    <s v=""/>
    <n v="1"/>
    <s v=""/>
  </r>
  <r>
    <x v="9"/>
    <n v="-143.9326172000001"/>
    <n v="-143.9326172000001"/>
    <s v=""/>
    <n v="1"/>
    <s v=""/>
  </r>
  <r>
    <x v="10"/>
    <n v="-68.367431599999691"/>
    <n v="-68.367431599999691"/>
    <s v=""/>
    <n v="1"/>
    <s v=""/>
  </r>
  <r>
    <x v="11"/>
    <n v="-72.746826100000362"/>
    <n v="-72.746826100000362"/>
    <s v=""/>
    <n v="1"/>
    <s v=""/>
  </r>
  <r>
    <x v="12"/>
    <n v="-140.56835940000019"/>
    <n v="-140.56835940000019"/>
    <s v=""/>
    <n v="1"/>
    <s v=""/>
  </r>
  <r>
    <x v="13"/>
    <n v="-160.41186520000019"/>
    <n v="-160.41186520000019"/>
    <s v=""/>
    <n v="1"/>
    <s v=""/>
  </r>
  <r>
    <x v="14"/>
    <n v="-225.13378909999983"/>
    <n v="-225.13378909999983"/>
    <s v=""/>
    <n v="1"/>
    <s v=""/>
  </r>
  <r>
    <x v="15"/>
    <n v="-265.74951169999986"/>
    <n v="-265.74951169999986"/>
    <s v=""/>
    <n v="1"/>
    <s v=""/>
  </r>
  <r>
    <x v="16"/>
    <n v="-383.06958009999971"/>
    <n v="-383.06958009999971"/>
    <s v=""/>
    <n v="1"/>
    <s v=""/>
  </r>
  <r>
    <x v="17"/>
    <n v="-355.26855460000024"/>
    <n v="-355.26855460000024"/>
    <s v=""/>
    <n v="1"/>
    <s v=""/>
  </r>
  <r>
    <x v="18"/>
    <n v="-324.25659179999957"/>
    <n v="-324.25659179999957"/>
    <s v=""/>
    <n v="1"/>
    <s v=""/>
  </r>
  <r>
    <x v="19"/>
    <n v="-392.03979489999983"/>
    <n v="-392.03979489999983"/>
    <s v=""/>
    <n v="1"/>
    <s v=""/>
  </r>
  <r>
    <x v="20"/>
    <n v="-360.30151369999976"/>
    <n v="-360.30151369999976"/>
    <s v=""/>
    <n v="1"/>
    <s v=""/>
  </r>
  <r>
    <x v="21"/>
    <n v="-299.42797859999973"/>
    <n v="-299.42797859999973"/>
    <s v=""/>
    <n v="1"/>
    <s v=""/>
  </r>
  <r>
    <x v="22"/>
    <n v="-274.58251950000022"/>
    <n v="-274.58251950000022"/>
    <s v=""/>
    <n v="1"/>
    <s v=""/>
  </r>
  <r>
    <x v="23"/>
    <n v="-240.92211910000015"/>
    <n v="-240.92211910000015"/>
    <s v=""/>
    <n v="1"/>
    <s v=""/>
  </r>
  <r>
    <x v="0"/>
    <n v="-203.47778319999998"/>
    <n v="-203.47778319999998"/>
    <s v=""/>
    <n v="1"/>
    <s v=""/>
  </r>
  <r>
    <x v="1"/>
    <n v="-216.36474610000005"/>
    <n v="-216.36474610000005"/>
    <s v=""/>
    <n v="1"/>
    <s v=""/>
  </r>
  <r>
    <x v="2"/>
    <n v="-247.03125"/>
    <n v="-247.03125"/>
    <s v=""/>
    <n v="1"/>
    <s v=""/>
  </r>
  <r>
    <x v="3"/>
    <n v="-269.9948730000001"/>
    <n v="-269.9948730000001"/>
    <s v=""/>
    <n v="1"/>
    <s v=""/>
  </r>
  <r>
    <x v="4"/>
    <n v="-284.68249510000032"/>
    <n v="-284.68249510000032"/>
    <s v=""/>
    <n v="1"/>
    <s v=""/>
  </r>
  <r>
    <x v="5"/>
    <n v="-237.09179689999996"/>
    <n v="-237.09179689999996"/>
    <s v=""/>
    <n v="1"/>
    <s v=""/>
  </r>
  <r>
    <x v="6"/>
    <n v="-242.48901370000021"/>
    <n v="-242.48901370000021"/>
    <s v=""/>
    <n v="1"/>
    <s v=""/>
  </r>
  <r>
    <x v="7"/>
    <n v="-279.86083979999989"/>
    <n v="-279.86083979999989"/>
    <s v=""/>
    <n v="1"/>
    <s v=""/>
  </r>
  <r>
    <x v="8"/>
    <n v="-279.31567380000024"/>
    <n v="-279.31567380000024"/>
    <s v=""/>
    <n v="1"/>
    <s v=""/>
  </r>
  <r>
    <x v="9"/>
    <n v="-222.60937499999977"/>
    <n v="-222.60937499999977"/>
    <s v=""/>
    <n v="1"/>
    <s v=""/>
  </r>
  <r>
    <x v="10"/>
    <n v="-308.15869139999995"/>
    <n v="-308.15869139999995"/>
    <s v=""/>
    <n v="1"/>
    <s v=""/>
  </r>
  <r>
    <x v="11"/>
    <n v="-241.95483400000012"/>
    <n v="-241.95483400000012"/>
    <s v=""/>
    <n v="1"/>
    <s v=""/>
  </r>
  <r>
    <x v="12"/>
    <n v="-288.95434569999998"/>
    <n v="-288.95434569999998"/>
    <s v=""/>
    <n v="1"/>
    <s v=""/>
  </r>
  <r>
    <x v="13"/>
    <n v="-302.78125"/>
    <n v="-302.78125"/>
    <s v=""/>
    <n v="1"/>
    <s v=""/>
  </r>
  <r>
    <x v="14"/>
    <n v="-294.05664059999981"/>
    <n v="-294.05664059999981"/>
    <s v=""/>
    <n v="1"/>
    <s v=""/>
  </r>
  <r>
    <x v="15"/>
    <n v="-260.98193360000005"/>
    <n v="-260.98193360000005"/>
    <s v=""/>
    <n v="1"/>
    <s v=""/>
  </r>
  <r>
    <x v="16"/>
    <n v="-306.05322260000003"/>
    <n v="-306.05322260000003"/>
    <s v=""/>
    <n v="1"/>
    <s v=""/>
  </r>
  <r>
    <x v="17"/>
    <n v="-244.86914060000026"/>
    <n v="-244.86914060000026"/>
    <s v=""/>
    <n v="1"/>
    <s v=""/>
  </r>
  <r>
    <x v="18"/>
    <n v="-240.79467770000019"/>
    <n v="-240.79467770000019"/>
    <s v=""/>
    <n v="1"/>
    <s v=""/>
  </r>
  <r>
    <x v="19"/>
    <n v="-240.49340819999998"/>
    <n v="-240.49340819999998"/>
    <s v=""/>
    <n v="1"/>
    <s v=""/>
  </r>
  <r>
    <x v="20"/>
    <n v="-220.55151359999991"/>
    <n v="-220.55151359999991"/>
    <s v=""/>
    <n v="1"/>
    <s v=""/>
  </r>
  <r>
    <x v="21"/>
    <n v="-277.55786130000024"/>
    <n v="-277.55786130000024"/>
    <s v=""/>
    <n v="1"/>
    <s v=""/>
  </r>
  <r>
    <x v="22"/>
    <n v="-268.3669433"/>
    <n v="-268.3669433"/>
    <s v=""/>
    <n v="1"/>
    <s v=""/>
  </r>
  <r>
    <x v="23"/>
    <n v="-305.33276359999991"/>
    <n v="-305.33276359999991"/>
    <s v=""/>
    <n v="1"/>
    <s v=""/>
  </r>
  <r>
    <x v="0"/>
    <n v="-336.10742190000019"/>
    <n v="-336.10742190000019"/>
    <s v=""/>
    <n v="1"/>
    <s v=""/>
  </r>
  <r>
    <x v="1"/>
    <n v="31.729736300000241"/>
    <s v=""/>
    <n v="31.729736300000241"/>
    <s v=""/>
    <n v="1"/>
  </r>
  <r>
    <x v="2"/>
    <n v="4.5285644999999022"/>
    <s v=""/>
    <n v="4.5285644999999022"/>
    <s v=""/>
    <n v="1"/>
  </r>
  <r>
    <x v="3"/>
    <n v="-85.23242190000019"/>
    <n v="-85.23242190000019"/>
    <s v=""/>
    <n v="1"/>
    <s v=""/>
  </r>
  <r>
    <x v="4"/>
    <n v="25.495361300000241"/>
    <s v=""/>
    <n v="25.495361300000241"/>
    <s v=""/>
    <n v="1"/>
  </r>
  <r>
    <x v="5"/>
    <n v="10.043945300000132"/>
    <s v=""/>
    <n v="10.043945300000132"/>
    <s v=""/>
    <n v="1"/>
  </r>
  <r>
    <x v="6"/>
    <n v="7.5357665999999881"/>
    <s v=""/>
    <n v="7.5357665999999881"/>
    <s v=""/>
    <n v="1"/>
  </r>
  <r>
    <x v="7"/>
    <n v="31.838500999999951"/>
    <s v=""/>
    <n v="31.838500999999951"/>
    <s v=""/>
    <n v="1"/>
  </r>
  <r>
    <x v="8"/>
    <n v="25.932983400000012"/>
    <s v=""/>
    <n v="25.932983400000012"/>
    <s v=""/>
    <n v="1"/>
  </r>
  <r>
    <x v="9"/>
    <n v="77.953857499999685"/>
    <s v=""/>
    <n v="77.953857499999685"/>
    <s v=""/>
    <n v="1"/>
  </r>
  <r>
    <x v="10"/>
    <n v="40.810790999999881"/>
    <s v=""/>
    <n v="40.810790999999881"/>
    <s v=""/>
    <n v="1"/>
  </r>
  <r>
    <x v="11"/>
    <n v="61.969238299999688"/>
    <s v=""/>
    <n v="61.969238299999688"/>
    <s v=""/>
    <n v="1"/>
  </r>
  <r>
    <x v="12"/>
    <n v="61.376708999999664"/>
    <s v=""/>
    <n v="61.376708999999664"/>
    <s v=""/>
    <n v="1"/>
  </r>
  <r>
    <x v="13"/>
    <n v="33.883300800000143"/>
    <s v=""/>
    <n v="33.883300800000143"/>
    <s v=""/>
    <n v="1"/>
  </r>
  <r>
    <x v="14"/>
    <n v="68.190429600000243"/>
    <s v=""/>
    <n v="68.190429600000243"/>
    <s v=""/>
    <n v="1"/>
  </r>
  <r>
    <x v="15"/>
    <n v="43.243896400000267"/>
    <s v=""/>
    <n v="43.243896400000267"/>
    <s v=""/>
    <n v="1"/>
  </r>
  <r>
    <x v="16"/>
    <n v="57.815673900000093"/>
    <s v=""/>
    <n v="57.815673900000093"/>
    <s v=""/>
    <n v="1"/>
  </r>
  <r>
    <x v="17"/>
    <n v="6.2705077999999048"/>
    <s v=""/>
    <n v="6.2705077999999048"/>
    <s v=""/>
    <n v="1"/>
  </r>
  <r>
    <x v="18"/>
    <n v="-0.9543456999999762"/>
    <n v="-0.9543456999999762"/>
    <s v=""/>
    <n v="1"/>
    <s v=""/>
  </r>
  <r>
    <x v="19"/>
    <n v="-7.603759799999807"/>
    <n v="-7.603759799999807"/>
    <s v=""/>
    <n v="1"/>
    <s v=""/>
  </r>
  <r>
    <x v="20"/>
    <n v="11.284423800000241"/>
    <s v=""/>
    <n v="11.284423800000241"/>
    <s v=""/>
    <n v="1"/>
  </r>
  <r>
    <x v="21"/>
    <n v="29.832275400000071"/>
    <s v=""/>
    <n v="29.832275400000071"/>
    <s v=""/>
    <n v="1"/>
  </r>
  <r>
    <x v="22"/>
    <n v="38.568847699999878"/>
    <s v=""/>
    <n v="38.568847699999878"/>
    <s v=""/>
    <n v="1"/>
  </r>
  <r>
    <x v="23"/>
    <n v="-3.092040999999881"/>
    <n v="-3.092040999999881"/>
    <s v=""/>
    <n v="1"/>
    <s v=""/>
  </r>
  <r>
    <x v="0"/>
    <n v="-49.494384799999807"/>
    <n v="-49.494384799999807"/>
    <s v=""/>
    <n v="1"/>
    <s v=""/>
  </r>
  <r>
    <x v="1"/>
    <n v="23.248290999999881"/>
    <s v=""/>
    <n v="23.248290999999881"/>
    <s v=""/>
    <n v="1"/>
  </r>
  <r>
    <x v="2"/>
    <n v="35.208251999999902"/>
    <s v=""/>
    <n v="35.208251999999902"/>
    <s v=""/>
    <n v="1"/>
  </r>
  <r>
    <x v="3"/>
    <n v="-150.95092770000019"/>
    <n v="-150.95092770000019"/>
    <s v=""/>
    <n v="1"/>
    <s v=""/>
  </r>
  <r>
    <x v="4"/>
    <n v="-21.289428699999917"/>
    <n v="-21.289428699999917"/>
    <s v=""/>
    <n v="1"/>
    <s v=""/>
  </r>
  <r>
    <x v="5"/>
    <n v="4.3864745999999286"/>
    <s v=""/>
    <n v="4.3864745999999286"/>
    <s v=""/>
    <n v="1"/>
  </r>
  <r>
    <x v="6"/>
    <n v="-3.5389404000000013"/>
    <n v="-3.5389404000000013"/>
    <s v=""/>
    <n v="1"/>
    <s v=""/>
  </r>
  <r>
    <x v="7"/>
    <n v="26.958862299999964"/>
    <s v=""/>
    <n v="26.958862299999964"/>
    <s v=""/>
    <n v="1"/>
  </r>
  <r>
    <x v="8"/>
    <n v="5.427978599999733"/>
    <s v=""/>
    <n v="5.427978599999733"/>
    <s v=""/>
    <n v="1"/>
  </r>
  <r>
    <x v="9"/>
    <n v="8.0109862999997858"/>
    <s v=""/>
    <n v="8.0109862999997858"/>
    <s v=""/>
    <n v="1"/>
  </r>
  <r>
    <x v="10"/>
    <n v="-79.967285199999878"/>
    <n v="-79.967285199999878"/>
    <s v=""/>
    <n v="1"/>
    <s v=""/>
  </r>
  <r>
    <x v="11"/>
    <n v="-85.626953100000264"/>
    <n v="-85.626953100000264"/>
    <s v=""/>
    <n v="1"/>
    <s v=""/>
  </r>
  <r>
    <x v="12"/>
    <n v="-35.772460900000169"/>
    <n v="-35.772460900000169"/>
    <s v=""/>
    <n v="1"/>
    <s v=""/>
  </r>
  <r>
    <x v="13"/>
    <n v="-37.827392599999712"/>
    <n v="-37.827392599999712"/>
    <s v=""/>
    <n v="1"/>
    <s v=""/>
  </r>
  <r>
    <x v="14"/>
    <n v="-31.366699299999709"/>
    <n v="-31.366699299999709"/>
    <s v=""/>
    <n v="1"/>
    <s v=""/>
  </r>
  <r>
    <x v="15"/>
    <n v="-147.06835930000034"/>
    <n v="-147.06835930000034"/>
    <s v=""/>
    <n v="1"/>
    <s v=""/>
  </r>
  <r>
    <x v="16"/>
    <n v="-157.93725589999985"/>
    <n v="-157.93725589999985"/>
    <s v=""/>
    <n v="1"/>
    <s v=""/>
  </r>
  <r>
    <x v="17"/>
    <n v="269.69848639999964"/>
    <s v=""/>
    <n v="269.69848639999964"/>
    <s v=""/>
    <n v="1"/>
  </r>
  <r>
    <x v="18"/>
    <n v="273.91870110000036"/>
    <s v=""/>
    <n v="273.91870110000036"/>
    <s v=""/>
    <n v="1"/>
  </r>
  <r>
    <x v="19"/>
    <n v="5.1379394000000502"/>
    <s v=""/>
    <n v="5.1379394000000502"/>
    <s v=""/>
    <n v="1"/>
  </r>
  <r>
    <x v="20"/>
    <n v="-65.515380800000003"/>
    <n v="-65.515380800000003"/>
    <s v=""/>
    <n v="1"/>
    <s v=""/>
  </r>
  <r>
    <x v="21"/>
    <n v="-37.492675800000143"/>
    <n v="-37.492675800000143"/>
    <s v=""/>
    <n v="1"/>
    <s v=""/>
  </r>
  <r>
    <x v="22"/>
    <n v="-35.572021400000267"/>
    <n v="-35.572021400000267"/>
    <s v=""/>
    <n v="1"/>
    <s v=""/>
  </r>
  <r>
    <x v="23"/>
    <n v="-44.376464800000122"/>
    <n v="-44.376464800000122"/>
    <s v=""/>
    <n v="1"/>
    <s v=""/>
  </r>
  <r>
    <x v="0"/>
    <n v="-150.97558590000017"/>
    <n v="-150.97558590000017"/>
    <s v=""/>
    <n v="1"/>
    <s v=""/>
  </r>
  <r>
    <x v="1"/>
    <n v="-259.44360349999988"/>
    <n v="-259.44360349999988"/>
    <s v=""/>
    <n v="1"/>
    <s v=""/>
  </r>
  <r>
    <x v="2"/>
    <n v="-91.921630899999855"/>
    <n v="-91.921630899999855"/>
    <s v=""/>
    <n v="1"/>
    <s v=""/>
  </r>
  <r>
    <x v="3"/>
    <n v="-40.593750000000227"/>
    <n v="-40.593750000000227"/>
    <s v=""/>
    <n v="1"/>
    <s v=""/>
  </r>
  <r>
    <x v="4"/>
    <n v="-59.524292000000059"/>
    <n v="-59.524292000000059"/>
    <s v=""/>
    <n v="1"/>
    <s v=""/>
  </r>
  <r>
    <x v="5"/>
    <n v="-93.020507799999905"/>
    <n v="-93.020507799999905"/>
    <s v=""/>
    <n v="1"/>
    <s v=""/>
  </r>
  <r>
    <x v="6"/>
    <n v="-43.689819299999954"/>
    <n v="-43.689819299999954"/>
    <s v=""/>
    <n v="1"/>
    <s v=""/>
  </r>
  <r>
    <x v="7"/>
    <n v="-51.704101600000058"/>
    <n v="-51.704101600000058"/>
    <s v=""/>
    <n v="1"/>
    <s v=""/>
  </r>
  <r>
    <x v="8"/>
    <n v="-61.045410200000106"/>
    <n v="-61.045410200000106"/>
    <s v=""/>
    <n v="1"/>
    <s v=""/>
  </r>
  <r>
    <x v="9"/>
    <n v="-56.900390600000264"/>
    <n v="-56.900390600000264"/>
    <s v=""/>
    <n v="1"/>
    <s v=""/>
  </r>
  <r>
    <x v="10"/>
    <n v="-107.15380860000005"/>
    <n v="-107.15380860000005"/>
    <s v=""/>
    <n v="1"/>
    <s v=""/>
  </r>
  <r>
    <x v="11"/>
    <n v="-48.969970699999976"/>
    <n v="-48.969970699999976"/>
    <s v=""/>
    <n v="1"/>
    <s v=""/>
  </r>
  <r>
    <x v="12"/>
    <n v="-22.513671899999736"/>
    <n v="-22.513671899999736"/>
    <s v=""/>
    <n v="1"/>
    <s v=""/>
  </r>
  <r>
    <x v="13"/>
    <n v="-4.9609375"/>
    <n v="-4.9609375"/>
    <s v=""/>
    <n v="1"/>
    <s v=""/>
  </r>
  <r>
    <x v="14"/>
    <n v="-8.4760741999998572"/>
    <n v="-8.4760741999998572"/>
    <s v=""/>
    <n v="1"/>
    <s v=""/>
  </r>
  <r>
    <x v="15"/>
    <n v="27.400634799999807"/>
    <s v=""/>
    <n v="27.400634799999807"/>
    <s v=""/>
    <n v="1"/>
  </r>
  <r>
    <x v="16"/>
    <n v="347.85815430000002"/>
    <s v=""/>
    <n v="347.85815430000002"/>
    <s v=""/>
    <n v="1"/>
  </r>
  <r>
    <x v="17"/>
    <n v="572.1848144999999"/>
    <s v=""/>
    <n v="572.1848144999999"/>
    <s v=""/>
    <n v="1"/>
  </r>
  <r>
    <x v="18"/>
    <n v="591.32202150000012"/>
    <s v=""/>
    <n v="591.32202150000012"/>
    <s v=""/>
    <n v="1"/>
  </r>
  <r>
    <x v="19"/>
    <n v="270.87939459999961"/>
    <s v=""/>
    <n v="270.87939459999961"/>
    <s v=""/>
    <n v="1"/>
  </r>
  <r>
    <x v="20"/>
    <n v="-9.1613769999999022"/>
    <n v="-9.1613769999999022"/>
    <s v=""/>
    <n v="1"/>
    <s v=""/>
  </r>
  <r>
    <x v="21"/>
    <n v="-26.470214899999974"/>
    <n v="-26.470214899999974"/>
    <s v=""/>
    <n v="1"/>
    <s v=""/>
  </r>
  <r>
    <x v="22"/>
    <n v="-29.652099600000383"/>
    <n v="-29.652099600000383"/>
    <s v=""/>
    <n v="1"/>
    <s v=""/>
  </r>
  <r>
    <x v="23"/>
    <n v="-81.560791000000336"/>
    <n v="-81.560791000000336"/>
    <s v=""/>
    <n v="1"/>
    <s v=""/>
  </r>
  <r>
    <x v="0"/>
    <n v="-94.162597699999878"/>
    <n v="-94.162597699999878"/>
    <s v=""/>
    <n v="1"/>
    <s v=""/>
  </r>
  <r>
    <x v="1"/>
    <n v="-143.70263669999986"/>
    <n v="-143.70263669999986"/>
    <s v=""/>
    <n v="1"/>
    <s v=""/>
  </r>
  <r>
    <x v="2"/>
    <n v="-68.451171899999736"/>
    <n v="-68.451171899999736"/>
    <s v=""/>
    <n v="1"/>
    <s v=""/>
  </r>
  <r>
    <x v="3"/>
    <n v="-128.20092770000019"/>
    <n v="-128.20092770000019"/>
    <s v=""/>
    <n v="1"/>
    <s v=""/>
  </r>
  <r>
    <x v="4"/>
    <n v="-79.581176700000015"/>
    <n v="-79.581176700000015"/>
    <s v=""/>
    <n v="1"/>
    <s v=""/>
  </r>
  <r>
    <x v="5"/>
    <n v="-75.718261700000085"/>
    <n v="-75.718261700000085"/>
    <s v=""/>
    <n v="1"/>
    <s v=""/>
  </r>
  <r>
    <x v="6"/>
    <n v="-51.348632799999905"/>
    <n v="-51.348632799999905"/>
    <s v=""/>
    <n v="1"/>
    <s v=""/>
  </r>
  <r>
    <x v="7"/>
    <n v="-78.779418899999882"/>
    <n v="-78.779418899999882"/>
    <s v=""/>
    <n v="1"/>
    <s v=""/>
  </r>
  <r>
    <x v="8"/>
    <n v="-89.5625"/>
    <n v="-89.5625"/>
    <s v=""/>
    <n v="1"/>
    <s v=""/>
  </r>
  <r>
    <x v="9"/>
    <n v="-103.89648439999974"/>
    <n v="-103.89648439999974"/>
    <s v=""/>
    <n v="1"/>
    <s v=""/>
  </r>
  <r>
    <x v="10"/>
    <n v="-43.790771400000267"/>
    <n v="-43.790771400000267"/>
    <s v=""/>
    <n v="1"/>
    <s v=""/>
  </r>
  <r>
    <x v="11"/>
    <n v="-23.094238200000291"/>
    <n v="-23.094238200000291"/>
    <s v=""/>
    <n v="1"/>
    <s v=""/>
  </r>
  <r>
    <x v="12"/>
    <n v="-76.562744199999997"/>
    <n v="-76.562744199999997"/>
    <s v=""/>
    <n v="1"/>
    <s v=""/>
  </r>
  <r>
    <x v="13"/>
    <n v="-97.473632799999905"/>
    <n v="-97.473632799999905"/>
    <s v=""/>
    <n v="1"/>
    <s v=""/>
  </r>
  <r>
    <x v="14"/>
    <n v="-173.15405280000004"/>
    <n v="-173.15405280000004"/>
    <s v=""/>
    <n v="1"/>
    <s v=""/>
  </r>
  <r>
    <x v="15"/>
    <n v="-85.531982400000288"/>
    <n v="-85.531982400000288"/>
    <s v=""/>
    <n v="1"/>
    <s v=""/>
  </r>
  <r>
    <x v="16"/>
    <n v="27.86132809999981"/>
    <s v=""/>
    <n v="27.86132809999981"/>
    <s v=""/>
    <n v="1"/>
  </r>
  <r>
    <x v="17"/>
    <n v="363.52905269999974"/>
    <s v=""/>
    <n v="363.52905269999974"/>
    <s v=""/>
    <n v="1"/>
  </r>
  <r>
    <x v="18"/>
    <n v="365.24877930000002"/>
    <s v=""/>
    <n v="365.24877930000002"/>
    <s v=""/>
    <n v="1"/>
  </r>
  <r>
    <x v="19"/>
    <n v="458.49389650000012"/>
    <s v=""/>
    <n v="458.49389650000012"/>
    <s v=""/>
    <n v="1"/>
  </r>
  <r>
    <x v="20"/>
    <n v="566.55639640000027"/>
    <s v=""/>
    <n v="566.55639640000027"/>
    <s v=""/>
    <n v="1"/>
  </r>
  <r>
    <x v="21"/>
    <n v="560.2685547000001"/>
    <s v=""/>
    <n v="560.2685547000001"/>
    <s v=""/>
    <n v="1"/>
  </r>
  <r>
    <x v="22"/>
    <n v="563.19140619999985"/>
    <s v=""/>
    <n v="563.19140619999985"/>
    <s v=""/>
    <n v="1"/>
  </r>
  <r>
    <x v="23"/>
    <n v="143.43017580000014"/>
    <s v=""/>
    <n v="143.43017580000014"/>
    <s v=""/>
    <n v="1"/>
  </r>
  <r>
    <x v="0"/>
    <n v="18.189941499999804"/>
    <s v=""/>
    <n v="18.189941499999804"/>
    <s v=""/>
    <n v="1"/>
  </r>
  <r>
    <x v="1"/>
    <n v="-16.601074199999857"/>
    <n v="-16.601074199999857"/>
    <s v=""/>
    <n v="1"/>
    <s v="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228.15039059999981"/>
    <s v=""/>
    <n v="228.15039059999981"/>
    <s v=""/>
    <n v="1"/>
  </r>
  <r>
    <x v="1"/>
    <n v="166.06396490000043"/>
    <s v=""/>
    <n v="166.06396490000043"/>
    <s v=""/>
    <n v="1"/>
  </r>
  <r>
    <x v="2"/>
    <n v="249.60986330000014"/>
    <s v=""/>
    <n v="249.60986330000014"/>
    <s v=""/>
    <n v="1"/>
  </r>
  <r>
    <x v="3"/>
    <n v="257.5576172000001"/>
    <s v=""/>
    <n v="257.5576172000001"/>
    <s v=""/>
    <n v="1"/>
  </r>
  <r>
    <x v="4"/>
    <n v="145.18505860000005"/>
    <s v=""/>
    <n v="145.18505860000005"/>
    <s v=""/>
    <n v="1"/>
  </r>
  <r>
    <x v="5"/>
    <n v="268.6591797000001"/>
    <s v=""/>
    <n v="268.6591797000001"/>
    <s v=""/>
    <n v="1"/>
  </r>
  <r>
    <x v="6"/>
    <n v="262.02880860000005"/>
    <s v=""/>
    <n v="262.02880860000005"/>
    <s v=""/>
    <n v="1"/>
  </r>
  <r>
    <x v="7"/>
    <n v="334.98681639999995"/>
    <s v=""/>
    <n v="334.98681639999995"/>
    <s v=""/>
    <n v="1"/>
  </r>
  <r>
    <x v="8"/>
    <n v="239.63330080000014"/>
    <s v=""/>
    <n v="239.63330080000014"/>
    <s v=""/>
    <n v="1"/>
  </r>
  <r>
    <x v="9"/>
    <n v="158.02392580000014"/>
    <s v=""/>
    <n v="158.02392580000014"/>
    <s v=""/>
    <n v="1"/>
  </r>
  <r>
    <x v="10"/>
    <n v="148.30273429999943"/>
    <s v=""/>
    <n v="148.30273429999943"/>
    <s v=""/>
    <n v="1"/>
  </r>
  <r>
    <x v="11"/>
    <n v="365.72851559999981"/>
    <s v=""/>
    <n v="365.72851559999981"/>
    <s v=""/>
    <n v="1"/>
  </r>
  <r>
    <x v="12"/>
    <n v="512.54638669999986"/>
    <s v=""/>
    <n v="512.54638669999986"/>
    <s v=""/>
    <n v="1"/>
  </r>
  <r>
    <x v="13"/>
    <n v="760.46191399999952"/>
    <s v=""/>
    <n v="760.46191399999952"/>
    <s v=""/>
    <n v="1"/>
  </r>
  <r>
    <x v="14"/>
    <n v="907.12646490000043"/>
    <s v=""/>
    <n v="907.12646490000043"/>
    <s v=""/>
    <n v="1"/>
  </r>
  <r>
    <x v="15"/>
    <n v="1104.5214844000002"/>
    <s v=""/>
    <n v="1104.5214844000002"/>
    <s v=""/>
    <n v="1"/>
  </r>
  <r>
    <x v="16"/>
    <n v="1162.6586914"/>
    <s v=""/>
    <n v="1162.6586914"/>
    <s v=""/>
    <n v="1"/>
  </r>
  <r>
    <x v="17"/>
    <n v="1449.3662108999997"/>
    <s v=""/>
    <n v="1449.3662108999997"/>
    <s v=""/>
    <n v="1"/>
  </r>
  <r>
    <x v="18"/>
    <n v="1439.390625"/>
    <s v=""/>
    <n v="1439.390625"/>
    <s v=""/>
    <n v="1"/>
  </r>
  <r>
    <x v="19"/>
    <n v="1039.2661133000001"/>
    <s v=""/>
    <n v="1039.2661133000001"/>
    <s v=""/>
    <n v="1"/>
  </r>
  <r>
    <x v="20"/>
    <n v="856.2685547000001"/>
    <s v=""/>
    <n v="856.2685547000001"/>
    <s v=""/>
    <n v="1"/>
  </r>
  <r>
    <x v="21"/>
    <n v="1154.140625"/>
    <s v=""/>
    <n v="1154.140625"/>
    <s v=""/>
    <n v="1"/>
  </r>
  <r>
    <x v="22"/>
    <n v="959.55810550000024"/>
    <s v=""/>
    <n v="959.55810550000024"/>
    <s v=""/>
    <n v="1"/>
  </r>
  <r>
    <x v="23"/>
    <n v="899.57421880000038"/>
    <s v=""/>
    <n v="899.57421880000038"/>
    <s v=""/>
    <n v="1"/>
  </r>
  <r>
    <x v="0"/>
    <n v="234.28808589999971"/>
    <s v=""/>
    <n v="234.28808589999971"/>
    <s v=""/>
    <n v="1"/>
  </r>
  <r>
    <x v="1"/>
    <n v="-153.34326169999986"/>
    <n v="-153.34326169999986"/>
    <s v=""/>
    <n v="1"/>
    <s v=""/>
  </r>
  <r>
    <x v="2"/>
    <n v="134.00439449999976"/>
    <s v=""/>
    <n v="134.00439449999976"/>
    <s v=""/>
    <n v="1"/>
  </r>
  <r>
    <x v="3"/>
    <n v="243.95996089999971"/>
    <s v=""/>
    <n v="243.95996089999971"/>
    <s v=""/>
    <n v="1"/>
  </r>
  <r>
    <x v="4"/>
    <n v="30.806152400000428"/>
    <s v=""/>
    <n v="30.806152400000428"/>
    <s v=""/>
    <n v="1"/>
  </r>
  <r>
    <x v="5"/>
    <n v="31.249023399999714"/>
    <s v=""/>
    <n v="31.249023399999714"/>
    <s v=""/>
    <n v="1"/>
  </r>
  <r>
    <x v="6"/>
    <n v="302.88330080000014"/>
    <s v=""/>
    <n v="302.88330080000014"/>
    <s v=""/>
    <n v="1"/>
  </r>
  <r>
    <x v="7"/>
    <n v="133.24414059999981"/>
    <s v=""/>
    <n v="133.24414059999981"/>
    <s v=""/>
    <n v="1"/>
  </r>
  <r>
    <x v="8"/>
    <n v="383.34326169999986"/>
    <s v=""/>
    <n v="383.34326169999986"/>
    <s v=""/>
    <n v="1"/>
  </r>
  <r>
    <x v="9"/>
    <n v="363.84472660000029"/>
    <s v=""/>
    <n v="363.84472660000029"/>
    <s v=""/>
    <n v="1"/>
  </r>
  <r>
    <x v="10"/>
    <n v="164.45117190000019"/>
    <s v=""/>
    <n v="164.45117190000019"/>
    <s v=""/>
    <n v="1"/>
  </r>
  <r>
    <x v="11"/>
    <n v="228.10253910000029"/>
    <s v=""/>
    <n v="228.10253910000029"/>
    <s v=""/>
    <n v="1"/>
  </r>
  <r>
    <x v="12"/>
    <n v="100.11230459999933"/>
    <s v=""/>
    <n v="100.11230459999933"/>
    <s v=""/>
    <n v="1"/>
  </r>
  <r>
    <x v="13"/>
    <n v="144.3544922000001"/>
    <s v=""/>
    <n v="144.3544922000001"/>
    <s v=""/>
    <n v="1"/>
  </r>
  <r>
    <x v="14"/>
    <n v="466.80810539999948"/>
    <s v=""/>
    <n v="466.80810539999948"/>
    <s v=""/>
    <n v="1"/>
  </r>
  <r>
    <x v="15"/>
    <n v="621.26660149999952"/>
    <s v=""/>
    <n v="621.26660149999952"/>
    <s v=""/>
    <n v="1"/>
  </r>
  <r>
    <x v="16"/>
    <n v="618.69091800000024"/>
    <s v=""/>
    <n v="618.69091800000024"/>
    <s v=""/>
    <n v="1"/>
  </r>
  <r>
    <x v="17"/>
    <n v="650.23193360000005"/>
    <s v=""/>
    <n v="650.23193360000005"/>
    <s v=""/>
    <n v="1"/>
  </r>
  <r>
    <x v="18"/>
    <n v="484.2451172000001"/>
    <s v=""/>
    <n v="484.2451172000001"/>
    <s v=""/>
    <n v="1"/>
  </r>
  <r>
    <x v="19"/>
    <n v="168.734375"/>
    <s v=""/>
    <n v="168.734375"/>
    <s v=""/>
    <n v="1"/>
  </r>
  <r>
    <x v="20"/>
    <n v="-195.93212889999995"/>
    <n v="-195.93212889999995"/>
    <s v=""/>
    <n v="1"/>
    <s v=""/>
  </r>
  <r>
    <x v="21"/>
    <n v="-193.89501949999976"/>
    <n v="-193.89501949999976"/>
    <s v=""/>
    <n v="1"/>
    <s v=""/>
  </r>
  <r>
    <x v="22"/>
    <n v="-211.12597660000029"/>
    <n v="-211.12597660000029"/>
    <s v=""/>
    <n v="1"/>
    <s v=""/>
  </r>
  <r>
    <x v="23"/>
    <n v="-20.501464900000428"/>
    <n v="-20.501464900000428"/>
    <s v=""/>
    <n v="1"/>
    <s v=""/>
  </r>
  <r>
    <x v="0"/>
    <n v="-188.09179690000019"/>
    <n v="-188.09179690000019"/>
    <s v=""/>
    <n v="1"/>
    <s v=""/>
  </r>
  <r>
    <x v="1"/>
    <n v="-101.56103509999957"/>
    <n v="-101.56103509999957"/>
    <s v=""/>
    <n v="1"/>
    <s v=""/>
  </r>
  <r>
    <x v="2"/>
    <n v="-111.30859369999962"/>
    <n v="-111.30859369999962"/>
    <s v=""/>
    <n v="1"/>
    <s v=""/>
  </r>
  <r>
    <x v="3"/>
    <n v="-234.50146490000043"/>
    <n v="-234.50146490000043"/>
    <s v=""/>
    <n v="1"/>
    <s v=""/>
  </r>
  <r>
    <x v="4"/>
    <n v="-293.6513672000001"/>
    <n v="-293.6513672000001"/>
    <s v=""/>
    <n v="1"/>
    <s v=""/>
  </r>
  <r>
    <x v="5"/>
    <n v="-301.13476559999981"/>
    <n v="-301.13476559999981"/>
    <s v=""/>
    <n v="1"/>
    <s v=""/>
  </r>
  <r>
    <x v="6"/>
    <n v="-272.04052740000043"/>
    <n v="-272.04052740000043"/>
    <s v=""/>
    <n v="1"/>
    <s v=""/>
  </r>
  <r>
    <x v="7"/>
    <n v="-316.09472660000029"/>
    <n v="-316.09472660000029"/>
    <s v=""/>
    <n v="1"/>
    <s v=""/>
  </r>
  <r>
    <x v="8"/>
    <n v="58.673339900000428"/>
    <s v=""/>
    <n v="58.673339900000428"/>
    <s v=""/>
    <n v="1"/>
  </r>
  <r>
    <x v="9"/>
    <n v="456.62304690000019"/>
    <s v=""/>
    <n v="456.62304690000019"/>
    <s v=""/>
    <n v="1"/>
  </r>
  <r>
    <x v="10"/>
    <n v="648.59912110000005"/>
    <s v=""/>
    <n v="648.59912110000005"/>
    <s v=""/>
    <n v="1"/>
  </r>
  <r>
    <x v="11"/>
    <n v="501.953125"/>
    <s v=""/>
    <n v="501.953125"/>
    <s v=""/>
    <n v="1"/>
  </r>
  <r>
    <x v="12"/>
    <n v="348.02685550000024"/>
    <s v=""/>
    <n v="348.02685550000024"/>
    <s v=""/>
    <n v="1"/>
  </r>
  <r>
    <x v="13"/>
    <n v="406.4111327999999"/>
    <s v=""/>
    <n v="406.4111327999999"/>
    <s v=""/>
    <n v="1"/>
  </r>
  <r>
    <x v="14"/>
    <n v="412.8095702999999"/>
    <s v=""/>
    <n v="412.8095702999999"/>
    <s v=""/>
    <n v="1"/>
  </r>
  <r>
    <x v="15"/>
    <n v="174.23876960000052"/>
    <s v=""/>
    <n v="174.23876960000052"/>
    <s v=""/>
    <n v="1"/>
  </r>
  <r>
    <x v="16"/>
    <n v="46.709960899999714"/>
    <s v=""/>
    <n v="46.709960899999714"/>
    <s v=""/>
    <n v="1"/>
  </r>
  <r>
    <x v="17"/>
    <n v="195.25097649999952"/>
    <s v=""/>
    <n v="195.25097649999952"/>
    <s v=""/>
    <n v="1"/>
  </r>
  <r>
    <x v="18"/>
    <n v="99.709960899999714"/>
    <s v=""/>
    <n v="99.709960899999714"/>
    <s v=""/>
    <n v="1"/>
  </r>
  <r>
    <x v="19"/>
    <n v="-186.4111327999999"/>
    <n v="-186.4111327999999"/>
    <s v=""/>
    <n v="1"/>
    <s v=""/>
  </r>
  <r>
    <x v="20"/>
    <n v="-476.69433600000048"/>
    <n v="-476.69433600000048"/>
    <s v=""/>
    <n v="1"/>
    <s v=""/>
  </r>
  <r>
    <x v="21"/>
    <n v="-671.99414070000057"/>
    <n v="-671.99414070000057"/>
    <s v=""/>
    <n v="1"/>
    <s v=""/>
  </r>
  <r>
    <x v="22"/>
    <n v="-550.16845710000052"/>
    <n v="-550.16845710000052"/>
    <s v=""/>
    <n v="1"/>
    <s v=""/>
  </r>
  <r>
    <x v="23"/>
    <n v="-372.1982422000001"/>
    <n v="-372.1982422000001"/>
    <s v=""/>
    <n v="1"/>
    <s v=""/>
  </r>
  <r>
    <x v="0"/>
    <n v="-389.078125"/>
    <n v="-389.078125"/>
    <s v=""/>
    <n v="1"/>
    <s v=""/>
  </r>
  <r>
    <x v="1"/>
    <n v="-274.53662110000005"/>
    <n v="-274.53662110000005"/>
    <s v=""/>
    <n v="1"/>
    <s v=""/>
  </r>
  <r>
    <x v="2"/>
    <n v="-364.35107419999986"/>
    <n v="-364.35107419999986"/>
    <s v=""/>
    <n v="1"/>
    <s v=""/>
  </r>
  <r>
    <x v="3"/>
    <n v="-354.65966789999948"/>
    <n v="-354.65966789999948"/>
    <s v=""/>
    <n v="1"/>
    <s v=""/>
  </r>
  <r>
    <x v="4"/>
    <n v="-14.631835899999714"/>
    <n v="-14.631835899999714"/>
    <s v=""/>
    <n v="1"/>
    <s v=""/>
  </r>
  <r>
    <x v="5"/>
    <n v="186.91552740000043"/>
    <s v=""/>
    <n v="186.91552740000043"/>
    <s v=""/>
    <n v="1"/>
  </r>
  <r>
    <x v="6"/>
    <n v="237.37207040000067"/>
    <s v=""/>
    <n v="237.37207040000067"/>
    <s v=""/>
    <n v="1"/>
  </r>
  <r>
    <x v="7"/>
    <n v="428.68603509999957"/>
    <s v=""/>
    <n v="428.68603509999957"/>
    <s v=""/>
    <n v="1"/>
  </r>
  <r>
    <x v="8"/>
    <n v="65.663574199999857"/>
    <s v=""/>
    <n v="65.663574199999857"/>
    <s v=""/>
    <n v="1"/>
  </r>
  <r>
    <x v="9"/>
    <n v="-193.65527339999971"/>
    <n v="-193.65527339999971"/>
    <s v=""/>
    <n v="1"/>
    <s v=""/>
  </r>
  <r>
    <x v="10"/>
    <n v="-518.95166009999957"/>
    <n v="-518.95166009999957"/>
    <s v=""/>
    <n v="1"/>
    <s v=""/>
  </r>
  <r>
    <x v="11"/>
    <n v="-395.84375"/>
    <n v="-395.84375"/>
    <s v=""/>
    <n v="1"/>
    <s v=""/>
  </r>
  <r>
    <x v="12"/>
    <n v="-16.698242200000095"/>
    <n v="-16.698242200000095"/>
    <s v=""/>
    <n v="1"/>
    <s v=""/>
  </r>
  <r>
    <x v="13"/>
    <n v="66.174804700000095"/>
    <s v=""/>
    <n v="66.174804700000095"/>
    <s v=""/>
    <n v="1"/>
  </r>
  <r>
    <x v="14"/>
    <n v="-253.26025389999995"/>
    <n v="-253.26025389999995"/>
    <s v=""/>
    <n v="1"/>
    <s v=""/>
  </r>
  <r>
    <x v="15"/>
    <n v="-379.97119139999995"/>
    <n v="-379.97119139999995"/>
    <s v=""/>
    <n v="1"/>
    <s v=""/>
  </r>
  <r>
    <x v="16"/>
    <n v="-367.26367179999943"/>
    <n v="-367.26367179999943"/>
    <s v=""/>
    <n v="1"/>
    <s v=""/>
  </r>
  <r>
    <x v="17"/>
    <n v="-127.51513669999986"/>
    <n v="-127.51513669999986"/>
    <s v=""/>
    <n v="1"/>
    <s v=""/>
  </r>
  <r>
    <x v="18"/>
    <n v="-82.77539059999981"/>
    <n v="-82.77539059999981"/>
    <s v=""/>
    <n v="1"/>
    <s v=""/>
  </r>
  <r>
    <x v="19"/>
    <n v="-249.15332040000067"/>
    <n v="-249.15332040000067"/>
    <s v=""/>
    <n v="1"/>
    <s v=""/>
  </r>
  <r>
    <x v="20"/>
    <n v="-463.74707040000067"/>
    <n v="-463.74707040000067"/>
    <s v=""/>
    <n v="1"/>
    <s v=""/>
  </r>
  <r>
    <x v="21"/>
    <n v="-321.33056639999995"/>
    <n v="-321.33056639999995"/>
    <s v=""/>
    <n v="1"/>
    <s v=""/>
  </r>
  <r>
    <x v="22"/>
    <n v="63.367675800000143"/>
    <s v=""/>
    <n v="63.367675800000143"/>
    <s v=""/>
    <n v="1"/>
  </r>
  <r>
    <x v="23"/>
    <n v="68.136230399999477"/>
    <s v=""/>
    <n v="68.136230399999477"/>
    <s v=""/>
    <n v="1"/>
  </r>
  <r>
    <x v="0"/>
    <n v="99.063476600000286"/>
    <s v=""/>
    <n v="99.063476600000286"/>
    <s v=""/>
    <n v="1"/>
  </r>
  <r>
    <x v="1"/>
    <n v="3.2866211000000476"/>
    <s v=""/>
    <n v="3.2866211000000476"/>
    <s v=""/>
    <n v="1"/>
  </r>
  <r>
    <x v="2"/>
    <n v="62.444824300000619"/>
    <s v=""/>
    <n v="62.444824300000619"/>
    <s v=""/>
    <n v="1"/>
  </r>
  <r>
    <x v="3"/>
    <n v="27.571777400000428"/>
    <s v=""/>
    <n v="27.571777400000428"/>
    <s v=""/>
    <n v="1"/>
  </r>
  <r>
    <x v="4"/>
    <n v="-55.274413999999524"/>
    <n v="-55.274413999999524"/>
    <s v=""/>
    <n v="1"/>
    <s v=""/>
  </r>
  <r>
    <x v="5"/>
    <n v="35.886718699999619"/>
    <s v=""/>
    <n v="35.886718699999619"/>
    <s v=""/>
    <n v="1"/>
  </r>
  <r>
    <x v="6"/>
    <n v="198.31298830000014"/>
    <s v=""/>
    <n v="198.31298830000014"/>
    <s v=""/>
    <n v="1"/>
  </r>
  <r>
    <x v="7"/>
    <n v="27.453125"/>
    <s v=""/>
    <n v="27.453125"/>
    <s v=""/>
    <n v="1"/>
  </r>
  <r>
    <x v="8"/>
    <n v="346.8828125"/>
    <s v=""/>
    <n v="346.8828125"/>
    <s v=""/>
    <n v="1"/>
  </r>
  <r>
    <x v="9"/>
    <n v="456.76611330000014"/>
    <s v=""/>
    <n v="456.76611330000014"/>
    <s v=""/>
    <n v="1"/>
  </r>
  <r>
    <x v="10"/>
    <n v="219.96777350000048"/>
    <s v=""/>
    <n v="219.96777350000048"/>
    <s v=""/>
    <n v="1"/>
  </r>
  <r>
    <x v="11"/>
    <n v="-158.10351570000057"/>
    <n v="-158.10351570000057"/>
    <s v=""/>
    <n v="1"/>
    <s v=""/>
  </r>
  <r>
    <x v="12"/>
    <n v="-137.078125"/>
    <n v="-137.078125"/>
    <s v=""/>
    <n v="1"/>
    <s v=""/>
  </r>
  <r>
    <x v="13"/>
    <n v="67.772461000000476"/>
    <s v=""/>
    <n v="67.772461000000476"/>
    <s v=""/>
    <n v="1"/>
  </r>
  <r>
    <x v="14"/>
    <n v="146.59179690000019"/>
    <s v=""/>
    <n v="146.59179690000019"/>
    <s v=""/>
    <n v="1"/>
  </r>
  <r>
    <x v="15"/>
    <n v="61.823242200000095"/>
    <s v=""/>
    <n v="61.823242200000095"/>
    <s v=""/>
    <n v="1"/>
  </r>
  <r>
    <x v="16"/>
    <n v="114.67041009999957"/>
    <s v=""/>
    <n v="114.67041009999957"/>
    <s v=""/>
    <n v="1"/>
  </r>
  <r>
    <x v="17"/>
    <n v="132.11181639999995"/>
    <s v=""/>
    <n v="132.11181639999995"/>
    <s v=""/>
    <n v="1"/>
  </r>
  <r>
    <x v="18"/>
    <n v="159.8310547000001"/>
    <s v=""/>
    <n v="159.8310547000001"/>
    <s v=""/>
    <n v="1"/>
  </r>
  <r>
    <x v="19"/>
    <n v="46.742675800000143"/>
    <s v=""/>
    <n v="46.742675800000143"/>
    <s v=""/>
    <n v="1"/>
  </r>
  <r>
    <x v="20"/>
    <n v="-127.60302740000043"/>
    <n v="-127.60302740000043"/>
    <s v=""/>
    <n v="1"/>
    <s v=""/>
  </r>
  <r>
    <x v="21"/>
    <n v="-134.43505849999929"/>
    <n v="-134.43505849999929"/>
    <s v=""/>
    <n v="1"/>
    <s v=""/>
  </r>
  <r>
    <x v="22"/>
    <n v="-99.972656199999619"/>
    <n v="-99.972656199999619"/>
    <s v=""/>
    <n v="1"/>
    <s v=""/>
  </r>
  <r>
    <x v="23"/>
    <n v="-37.206542899999477"/>
    <n v="-37.206542899999477"/>
    <s v=""/>
    <n v="1"/>
    <s v=""/>
  </r>
  <r>
    <x v="0"/>
    <n v="56.514160099999572"/>
    <s v=""/>
    <n v="56.514160099999572"/>
    <s v=""/>
    <n v="1"/>
  </r>
  <r>
    <x v="1"/>
    <n v="167.14892569999938"/>
    <s v=""/>
    <n v="167.14892569999938"/>
    <s v=""/>
    <n v="1"/>
  </r>
  <r>
    <x v="2"/>
    <n v="319.58789059999981"/>
    <s v=""/>
    <n v="319.58789059999981"/>
    <s v=""/>
    <n v="1"/>
  </r>
  <r>
    <x v="3"/>
    <n v="212.24853520000033"/>
    <s v=""/>
    <n v="212.24853520000033"/>
    <s v=""/>
    <n v="1"/>
  </r>
  <r>
    <x v="4"/>
    <n v="318.85742190000019"/>
    <s v=""/>
    <n v="318.85742190000019"/>
    <s v=""/>
    <n v="1"/>
  </r>
  <r>
    <x v="5"/>
    <n v="570.74072270000033"/>
    <s v=""/>
    <n v="570.74072270000033"/>
    <s v=""/>
    <n v="1"/>
  </r>
  <r>
    <x v="6"/>
    <n v="664.8486327999999"/>
    <s v=""/>
    <n v="664.8486327999999"/>
    <s v=""/>
    <n v="1"/>
  </r>
  <r>
    <x v="7"/>
    <n v="454.99853520000033"/>
    <s v=""/>
    <n v="454.99853520000033"/>
    <s v=""/>
    <n v="1"/>
  </r>
  <r>
    <x v="8"/>
    <n v="-22.537109299999429"/>
    <n v="-22.537109299999429"/>
    <s v=""/>
    <n v="1"/>
    <s v=""/>
  </r>
  <r>
    <x v="9"/>
    <n v="-681.2607422000001"/>
    <n v="-681.2607422000001"/>
    <s v=""/>
    <n v="1"/>
    <s v=""/>
  </r>
  <r>
    <x v="10"/>
    <n v="-522.1669922000001"/>
    <n v="-522.1669922000001"/>
    <s v=""/>
    <n v="1"/>
    <s v=""/>
  </r>
  <r>
    <x v="11"/>
    <n v="-386.32617190000019"/>
    <n v="-386.32617190000019"/>
    <s v=""/>
    <n v="1"/>
    <s v=""/>
  </r>
  <r>
    <x v="12"/>
    <n v="-139.42822270000033"/>
    <n v="-139.42822270000033"/>
    <s v=""/>
    <n v="1"/>
    <s v=""/>
  </r>
  <r>
    <x v="13"/>
    <n v="123.21484369999962"/>
    <s v=""/>
    <n v="123.21484369999962"/>
    <s v=""/>
    <n v="1"/>
  </r>
  <r>
    <x v="14"/>
    <n v="49.223632799999905"/>
    <s v=""/>
    <n v="49.223632799999905"/>
    <s v=""/>
    <n v="1"/>
  </r>
  <r>
    <x v="15"/>
    <n v="41.6875"/>
    <s v=""/>
    <n v="41.6875"/>
    <s v=""/>
    <n v="1"/>
  </r>
  <r>
    <x v="16"/>
    <n v="205.33007820000057"/>
    <s v=""/>
    <n v="205.33007820000057"/>
    <s v=""/>
    <n v="1"/>
  </r>
  <r>
    <x v="17"/>
    <n v="297.68359369999962"/>
    <s v=""/>
    <n v="297.68359369999962"/>
    <s v=""/>
    <n v="1"/>
  </r>
  <r>
    <x v="18"/>
    <n v="309.42431650000071"/>
    <s v=""/>
    <n v="309.42431650000071"/>
    <s v=""/>
    <n v="1"/>
  </r>
  <r>
    <x v="19"/>
    <n v="192.98193360000005"/>
    <s v=""/>
    <n v="192.98193360000005"/>
    <s v=""/>
    <n v="1"/>
  </r>
  <r>
    <x v="20"/>
    <n v="151.72509759999957"/>
    <s v=""/>
    <n v="151.72509759999957"/>
    <s v=""/>
    <n v="1"/>
  </r>
  <r>
    <x v="21"/>
    <n v="574.87353509999957"/>
    <s v=""/>
    <n v="574.87353509999957"/>
    <s v=""/>
    <n v="1"/>
  </r>
  <r>
    <x v="22"/>
    <n v="297.43115240000043"/>
    <s v=""/>
    <n v="297.43115240000043"/>
    <s v=""/>
    <n v="1"/>
  </r>
  <r>
    <x v="23"/>
    <n v="75.46875"/>
    <s v=""/>
    <n v="75.46875"/>
    <s v=""/>
    <n v="1"/>
  </r>
  <r>
    <x v="0"/>
    <n v="62.75195309999981"/>
    <s v=""/>
    <n v="62.75195309999981"/>
    <s v=""/>
    <n v="1"/>
  </r>
  <r>
    <x v="1"/>
    <n v="100.34570320000057"/>
    <s v=""/>
    <n v="100.34570320000057"/>
    <s v=""/>
    <n v="1"/>
  </r>
  <r>
    <x v="2"/>
    <n v="-30.786132799999905"/>
    <n v="-30.786132799999905"/>
    <s v=""/>
    <n v="1"/>
    <s v=""/>
  </r>
  <r>
    <x v="3"/>
    <n v="-123.59521479999967"/>
    <n v="-123.59521479999967"/>
    <s v=""/>
    <n v="1"/>
    <s v=""/>
  </r>
  <r>
    <x v="4"/>
    <n v="-198.8046875"/>
    <n v="-198.8046875"/>
    <s v=""/>
    <n v="1"/>
    <s v=""/>
  </r>
  <r>
    <x v="5"/>
    <n v="-247.37158199999976"/>
    <n v="-247.37158199999976"/>
    <s v=""/>
    <n v="1"/>
    <s v=""/>
  </r>
  <r>
    <x v="6"/>
    <n v="-243.24609380000038"/>
    <n v="-243.24609380000038"/>
    <s v=""/>
    <n v="1"/>
    <s v=""/>
  </r>
  <r>
    <x v="7"/>
    <n v="-429.66552740000043"/>
    <n v="-429.66552740000043"/>
    <s v=""/>
    <n v="1"/>
    <s v=""/>
  </r>
  <r>
    <x v="8"/>
    <n v="-490.72851559999981"/>
    <n v="-490.72851559999981"/>
    <s v=""/>
    <n v="1"/>
    <s v=""/>
  </r>
  <r>
    <x v="9"/>
    <n v="102.15820309999981"/>
    <s v=""/>
    <n v="102.15820309999981"/>
    <s v=""/>
    <n v="1"/>
  </r>
  <r>
    <x v="10"/>
    <n v="325.0126952999999"/>
    <s v=""/>
    <n v="325.0126952999999"/>
    <s v=""/>
    <n v="1"/>
  </r>
  <r>
    <x v="11"/>
    <n v="429.25830080000014"/>
    <s v=""/>
    <n v="429.25830080000014"/>
    <s v=""/>
    <n v="1"/>
  </r>
  <r>
    <x v="12"/>
    <n v="362.57275389999995"/>
    <s v=""/>
    <n v="362.57275389999995"/>
    <s v=""/>
    <n v="1"/>
  </r>
  <r>
    <x v="13"/>
    <n v="388.43798830000014"/>
    <s v=""/>
    <n v="388.43798830000014"/>
    <s v=""/>
    <n v="1"/>
  </r>
  <r>
    <x v="14"/>
    <n v="386.83056650000071"/>
    <s v=""/>
    <n v="386.83056650000071"/>
    <s v=""/>
    <n v="1"/>
  </r>
  <r>
    <x v="15"/>
    <n v="382.83642580000014"/>
    <s v=""/>
    <n v="382.83642580000014"/>
    <s v=""/>
    <n v="1"/>
  </r>
  <r>
    <x v="16"/>
    <n v="244.8251952999999"/>
    <s v=""/>
    <n v="244.8251952999999"/>
    <s v=""/>
    <n v="1"/>
  </r>
  <r>
    <x v="17"/>
    <n v="243.53320309999981"/>
    <s v=""/>
    <n v="243.53320309999981"/>
    <s v=""/>
    <n v="1"/>
  </r>
  <r>
    <x v="18"/>
    <n v="70.063476499999524"/>
    <s v=""/>
    <n v="70.063476499999524"/>
    <s v=""/>
    <n v="1"/>
  </r>
  <r>
    <x v="19"/>
    <n v="-42.959472700000333"/>
    <n v="-42.959472700000333"/>
    <s v=""/>
    <n v="1"/>
    <s v=""/>
  </r>
  <r>
    <x v="20"/>
    <n v="118.14501960000052"/>
    <s v=""/>
    <n v="118.14501960000052"/>
    <s v=""/>
    <n v="1"/>
  </r>
  <r>
    <x v="21"/>
    <n v="-74.791992200000095"/>
    <n v="-74.791992200000095"/>
    <s v=""/>
    <n v="1"/>
    <s v=""/>
  </r>
  <r>
    <x v="22"/>
    <n v="49.480468800000381"/>
    <s v=""/>
    <n v="49.480468800000381"/>
    <s v=""/>
    <n v="1"/>
  </r>
  <r>
    <x v="23"/>
    <n v="118.99023440000019"/>
    <s v=""/>
    <n v="118.99023440000019"/>
    <s v=""/>
    <n v="1"/>
  </r>
  <r>
    <x v="0"/>
    <n v="16.024414100000286"/>
    <s v=""/>
    <n v="16.024414100000286"/>
    <s v=""/>
    <n v="1"/>
  </r>
  <r>
    <x v="1"/>
    <n v="-97.6171875"/>
    <n v="-97.6171875"/>
    <s v=""/>
    <n v="1"/>
    <s v=""/>
  </r>
  <r>
    <x v="2"/>
    <n v="81.637695400000666"/>
    <s v=""/>
    <n v="81.637695400000666"/>
    <s v=""/>
    <n v="1"/>
  </r>
  <r>
    <x v="3"/>
    <n v="104.69042959999933"/>
    <s v=""/>
    <n v="104.69042959999933"/>
    <s v=""/>
    <n v="1"/>
  </r>
  <r>
    <x v="4"/>
    <n v="99.694335899999714"/>
    <s v=""/>
    <n v="99.694335899999714"/>
    <s v=""/>
    <n v="1"/>
  </r>
  <r>
    <x v="5"/>
    <n v="66.137206999999762"/>
    <s v=""/>
    <n v="66.137206999999762"/>
    <s v=""/>
    <n v="1"/>
  </r>
  <r>
    <x v="6"/>
    <n v="155.14306639999995"/>
    <s v=""/>
    <n v="155.14306639999995"/>
    <s v=""/>
    <n v="1"/>
  </r>
  <r>
    <x v="7"/>
    <n v="-93.609863199999381"/>
    <n v="-93.609863199999381"/>
    <s v=""/>
    <n v="1"/>
    <s v=""/>
  </r>
  <r>
    <x v="8"/>
    <n v="69.579101499999524"/>
    <s v=""/>
    <n v="69.579101499999524"/>
    <s v=""/>
    <n v="1"/>
  </r>
  <r>
    <x v="9"/>
    <n v="34.654296799999429"/>
    <s v=""/>
    <n v="34.654296799999429"/>
    <s v=""/>
    <n v="1"/>
  </r>
  <r>
    <x v="10"/>
    <n v="160.60058589999971"/>
    <s v=""/>
    <n v="160.60058589999971"/>
    <s v=""/>
    <n v="1"/>
  </r>
  <r>
    <x v="11"/>
    <n v="502.5283202999999"/>
    <s v=""/>
    <n v="502.5283202999999"/>
    <s v=""/>
    <n v="1"/>
  </r>
  <r>
    <x v="12"/>
    <n v="328.46191410000029"/>
    <s v=""/>
    <n v="328.46191410000029"/>
    <s v=""/>
    <n v="1"/>
  </r>
  <r>
    <x v="13"/>
    <n v="181.2763672000001"/>
    <s v=""/>
    <n v="181.2763672000001"/>
    <s v=""/>
    <n v="1"/>
  </r>
  <r>
    <x v="14"/>
    <n v="225.81933589999971"/>
    <s v=""/>
    <n v="225.81933589999971"/>
    <s v=""/>
    <n v="1"/>
  </r>
  <r>
    <x v="15"/>
    <n v="269.50585940000019"/>
    <s v=""/>
    <n v="269.50585940000019"/>
    <s v=""/>
    <n v="1"/>
  </r>
  <r>
    <x v="16"/>
    <n v="565.3125"/>
    <s v=""/>
    <n v="565.3125"/>
    <s v=""/>
    <n v="1"/>
  </r>
  <r>
    <x v="17"/>
    <n v="1047.5405274000004"/>
    <s v=""/>
    <n v="1047.5405274000004"/>
    <s v=""/>
    <n v="1"/>
  </r>
  <r>
    <x v="18"/>
    <n v="797.96240229999967"/>
    <s v=""/>
    <n v="797.96240229999967"/>
    <s v=""/>
    <n v="1"/>
  </r>
  <r>
    <x v="19"/>
    <n v="372.63476559999981"/>
    <s v=""/>
    <n v="372.63476559999981"/>
    <s v=""/>
    <n v="1"/>
  </r>
  <r>
    <x v="20"/>
    <n v="-28.845214900000428"/>
    <n v="-28.845214900000428"/>
    <s v=""/>
    <n v="1"/>
    <s v=""/>
  </r>
  <r>
    <x v="21"/>
    <n v="87.968261699999857"/>
    <s v=""/>
    <n v="87.968261699999857"/>
    <s v=""/>
    <n v="1"/>
  </r>
  <r>
    <x v="22"/>
    <n v="-81.712402400000428"/>
    <n v="-81.712402400000428"/>
    <s v=""/>
    <n v="1"/>
    <s v=""/>
  </r>
  <r>
    <x v="23"/>
    <n v="171.46972660000029"/>
    <s v=""/>
    <n v="171.46972660000029"/>
    <s v=""/>
    <n v="1"/>
  </r>
  <r>
    <x v="0"/>
    <n v="108.67236330000014"/>
    <s v=""/>
    <n v="108.67236330000014"/>
    <s v=""/>
    <n v="1"/>
  </r>
  <r>
    <x v="1"/>
    <n v="148.91162110000005"/>
    <s v=""/>
    <n v="148.91162110000005"/>
    <s v=""/>
    <n v="1"/>
  </r>
  <r>
    <x v="2"/>
    <n v="-39.915527400000428"/>
    <n v="-39.915527400000428"/>
    <s v=""/>
    <n v="1"/>
    <s v=""/>
  </r>
  <r>
    <x v="3"/>
    <n v="5.7646483999997145"/>
    <s v=""/>
    <n v="5.7646483999997145"/>
    <s v=""/>
    <n v="1"/>
  </r>
  <r>
    <x v="4"/>
    <n v="153.48095699999976"/>
    <s v=""/>
    <n v="153.48095699999976"/>
    <s v=""/>
    <n v="1"/>
  </r>
  <r>
    <x v="5"/>
    <n v="203.5986327999999"/>
    <s v=""/>
    <n v="203.5986327999999"/>
    <s v=""/>
    <n v="1"/>
  </r>
  <r>
    <x v="6"/>
    <n v="96.142089900000428"/>
    <s v=""/>
    <n v="96.142089900000428"/>
    <s v=""/>
    <n v="1"/>
  </r>
  <r>
    <x v="7"/>
    <n v="145.12841800000024"/>
    <s v=""/>
    <n v="145.12841800000024"/>
    <s v=""/>
    <n v="1"/>
  </r>
  <r>
    <x v="8"/>
    <n v="285.47021479999967"/>
    <s v=""/>
    <n v="285.47021479999967"/>
    <s v=""/>
    <n v="1"/>
  </r>
  <r>
    <x v="9"/>
    <n v="469.921875"/>
    <s v=""/>
    <n v="469.921875"/>
    <s v=""/>
    <n v="1"/>
  </r>
  <r>
    <x v="10"/>
    <n v="349.54638680000062"/>
    <s v=""/>
    <n v="349.54638680000062"/>
    <s v=""/>
    <n v="1"/>
  </r>
  <r>
    <x v="11"/>
    <n v="227.43701180000062"/>
    <s v=""/>
    <n v="227.43701180000062"/>
    <s v=""/>
    <n v="1"/>
  </r>
  <r>
    <x v="12"/>
    <n v="153.88183589999971"/>
    <s v=""/>
    <n v="153.88183589999971"/>
    <s v=""/>
    <n v="1"/>
  </r>
  <r>
    <x v="13"/>
    <n v="72"/>
    <s v=""/>
    <n v="72"/>
    <s v=""/>
    <n v="1"/>
  </r>
  <r>
    <x v="14"/>
    <n v="-113.70166020000033"/>
    <n v="-113.70166020000033"/>
    <s v=""/>
    <n v="1"/>
    <s v=""/>
  </r>
  <r>
    <x v="15"/>
    <n v="-51.909179700000095"/>
    <n v="-51.909179700000095"/>
    <s v=""/>
    <n v="1"/>
    <s v=""/>
  </r>
  <r>
    <x v="16"/>
    <n v="-19.034179700000095"/>
    <n v="-19.034179700000095"/>
    <s v=""/>
    <n v="1"/>
    <s v=""/>
  </r>
  <r>
    <x v="17"/>
    <n v="-118.8671875"/>
    <n v="-118.8671875"/>
    <s v=""/>
    <n v="1"/>
    <s v=""/>
  </r>
  <r>
    <x v="18"/>
    <n v="-255.92724610000005"/>
    <n v="-255.92724610000005"/>
    <s v=""/>
    <n v="1"/>
    <s v=""/>
  </r>
  <r>
    <x v="19"/>
    <n v="-257.73779300000024"/>
    <n v="-257.73779300000024"/>
    <s v=""/>
    <n v="1"/>
    <s v=""/>
  </r>
  <r>
    <x v="20"/>
    <n v="202.83007809999981"/>
    <s v=""/>
    <n v="202.83007809999981"/>
    <s v=""/>
    <n v="1"/>
  </r>
  <r>
    <x v="21"/>
    <n v="269.91503910000029"/>
    <s v=""/>
    <n v="269.91503910000029"/>
    <s v=""/>
    <n v="1"/>
  </r>
  <r>
    <x v="22"/>
    <n v="53.399902299999667"/>
    <s v=""/>
    <n v="53.399902299999667"/>
    <s v=""/>
    <n v="1"/>
  </r>
  <r>
    <x v="23"/>
    <n v="-66.010253899999952"/>
    <n v="-66.010253899999952"/>
    <s v=""/>
    <n v="1"/>
    <s v=""/>
  </r>
  <r>
    <x v="0"/>
    <n v="-115.56396490000043"/>
    <n v="-115.56396490000043"/>
    <s v=""/>
    <n v="1"/>
    <s v=""/>
  </r>
  <r>
    <x v="1"/>
    <n v="-2.3872071000005235"/>
    <n v="-2.3872071000005235"/>
    <s v=""/>
    <n v="1"/>
    <s v=""/>
  </r>
  <r>
    <x v="2"/>
    <n v="-25.015625"/>
    <n v="-25.015625"/>
    <s v=""/>
    <n v="1"/>
    <s v=""/>
  </r>
  <r>
    <x v="3"/>
    <n v="-34.388183600000048"/>
    <n v="-34.388183600000048"/>
    <s v=""/>
    <n v="1"/>
    <s v=""/>
  </r>
  <r>
    <x v="4"/>
    <n v="-41.836425699999381"/>
    <n v="-41.836425699999381"/>
    <s v=""/>
    <n v="1"/>
    <s v=""/>
  </r>
  <r>
    <x v="5"/>
    <n v="-11.266601499999524"/>
    <n v="-11.266601499999524"/>
    <s v=""/>
    <n v="1"/>
    <s v=""/>
  </r>
  <r>
    <x v="6"/>
    <n v="-5.4233397999996669"/>
    <n v="-5.4233397999996669"/>
    <s v=""/>
    <n v="1"/>
    <s v=""/>
  </r>
  <r>
    <x v="7"/>
    <n v="-100.3251952999999"/>
    <n v="-100.3251952999999"/>
    <s v=""/>
    <n v="1"/>
    <s v=""/>
  </r>
  <r>
    <x v="8"/>
    <n v="-264.96533210000052"/>
    <n v="-264.96533210000052"/>
    <s v=""/>
    <n v="1"/>
    <s v=""/>
  </r>
  <r>
    <x v="9"/>
    <n v="-68.86523440000019"/>
    <n v="-68.86523440000019"/>
    <s v=""/>
    <n v="1"/>
    <s v=""/>
  </r>
  <r>
    <x v="10"/>
    <n v="97.692382799999905"/>
    <s v=""/>
    <n v="97.692382799999905"/>
    <s v=""/>
    <n v="1"/>
  </r>
  <r>
    <x v="11"/>
    <n v="57.390136699999857"/>
    <s v=""/>
    <n v="57.390136699999857"/>
    <s v=""/>
    <n v="1"/>
  </r>
  <r>
    <x v="12"/>
    <n v="195.34960940000019"/>
    <s v=""/>
    <n v="195.34960940000019"/>
    <s v=""/>
    <n v="1"/>
  </r>
  <r>
    <x v="13"/>
    <n v="632.20263680000062"/>
    <s v=""/>
    <n v="632.20263680000062"/>
    <s v=""/>
    <n v="1"/>
  </r>
  <r>
    <x v="14"/>
    <n v="1137.2211914"/>
    <s v=""/>
    <n v="1137.2211914"/>
    <s v=""/>
    <n v="1"/>
  </r>
  <r>
    <x v="15"/>
    <n v="1433.1347655999998"/>
    <s v=""/>
    <n v="1433.1347655999998"/>
    <s v=""/>
    <n v="1"/>
  </r>
  <r>
    <x v="16"/>
    <n v="1521.7724608999997"/>
    <s v=""/>
    <n v="1521.7724608999997"/>
    <s v=""/>
    <n v="1"/>
  </r>
  <r>
    <x v="17"/>
    <n v="1316.1113280999998"/>
    <s v=""/>
    <n v="1316.1113280999998"/>
    <s v=""/>
    <n v="1"/>
  </r>
  <r>
    <x v="18"/>
    <n v="1241.2880860000005"/>
    <s v=""/>
    <n v="1241.2880860000005"/>
    <s v=""/>
    <n v="1"/>
  </r>
  <r>
    <x v="19"/>
    <n v="836.29443360000005"/>
    <s v=""/>
    <n v="836.29443360000005"/>
    <s v=""/>
    <n v="1"/>
  </r>
  <r>
    <x v="20"/>
    <n v="557.8544922000001"/>
    <s v=""/>
    <n v="557.8544922000001"/>
    <s v=""/>
    <n v="1"/>
  </r>
  <r>
    <x v="21"/>
    <n v="317.25390630000038"/>
    <s v=""/>
    <n v="317.25390630000038"/>
    <s v=""/>
    <n v="1"/>
  </r>
  <r>
    <x v="22"/>
    <n v="149.15087889999995"/>
    <s v=""/>
    <n v="149.15087889999995"/>
    <s v=""/>
    <n v="1"/>
  </r>
  <r>
    <x v="23"/>
    <n v="229.54589839999971"/>
    <s v=""/>
    <n v="229.54589839999971"/>
    <s v=""/>
    <n v="1"/>
  </r>
  <r>
    <x v="0"/>
    <n v="-83.08789059999981"/>
    <n v="-83.08789059999981"/>
    <s v=""/>
    <n v="1"/>
    <s v=""/>
  </r>
  <r>
    <x v="1"/>
    <n v="-37.782714799999667"/>
    <n v="-37.782714799999667"/>
    <s v=""/>
    <n v="1"/>
    <s v=""/>
  </r>
  <r>
    <x v="2"/>
    <n v="8.2890625"/>
    <s v=""/>
    <n v="8.2890625"/>
    <s v=""/>
    <n v="1"/>
  </r>
  <r>
    <x v="3"/>
    <n v="-38.785156199999619"/>
    <n v="-38.785156199999619"/>
    <s v=""/>
    <n v="1"/>
    <s v=""/>
  </r>
  <r>
    <x v="4"/>
    <n v="-146.31347649999952"/>
    <n v="-146.31347649999952"/>
    <s v=""/>
    <n v="1"/>
    <s v=""/>
  </r>
  <r>
    <x v="5"/>
    <n v="-189.54003899999952"/>
    <n v="-189.54003899999952"/>
    <s v=""/>
    <n v="1"/>
    <s v=""/>
  </r>
  <r>
    <x v="6"/>
    <n v="-365.31835940000019"/>
    <n v="-365.31835940000019"/>
    <s v=""/>
    <n v="1"/>
    <s v=""/>
  </r>
  <r>
    <x v="7"/>
    <n v="-209.62255860000005"/>
    <n v="-209.62255860000005"/>
    <s v=""/>
    <n v="1"/>
    <s v=""/>
  </r>
  <r>
    <x v="8"/>
    <n v="235.50878910000029"/>
    <s v=""/>
    <n v="235.50878910000029"/>
    <s v=""/>
    <n v="1"/>
  </r>
  <r>
    <x v="9"/>
    <n v="493.26611330000014"/>
    <s v=""/>
    <n v="493.26611330000014"/>
    <s v=""/>
    <n v="1"/>
  </r>
  <r>
    <x v="10"/>
    <n v="191.63720699999976"/>
    <s v=""/>
    <n v="191.63720699999976"/>
    <s v=""/>
    <n v="1"/>
  </r>
  <r>
    <x v="11"/>
    <n v="133.14697270000033"/>
    <s v=""/>
    <n v="133.14697270000033"/>
    <s v=""/>
    <n v="1"/>
  </r>
  <r>
    <x v="12"/>
    <n v="231.64160149999952"/>
    <s v=""/>
    <n v="231.64160149999952"/>
    <s v=""/>
    <n v="1"/>
  </r>
  <r>
    <x v="13"/>
    <n v="152.765625"/>
    <s v=""/>
    <n v="152.765625"/>
    <s v=""/>
    <n v="1"/>
  </r>
  <r>
    <x v="14"/>
    <n v="563.50244150000071"/>
    <s v=""/>
    <n v="563.50244150000071"/>
    <s v=""/>
    <n v="1"/>
  </r>
  <r>
    <x v="15"/>
    <n v="329.5185547000001"/>
    <s v=""/>
    <n v="329.5185547000001"/>
    <s v=""/>
    <n v="1"/>
  </r>
  <r>
    <x v="16"/>
    <n v="242.71435539999948"/>
    <s v=""/>
    <n v="242.71435539999948"/>
    <s v=""/>
    <n v="1"/>
  </r>
  <r>
    <x v="17"/>
    <n v="158.49365240000043"/>
    <s v=""/>
    <n v="158.49365240000043"/>
    <s v=""/>
    <n v="1"/>
  </r>
  <r>
    <x v="18"/>
    <n v="266.30224610000005"/>
    <s v=""/>
    <n v="266.30224610000005"/>
    <s v=""/>
    <n v="1"/>
  </r>
  <r>
    <x v="19"/>
    <n v="186.015625"/>
    <s v=""/>
    <n v="186.015625"/>
    <s v=""/>
    <n v="1"/>
  </r>
  <r>
    <x v="20"/>
    <n v="681.52636709999933"/>
    <s v=""/>
    <n v="681.52636709999933"/>
    <s v=""/>
    <n v="1"/>
  </r>
  <r>
    <x v="21"/>
    <n v="809.84277339999971"/>
    <s v=""/>
    <n v="809.84277339999971"/>
    <s v=""/>
    <n v="1"/>
  </r>
  <r>
    <x v="22"/>
    <n v="70.339355500000238"/>
    <s v=""/>
    <n v="70.339355500000238"/>
    <s v=""/>
    <n v="1"/>
  </r>
  <r>
    <x v="23"/>
    <n v="178.38378910000029"/>
    <s v=""/>
    <n v="178.38378910000029"/>
    <s v=""/>
    <n v="1"/>
  </r>
  <r>
    <x v="0"/>
    <n v="-23.211425699999381"/>
    <n v="-23.211425699999381"/>
    <s v=""/>
    <n v="1"/>
    <s v=""/>
  </r>
  <r>
    <x v="1"/>
    <n v="-122.66357430000062"/>
    <n v="-122.66357430000062"/>
    <s v=""/>
    <n v="1"/>
    <s v=""/>
  </r>
  <r>
    <x v="3"/>
    <n v="-290.26611330000014"/>
    <n v="-290.26611330000014"/>
    <s v=""/>
    <n v="1"/>
    <s v=""/>
  </r>
  <r>
    <x v="4"/>
    <n v="-153.35058600000048"/>
    <n v="-153.35058600000048"/>
    <s v=""/>
    <n v="1"/>
    <s v=""/>
  </r>
  <r>
    <x v="5"/>
    <n v="-102.97509759999957"/>
    <n v="-102.97509759999957"/>
    <s v=""/>
    <n v="1"/>
    <s v=""/>
  </r>
  <r>
    <x v="6"/>
    <n v="7.9003905999998096"/>
    <s v=""/>
    <n v="7.9003905999998096"/>
    <s v=""/>
    <n v="1"/>
  </r>
  <r>
    <x v="7"/>
    <n v="-251.88330080000014"/>
    <n v="-251.88330080000014"/>
    <s v=""/>
    <n v="1"/>
    <s v=""/>
  </r>
  <r>
    <x v="8"/>
    <n v="-339.95458979999967"/>
    <n v="-339.95458979999967"/>
    <s v=""/>
    <n v="1"/>
    <s v=""/>
  </r>
  <r>
    <x v="9"/>
    <n v="182.43847660000029"/>
    <s v=""/>
    <n v="182.43847660000029"/>
    <s v=""/>
    <n v="1"/>
  </r>
  <r>
    <x v="10"/>
    <n v="566.8095702999999"/>
    <s v=""/>
    <n v="566.8095702999999"/>
    <s v=""/>
    <n v="1"/>
  </r>
  <r>
    <x v="11"/>
    <n v="605.77001949999976"/>
    <s v=""/>
    <n v="605.77001949999976"/>
    <s v=""/>
    <n v="1"/>
  </r>
  <r>
    <x v="12"/>
    <n v="55.817871100000048"/>
    <s v=""/>
    <n v="55.817871100000048"/>
    <s v=""/>
    <n v="1"/>
  </r>
  <r>
    <x v="13"/>
    <n v="-113.59423830000014"/>
    <n v="-113.59423830000014"/>
    <s v=""/>
    <n v="1"/>
    <s v=""/>
  </r>
  <r>
    <x v="14"/>
    <n v="226.75097660000029"/>
    <s v=""/>
    <n v="226.75097660000029"/>
    <s v=""/>
    <n v="1"/>
  </r>
  <r>
    <x v="15"/>
    <n v="1103.9853516000003"/>
    <s v=""/>
    <n v="1103.9853516000003"/>
    <s v=""/>
    <n v="1"/>
  </r>
  <r>
    <x v="16"/>
    <n v="1270.2641602000003"/>
    <s v=""/>
    <n v="1270.2641602000003"/>
    <s v=""/>
    <n v="1"/>
  </r>
  <r>
    <x v="17"/>
    <n v="663.88916020000033"/>
    <s v=""/>
    <n v="663.88916020000033"/>
    <s v=""/>
    <n v="1"/>
  </r>
  <r>
    <x v="18"/>
    <n v="1031.6020506999994"/>
    <s v=""/>
    <n v="1031.6020506999994"/>
    <s v=""/>
    <n v="1"/>
  </r>
  <r>
    <x v="19"/>
    <n v="1055.9047852000003"/>
    <s v=""/>
    <n v="1055.9047852000003"/>
    <s v=""/>
    <n v="1"/>
  </r>
  <r>
    <x v="20"/>
    <n v="939.23583979999967"/>
    <s v=""/>
    <n v="939.23583979999967"/>
    <s v=""/>
    <n v="1"/>
  </r>
  <r>
    <x v="21"/>
    <n v="816.98291009999957"/>
    <s v=""/>
    <n v="816.98291009999957"/>
    <s v=""/>
    <n v="1"/>
  </r>
  <r>
    <x v="22"/>
    <n v="558.7861327999999"/>
    <s v=""/>
    <n v="558.7861327999999"/>
    <s v=""/>
    <n v="1"/>
  </r>
  <r>
    <x v="23"/>
    <n v="613.85205080000014"/>
    <s v=""/>
    <n v="613.85205080000014"/>
    <s v=""/>
    <n v="1"/>
  </r>
  <r>
    <x v="0"/>
    <n v="434.45458979999967"/>
    <s v=""/>
    <n v="434.45458979999967"/>
    <s v=""/>
    <n v="1"/>
  </r>
  <r>
    <x v="1"/>
    <n v="-29.941406199999619"/>
    <n v="-29.941406199999619"/>
    <s v=""/>
    <n v="1"/>
    <s v=""/>
  </r>
  <r>
    <x v="2"/>
    <n v="-9.5307616999998572"/>
    <n v="-9.5307616999998572"/>
    <s v=""/>
    <n v="1"/>
    <s v=""/>
  </r>
  <r>
    <x v="3"/>
    <n v="-134.68798830000014"/>
    <n v="-134.68798830000014"/>
    <s v=""/>
    <n v="1"/>
    <s v=""/>
  </r>
  <r>
    <x v="4"/>
    <n v="-3.6469727000003331"/>
    <n v="-3.6469727000003331"/>
    <s v=""/>
    <n v="1"/>
    <s v=""/>
  </r>
  <r>
    <x v="5"/>
    <n v="1.2900391000002855"/>
    <s v=""/>
    <n v="1.2900391000002855"/>
    <s v=""/>
    <n v="1"/>
  </r>
  <r>
    <x v="6"/>
    <n v="-55.531738199999381"/>
    <n v="-55.531738199999381"/>
    <s v=""/>
    <n v="1"/>
    <s v=""/>
  </r>
  <r>
    <x v="7"/>
    <n v="-224.84716800000024"/>
    <n v="-224.84716800000024"/>
    <s v=""/>
    <n v="1"/>
    <s v=""/>
  </r>
  <r>
    <x v="8"/>
    <n v="-315.41650389999995"/>
    <n v="-315.41650389999995"/>
    <s v=""/>
    <n v="1"/>
    <s v=""/>
  </r>
  <r>
    <x v="9"/>
    <n v="-1017.8940430000002"/>
    <n v="-1017.8940430000002"/>
    <s v=""/>
    <n v="1"/>
    <s v=""/>
  </r>
  <r>
    <x v="10"/>
    <n v="-238.95996089999971"/>
    <n v="-238.95996089999971"/>
    <s v=""/>
    <n v="1"/>
    <s v=""/>
  </r>
  <r>
    <x v="11"/>
    <n v="4.0810547000000952"/>
    <s v=""/>
    <n v="4.0810547000000952"/>
    <s v=""/>
    <n v="1"/>
  </r>
  <r>
    <x v="12"/>
    <n v="145.58007809999981"/>
    <s v=""/>
    <n v="145.58007809999981"/>
    <s v=""/>
    <n v="1"/>
  </r>
  <r>
    <x v="13"/>
    <n v="104.18310550000024"/>
    <s v=""/>
    <n v="104.18310550000024"/>
    <s v=""/>
    <n v="1"/>
  </r>
  <r>
    <x v="14"/>
    <n v="78.687011699999857"/>
    <s v=""/>
    <n v="78.687011699999857"/>
    <s v=""/>
    <n v="1"/>
  </r>
  <r>
    <x v="15"/>
    <n v="-11.70507809999981"/>
    <n v="-11.70507809999981"/>
    <s v=""/>
    <n v="1"/>
    <s v=""/>
  </r>
  <r>
    <x v="16"/>
    <n v="-114.7236327999999"/>
    <n v="-114.7236327999999"/>
    <s v=""/>
    <n v="1"/>
    <s v=""/>
  </r>
  <r>
    <x v="17"/>
    <n v="-12.910156199999619"/>
    <n v="-12.910156199999619"/>
    <s v=""/>
    <n v="1"/>
    <s v=""/>
  </r>
  <r>
    <x v="18"/>
    <n v="138.35839850000048"/>
    <s v=""/>
    <n v="138.35839850000048"/>
    <s v=""/>
    <n v="1"/>
  </r>
  <r>
    <x v="19"/>
    <n v="-192.83349610000005"/>
    <n v="-192.83349610000005"/>
    <s v=""/>
    <n v="1"/>
    <s v=""/>
  </r>
  <r>
    <x v="20"/>
    <n v="-294.87548830000014"/>
    <n v="-294.87548830000014"/>
    <s v=""/>
    <n v="1"/>
    <s v=""/>
  </r>
  <r>
    <x v="21"/>
    <n v="-604.8779297000001"/>
    <n v="-604.8779297000001"/>
    <s v=""/>
    <n v="1"/>
    <s v=""/>
  </r>
  <r>
    <x v="22"/>
    <n v="-707.56640630000038"/>
    <n v="-707.56640630000038"/>
    <s v=""/>
    <n v="1"/>
    <s v=""/>
  </r>
  <r>
    <x v="23"/>
    <n v="-376.52001960000052"/>
    <n v="-376.52001960000052"/>
    <s v=""/>
    <n v="1"/>
    <s v=""/>
  </r>
  <r>
    <x v="0"/>
    <n v="-207.09619139999995"/>
    <n v="-207.09619139999995"/>
    <s v=""/>
    <n v="1"/>
    <s v=""/>
  </r>
  <r>
    <x v="1"/>
    <n v="-244.29541020000033"/>
    <n v="-244.29541020000033"/>
    <s v=""/>
    <n v="1"/>
    <s v=""/>
  </r>
  <r>
    <x v="2"/>
    <n v="-250.32275389999995"/>
    <n v="-250.32275389999995"/>
    <s v=""/>
    <n v="1"/>
    <s v=""/>
  </r>
  <r>
    <x v="3"/>
    <n v="-276.50927740000043"/>
    <n v="-276.50927740000043"/>
    <s v=""/>
    <n v="1"/>
    <s v=""/>
  </r>
  <r>
    <x v="4"/>
    <n v="-224.47021479999967"/>
    <n v="-224.47021479999967"/>
    <s v=""/>
    <n v="1"/>
    <s v=""/>
  </r>
  <r>
    <x v="5"/>
    <n v="-114.72216789999948"/>
    <n v="-114.72216789999948"/>
    <s v=""/>
    <n v="1"/>
    <s v=""/>
  </r>
  <r>
    <x v="6"/>
    <n v="-35.910156199999619"/>
    <n v="-35.910156199999619"/>
    <s v=""/>
    <n v="1"/>
    <s v=""/>
  </r>
  <r>
    <x v="7"/>
    <n v="-137.0341797000001"/>
    <n v="-137.0341797000001"/>
    <s v=""/>
    <n v="1"/>
    <s v=""/>
  </r>
  <r>
    <x v="8"/>
    <n v="-297.546875"/>
    <n v="-297.546875"/>
    <s v=""/>
    <n v="1"/>
    <s v=""/>
  </r>
  <r>
    <x v="9"/>
    <n v="-857.89599610000005"/>
    <n v="-857.89599610000005"/>
    <s v=""/>
    <n v="1"/>
    <s v=""/>
  </r>
  <r>
    <x v="10"/>
    <n v="-448.20605459999933"/>
    <n v="-448.20605459999933"/>
    <s v=""/>
    <n v="1"/>
    <s v=""/>
  </r>
  <r>
    <x v="11"/>
    <n v="-185.78320309999981"/>
    <n v="-185.78320309999981"/>
    <s v=""/>
    <n v="1"/>
    <s v=""/>
  </r>
  <r>
    <x v="12"/>
    <n v="38.965820299999905"/>
    <s v=""/>
    <n v="38.965820299999905"/>
    <s v=""/>
    <n v="1"/>
  </r>
  <r>
    <x v="13"/>
    <n v="-126.53466800000024"/>
    <n v="-126.53466800000024"/>
    <s v=""/>
    <n v="1"/>
    <s v=""/>
  </r>
  <r>
    <x v="14"/>
    <n v="-194.5986327999999"/>
    <n v="-194.5986327999999"/>
    <s v=""/>
    <n v="1"/>
    <s v=""/>
  </r>
  <r>
    <x v="15"/>
    <n v="-268.4169922000001"/>
    <n v="-268.4169922000001"/>
    <s v=""/>
    <n v="1"/>
    <s v=""/>
  </r>
  <r>
    <x v="16"/>
    <n v="-293.67626960000052"/>
    <n v="-293.67626960000052"/>
    <s v=""/>
    <n v="1"/>
    <s v=""/>
  </r>
  <r>
    <x v="17"/>
    <n v="-148.65185550000024"/>
    <n v="-148.65185550000024"/>
    <s v=""/>
    <n v="1"/>
    <s v=""/>
  </r>
  <r>
    <x v="18"/>
    <n v="-10.720214900000428"/>
    <n v="-10.720214900000428"/>
    <s v=""/>
    <n v="1"/>
    <s v=""/>
  </r>
  <r>
    <x v="19"/>
    <n v="-179.89013669999986"/>
    <n v="-179.89013669999986"/>
    <s v=""/>
    <n v="1"/>
    <s v=""/>
  </r>
  <r>
    <x v="20"/>
    <n v="-251.4013672000001"/>
    <n v="-251.4013672000001"/>
    <s v=""/>
    <n v="1"/>
    <s v=""/>
  </r>
  <r>
    <x v="21"/>
    <n v="-461.75683589999971"/>
    <n v="-461.75683589999971"/>
    <s v=""/>
    <n v="1"/>
    <s v=""/>
  </r>
  <r>
    <x v="22"/>
    <n v="-368.80908199999976"/>
    <n v="-368.80908199999976"/>
    <s v=""/>
    <n v="1"/>
    <s v=""/>
  </r>
  <r>
    <x v="23"/>
    <n v="-423.18115229999967"/>
    <n v="-423.18115229999967"/>
    <s v=""/>
    <n v="1"/>
    <s v=""/>
  </r>
  <r>
    <x v="0"/>
    <n v="-259.06542959999933"/>
    <n v="-259.06542959999933"/>
    <s v=""/>
    <n v="1"/>
    <s v=""/>
  </r>
  <r>
    <x v="1"/>
    <n v="-165.06494139999995"/>
    <n v="-165.06494139999995"/>
    <s v=""/>
    <n v="1"/>
    <s v=""/>
  </r>
  <r>
    <x v="2"/>
    <n v="-111.11132809999981"/>
    <n v="-111.11132809999981"/>
    <s v=""/>
    <n v="1"/>
    <s v=""/>
  </r>
  <r>
    <x v="3"/>
    <n v="-167.30322270000033"/>
    <n v="-167.30322270000033"/>
    <s v=""/>
    <n v="1"/>
    <s v=""/>
  </r>
  <r>
    <x v="4"/>
    <n v="-300.56201169999986"/>
    <n v="-300.56201169999986"/>
    <s v=""/>
    <n v="1"/>
    <s v=""/>
  </r>
  <r>
    <x v="5"/>
    <n v="-385.11621089999971"/>
    <n v="-385.11621089999971"/>
    <s v=""/>
    <n v="1"/>
    <s v=""/>
  </r>
  <r>
    <x v="6"/>
    <n v="-274.97753899999952"/>
    <n v="-274.97753899999952"/>
    <s v=""/>
    <n v="1"/>
    <s v=""/>
  </r>
  <r>
    <x v="7"/>
    <n v="-228.11621089999971"/>
    <n v="-228.11621089999971"/>
    <s v=""/>
    <n v="1"/>
    <s v=""/>
  </r>
  <r>
    <x v="8"/>
    <n v="-278.10058589999971"/>
    <n v="-278.10058589999971"/>
    <s v=""/>
    <n v="1"/>
    <s v=""/>
  </r>
  <r>
    <x v="9"/>
    <n v="-293.6064452999999"/>
    <n v="-293.6064452999999"/>
    <s v=""/>
    <n v="1"/>
    <s v=""/>
  </r>
  <r>
    <x v="10"/>
    <n v="-276.05273440000019"/>
    <n v="-276.05273440000019"/>
    <s v=""/>
    <n v="1"/>
    <s v=""/>
  </r>
  <r>
    <x v="11"/>
    <n v="137.36083990000043"/>
    <s v=""/>
    <n v="137.36083990000043"/>
    <s v=""/>
    <n v="1"/>
  </r>
  <r>
    <x v="12"/>
    <n v="98.034179700000095"/>
    <s v=""/>
    <n v="98.034179700000095"/>
    <s v=""/>
    <n v="1"/>
  </r>
  <r>
    <x v="13"/>
    <n v="86.890625"/>
    <s v=""/>
    <n v="86.890625"/>
    <s v=""/>
    <n v="1"/>
  </r>
  <r>
    <x v="14"/>
    <n v="396.50976559999981"/>
    <s v=""/>
    <n v="396.50976559999981"/>
    <s v=""/>
    <n v="1"/>
  </r>
  <r>
    <x v="15"/>
    <n v="1212.6850586"/>
    <s v=""/>
    <n v="1212.6850586"/>
    <s v=""/>
    <n v="1"/>
  </r>
  <r>
    <x v="16"/>
    <n v="1518.0722655999998"/>
    <s v=""/>
    <n v="1518.0722655999998"/>
    <s v=""/>
    <n v="1"/>
  </r>
  <r>
    <x v="17"/>
    <n v="1387.3349608999997"/>
    <s v=""/>
    <n v="1387.3349608999997"/>
    <s v=""/>
    <n v="1"/>
  </r>
  <r>
    <x v="18"/>
    <n v="1279.4658202999999"/>
    <s v=""/>
    <n v="1279.4658202999999"/>
    <s v=""/>
    <n v="1"/>
  </r>
  <r>
    <x v="19"/>
    <n v="1033.9926758000001"/>
    <s v=""/>
    <n v="1033.9926758000001"/>
    <s v=""/>
    <n v="1"/>
  </r>
  <r>
    <x v="20"/>
    <n v="-63.976074199999857"/>
    <n v="-63.976074199999857"/>
    <s v=""/>
    <n v="1"/>
    <s v=""/>
  </r>
  <r>
    <x v="21"/>
    <n v="-574.24072259999957"/>
    <n v="-574.24072259999957"/>
    <s v=""/>
    <n v="1"/>
    <s v=""/>
  </r>
  <r>
    <x v="22"/>
    <n v="-537.17773440000019"/>
    <n v="-537.17773440000019"/>
    <s v=""/>
    <n v="1"/>
    <s v=""/>
  </r>
  <r>
    <x v="23"/>
    <n v="-271.10351570000057"/>
    <n v="-271.10351570000057"/>
    <s v=""/>
    <n v="1"/>
    <s v=""/>
  </r>
  <r>
    <x v="0"/>
    <n v="-127.7080077999999"/>
    <n v="-127.7080077999999"/>
    <s v=""/>
    <n v="1"/>
    <s v=""/>
  </r>
  <r>
    <x v="1"/>
    <n v="-76.500976499999524"/>
    <n v="-76.500976499999524"/>
    <s v=""/>
    <n v="1"/>
    <s v=""/>
  </r>
  <r>
    <x v="2"/>
    <n v="-149.96435539999948"/>
    <n v="-149.96435539999948"/>
    <s v=""/>
    <n v="1"/>
    <s v=""/>
  </r>
  <r>
    <x v="3"/>
    <n v="-88.031738300000143"/>
    <n v="-88.031738300000143"/>
    <s v=""/>
    <n v="1"/>
    <s v=""/>
  </r>
  <r>
    <x v="4"/>
    <n v="-86.133300800000143"/>
    <n v="-86.133300800000143"/>
    <s v=""/>
    <n v="1"/>
    <s v=""/>
  </r>
  <r>
    <x v="5"/>
    <n v="-152.9296875"/>
    <n v="-152.9296875"/>
    <s v=""/>
    <n v="1"/>
    <s v=""/>
  </r>
  <r>
    <x v="6"/>
    <n v="-210.82666020000033"/>
    <n v="-210.82666020000033"/>
    <s v=""/>
    <n v="1"/>
    <s v=""/>
  </r>
  <r>
    <x v="7"/>
    <n v="-148.34228520000033"/>
    <n v="-148.34228520000033"/>
    <s v=""/>
    <n v="1"/>
    <s v=""/>
  </r>
  <r>
    <x v="8"/>
    <n v="-42.816894499999762"/>
    <n v="-42.816894499999762"/>
    <s v=""/>
    <n v="1"/>
    <s v=""/>
  </r>
  <r>
    <x v="9"/>
    <n v="243.99560550000024"/>
    <s v=""/>
    <n v="243.99560550000024"/>
    <s v=""/>
    <n v="1"/>
  </r>
  <r>
    <x v="10"/>
    <n v="77.953125"/>
    <s v=""/>
    <n v="77.953125"/>
    <s v=""/>
    <n v="1"/>
  </r>
  <r>
    <x v="11"/>
    <n v="-37.922851600000286"/>
    <n v="-37.922851600000286"/>
    <s v=""/>
    <n v="1"/>
    <s v=""/>
  </r>
  <r>
    <x v="12"/>
    <n v="153.0703125"/>
    <s v=""/>
    <n v="153.0703125"/>
    <s v=""/>
    <n v="1"/>
  </r>
  <r>
    <x v="13"/>
    <n v="188.30517580000014"/>
    <s v=""/>
    <n v="188.30517580000014"/>
    <s v=""/>
    <n v="1"/>
  </r>
  <r>
    <x v="14"/>
    <n v="344.6201172000001"/>
    <s v=""/>
    <n v="344.6201172000001"/>
    <s v=""/>
    <n v="1"/>
  </r>
  <r>
    <x v="15"/>
    <n v="906.0048827999999"/>
    <s v=""/>
    <n v="906.0048827999999"/>
    <s v=""/>
    <n v="1"/>
  </r>
  <r>
    <x v="16"/>
    <n v="1030.1889649000004"/>
    <s v=""/>
    <n v="1030.1889649000004"/>
    <s v=""/>
    <n v="1"/>
  </r>
  <r>
    <x v="17"/>
    <n v="1103.2993164"/>
    <s v=""/>
    <n v="1103.2993164"/>
    <s v=""/>
    <n v="1"/>
  </r>
  <r>
    <x v="18"/>
    <n v="1102.3276366999999"/>
    <s v=""/>
    <n v="1102.3276366999999"/>
    <s v=""/>
    <n v="1"/>
  </r>
  <r>
    <x v="19"/>
    <n v="1115.3442383000001"/>
    <s v=""/>
    <n v="1115.3442383000001"/>
    <s v=""/>
    <n v="1"/>
  </r>
  <r>
    <x v="20"/>
    <n v="773.67382809999981"/>
    <s v=""/>
    <n v="773.67382809999981"/>
    <s v=""/>
    <n v="1"/>
  </r>
  <r>
    <x v="21"/>
    <n v="-23.84570309999981"/>
    <n v="-23.84570309999981"/>
    <s v=""/>
    <n v="1"/>
    <s v=""/>
  </r>
  <r>
    <x v="22"/>
    <n v="-273.69140630000038"/>
    <n v="-273.69140630000038"/>
    <s v=""/>
    <n v="1"/>
    <s v=""/>
  </r>
  <r>
    <x v="23"/>
    <n v="-0.54394529999990482"/>
    <n v="-0.54394529999990482"/>
    <s v=""/>
    <n v="1"/>
    <s v=""/>
  </r>
  <r>
    <x v="0"/>
    <n v="37.878418000000238"/>
    <s v=""/>
    <n v="37.878418000000238"/>
    <s v=""/>
    <n v="1"/>
  </r>
  <r>
    <x v="1"/>
    <n v="-25.413574199999857"/>
    <n v="-25.413574199999857"/>
    <s v=""/>
    <n v="1"/>
    <s v=""/>
  </r>
  <r>
    <x v="2"/>
    <n v="-99.628418000000238"/>
    <n v="-99.628418000000238"/>
    <s v=""/>
    <n v="1"/>
    <s v=""/>
  </r>
  <r>
    <x v="3"/>
    <n v="-3.4501954000006663"/>
    <n v="-3.4501954000006663"/>
    <s v=""/>
    <n v="1"/>
    <s v=""/>
  </r>
  <r>
    <x v="4"/>
    <n v="89.712402400000428"/>
    <s v=""/>
    <n v="89.712402400000428"/>
    <s v=""/>
    <n v="1"/>
  </r>
  <r>
    <x v="5"/>
    <n v="101.67138669999986"/>
    <s v=""/>
    <n v="101.67138669999986"/>
    <s v=""/>
    <n v="1"/>
  </r>
  <r>
    <x v="6"/>
    <n v="-43.097168000000238"/>
    <n v="-43.097168000000238"/>
    <s v=""/>
    <n v="1"/>
    <s v=""/>
  </r>
  <r>
    <x v="7"/>
    <n v="19.745605399999477"/>
    <s v=""/>
    <n v="19.745605399999477"/>
    <s v=""/>
    <n v="1"/>
  </r>
  <r>
    <x v="8"/>
    <n v="-122.9560547000001"/>
    <n v="-122.9560547000001"/>
    <s v=""/>
    <n v="1"/>
    <s v=""/>
  </r>
  <r>
    <x v="9"/>
    <n v="-357.19873050000024"/>
    <n v="-357.19873050000024"/>
    <s v=""/>
    <n v="1"/>
    <s v=""/>
  </r>
  <r>
    <x v="10"/>
    <n v="-459.7705077999999"/>
    <n v="-459.7705077999999"/>
    <s v=""/>
    <n v="1"/>
    <s v=""/>
  </r>
  <r>
    <x v="11"/>
    <n v="-266.60400400000071"/>
    <n v="-266.60400400000071"/>
    <s v=""/>
    <n v="1"/>
    <s v=""/>
  </r>
  <r>
    <x v="12"/>
    <n v="-81.52539059999981"/>
    <n v="-81.52539059999981"/>
    <s v=""/>
    <n v="1"/>
    <s v=""/>
  </r>
  <r>
    <x v="13"/>
    <n v="34.25195309999981"/>
    <s v=""/>
    <n v="34.25195309999981"/>
    <s v=""/>
    <n v="1"/>
  </r>
  <r>
    <x v="14"/>
    <n v="-136.24267580000014"/>
    <n v="-136.24267580000014"/>
    <s v=""/>
    <n v="1"/>
    <s v=""/>
  </r>
  <r>
    <x v="15"/>
    <n v="-46.293945299999905"/>
    <n v="-46.293945299999905"/>
    <s v=""/>
    <n v="1"/>
    <s v=""/>
  </r>
  <r>
    <x v="16"/>
    <n v="318.109375"/>
    <s v=""/>
    <n v="318.109375"/>
    <s v=""/>
    <n v="1"/>
  </r>
  <r>
    <x v="17"/>
    <n v="433.29589839999971"/>
    <s v=""/>
    <n v="433.29589839999971"/>
    <s v=""/>
    <n v="1"/>
  </r>
  <r>
    <x v="18"/>
    <n v="435.3017577999999"/>
    <s v=""/>
    <n v="435.3017577999999"/>
    <s v=""/>
    <n v="1"/>
  </r>
  <r>
    <x v="19"/>
    <n v="597.4736327999999"/>
    <s v=""/>
    <n v="597.4736327999999"/>
    <s v=""/>
    <n v="1"/>
  </r>
  <r>
    <x v="20"/>
    <n v="405.05224610000005"/>
    <s v=""/>
    <n v="405.05224610000005"/>
    <s v=""/>
    <n v="1"/>
  </r>
  <r>
    <x v="21"/>
    <n v="-129.40820309999981"/>
    <n v="-129.40820309999981"/>
    <s v=""/>
    <n v="1"/>
    <s v=""/>
  </r>
  <r>
    <x v="22"/>
    <n v="-241.3125"/>
    <n v="-241.3125"/>
    <s v=""/>
    <n v="1"/>
    <s v=""/>
  </r>
  <r>
    <x v="23"/>
    <n v="-78.282226499999524"/>
    <n v="-78.282226499999524"/>
    <s v=""/>
    <n v="1"/>
    <s v=""/>
  </r>
  <r>
    <x v="0"/>
    <n v="-35.67382809999981"/>
    <n v="-35.67382809999981"/>
    <s v=""/>
    <n v="1"/>
    <s v=""/>
  </r>
  <r>
    <x v="1"/>
    <n v="28.971191399999952"/>
    <s v=""/>
    <n v="28.971191399999952"/>
    <s v=""/>
    <n v="1"/>
  </r>
  <r>
    <x v="2"/>
    <n v="-94.02929690000019"/>
    <n v="-94.02929690000019"/>
    <s v=""/>
    <n v="1"/>
    <s v=""/>
  </r>
  <r>
    <x v="3"/>
    <n v="22.077148500000476"/>
    <s v=""/>
    <n v="22.077148500000476"/>
    <s v=""/>
    <n v="1"/>
  </r>
  <r>
    <x v="4"/>
    <n v="42.926757799999905"/>
    <s v=""/>
    <n v="42.926757799999905"/>
    <s v=""/>
    <n v="1"/>
  </r>
  <r>
    <x v="5"/>
    <n v="67.979980500000238"/>
    <s v=""/>
    <n v="67.979980500000238"/>
    <s v=""/>
    <n v="1"/>
  </r>
  <r>
    <x v="6"/>
    <n v="26.394531199999619"/>
    <s v=""/>
    <n v="26.394531199999619"/>
    <s v=""/>
    <n v="1"/>
  </r>
  <r>
    <x v="7"/>
    <n v="123.19921880000038"/>
    <s v=""/>
    <n v="123.19921880000038"/>
    <s v=""/>
    <n v="1"/>
  </r>
  <r>
    <x v="8"/>
    <n v="141.3623047000001"/>
    <s v=""/>
    <n v="141.3623047000001"/>
    <s v=""/>
    <n v="1"/>
  </r>
  <r>
    <x v="9"/>
    <n v="360.98095699999976"/>
    <s v=""/>
    <n v="360.98095699999976"/>
    <s v=""/>
    <n v="1"/>
  </r>
  <r>
    <x v="10"/>
    <n v="-79.027832100000523"/>
    <n v="-79.027832100000523"/>
    <s v=""/>
    <n v="1"/>
    <s v=""/>
  </r>
  <r>
    <x v="11"/>
    <n v="29.162109299999429"/>
    <s v=""/>
    <n v="29.162109299999429"/>
    <s v=""/>
    <n v="1"/>
  </r>
  <r>
    <x v="12"/>
    <n v="6.5039063000003807"/>
    <s v=""/>
    <n v="6.5039063000003807"/>
    <s v=""/>
    <n v="1"/>
  </r>
  <r>
    <x v="13"/>
    <n v="-45.760742200000095"/>
    <n v="-45.760742200000095"/>
    <s v=""/>
    <n v="1"/>
    <s v=""/>
  </r>
  <r>
    <x v="14"/>
    <n v="-185.99023440000019"/>
    <n v="-185.99023440000019"/>
    <s v=""/>
    <n v="1"/>
    <s v=""/>
  </r>
  <r>
    <x v="15"/>
    <n v="-703.79296869999962"/>
    <n v="-703.79296869999962"/>
    <s v=""/>
    <n v="1"/>
    <s v=""/>
  </r>
  <r>
    <x v="16"/>
    <n v="-459.46923830000014"/>
    <n v="-459.46923830000014"/>
    <s v=""/>
    <n v="1"/>
    <s v=""/>
  </r>
  <r>
    <x v="17"/>
    <n v="286.6591797000001"/>
    <s v=""/>
    <n v="286.6591797000001"/>
    <s v=""/>
    <n v="1"/>
  </r>
  <r>
    <x v="18"/>
    <n v="424.82861330000014"/>
    <s v=""/>
    <n v="424.82861330000014"/>
    <s v=""/>
    <n v="1"/>
  </r>
  <r>
    <x v="19"/>
    <n v="354.55126949999976"/>
    <s v=""/>
    <n v="354.55126949999976"/>
    <s v=""/>
    <n v="1"/>
  </r>
  <r>
    <x v="20"/>
    <n v="18.456054700000095"/>
    <s v=""/>
    <n v="18.456054700000095"/>
    <s v=""/>
    <n v="1"/>
  </r>
  <r>
    <x v="21"/>
    <n v="-205.64794919999986"/>
    <n v="-205.64794919999986"/>
    <s v=""/>
    <n v="1"/>
    <s v=""/>
  </r>
  <r>
    <x v="22"/>
    <n v="-197.75634770000033"/>
    <n v="-197.75634770000033"/>
    <s v=""/>
    <n v="1"/>
    <s v=""/>
  </r>
  <r>
    <x v="23"/>
    <n v="-91.504882799999905"/>
    <n v="-91.504882799999905"/>
    <s v=""/>
    <n v="1"/>
    <s v=""/>
  </r>
  <r>
    <x v="0"/>
    <n v="-3.8964844000001904"/>
    <n v="-3.8964844000001904"/>
    <s v=""/>
    <n v="1"/>
    <s v=""/>
  </r>
  <r>
    <x v="1"/>
    <n v="-219.29052729999967"/>
    <n v="-219.29052729999967"/>
    <s v=""/>
    <n v="1"/>
    <s v=""/>
  </r>
  <r>
    <x v="2"/>
    <n v="-219.03662110000005"/>
    <n v="-219.03662110000005"/>
    <s v=""/>
    <n v="1"/>
    <s v=""/>
  </r>
  <r>
    <x v="3"/>
    <n v="-175.63085940000019"/>
    <n v="-175.63085940000019"/>
    <s v=""/>
    <n v="1"/>
    <s v=""/>
  </r>
  <r>
    <x v="4"/>
    <n v="-201.109375"/>
    <n v="-201.109375"/>
    <s v=""/>
    <n v="1"/>
    <s v=""/>
  </r>
  <r>
    <x v="5"/>
    <n v="-325.11523429999943"/>
    <n v="-325.11523429999943"/>
    <s v=""/>
    <n v="1"/>
    <s v=""/>
  </r>
  <r>
    <x v="6"/>
    <n v="-304.75732419999986"/>
    <n v="-304.75732419999986"/>
    <s v=""/>
    <n v="1"/>
    <s v=""/>
  </r>
  <r>
    <x v="7"/>
    <n v="-359.44628899999952"/>
    <n v="-359.44628899999952"/>
    <s v=""/>
    <n v="1"/>
    <s v=""/>
  </r>
  <r>
    <x v="8"/>
    <n v="-250.9892577999999"/>
    <n v="-250.9892577999999"/>
    <s v=""/>
    <n v="1"/>
    <s v=""/>
  </r>
  <r>
    <x v="9"/>
    <n v="-33.46679690000019"/>
    <n v="-33.46679690000019"/>
    <s v=""/>
    <n v="1"/>
    <s v=""/>
  </r>
  <r>
    <x v="10"/>
    <n v="-386.765625"/>
    <n v="-386.765625"/>
    <s v=""/>
    <n v="1"/>
    <s v=""/>
  </r>
  <r>
    <x v="11"/>
    <n v="-338.36914059999981"/>
    <n v="-338.36914059999981"/>
    <s v=""/>
    <n v="1"/>
    <s v=""/>
  </r>
  <r>
    <x v="12"/>
    <n v="82.9375"/>
    <s v=""/>
    <n v="82.9375"/>
    <s v=""/>
    <n v="1"/>
  </r>
  <r>
    <x v="13"/>
    <n v="248.4013672000001"/>
    <s v=""/>
    <n v="248.4013672000001"/>
    <s v=""/>
    <n v="1"/>
  </r>
  <r>
    <x v="14"/>
    <n v="264.48046880000038"/>
    <s v=""/>
    <n v="264.48046880000038"/>
    <s v=""/>
    <n v="1"/>
  </r>
  <r>
    <x v="15"/>
    <n v="374.73339850000048"/>
    <s v=""/>
    <n v="374.73339850000048"/>
    <s v=""/>
    <n v="1"/>
  </r>
  <r>
    <x v="16"/>
    <n v="478.49023440000019"/>
    <s v=""/>
    <n v="478.49023440000019"/>
    <s v=""/>
    <n v="1"/>
  </r>
  <r>
    <x v="17"/>
    <n v="1005.6708983999997"/>
    <s v=""/>
    <n v="1005.6708983999997"/>
    <s v=""/>
    <n v="1"/>
  </r>
  <r>
    <x v="18"/>
    <n v="1083.3183592999994"/>
    <s v=""/>
    <n v="1083.3183592999994"/>
    <s v=""/>
    <n v="1"/>
  </r>
  <r>
    <x v="19"/>
    <n v="938.56396479999967"/>
    <s v=""/>
    <n v="938.56396479999967"/>
    <s v=""/>
    <n v="1"/>
  </r>
  <r>
    <x v="20"/>
    <n v="295.56005860000005"/>
    <s v=""/>
    <n v="295.56005860000005"/>
    <s v=""/>
    <n v="1"/>
  </r>
  <r>
    <x v="21"/>
    <n v="-234.5517577999999"/>
    <n v="-234.5517577999999"/>
    <s v=""/>
    <n v="1"/>
    <s v=""/>
  </r>
  <r>
    <x v="22"/>
    <n v="-378.29492190000019"/>
    <n v="-378.29492190000019"/>
    <s v=""/>
    <n v="1"/>
    <s v=""/>
  </r>
  <r>
    <x v="23"/>
    <n v="-387.67333979999967"/>
    <n v="-387.67333979999967"/>
    <s v=""/>
    <n v="1"/>
    <s v=""/>
  </r>
  <r>
    <x v="0"/>
    <n v="-274.44091800000024"/>
    <n v="-274.44091800000024"/>
    <s v=""/>
    <n v="1"/>
    <s v=""/>
  </r>
  <r>
    <x v="1"/>
    <n v="-355.45166009999957"/>
    <n v="-355.45166009999957"/>
    <s v=""/>
    <n v="1"/>
    <s v=""/>
  </r>
  <r>
    <x v="2"/>
    <n v="-315.52587889999995"/>
    <n v="-315.52587889999995"/>
    <s v=""/>
    <n v="1"/>
    <s v=""/>
  </r>
  <r>
    <x v="3"/>
    <n v="-305.94482419999986"/>
    <n v="-305.94482419999986"/>
    <s v=""/>
    <n v="1"/>
    <s v=""/>
  </r>
  <r>
    <x v="4"/>
    <n v="-350.68701169999986"/>
    <n v="-350.68701169999986"/>
    <s v=""/>
    <n v="1"/>
    <s v=""/>
  </r>
  <r>
    <x v="5"/>
    <n v="-313.77246089999971"/>
    <n v="-313.77246089999971"/>
    <s v=""/>
    <n v="1"/>
    <s v=""/>
  </r>
  <r>
    <x v="6"/>
    <n v="-264.59423830000014"/>
    <n v="-264.59423830000014"/>
    <s v=""/>
    <n v="1"/>
    <s v=""/>
  </r>
  <r>
    <x v="7"/>
    <n v="-288.05908210000052"/>
    <n v="-288.05908210000052"/>
    <s v=""/>
    <n v="1"/>
    <s v=""/>
  </r>
  <r>
    <x v="8"/>
    <n v="-226.92919919999986"/>
    <n v="-226.92919919999986"/>
    <s v=""/>
    <n v="1"/>
    <s v=""/>
  </r>
  <r>
    <x v="9"/>
    <n v="-65.477538999999524"/>
    <n v="-65.477538999999524"/>
    <s v=""/>
    <n v="1"/>
    <s v=""/>
  </r>
  <r>
    <x v="10"/>
    <n v="-372.16601559999981"/>
    <n v="-372.16601559999981"/>
    <s v=""/>
    <n v="1"/>
    <s v=""/>
  </r>
  <r>
    <x v="11"/>
    <n v="-221.4970702999999"/>
    <n v="-221.4970702999999"/>
    <s v=""/>
    <n v="1"/>
    <s v=""/>
  </r>
  <r>
    <x v="12"/>
    <n v="150.2060547000001"/>
    <s v=""/>
    <n v="150.2060547000001"/>
    <s v=""/>
    <n v="1"/>
  </r>
  <r>
    <x v="13"/>
    <n v="220.2763672000001"/>
    <s v=""/>
    <n v="220.2763672000001"/>
    <s v=""/>
    <n v="1"/>
  </r>
  <r>
    <x v="14"/>
    <n v="255.22070309999981"/>
    <s v=""/>
    <n v="255.22070309999981"/>
    <s v=""/>
    <n v="1"/>
  </r>
  <r>
    <x v="15"/>
    <n v="248.44140630000038"/>
    <s v=""/>
    <n v="248.44140630000038"/>
    <s v=""/>
    <n v="1"/>
  </r>
  <r>
    <x v="16"/>
    <n v="234.26757809999981"/>
    <s v=""/>
    <n v="234.26757809999981"/>
    <s v=""/>
    <n v="1"/>
  </r>
  <r>
    <x v="17"/>
    <n v="371.99804679999943"/>
    <s v=""/>
    <n v="371.99804679999943"/>
    <s v=""/>
    <n v="1"/>
  </r>
  <r>
    <x v="18"/>
    <n v="367.61767580000014"/>
    <s v=""/>
    <n v="367.61767580000014"/>
    <s v=""/>
    <n v="1"/>
  </r>
  <r>
    <x v="19"/>
    <n v="194.42236319999938"/>
    <s v=""/>
    <n v="194.42236319999938"/>
    <s v=""/>
    <n v="1"/>
  </r>
  <r>
    <x v="20"/>
    <n v="22.546386800000619"/>
    <s v=""/>
    <n v="22.546386800000619"/>
    <s v=""/>
    <n v="1"/>
  </r>
  <r>
    <x v="21"/>
    <n v="-183.03125"/>
    <n v="-183.03125"/>
    <s v=""/>
    <n v="1"/>
    <s v=""/>
  </r>
  <r>
    <x v="22"/>
    <n v="-147.19482419999986"/>
    <n v="-147.19482419999986"/>
    <s v=""/>
    <n v="1"/>
    <s v=""/>
  </r>
  <r>
    <x v="23"/>
    <n v="-120.89648440000019"/>
    <n v="-120.89648440000019"/>
    <s v=""/>
    <n v="1"/>
    <s v=""/>
  </r>
  <r>
    <x v="0"/>
    <n v="-77.470214799999667"/>
    <n v="-77.470214799999667"/>
    <s v=""/>
    <n v="1"/>
    <s v=""/>
  </r>
  <r>
    <x v="1"/>
    <n v="38.381835899999714"/>
    <s v=""/>
    <n v="38.381835899999714"/>
    <s v=""/>
    <n v="1"/>
  </r>
  <r>
    <x v="2"/>
    <n v="106.27880860000005"/>
    <s v=""/>
    <n v="106.27880860000005"/>
    <s v=""/>
    <n v="1"/>
  </r>
  <r>
    <x v="3"/>
    <n v="152.86572270000033"/>
    <s v=""/>
    <n v="152.86572270000033"/>
    <s v=""/>
    <n v="1"/>
  </r>
  <r>
    <x v="4"/>
    <n v="78.992675800000143"/>
    <s v=""/>
    <n v="78.992675800000143"/>
    <s v=""/>
    <n v="1"/>
  </r>
  <r>
    <x v="5"/>
    <n v="79.997558600000048"/>
    <s v=""/>
    <n v="79.997558600000048"/>
    <s v=""/>
    <n v="1"/>
  </r>
  <r>
    <x v="6"/>
    <n v="55.875976600000286"/>
    <s v=""/>
    <n v="55.875976600000286"/>
    <s v=""/>
    <n v="1"/>
  </r>
  <r>
    <x v="7"/>
    <n v="60.286132900000666"/>
    <s v=""/>
    <n v="60.286132900000666"/>
    <s v=""/>
    <n v="1"/>
  </r>
  <r>
    <x v="8"/>
    <n v="-42.6484375"/>
    <n v="-42.6484375"/>
    <s v=""/>
    <n v="1"/>
    <s v=""/>
  </r>
  <r>
    <x v="9"/>
    <n v="164.39208979999967"/>
    <s v=""/>
    <n v="164.39208979999967"/>
    <s v=""/>
    <n v="1"/>
  </r>
  <r>
    <x v="10"/>
    <n v="173.58398440000019"/>
    <s v=""/>
    <n v="173.58398440000019"/>
    <s v=""/>
    <n v="1"/>
  </r>
  <r>
    <x v="11"/>
    <n v="-57.175781199999619"/>
    <n v="-57.175781199999619"/>
    <s v=""/>
    <n v="1"/>
    <s v=""/>
  </r>
  <r>
    <x v="12"/>
    <n v="75.496093800000381"/>
    <s v=""/>
    <n v="75.496093800000381"/>
    <s v=""/>
    <n v="1"/>
  </r>
  <r>
    <x v="13"/>
    <n v="186.10742190000019"/>
    <s v=""/>
    <n v="186.10742190000019"/>
    <s v=""/>
    <n v="1"/>
  </r>
  <r>
    <x v="14"/>
    <n v="573.85888680000062"/>
    <s v=""/>
    <n v="573.85888680000062"/>
    <s v=""/>
    <n v="1"/>
  </r>
  <r>
    <x v="15"/>
    <n v="1188.7553711"/>
    <s v=""/>
    <n v="1188.7553711"/>
    <s v=""/>
    <n v="1"/>
  </r>
  <r>
    <x v="16"/>
    <n v="1257.4682616999999"/>
    <s v=""/>
    <n v="1257.4682616999999"/>
    <s v=""/>
    <n v="1"/>
  </r>
  <r>
    <x v="17"/>
    <n v="1147.8354491999999"/>
    <s v=""/>
    <n v="1147.8354491999999"/>
    <s v=""/>
    <n v="1"/>
  </r>
  <r>
    <x v="18"/>
    <n v="1157.8769530999998"/>
    <s v=""/>
    <n v="1157.8769530999998"/>
    <s v=""/>
    <n v="1"/>
  </r>
  <r>
    <x v="19"/>
    <n v="981.56103520000033"/>
    <s v=""/>
    <n v="981.56103520000033"/>
    <s v=""/>
    <n v="1"/>
  </r>
  <r>
    <x v="20"/>
    <n v="678.32763669999986"/>
    <s v=""/>
    <n v="678.32763669999986"/>
    <s v=""/>
    <n v="1"/>
  </r>
  <r>
    <x v="21"/>
    <n v="-267.40625"/>
    <n v="-267.40625"/>
    <s v=""/>
    <n v="1"/>
    <s v=""/>
  </r>
  <r>
    <x v="22"/>
    <n v="-206.13232419999986"/>
    <n v="-206.13232419999986"/>
    <s v=""/>
    <n v="1"/>
    <s v=""/>
  </r>
  <r>
    <x v="23"/>
    <n v="-50.122558600000048"/>
    <n v="-50.122558600000048"/>
    <s v=""/>
    <n v="1"/>
    <s v=""/>
  </r>
  <r>
    <x v="0"/>
    <n v="-23.809081999999762"/>
    <n v="-23.809081999999762"/>
    <s v=""/>
    <n v="1"/>
    <s v=""/>
  </r>
  <r>
    <x v="1"/>
    <n v="129.79199209999933"/>
    <s v=""/>
    <n v="129.79199209999933"/>
    <s v=""/>
    <n v="1"/>
  </r>
  <r>
    <x v="2"/>
    <n v="52.084472700000333"/>
    <s v=""/>
    <n v="52.084472700000333"/>
    <s v=""/>
    <n v="1"/>
  </r>
  <r>
    <x v="3"/>
    <n v="46.122070299999905"/>
    <s v=""/>
    <n v="46.122070299999905"/>
    <s v=""/>
    <n v="1"/>
  </r>
  <r>
    <x v="4"/>
    <n v="-41.303710899999714"/>
    <n v="-41.303710899999714"/>
    <s v=""/>
    <n v="1"/>
    <s v=""/>
  </r>
  <r>
    <x v="5"/>
    <n v="-191.12255860000005"/>
    <n v="-191.12255860000005"/>
    <s v=""/>
    <n v="1"/>
    <s v=""/>
  </r>
  <r>
    <x v="6"/>
    <n v="-228.88037110000005"/>
    <n v="-228.88037110000005"/>
    <s v=""/>
    <n v="1"/>
    <s v=""/>
  </r>
  <r>
    <x v="7"/>
    <n v="-105.93310550000024"/>
    <n v="-105.93310550000024"/>
    <s v=""/>
    <n v="1"/>
    <s v=""/>
  </r>
  <r>
    <x v="8"/>
    <n v="-16.708496100000048"/>
    <n v="-16.708496100000048"/>
    <s v=""/>
    <n v="1"/>
    <s v=""/>
  </r>
  <r>
    <x v="9"/>
    <n v="108.76220710000052"/>
    <s v=""/>
    <n v="108.76220710000052"/>
    <s v=""/>
    <n v="1"/>
  </r>
  <r>
    <x v="10"/>
    <n v="98.34570309999981"/>
    <s v=""/>
    <n v="98.34570309999981"/>
    <s v=""/>
    <n v="1"/>
  </r>
  <r>
    <x v="11"/>
    <n v="370.58398440000019"/>
    <s v=""/>
    <n v="370.58398440000019"/>
    <s v=""/>
    <n v="1"/>
  </r>
  <r>
    <x v="12"/>
    <n v="495.91113290000067"/>
    <s v=""/>
    <n v="495.91113290000067"/>
    <s v=""/>
    <n v="1"/>
  </r>
  <r>
    <x v="13"/>
    <n v="469.30859369999962"/>
    <s v=""/>
    <n v="469.30859369999962"/>
    <s v=""/>
    <n v="1"/>
  </r>
  <r>
    <x v="14"/>
    <n v="697.78466800000024"/>
    <s v=""/>
    <n v="697.78466800000024"/>
    <s v=""/>
    <n v="1"/>
  </r>
  <r>
    <x v="15"/>
    <n v="1342.4936522999997"/>
    <s v=""/>
    <n v="1342.4936522999997"/>
    <s v=""/>
    <n v="1"/>
  </r>
  <r>
    <x v="16"/>
    <n v="1381.9033202999999"/>
    <s v=""/>
    <n v="1381.9033202999999"/>
    <s v=""/>
    <n v="1"/>
  </r>
  <r>
    <x v="17"/>
    <n v="1457.9877928999995"/>
    <s v=""/>
    <n v="1457.9877928999995"/>
    <s v=""/>
    <n v="1"/>
  </r>
  <r>
    <x v="18"/>
    <n v="1482.9306639999995"/>
    <s v=""/>
    <n v="1482.9306639999995"/>
    <s v=""/>
    <n v="1"/>
  </r>
  <r>
    <x v="19"/>
    <n v="1515.4335936999996"/>
    <s v=""/>
    <n v="1515.4335936999996"/>
    <s v=""/>
    <n v="1"/>
  </r>
  <r>
    <x v="20"/>
    <n v="1107.9086914"/>
    <s v=""/>
    <n v="1107.9086914"/>
    <s v=""/>
    <n v="1"/>
  </r>
  <r>
    <x v="21"/>
    <n v="323.09472660000029"/>
    <s v=""/>
    <n v="323.09472660000029"/>
    <s v=""/>
    <n v="1"/>
  </r>
  <r>
    <x v="22"/>
    <n v="85.034179700000095"/>
    <s v=""/>
    <n v="85.034179700000095"/>
    <s v=""/>
    <n v="1"/>
  </r>
  <r>
    <x v="23"/>
    <n v="597.82421880000038"/>
    <s v=""/>
    <n v="597.82421880000038"/>
    <s v=""/>
    <n v="1"/>
  </r>
  <r>
    <x v="0"/>
    <n v="417.24560539999948"/>
    <s v=""/>
    <n v="417.24560539999948"/>
    <s v=""/>
    <n v="1"/>
  </r>
  <r>
    <x v="1"/>
    <n v="-51.325195299999905"/>
    <n v="-51.325195299999905"/>
    <s v=""/>
    <n v="1"/>
    <s v=""/>
  </r>
  <r>
    <x v="2"/>
    <n v="-151.9892577999999"/>
    <n v="-151.9892577999999"/>
    <s v=""/>
    <n v="1"/>
    <s v=""/>
  </r>
  <r>
    <x v="3"/>
    <n v="-70.898925800000143"/>
    <n v="-70.898925800000143"/>
    <s v=""/>
    <n v="1"/>
    <s v=""/>
  </r>
  <r>
    <x v="4"/>
    <n v="-56.842773500000476"/>
    <n v="-56.842773500000476"/>
    <s v=""/>
    <n v="1"/>
    <s v=""/>
  </r>
  <r>
    <x v="5"/>
    <n v="-111.5234375"/>
    <n v="-111.5234375"/>
    <s v=""/>
    <n v="1"/>
    <s v=""/>
  </r>
  <r>
    <x v="6"/>
    <n v="-222.0341797000001"/>
    <n v="-222.0341797000001"/>
    <s v=""/>
    <n v="1"/>
    <s v=""/>
  </r>
  <r>
    <x v="7"/>
    <n v="-278.13671869999962"/>
    <n v="-278.13671869999962"/>
    <s v=""/>
    <n v="1"/>
    <s v=""/>
  </r>
  <r>
    <x v="8"/>
    <n v="-226.6826172000001"/>
    <n v="-226.6826172000001"/>
    <s v=""/>
    <n v="1"/>
    <s v=""/>
  </r>
  <r>
    <x v="9"/>
    <n v="-64.924804700000095"/>
    <n v="-64.924804700000095"/>
    <s v=""/>
    <n v="1"/>
    <s v=""/>
  </r>
  <r>
    <x v="10"/>
    <n v="-95.095703200000571"/>
    <n v="-95.095703200000571"/>
    <s v=""/>
    <n v="1"/>
    <s v=""/>
  </r>
  <r>
    <x v="11"/>
    <n v="183.2783202999999"/>
    <s v=""/>
    <n v="183.2783202999999"/>
    <s v=""/>
    <n v="1"/>
  </r>
  <r>
    <x v="12"/>
    <n v="553.94628910000029"/>
    <s v=""/>
    <n v="553.94628910000029"/>
    <s v=""/>
    <n v="1"/>
  </r>
  <r>
    <x v="13"/>
    <n v="548.96289070000057"/>
    <s v=""/>
    <n v="548.96289070000057"/>
    <s v=""/>
    <n v="1"/>
  </r>
  <r>
    <x v="14"/>
    <n v="688.9560547000001"/>
    <s v=""/>
    <n v="688.9560547000001"/>
    <s v=""/>
    <n v="1"/>
  </r>
  <r>
    <x v="15"/>
    <n v="1465.1420897999997"/>
    <s v=""/>
    <n v="1465.1420897999997"/>
    <s v=""/>
    <n v="1"/>
  </r>
  <r>
    <x v="16"/>
    <n v="1610.3520508000001"/>
    <s v=""/>
    <n v="1610.3520508000001"/>
    <s v=""/>
    <n v="1"/>
  </r>
  <r>
    <x v="17"/>
    <n v="1657.0546875"/>
    <s v=""/>
    <n v="1657.0546875"/>
    <s v=""/>
    <n v="1"/>
  </r>
  <r>
    <x v="18"/>
    <n v="1497.2915039"/>
    <s v=""/>
    <n v="1497.2915039"/>
    <s v=""/>
    <n v="1"/>
  </r>
  <r>
    <x v="19"/>
    <n v="1313.6987305000002"/>
    <s v=""/>
    <n v="1313.6987305000002"/>
    <s v=""/>
    <n v="1"/>
  </r>
  <r>
    <x v="20"/>
    <n v="733.08447270000033"/>
    <s v=""/>
    <n v="733.08447270000033"/>
    <s v=""/>
    <n v="1"/>
  </r>
  <r>
    <x v="21"/>
    <n v="-393.68017569999938"/>
    <n v="-393.68017569999938"/>
    <s v=""/>
    <n v="1"/>
    <s v=""/>
  </r>
  <r>
    <x v="22"/>
    <n v="-455.22070320000057"/>
    <n v="-455.22070320000057"/>
    <s v=""/>
    <n v="1"/>
    <s v=""/>
  </r>
  <r>
    <x v="23"/>
    <n v="-195.48779289999948"/>
    <n v="-195.48779289999948"/>
    <s v=""/>
    <n v="1"/>
    <s v=""/>
  </r>
  <r>
    <x v="0"/>
    <n v="26.257324300000619"/>
    <s v=""/>
    <n v="26.257324300000619"/>
    <s v=""/>
    <n v="1"/>
  </r>
  <r>
    <x v="1"/>
    <n v="-287.07666009999957"/>
    <n v="-287.07666009999957"/>
    <s v=""/>
    <n v="1"/>
    <s v=""/>
  </r>
  <r>
    <x v="2"/>
    <n v="-11.4140625"/>
    <n v="-11.4140625"/>
    <s v=""/>
    <n v="1"/>
    <s v=""/>
  </r>
  <r>
    <x v="3"/>
    <n v="-47.247558600000048"/>
    <n v="-47.247558600000048"/>
    <s v=""/>
    <n v="1"/>
    <s v=""/>
  </r>
  <r>
    <x v="4"/>
    <n v="-216.13134759999957"/>
    <n v="-216.13134759999957"/>
    <s v=""/>
    <n v="1"/>
    <s v=""/>
  </r>
  <r>
    <x v="5"/>
    <n v="-231.88378910000029"/>
    <n v="-231.88378910000029"/>
    <s v=""/>
    <n v="1"/>
    <s v=""/>
  </r>
  <r>
    <x v="6"/>
    <n v="-261.93994139999995"/>
    <n v="-261.93994139999995"/>
    <s v=""/>
    <n v="1"/>
    <s v=""/>
  </r>
  <r>
    <x v="7"/>
    <n v="-233.328125"/>
    <n v="-233.328125"/>
    <s v=""/>
    <n v="1"/>
    <s v=""/>
  </r>
  <r>
    <x v="8"/>
    <n v="-358.375"/>
    <n v="-358.375"/>
    <s v=""/>
    <n v="1"/>
    <s v=""/>
  </r>
  <r>
    <x v="9"/>
    <n v="-423.34667959999933"/>
    <n v="-423.34667959999933"/>
    <s v=""/>
    <n v="1"/>
    <s v=""/>
  </r>
  <r>
    <x v="10"/>
    <n v="-158.59960940000019"/>
    <n v="-158.59960940000019"/>
    <s v=""/>
    <n v="1"/>
    <s v=""/>
  </r>
  <r>
    <x v="11"/>
    <n v="-2.2675782000005711"/>
    <n v="-2.2675782000005711"/>
    <s v=""/>
    <n v="1"/>
    <s v=""/>
  </r>
  <r>
    <x v="12"/>
    <n v="27.936523399999714"/>
    <s v=""/>
    <n v="27.936523399999714"/>
    <s v=""/>
    <n v="1"/>
  </r>
  <r>
    <x v="13"/>
    <n v="204.99609369999962"/>
    <s v=""/>
    <n v="204.99609369999962"/>
    <s v=""/>
    <n v="1"/>
  </r>
  <r>
    <x v="14"/>
    <n v="321.83740229999967"/>
    <s v=""/>
    <n v="321.83740229999967"/>
    <s v=""/>
    <n v="1"/>
  </r>
  <r>
    <x v="15"/>
    <n v="1178.0478514999995"/>
    <s v=""/>
    <n v="1178.0478514999995"/>
    <s v=""/>
    <n v="1"/>
  </r>
  <r>
    <x v="16"/>
    <n v="1101.2563477000003"/>
    <s v=""/>
    <n v="1101.2563477000003"/>
    <s v=""/>
    <n v="1"/>
  </r>
  <r>
    <x v="17"/>
    <n v="1126.9125977000003"/>
    <s v=""/>
    <n v="1126.9125977000003"/>
    <s v=""/>
    <n v="1"/>
  </r>
  <r>
    <x v="18"/>
    <n v="902.45068360000005"/>
    <s v=""/>
    <n v="902.45068360000005"/>
    <s v=""/>
    <n v="1"/>
  </r>
  <r>
    <x v="19"/>
    <n v="807.96044930000062"/>
    <s v=""/>
    <n v="807.96044930000062"/>
    <s v=""/>
    <n v="1"/>
  </r>
  <r>
    <x v="20"/>
    <n v="481.56494139999995"/>
    <s v=""/>
    <n v="481.56494139999995"/>
    <s v=""/>
    <n v="1"/>
  </r>
  <r>
    <x v="21"/>
    <n v="-325.8388672000001"/>
    <n v="-325.8388672000001"/>
    <s v=""/>
    <n v="1"/>
    <s v=""/>
  </r>
  <r>
    <x v="22"/>
    <n v="-178.79931650000071"/>
    <n v="-178.79931650000071"/>
    <s v=""/>
    <n v="1"/>
    <s v=""/>
  </r>
  <r>
    <x v="23"/>
    <n v="123.58837889999995"/>
    <s v=""/>
    <n v="123.58837889999995"/>
    <s v=""/>
    <n v="1"/>
  </r>
  <r>
    <x v="0"/>
    <n v="120.94287110000005"/>
    <s v=""/>
    <n v="120.94287110000005"/>
    <s v=""/>
    <n v="1"/>
  </r>
  <r>
    <x v="1"/>
    <n v="-99.049804700000095"/>
    <n v="-99.049804700000095"/>
    <s v=""/>
    <n v="1"/>
    <s v=""/>
  </r>
  <r>
    <x v="2"/>
    <n v="65.379394499999762"/>
    <s v=""/>
    <n v="65.379394499999762"/>
    <s v=""/>
    <n v="1"/>
  </r>
  <r>
    <x v="3"/>
    <n v="541.9013672000001"/>
    <s v=""/>
    <n v="541.9013672000001"/>
    <s v=""/>
    <n v="1"/>
  </r>
  <r>
    <x v="4"/>
    <n v="448.60595699999976"/>
    <s v=""/>
    <n v="448.60595699999976"/>
    <s v=""/>
    <n v="1"/>
  </r>
  <r>
    <x v="5"/>
    <n v="334.74267580000014"/>
    <s v=""/>
    <n v="334.74267580000014"/>
    <s v=""/>
    <n v="1"/>
  </r>
  <r>
    <x v="6"/>
    <n v="304.29296869999962"/>
    <s v=""/>
    <n v="304.29296869999962"/>
    <s v=""/>
    <n v="1"/>
  </r>
  <r>
    <x v="7"/>
    <n v="701.51464850000048"/>
    <s v=""/>
    <n v="701.51464850000048"/>
    <s v=""/>
    <n v="1"/>
  </r>
  <r>
    <x v="8"/>
    <n v="501.27880860000005"/>
    <s v=""/>
    <n v="501.27880860000005"/>
    <s v=""/>
    <n v="1"/>
  </r>
  <r>
    <x v="9"/>
    <n v="-623.88525389999995"/>
    <n v="-623.88525389999995"/>
    <s v=""/>
    <n v="1"/>
    <s v=""/>
  </r>
  <r>
    <x v="10"/>
    <n v="-205.10058600000048"/>
    <n v="-205.10058600000048"/>
    <s v=""/>
    <n v="1"/>
    <s v=""/>
  </r>
  <r>
    <x v="11"/>
    <n v="377.22070309999981"/>
    <s v=""/>
    <n v="377.22070309999981"/>
    <s v=""/>
    <n v="1"/>
  </r>
  <r>
    <x v="12"/>
    <n v="164.3515625"/>
    <s v=""/>
    <n v="164.3515625"/>
    <s v=""/>
    <n v="1"/>
  </r>
  <r>
    <x v="13"/>
    <n v="145.64160160000029"/>
    <s v=""/>
    <n v="145.64160160000029"/>
    <s v=""/>
    <n v="1"/>
  </r>
  <r>
    <x v="14"/>
    <n v="-41.240234299999429"/>
    <n v="-41.240234299999429"/>
    <s v=""/>
    <n v="1"/>
    <s v=""/>
  </r>
  <r>
    <x v="15"/>
    <n v="-212.77099610000005"/>
    <n v="-212.77099610000005"/>
    <s v=""/>
    <n v="1"/>
    <s v=""/>
  </r>
  <r>
    <x v="16"/>
    <n v="-280.33544919999986"/>
    <n v="-280.33544919999986"/>
    <s v=""/>
    <n v="1"/>
    <s v=""/>
  </r>
  <r>
    <x v="17"/>
    <n v="-226.61621089999971"/>
    <n v="-226.61621089999971"/>
    <s v=""/>
    <n v="1"/>
    <s v=""/>
  </r>
  <r>
    <x v="18"/>
    <n v="-274.6826172000001"/>
    <n v="-274.6826172000001"/>
    <s v=""/>
    <n v="1"/>
    <s v=""/>
  </r>
  <r>
    <x v="19"/>
    <n v="-459.7265625"/>
    <n v="-459.7265625"/>
    <s v=""/>
    <n v="1"/>
    <s v=""/>
  </r>
  <r>
    <x v="20"/>
    <n v="-641.56933589999971"/>
    <n v="-641.56933589999971"/>
    <s v=""/>
    <n v="1"/>
    <s v=""/>
  </r>
  <r>
    <x v="21"/>
    <n v="-686.70166020000033"/>
    <n v="-686.70166020000033"/>
    <s v=""/>
    <n v="1"/>
    <s v=""/>
  </r>
  <r>
    <x v="22"/>
    <n v="-573.90283199999976"/>
    <n v="-573.90283199999976"/>
    <s v=""/>
    <n v="1"/>
    <s v=""/>
  </r>
  <r>
    <x v="23"/>
    <n v="-532.70947270000033"/>
    <n v="-532.70947270000033"/>
    <s v=""/>
    <n v="1"/>
    <s v=""/>
  </r>
  <r>
    <x v="0"/>
    <n v="-311.48632809999981"/>
    <n v="-311.48632809999981"/>
    <s v=""/>
    <n v="1"/>
    <s v=""/>
  </r>
  <r>
    <x v="1"/>
    <n v="-1.5727538999999524"/>
    <n v="-1.5727538999999524"/>
    <s v=""/>
    <n v="1"/>
    <s v=""/>
  </r>
  <r>
    <x v="2"/>
    <n v="20.940429700000095"/>
    <s v=""/>
    <n v="20.940429700000095"/>
    <s v=""/>
    <n v="1"/>
  </r>
  <r>
    <x v="3"/>
    <n v="-0.34667970000009518"/>
    <n v="-0.34667970000009518"/>
    <s v=""/>
    <n v="1"/>
    <s v=""/>
  </r>
  <r>
    <x v="4"/>
    <n v="-123.49658210000052"/>
    <n v="-123.49658210000052"/>
    <s v=""/>
    <n v="1"/>
    <s v=""/>
  </r>
  <r>
    <x v="5"/>
    <n v="-60.68554690000019"/>
    <n v="-60.68554690000019"/>
    <s v=""/>
    <n v="1"/>
    <s v=""/>
  </r>
  <r>
    <x v="6"/>
    <n v="-60.916503899999952"/>
    <n v="-60.916503899999952"/>
    <s v=""/>
    <n v="1"/>
    <s v=""/>
  </r>
  <r>
    <x v="7"/>
    <n v="-163.74560550000024"/>
    <n v="-163.74560550000024"/>
    <s v=""/>
    <n v="1"/>
    <s v=""/>
  </r>
  <r>
    <x v="8"/>
    <n v="-238.734375"/>
    <n v="-238.734375"/>
    <s v=""/>
    <n v="1"/>
    <s v=""/>
  </r>
  <r>
    <x v="9"/>
    <n v="218.00048830000014"/>
    <s v=""/>
    <n v="218.00048830000014"/>
    <s v=""/>
    <n v="1"/>
  </r>
  <r>
    <x v="10"/>
    <n v="2.4384764999995241"/>
    <s v=""/>
    <n v="2.4384764999995241"/>
    <s v=""/>
    <n v="1"/>
  </r>
  <r>
    <x v="11"/>
    <n v="-137.28710940000019"/>
    <n v="-137.28710940000019"/>
    <s v=""/>
    <n v="1"/>
    <s v=""/>
  </r>
  <r>
    <x v="12"/>
    <n v="244.97265619999962"/>
    <s v=""/>
    <n v="244.97265619999962"/>
    <s v=""/>
    <n v="1"/>
  </r>
  <r>
    <x v="13"/>
    <n v="386.9873047000001"/>
    <s v=""/>
    <n v="386.9873047000001"/>
    <s v=""/>
    <n v="1"/>
  </r>
  <r>
    <x v="14"/>
    <n v="344.54785149999952"/>
    <s v=""/>
    <n v="344.54785149999952"/>
    <s v=""/>
    <n v="1"/>
  </r>
  <r>
    <x v="15"/>
    <n v="157.8017577999999"/>
    <s v=""/>
    <n v="157.8017577999999"/>
    <s v=""/>
    <n v="1"/>
  </r>
  <r>
    <x v="16"/>
    <n v="-226.953125"/>
    <n v="-226.953125"/>
    <s v=""/>
    <n v="1"/>
    <s v=""/>
  </r>
  <r>
    <x v="17"/>
    <n v="-343.39648440000019"/>
    <n v="-343.39648440000019"/>
    <s v=""/>
    <n v="1"/>
    <s v=""/>
  </r>
  <r>
    <x v="18"/>
    <n v="-503.82666020000033"/>
    <n v="-503.82666020000033"/>
    <s v=""/>
    <n v="1"/>
    <s v=""/>
  </r>
  <r>
    <x v="19"/>
    <n v="-415.79443360000005"/>
    <n v="-415.79443360000005"/>
    <s v=""/>
    <n v="1"/>
    <s v=""/>
  </r>
  <r>
    <x v="20"/>
    <n v="-298.38037110000005"/>
    <n v="-298.38037110000005"/>
    <s v=""/>
    <n v="1"/>
    <s v=""/>
  </r>
  <r>
    <x v="21"/>
    <n v="-323.87792959999933"/>
    <n v="-323.87792959999933"/>
    <s v=""/>
    <n v="1"/>
    <s v=""/>
  </r>
  <r>
    <x v="22"/>
    <n v="-174.76171880000038"/>
    <n v="-174.76171880000038"/>
    <s v=""/>
    <n v="1"/>
    <s v=""/>
  </r>
  <r>
    <x v="23"/>
    <n v="-243.30761709999933"/>
    <n v="-243.30761709999933"/>
    <s v=""/>
    <n v="1"/>
    <s v=""/>
  </r>
  <r>
    <x v="0"/>
    <n v="-178.94384770000033"/>
    <n v="-178.94384770000033"/>
    <s v=""/>
    <n v="1"/>
    <s v=""/>
  </r>
  <r>
    <x v="1"/>
    <n v="19.074707100000523"/>
    <s v=""/>
    <n v="19.074707100000523"/>
    <s v=""/>
    <n v="1"/>
  </r>
  <r>
    <x v="2"/>
    <n v="113.33251960000052"/>
    <s v=""/>
    <n v="113.33251960000052"/>
    <s v=""/>
    <n v="1"/>
  </r>
  <r>
    <x v="3"/>
    <n v="15.085449300000619"/>
    <s v=""/>
    <n v="15.085449300000619"/>
    <s v=""/>
    <n v="1"/>
  </r>
  <r>
    <x v="4"/>
    <n v="40.067382799999905"/>
    <s v=""/>
    <n v="40.067382799999905"/>
    <s v=""/>
    <n v="1"/>
  </r>
  <r>
    <x v="5"/>
    <n v="4.5927733999997145"/>
    <s v=""/>
    <n v="4.5927733999997145"/>
    <s v=""/>
    <n v="1"/>
  </r>
  <r>
    <x v="6"/>
    <n v="190.1689452999999"/>
    <s v=""/>
    <n v="190.1689452999999"/>
    <s v=""/>
    <n v="1"/>
  </r>
  <r>
    <x v="7"/>
    <n v="109.01123050000024"/>
    <s v=""/>
    <n v="109.01123050000024"/>
    <s v=""/>
    <n v="1"/>
  </r>
  <r>
    <x v="8"/>
    <n v="36.110839900000428"/>
    <s v=""/>
    <n v="36.110839900000428"/>
    <s v=""/>
    <n v="1"/>
  </r>
  <r>
    <x v="9"/>
    <n v="197.20996089999971"/>
    <s v=""/>
    <n v="197.20996089999971"/>
    <s v=""/>
    <n v="1"/>
  </r>
  <r>
    <x v="10"/>
    <n v="-225.3076172000001"/>
    <n v="-225.3076172000001"/>
    <s v=""/>
    <n v="1"/>
    <s v=""/>
  </r>
  <r>
    <x v="11"/>
    <n v="70.643554700000095"/>
    <s v=""/>
    <n v="70.643554700000095"/>
    <s v=""/>
    <n v="1"/>
  </r>
  <r>
    <x v="12"/>
    <n v="47.620605399999477"/>
    <s v=""/>
    <n v="47.620605399999477"/>
    <s v=""/>
    <n v="1"/>
  </r>
  <r>
    <x v="13"/>
    <n v="92.529785200000333"/>
    <s v=""/>
    <n v="92.529785200000333"/>
    <s v=""/>
    <n v="1"/>
  </r>
  <r>
    <x v="14"/>
    <n v="94.089843800000381"/>
    <s v=""/>
    <n v="94.089843800000381"/>
    <s v=""/>
    <n v="1"/>
  </r>
  <r>
    <x v="15"/>
    <n v="16.829101600000286"/>
    <s v=""/>
    <n v="16.829101600000286"/>
    <s v=""/>
    <n v="1"/>
  </r>
  <r>
    <x v="16"/>
    <n v="-85.9375"/>
    <n v="-85.9375"/>
    <s v=""/>
    <n v="1"/>
    <s v=""/>
  </r>
  <r>
    <x v="17"/>
    <n v="-142.94335940000019"/>
    <n v="-142.94335940000019"/>
    <s v=""/>
    <n v="1"/>
    <s v=""/>
  </r>
  <r>
    <x v="18"/>
    <n v="-236.08544919999986"/>
    <n v="-236.08544919999986"/>
    <s v=""/>
    <n v="1"/>
    <s v=""/>
  </r>
  <r>
    <x v="19"/>
    <n v="-135.44580080000014"/>
    <n v="-135.44580080000014"/>
    <s v=""/>
    <n v="1"/>
    <s v=""/>
  </r>
  <r>
    <x v="20"/>
    <n v="-34.264160099999572"/>
    <n v="-34.264160099999572"/>
    <s v=""/>
    <n v="1"/>
    <s v=""/>
  </r>
  <r>
    <x v="21"/>
    <n v="-40.925781199999619"/>
    <n v="-40.925781199999619"/>
    <s v=""/>
    <n v="1"/>
    <s v=""/>
  </r>
  <r>
    <x v="22"/>
    <n v="-112.96679679999943"/>
    <n v="-112.96679679999943"/>
    <s v=""/>
    <n v="1"/>
    <s v=""/>
  </r>
  <r>
    <x v="23"/>
    <n v="-288.54931639999995"/>
    <n v="-288.54931639999995"/>
    <s v=""/>
    <n v="1"/>
    <s v=""/>
  </r>
  <r>
    <x v="0"/>
    <n v="-327.51416009999957"/>
    <n v="-327.51416009999957"/>
    <s v=""/>
    <n v="1"/>
    <s v=""/>
  </r>
  <r>
    <x v="1"/>
    <n v="-66.671875"/>
    <n v="-66.671875"/>
    <s v=""/>
    <n v="1"/>
    <s v=""/>
  </r>
  <r>
    <x v="2"/>
    <n v="-56.672851600000286"/>
    <n v="-56.672851600000286"/>
    <s v=""/>
    <n v="1"/>
    <s v=""/>
  </r>
  <r>
    <x v="3"/>
    <n v="-58.324218800000381"/>
    <n v="-58.324218800000381"/>
    <s v=""/>
    <n v="1"/>
    <s v=""/>
  </r>
  <r>
    <x v="4"/>
    <n v="-71.384277299999667"/>
    <n v="-71.384277299999667"/>
    <s v=""/>
    <n v="1"/>
    <s v=""/>
  </r>
  <r>
    <x v="5"/>
    <n v="-73.579101600000286"/>
    <n v="-73.579101600000286"/>
    <s v=""/>
    <n v="1"/>
    <s v=""/>
  </r>
  <r>
    <x v="6"/>
    <n v="-91.131835899999714"/>
    <n v="-91.131835899999714"/>
    <s v=""/>
    <n v="1"/>
    <s v=""/>
  </r>
  <r>
    <x v="7"/>
    <n v="-190.1982422000001"/>
    <n v="-190.1982422000001"/>
    <s v=""/>
    <n v="1"/>
    <s v=""/>
  </r>
  <r>
    <x v="8"/>
    <n v="-267.50927740000043"/>
    <n v="-267.50927740000043"/>
    <s v=""/>
    <n v="1"/>
    <s v=""/>
  </r>
  <r>
    <x v="9"/>
    <n v="60.373535200000333"/>
    <s v=""/>
    <n v="60.373535200000333"/>
    <s v=""/>
    <n v="1"/>
  </r>
  <r>
    <x v="10"/>
    <n v="-9.7675780999998096"/>
    <n v="-9.7675780999998096"/>
    <s v=""/>
    <n v="1"/>
    <s v=""/>
  </r>
  <r>
    <x v="11"/>
    <n v="305.89160160000029"/>
    <s v=""/>
    <n v="305.89160160000029"/>
    <s v=""/>
    <n v="1"/>
  </r>
  <r>
    <x v="12"/>
    <n v="539.41015630000038"/>
    <s v=""/>
    <n v="539.41015630000038"/>
    <s v=""/>
    <n v="1"/>
  </r>
  <r>
    <x v="13"/>
    <n v="530.8203125"/>
    <s v=""/>
    <n v="530.8203125"/>
    <s v=""/>
    <n v="1"/>
  </r>
  <r>
    <x v="14"/>
    <n v="368.69726559999981"/>
    <s v=""/>
    <n v="368.69726559999981"/>
    <s v=""/>
    <n v="1"/>
  </r>
  <r>
    <x v="15"/>
    <n v="752.19580080000014"/>
    <s v=""/>
    <n v="752.19580080000014"/>
    <s v=""/>
    <n v="1"/>
  </r>
  <r>
    <x v="16"/>
    <n v="1271.9633789"/>
    <s v=""/>
    <n v="1271.9633789"/>
    <s v=""/>
    <n v="1"/>
  </r>
  <r>
    <x v="17"/>
    <n v="1293.7294922000001"/>
    <s v=""/>
    <n v="1293.7294922000001"/>
    <s v=""/>
    <n v="1"/>
  </r>
  <r>
    <x v="18"/>
    <n v="1186.3579100999996"/>
    <s v=""/>
    <n v="1186.3579100999996"/>
    <s v=""/>
    <n v="1"/>
  </r>
  <r>
    <x v="19"/>
    <n v="1058.8378905999998"/>
    <s v=""/>
    <n v="1058.8378905999998"/>
    <s v=""/>
    <n v="1"/>
  </r>
  <r>
    <x v="20"/>
    <n v="535.73144540000067"/>
    <s v=""/>
    <n v="535.73144540000067"/>
    <s v=""/>
    <n v="1"/>
  </r>
  <r>
    <x v="21"/>
    <n v="247.44433589999971"/>
    <s v=""/>
    <n v="247.44433589999971"/>
    <s v=""/>
    <n v="1"/>
  </r>
  <r>
    <x v="22"/>
    <n v="394.2607422000001"/>
    <s v=""/>
    <n v="394.2607422000001"/>
    <s v=""/>
    <n v="1"/>
  </r>
  <r>
    <x v="23"/>
    <n v="233.78808589999971"/>
    <s v=""/>
    <n v="233.78808589999971"/>
    <s v=""/>
    <n v="1"/>
  </r>
  <r>
    <x v="0"/>
    <n v="44.753418000000238"/>
    <s v=""/>
    <n v="44.753418000000238"/>
    <s v=""/>
    <n v="1"/>
  </r>
  <r>
    <x v="1"/>
    <n v="-26.170410200000333"/>
    <n v="-26.170410200000333"/>
    <s v=""/>
    <n v="1"/>
    <s v=""/>
  </r>
  <r>
    <x v="2"/>
    <n v="64.67382809999981"/>
    <s v=""/>
    <n v="64.67382809999981"/>
    <s v=""/>
    <n v="1"/>
  </r>
  <r>
    <x v="3"/>
    <n v="48.122558600000048"/>
    <s v=""/>
    <n v="48.122558600000048"/>
    <s v=""/>
    <n v="1"/>
  </r>
  <r>
    <x v="4"/>
    <n v="-161.63818360000005"/>
    <n v="-161.63818360000005"/>
    <s v=""/>
    <n v="1"/>
    <s v=""/>
  </r>
  <r>
    <x v="5"/>
    <n v="-248.89599610000005"/>
    <n v="-248.89599610000005"/>
    <s v=""/>
    <n v="1"/>
    <s v=""/>
  </r>
  <r>
    <x v="6"/>
    <n v="-296.18408199999976"/>
    <n v="-296.18408199999976"/>
    <s v=""/>
    <n v="1"/>
    <s v=""/>
  </r>
  <r>
    <x v="7"/>
    <n v="-218.8251952999999"/>
    <n v="-218.8251952999999"/>
    <s v=""/>
    <n v="1"/>
    <s v=""/>
  </r>
  <r>
    <x v="8"/>
    <n v="-160.2607422000001"/>
    <n v="-160.2607422000001"/>
    <s v=""/>
    <n v="1"/>
    <s v=""/>
  </r>
  <r>
    <x v="9"/>
    <n v="-271.7138672000001"/>
    <n v="-271.7138672000001"/>
    <s v=""/>
    <n v="1"/>
    <s v=""/>
  </r>
  <r>
    <x v="10"/>
    <n v="-43.358398500000476"/>
    <n v="-43.358398500000476"/>
    <s v=""/>
    <n v="1"/>
    <s v=""/>
  </r>
  <r>
    <x v="11"/>
    <n v="242.3408202999999"/>
    <s v=""/>
    <n v="242.3408202999999"/>
    <s v=""/>
    <n v="1"/>
  </r>
  <r>
    <x v="12"/>
    <n v="598.78222649999952"/>
    <s v=""/>
    <n v="598.78222649999952"/>
    <s v=""/>
    <n v="1"/>
  </r>
  <r>
    <x v="13"/>
    <n v="459.96728520000033"/>
    <s v=""/>
    <n v="459.96728520000033"/>
    <s v=""/>
    <n v="1"/>
  </r>
  <r>
    <x v="14"/>
    <n v="417.89501949999976"/>
    <s v=""/>
    <n v="417.89501949999976"/>
    <s v=""/>
    <n v="1"/>
  </r>
  <r>
    <x v="15"/>
    <n v="1306.7368164"/>
    <s v=""/>
    <n v="1306.7368164"/>
    <s v=""/>
    <n v="1"/>
  </r>
  <r>
    <x v="16"/>
    <n v="1544.4536131999994"/>
    <s v=""/>
    <n v="1544.4536131999994"/>
    <s v=""/>
    <n v="1"/>
  </r>
  <r>
    <x v="17"/>
    <n v="1474.9980469000002"/>
    <s v=""/>
    <n v="1474.9980469000002"/>
    <s v=""/>
    <n v="1"/>
  </r>
  <r>
    <x v="18"/>
    <n v="1396.9863280999998"/>
    <s v=""/>
    <n v="1396.9863280999998"/>
    <s v=""/>
    <n v="1"/>
  </r>
  <r>
    <x v="19"/>
    <n v="1212.3012694999998"/>
    <s v=""/>
    <n v="1212.3012694999998"/>
    <s v=""/>
    <n v="1"/>
  </r>
  <r>
    <x v="20"/>
    <n v="1011.0483397999997"/>
    <s v=""/>
    <n v="1011.0483397999997"/>
    <s v=""/>
    <n v="1"/>
  </r>
  <r>
    <x v="21"/>
    <n v="742.95361330000014"/>
    <s v=""/>
    <n v="742.95361330000014"/>
    <s v=""/>
    <n v="1"/>
  </r>
  <r>
    <x v="22"/>
    <n v="614.96826169999986"/>
    <s v=""/>
    <n v="614.96826169999986"/>
    <s v=""/>
    <n v="1"/>
  </r>
  <r>
    <x v="23"/>
    <n v="289.96777339999971"/>
    <s v=""/>
    <n v="289.96777339999971"/>
    <s v=""/>
    <n v="1"/>
  </r>
  <r>
    <x v="0"/>
    <n v="219.16992179999943"/>
    <s v=""/>
    <n v="219.16992179999943"/>
    <s v=""/>
    <n v="1"/>
  </r>
  <r>
    <x v="1"/>
    <n v="77.806152400000428"/>
    <s v=""/>
    <n v="77.806152400000428"/>
    <s v=""/>
    <n v="1"/>
  </r>
  <r>
    <x v="2"/>
    <n v="51.917480500000238"/>
    <s v=""/>
    <n v="51.917480500000238"/>
    <s v=""/>
    <n v="1"/>
  </r>
  <r>
    <x v="3"/>
    <n v="10.76757809999981"/>
    <s v=""/>
    <n v="10.76757809999981"/>
    <s v=""/>
    <n v="1"/>
  </r>
  <r>
    <x v="4"/>
    <n v="215.51611330000014"/>
    <s v=""/>
    <n v="215.51611330000014"/>
    <s v=""/>
    <n v="1"/>
  </r>
  <r>
    <x v="5"/>
    <n v="139.15527339999971"/>
    <s v=""/>
    <n v="139.15527339999971"/>
    <s v=""/>
    <n v="1"/>
  </r>
  <r>
    <x v="6"/>
    <n v="3.4926758000001428"/>
    <s v=""/>
    <n v="3.4926758000001428"/>
    <s v=""/>
    <n v="1"/>
  </r>
  <r>
    <x v="7"/>
    <n v="-75.15429690000019"/>
    <n v="-75.15429690000019"/>
    <s v=""/>
    <n v="1"/>
    <s v=""/>
  </r>
  <r>
    <x v="8"/>
    <n v="-351.84716800000024"/>
    <n v="-351.84716800000024"/>
    <s v=""/>
    <n v="1"/>
    <s v=""/>
  </r>
  <r>
    <x v="9"/>
    <n v="-627.80322259999957"/>
    <n v="-627.80322259999957"/>
    <s v=""/>
    <n v="1"/>
    <s v=""/>
  </r>
  <r>
    <x v="10"/>
    <n v="-60.411132799999905"/>
    <n v="-60.411132799999905"/>
    <s v=""/>
    <n v="1"/>
    <s v=""/>
  </r>
  <r>
    <x v="11"/>
    <n v="57.344726600000286"/>
    <s v=""/>
    <n v="57.344726600000286"/>
    <s v=""/>
    <n v="1"/>
  </r>
  <r>
    <x v="12"/>
    <n v="256.67431639999995"/>
    <s v=""/>
    <n v="256.67431639999995"/>
    <s v=""/>
    <n v="1"/>
  </r>
  <r>
    <x v="13"/>
    <n v="206.86328130000038"/>
    <s v=""/>
    <n v="206.86328130000038"/>
    <s v=""/>
    <n v="1"/>
  </r>
  <r>
    <x v="14"/>
    <n v="425.30224610000005"/>
    <s v=""/>
    <n v="425.30224610000005"/>
    <s v=""/>
    <n v="1"/>
  </r>
  <r>
    <x v="15"/>
    <n v="782.93310539999948"/>
    <s v=""/>
    <n v="782.93310539999948"/>
    <s v=""/>
    <n v="1"/>
  </r>
  <r>
    <x v="16"/>
    <n v="945.06054679999943"/>
    <s v=""/>
    <n v="945.06054679999943"/>
    <s v=""/>
    <n v="1"/>
  </r>
  <r>
    <x v="17"/>
    <n v="872.76025389999995"/>
    <s v=""/>
    <n v="872.76025389999995"/>
    <s v=""/>
    <n v="1"/>
  </r>
  <r>
    <x v="18"/>
    <n v="787.51464839999971"/>
    <s v=""/>
    <n v="787.51464839999971"/>
    <s v=""/>
    <n v="1"/>
  </r>
  <r>
    <x v="19"/>
    <n v="754.83056639999995"/>
    <s v=""/>
    <n v="754.83056639999995"/>
    <s v=""/>
    <n v="1"/>
  </r>
  <r>
    <x v="20"/>
    <n v="749.97998039999948"/>
    <s v=""/>
    <n v="749.97998039999948"/>
    <s v=""/>
    <n v="1"/>
  </r>
  <r>
    <x v="21"/>
    <n v="913.43310550000024"/>
    <s v=""/>
    <n v="913.43310550000024"/>
    <s v=""/>
    <n v="1"/>
  </r>
  <r>
    <x v="22"/>
    <n v="1038.0717772999997"/>
    <s v=""/>
    <n v="1038.0717772999997"/>
    <s v=""/>
    <n v="1"/>
  </r>
  <r>
    <x v="23"/>
    <n v="911.453125"/>
    <s v=""/>
    <n v="911.453125"/>
    <s v=""/>
    <n v="1"/>
  </r>
  <r>
    <x v="0"/>
    <n v="281.31347660000029"/>
    <s v=""/>
    <n v="281.31347660000029"/>
    <s v=""/>
    <n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11.975707999999941"/>
    <s v=""/>
    <n v="11.975707999999941"/>
    <s v=""/>
    <n v="1"/>
  </r>
  <r>
    <x v="1"/>
    <n v="-32.777465800000073"/>
    <n v="-32.777465800000073"/>
    <s v=""/>
    <n v="1"/>
    <s v=""/>
  </r>
  <r>
    <x v="2"/>
    <n v="-18.046752900000001"/>
    <n v="-18.046752900000001"/>
    <s v=""/>
    <n v="1"/>
    <s v=""/>
  </r>
  <r>
    <x v="3"/>
    <n v="-14.762329099999988"/>
    <n v="-14.762329099999988"/>
    <s v=""/>
    <n v="1"/>
    <s v=""/>
  </r>
  <r>
    <x v="4"/>
    <n v="-6.5462645999998585"/>
    <n v="-6.5462645999998585"/>
    <s v=""/>
    <n v="1"/>
    <s v=""/>
  </r>
  <r>
    <x v="5"/>
    <n v="9.7098389000000225"/>
    <s v=""/>
    <n v="9.7098389000000225"/>
    <s v=""/>
    <n v="1"/>
  </r>
  <r>
    <x v="6"/>
    <n v="32.001831000000038"/>
    <s v=""/>
    <n v="32.001831000000038"/>
    <s v=""/>
    <n v="1"/>
  </r>
  <r>
    <x v="7"/>
    <n v="88.527465899999925"/>
    <s v=""/>
    <n v="88.527465899999925"/>
    <s v=""/>
    <n v="1"/>
  </r>
  <r>
    <x v="8"/>
    <n v="155.54248050000001"/>
    <s v=""/>
    <n v="155.54248050000001"/>
    <s v=""/>
    <n v="1"/>
  </r>
  <r>
    <x v="9"/>
    <n v="123.75854489999983"/>
    <s v=""/>
    <n v="123.75854489999983"/>
    <s v=""/>
    <n v="1"/>
  </r>
  <r>
    <x v="10"/>
    <n v="51.980712900000071"/>
    <s v=""/>
    <n v="51.980712900000071"/>
    <s v=""/>
    <n v="1"/>
  </r>
  <r>
    <x v="11"/>
    <n v="140.5832519999999"/>
    <s v=""/>
    <n v="140.5832519999999"/>
    <s v=""/>
    <n v="1"/>
  </r>
  <r>
    <x v="12"/>
    <n v="164.92822269999988"/>
    <s v=""/>
    <n v="164.92822269999988"/>
    <s v=""/>
    <n v="1"/>
  </r>
  <r>
    <x v="13"/>
    <n v="223.8674317"/>
    <s v=""/>
    <n v="223.8674317"/>
    <s v=""/>
    <n v="1"/>
  </r>
  <r>
    <x v="14"/>
    <n v="149.49023440000019"/>
    <s v=""/>
    <n v="149.49023440000019"/>
    <s v=""/>
    <n v="1"/>
  </r>
  <r>
    <x v="15"/>
    <n v="103.83227540000007"/>
    <s v=""/>
    <n v="103.83227540000007"/>
    <s v=""/>
    <n v="1"/>
  </r>
  <r>
    <x v="16"/>
    <n v="66.614013699999759"/>
    <s v=""/>
    <n v="66.614013699999759"/>
    <s v=""/>
    <n v="1"/>
  </r>
  <r>
    <x v="17"/>
    <n v="123.37329099999988"/>
    <s v=""/>
    <n v="123.37329099999988"/>
    <s v=""/>
    <n v="1"/>
  </r>
  <r>
    <x v="18"/>
    <n v="77.426269500000217"/>
    <s v=""/>
    <n v="77.426269500000217"/>
    <s v=""/>
    <n v="1"/>
  </r>
  <r>
    <x v="19"/>
    <n v="92.658203100000264"/>
    <s v=""/>
    <n v="92.658203100000264"/>
    <s v=""/>
    <n v="1"/>
  </r>
  <r>
    <x v="20"/>
    <n v="123.8515625"/>
    <s v=""/>
    <n v="123.8515625"/>
    <s v=""/>
    <n v="1"/>
  </r>
  <r>
    <x v="21"/>
    <n v="121.26000979999981"/>
    <s v=""/>
    <n v="121.26000979999981"/>
    <s v=""/>
    <n v="1"/>
  </r>
  <r>
    <x v="22"/>
    <n v="-20.110595699999976"/>
    <n v="-20.110595699999976"/>
    <s v=""/>
    <n v="1"/>
    <s v=""/>
  </r>
  <r>
    <x v="23"/>
    <n v="-119.13354490000029"/>
    <n v="-119.13354490000029"/>
    <s v=""/>
    <n v="1"/>
    <s v=""/>
  </r>
  <r>
    <x v="0"/>
    <n v="-151.0654297000001"/>
    <n v="-151.0654297000001"/>
    <s v=""/>
    <n v="1"/>
    <s v=""/>
  </r>
  <r>
    <x v="1"/>
    <n v="-91.569091800000024"/>
    <n v="-91.569091800000024"/>
    <s v=""/>
    <n v="1"/>
    <s v=""/>
  </r>
  <r>
    <x v="2"/>
    <n v="-53.511474600000156"/>
    <n v="-53.511474600000156"/>
    <s v=""/>
    <n v="1"/>
    <s v=""/>
  </r>
  <r>
    <x v="3"/>
    <n v="-94.488037099999929"/>
    <n v="-94.488037099999929"/>
    <s v=""/>
    <n v="1"/>
    <s v=""/>
  </r>
  <r>
    <x v="4"/>
    <n v="-52.035522499999843"/>
    <n v="-52.035522499999843"/>
    <s v=""/>
    <n v="1"/>
    <s v=""/>
  </r>
  <r>
    <x v="5"/>
    <n v="-52.463256799999954"/>
    <n v="-52.463256799999954"/>
    <s v=""/>
    <n v="1"/>
    <s v=""/>
  </r>
  <r>
    <x v="6"/>
    <n v="-34.877319300000181"/>
    <n v="-34.877319300000181"/>
    <s v=""/>
    <n v="1"/>
    <s v=""/>
  </r>
  <r>
    <x v="7"/>
    <n v="-30.433349599999929"/>
    <n v="-30.433349599999929"/>
    <s v=""/>
    <n v="1"/>
    <s v=""/>
  </r>
  <r>
    <x v="8"/>
    <n v="-47.207275399999844"/>
    <n v="-47.207275399999844"/>
    <s v=""/>
    <n v="1"/>
    <s v=""/>
  </r>
  <r>
    <x v="9"/>
    <n v="16.877319400000033"/>
    <s v=""/>
    <n v="16.877319400000033"/>
    <s v=""/>
    <n v="1"/>
  </r>
  <r>
    <x v="10"/>
    <n v="-35.982177800000045"/>
    <n v="-35.982177800000045"/>
    <s v=""/>
    <n v="1"/>
    <s v=""/>
  </r>
  <r>
    <x v="11"/>
    <n v="-14.01074219999964"/>
    <n v="-14.01074219999964"/>
    <s v=""/>
    <n v="1"/>
    <s v=""/>
  </r>
  <r>
    <x v="12"/>
    <n v="7.7233885999999075"/>
    <s v=""/>
    <n v="7.7233885999999075"/>
    <s v=""/>
    <n v="1"/>
  </r>
  <r>
    <x v="13"/>
    <n v="60.936035199999878"/>
    <s v=""/>
    <n v="60.936035199999878"/>
    <s v=""/>
    <n v="1"/>
  </r>
  <r>
    <x v="14"/>
    <n v="123.51708980000012"/>
    <s v=""/>
    <n v="123.51708980000012"/>
    <s v=""/>
    <n v="1"/>
  </r>
  <r>
    <x v="15"/>
    <n v="111.3464355000001"/>
    <s v=""/>
    <n v="111.3464355000001"/>
    <s v=""/>
    <n v="1"/>
  </r>
  <r>
    <x v="16"/>
    <n v="131.68505860000005"/>
    <s v=""/>
    <n v="131.68505860000005"/>
    <s v=""/>
    <n v="1"/>
  </r>
  <r>
    <x v="17"/>
    <n v="12.652099600000383"/>
    <s v=""/>
    <n v="12.652099600000383"/>
    <s v=""/>
    <n v="1"/>
  </r>
  <r>
    <x v="18"/>
    <n v="-44.676757799999905"/>
    <n v="-44.676757799999905"/>
    <s v=""/>
    <n v="1"/>
    <s v=""/>
  </r>
  <r>
    <x v="19"/>
    <n v="12.610595699999976"/>
    <s v=""/>
    <n v="12.610595699999976"/>
    <s v=""/>
    <n v="1"/>
  </r>
  <r>
    <x v="20"/>
    <n v="63.343017600000167"/>
    <s v=""/>
    <n v="63.343017600000167"/>
    <s v=""/>
    <n v="1"/>
  </r>
  <r>
    <x v="21"/>
    <n v="30.553955099999712"/>
    <s v=""/>
    <n v="30.553955099999712"/>
    <s v=""/>
    <n v="1"/>
  </r>
  <r>
    <x v="22"/>
    <n v="-25.339355399999931"/>
    <n v="-25.339355399999931"/>
    <s v=""/>
    <n v="1"/>
    <s v=""/>
  </r>
  <r>
    <x v="23"/>
    <n v="-13.024414100000058"/>
    <n v="-13.024414100000058"/>
    <s v=""/>
    <n v="1"/>
    <s v=""/>
  </r>
  <r>
    <x v="0"/>
    <n v="-30.475341800000024"/>
    <n v="-30.475341800000024"/>
    <s v=""/>
    <n v="1"/>
    <s v=""/>
  </r>
  <r>
    <x v="1"/>
    <n v="-43.713500999999951"/>
    <n v="-43.713500999999951"/>
    <s v=""/>
    <n v="1"/>
    <s v=""/>
  </r>
  <r>
    <x v="2"/>
    <n v="-45.502197299999807"/>
    <n v="-45.502197299999807"/>
    <s v=""/>
    <n v="1"/>
    <s v=""/>
  </r>
  <r>
    <x v="3"/>
    <n v="-59.182861300000013"/>
    <n v="-59.182861300000013"/>
    <s v=""/>
    <n v="1"/>
    <s v=""/>
  </r>
  <r>
    <x v="4"/>
    <n v="-17.812377900000001"/>
    <n v="-17.812377900000001"/>
    <s v=""/>
    <n v="1"/>
    <s v=""/>
  </r>
  <r>
    <x v="5"/>
    <n v="-52.486084000000119"/>
    <n v="-52.486084000000119"/>
    <s v=""/>
    <n v="1"/>
    <s v=""/>
  </r>
  <r>
    <x v="6"/>
    <n v="0.98303220000002511"/>
    <s v=""/>
    <n v="0.98303220000002511"/>
    <s v=""/>
    <n v="1"/>
  </r>
  <r>
    <x v="7"/>
    <n v="-6.875244099999918"/>
    <n v="-6.875244099999918"/>
    <s v=""/>
    <n v="1"/>
    <s v=""/>
  </r>
  <r>
    <x v="8"/>
    <n v="-32.463623000000098"/>
    <n v="-32.463623000000098"/>
    <s v=""/>
    <n v="1"/>
    <s v=""/>
  </r>
  <r>
    <x v="9"/>
    <n v="-9.7833252000000357"/>
    <n v="-9.7833252000000357"/>
    <s v=""/>
    <n v="1"/>
    <s v=""/>
  </r>
  <r>
    <x v="10"/>
    <n v="52.647216800000024"/>
    <s v=""/>
    <n v="52.647216800000024"/>
    <s v=""/>
    <n v="1"/>
  </r>
  <r>
    <x v="11"/>
    <n v="-8.5571288999999524"/>
    <n v="-8.5571288999999524"/>
    <s v=""/>
    <n v="1"/>
    <s v=""/>
  </r>
  <r>
    <x v="12"/>
    <n v="112.91064450000022"/>
    <s v=""/>
    <n v="112.91064450000022"/>
    <s v=""/>
    <n v="1"/>
  </r>
  <r>
    <x v="13"/>
    <n v="100.90625"/>
    <s v=""/>
    <n v="100.90625"/>
    <s v=""/>
    <n v="1"/>
  </r>
  <r>
    <x v="14"/>
    <n v="251.44970709999961"/>
    <s v=""/>
    <n v="251.44970709999961"/>
    <s v=""/>
    <n v="1"/>
  </r>
  <r>
    <x v="15"/>
    <n v="400.66381839999985"/>
    <s v=""/>
    <n v="400.66381839999985"/>
    <s v=""/>
    <n v="1"/>
  </r>
  <r>
    <x v="16"/>
    <n v="558.13891599999988"/>
    <s v=""/>
    <n v="558.13891599999988"/>
    <s v=""/>
    <n v="1"/>
  </r>
  <r>
    <x v="17"/>
    <n v="499.60107429999971"/>
    <s v=""/>
    <n v="499.60107429999971"/>
    <s v=""/>
    <n v="1"/>
  </r>
  <r>
    <x v="18"/>
    <n v="489.61108400000012"/>
    <s v=""/>
    <n v="489.61108400000012"/>
    <s v=""/>
    <n v="1"/>
  </r>
  <r>
    <x v="19"/>
    <n v="411.67993160000015"/>
    <s v=""/>
    <n v="411.67993160000015"/>
    <s v=""/>
    <n v="1"/>
  </r>
  <r>
    <x v="20"/>
    <n v="426.09460450000006"/>
    <s v=""/>
    <n v="426.09460450000006"/>
    <s v=""/>
    <n v="1"/>
  </r>
  <r>
    <x v="21"/>
    <n v="349.66113280000013"/>
    <s v=""/>
    <n v="349.66113280000013"/>
    <s v=""/>
    <n v="1"/>
  </r>
  <r>
    <x v="22"/>
    <n v="264.31738280000013"/>
    <s v=""/>
    <n v="264.31738280000013"/>
    <s v=""/>
    <n v="1"/>
  </r>
  <r>
    <x v="23"/>
    <n v="274.9750975999998"/>
    <s v=""/>
    <n v="274.9750975999998"/>
    <s v=""/>
    <n v="1"/>
  </r>
  <r>
    <x v="0"/>
    <n v="297.3701172000001"/>
    <s v=""/>
    <n v="297.3701172000001"/>
    <s v=""/>
    <n v="1"/>
  </r>
  <r>
    <x v="1"/>
    <n v="226.55737309999995"/>
    <s v=""/>
    <n v="226.55737309999995"/>
    <s v=""/>
    <n v="1"/>
  </r>
  <r>
    <x v="2"/>
    <n v="200.9842529"/>
    <s v=""/>
    <n v="200.9842529"/>
    <s v=""/>
    <n v="1"/>
  </r>
  <r>
    <x v="3"/>
    <n v="158.61621100000002"/>
    <s v=""/>
    <n v="158.61621100000002"/>
    <s v=""/>
    <n v="1"/>
  </r>
  <r>
    <x v="4"/>
    <n v="131.67382810000004"/>
    <s v=""/>
    <n v="131.67382810000004"/>
    <s v=""/>
    <n v="1"/>
  </r>
  <r>
    <x v="5"/>
    <n v="71.360107399999833"/>
    <s v=""/>
    <n v="71.360107399999833"/>
    <s v=""/>
    <n v="1"/>
  </r>
  <r>
    <x v="6"/>
    <n v="52.927368200000046"/>
    <s v=""/>
    <n v="52.927368200000046"/>
    <s v=""/>
    <n v="1"/>
  </r>
  <r>
    <x v="7"/>
    <n v="45.130859300000111"/>
    <s v=""/>
    <n v="45.130859300000111"/>
    <s v=""/>
    <n v="1"/>
  </r>
  <r>
    <x v="8"/>
    <n v="22.974853499999881"/>
    <s v=""/>
    <n v="22.974853499999881"/>
    <s v=""/>
    <n v="1"/>
  </r>
  <r>
    <x v="9"/>
    <n v="130.42407219999996"/>
    <s v=""/>
    <n v="130.42407219999996"/>
    <s v=""/>
    <n v="1"/>
  </r>
  <r>
    <x v="10"/>
    <n v="262.42504879999979"/>
    <s v=""/>
    <n v="262.42504879999979"/>
    <s v=""/>
    <n v="1"/>
  </r>
  <r>
    <x v="11"/>
    <n v="339.01928710000016"/>
    <s v=""/>
    <n v="339.01928710000016"/>
    <s v=""/>
    <n v="1"/>
  </r>
  <r>
    <x v="12"/>
    <n v="250.58203129999993"/>
    <s v=""/>
    <n v="250.58203129999993"/>
    <s v=""/>
    <n v="1"/>
  </r>
  <r>
    <x v="13"/>
    <n v="238.28198240000029"/>
    <s v=""/>
    <n v="238.28198240000029"/>
    <s v=""/>
    <n v="1"/>
  </r>
  <r>
    <x v="14"/>
    <n v="247.72583000000031"/>
    <s v=""/>
    <n v="247.72583000000031"/>
    <s v=""/>
    <n v="1"/>
  </r>
  <r>
    <x v="15"/>
    <n v="285.87036129999979"/>
    <s v=""/>
    <n v="285.87036129999979"/>
    <s v=""/>
    <n v="1"/>
  </r>
  <r>
    <x v="16"/>
    <n v="249.33422850000034"/>
    <s v=""/>
    <n v="249.33422850000034"/>
    <s v=""/>
    <n v="1"/>
  </r>
  <r>
    <x v="17"/>
    <n v="313.78588869999976"/>
    <s v=""/>
    <n v="313.78588869999976"/>
    <s v=""/>
    <n v="1"/>
  </r>
  <r>
    <x v="18"/>
    <n v="297.49389649999966"/>
    <s v=""/>
    <n v="297.49389649999966"/>
    <s v=""/>
    <n v="1"/>
  </r>
  <r>
    <x v="19"/>
    <n v="253.14794919999986"/>
    <s v=""/>
    <n v="253.14794919999986"/>
    <s v=""/>
    <n v="1"/>
  </r>
  <r>
    <x v="20"/>
    <n v="279.61499029999982"/>
    <s v=""/>
    <n v="279.61499029999982"/>
    <s v=""/>
    <n v="1"/>
  </r>
  <r>
    <x v="21"/>
    <n v="274.32275390000018"/>
    <s v=""/>
    <n v="274.32275390000018"/>
    <s v=""/>
    <n v="1"/>
  </r>
  <r>
    <x v="22"/>
    <n v="260.15039060000004"/>
    <s v=""/>
    <n v="260.15039060000004"/>
    <s v=""/>
    <n v="1"/>
  </r>
  <r>
    <x v="23"/>
    <n v="280.27026359999991"/>
    <s v=""/>
    <n v="280.27026359999991"/>
    <s v=""/>
    <n v="1"/>
  </r>
  <r>
    <x v="0"/>
    <n v="100.48669430000018"/>
    <s v=""/>
    <n v="100.48669430000018"/>
    <s v=""/>
    <n v="1"/>
  </r>
  <r>
    <x v="1"/>
    <n v="33.738525399999844"/>
    <s v=""/>
    <n v="33.738525399999844"/>
    <s v=""/>
    <n v="1"/>
  </r>
  <r>
    <x v="2"/>
    <n v="-54.285644499999989"/>
    <n v="-54.285644499999989"/>
    <s v=""/>
    <n v="1"/>
    <s v=""/>
  </r>
  <r>
    <x v="3"/>
    <n v="-98.008422800000062"/>
    <n v="-98.008422800000062"/>
    <s v=""/>
    <n v="1"/>
    <s v=""/>
  </r>
  <r>
    <x v="4"/>
    <n v="-117.60668940000005"/>
    <n v="-117.60668940000005"/>
    <s v=""/>
    <n v="1"/>
    <s v=""/>
  </r>
  <r>
    <x v="5"/>
    <n v="-125.36535640000011"/>
    <n v="-125.36535640000011"/>
    <s v=""/>
    <n v="1"/>
    <s v=""/>
  </r>
  <r>
    <x v="6"/>
    <n v="-152.89721680000002"/>
    <n v="-152.89721680000002"/>
    <s v=""/>
    <n v="1"/>
    <s v=""/>
  </r>
  <r>
    <x v="7"/>
    <n v="-137.0690917999998"/>
    <n v="-137.0690917999998"/>
    <s v=""/>
    <n v="1"/>
    <s v=""/>
  </r>
  <r>
    <x v="8"/>
    <n v="-70.246093799999926"/>
    <n v="-70.246093799999926"/>
    <s v=""/>
    <n v="1"/>
    <s v=""/>
  </r>
  <r>
    <x v="9"/>
    <n v="-31.178588900000022"/>
    <n v="-31.178588900000022"/>
    <s v=""/>
    <n v="1"/>
    <s v=""/>
  </r>
  <r>
    <x v="10"/>
    <n v="-80.825439499999902"/>
    <n v="-80.825439499999902"/>
    <s v=""/>
    <n v="1"/>
    <s v=""/>
  </r>
  <r>
    <x v="11"/>
    <n v="-52.25585940000019"/>
    <n v="-52.25585940000019"/>
    <s v=""/>
    <n v="1"/>
    <s v=""/>
  </r>
  <r>
    <x v="12"/>
    <n v="-52.442871100000048"/>
    <n v="-52.442871100000048"/>
    <s v=""/>
    <n v="1"/>
    <s v=""/>
  </r>
  <r>
    <x v="13"/>
    <n v="9.623290999999881"/>
    <s v=""/>
    <n v="9.623290999999881"/>
    <s v=""/>
    <n v="1"/>
  </r>
  <r>
    <x v="14"/>
    <n v="34.524658199999976"/>
    <s v=""/>
    <n v="34.524658199999976"/>
    <s v=""/>
    <n v="1"/>
  </r>
  <r>
    <x v="15"/>
    <n v="39.948730499999783"/>
    <s v=""/>
    <n v="39.948730499999783"/>
    <s v=""/>
    <n v="1"/>
  </r>
  <r>
    <x v="16"/>
    <n v="113.57080080000014"/>
    <s v=""/>
    <n v="113.57080080000014"/>
    <s v=""/>
    <n v="1"/>
  </r>
  <r>
    <x v="17"/>
    <n v="201.73754880000024"/>
    <s v=""/>
    <n v="201.73754880000024"/>
    <s v=""/>
    <n v="1"/>
  </r>
  <r>
    <x v="18"/>
    <n v="244.61352540000007"/>
    <s v=""/>
    <n v="244.61352540000007"/>
    <s v=""/>
    <n v="1"/>
  </r>
  <r>
    <x v="19"/>
    <n v="127.20458989999997"/>
    <s v=""/>
    <n v="127.20458989999997"/>
    <s v=""/>
    <n v="1"/>
  </r>
  <r>
    <x v="20"/>
    <n v="155.24865720000003"/>
    <s v=""/>
    <n v="155.24865720000003"/>
    <s v=""/>
    <n v="1"/>
  </r>
  <r>
    <x v="21"/>
    <n v="75.508544900000061"/>
    <s v=""/>
    <n v="75.508544900000061"/>
    <s v=""/>
    <n v="1"/>
  </r>
  <r>
    <x v="22"/>
    <n v="43.512573299999985"/>
    <s v=""/>
    <n v="43.512573299999985"/>
    <s v=""/>
    <n v="1"/>
  </r>
  <r>
    <x v="23"/>
    <n v="17.212036099999978"/>
    <s v=""/>
    <n v="17.212036099999978"/>
    <s v=""/>
    <n v="1"/>
  </r>
  <r>
    <x v="0"/>
    <n v="57.694213900000022"/>
    <s v=""/>
    <n v="57.694213900000022"/>
    <s v=""/>
    <n v="1"/>
  </r>
  <r>
    <x v="1"/>
    <n v="22.563110299999835"/>
    <s v=""/>
    <n v="22.563110299999835"/>
    <s v=""/>
    <n v="1"/>
  </r>
  <r>
    <x v="2"/>
    <n v="37.850830099999939"/>
    <s v=""/>
    <n v="37.850830099999939"/>
    <s v=""/>
    <n v="1"/>
  </r>
  <r>
    <x v="3"/>
    <n v="6.1218261999999868"/>
    <s v=""/>
    <n v="6.1218261999999868"/>
    <s v=""/>
    <n v="1"/>
  </r>
  <r>
    <x v="4"/>
    <n v="-6.0933837999998559"/>
    <n v="-6.0933837999998559"/>
    <s v=""/>
    <n v="1"/>
    <s v=""/>
  </r>
  <r>
    <x v="5"/>
    <n v="-15.049072199999955"/>
    <n v="-15.049072199999955"/>
    <s v=""/>
    <n v="1"/>
    <s v=""/>
  </r>
  <r>
    <x v="6"/>
    <n v="-55.689209000000119"/>
    <n v="-55.689209000000119"/>
    <s v=""/>
    <n v="1"/>
    <s v=""/>
  </r>
  <r>
    <x v="7"/>
    <n v="-54.174926700000015"/>
    <n v="-54.174926700000015"/>
    <s v=""/>
    <n v="1"/>
    <s v=""/>
  </r>
  <r>
    <x v="8"/>
    <n v="33.650268600000118"/>
    <s v=""/>
    <n v="33.650268600000118"/>
    <s v=""/>
    <n v="1"/>
  </r>
  <r>
    <x v="9"/>
    <n v="-8.1536865000000489"/>
    <n v="-8.1536865000000489"/>
    <s v=""/>
    <n v="1"/>
    <s v=""/>
  </r>
  <r>
    <x v="10"/>
    <n v="-94.449462900000071"/>
    <n v="-94.449462900000071"/>
    <s v=""/>
    <n v="1"/>
    <s v=""/>
  </r>
  <r>
    <x v="11"/>
    <n v="-31.058471699999927"/>
    <n v="-31.058471699999927"/>
    <s v=""/>
    <n v="1"/>
    <s v=""/>
  </r>
  <r>
    <x v="12"/>
    <n v="17.510986399999638"/>
    <s v=""/>
    <n v="17.510986399999638"/>
    <s v=""/>
    <n v="1"/>
  </r>
  <r>
    <x v="13"/>
    <n v="-54.84082030000036"/>
    <n v="-54.84082030000036"/>
    <s v=""/>
    <n v="1"/>
    <s v=""/>
  </r>
  <r>
    <x v="14"/>
    <n v="-40.4375"/>
    <n v="-40.4375"/>
    <s v=""/>
    <n v="1"/>
    <s v=""/>
  </r>
  <r>
    <x v="15"/>
    <n v="-68.131835900000169"/>
    <n v="-68.131835900000169"/>
    <s v=""/>
    <n v="1"/>
    <s v=""/>
  </r>
  <r>
    <x v="16"/>
    <n v="-33.887207000000217"/>
    <n v="-33.887207000000217"/>
    <s v=""/>
    <n v="1"/>
    <s v=""/>
  </r>
  <r>
    <x v="17"/>
    <n v="-32.738037099999929"/>
    <n v="-32.738037099999929"/>
    <s v=""/>
    <n v="1"/>
    <s v=""/>
  </r>
  <r>
    <x v="18"/>
    <n v="-77.826904300000024"/>
    <n v="-77.826904300000024"/>
    <s v=""/>
    <n v="1"/>
    <s v=""/>
  </r>
  <r>
    <x v="19"/>
    <n v="-13.259521500000119"/>
    <n v="-13.259521500000119"/>
    <s v=""/>
    <n v="1"/>
    <s v=""/>
  </r>
  <r>
    <x v="20"/>
    <n v="55.521484299999884"/>
    <s v=""/>
    <n v="55.521484299999884"/>
    <s v=""/>
    <n v="1"/>
  </r>
  <r>
    <x v="21"/>
    <n v="14.061279300000024"/>
    <s v=""/>
    <n v="14.061279300000024"/>
    <s v=""/>
    <n v="1"/>
  </r>
  <r>
    <x v="22"/>
    <n v="-52.836914099999831"/>
    <n v="-52.836914099999831"/>
    <s v=""/>
    <n v="1"/>
    <s v=""/>
  </r>
  <r>
    <x v="23"/>
    <n v="-200.02746580000007"/>
    <n v="-200.02746580000007"/>
    <s v=""/>
    <n v="1"/>
    <s v=""/>
  </r>
  <r>
    <x v="0"/>
    <n v="-208.06115720000003"/>
    <n v="-208.06115720000003"/>
    <s v=""/>
    <n v="1"/>
    <s v=""/>
  </r>
  <r>
    <x v="1"/>
    <n v="-203.21557619999999"/>
    <n v="-203.21557619999999"/>
    <s v=""/>
    <n v="1"/>
    <s v=""/>
  </r>
  <r>
    <x v="2"/>
    <n v="-144.8095702999999"/>
    <n v="-144.8095702999999"/>
    <s v=""/>
    <n v="1"/>
    <s v=""/>
  </r>
  <r>
    <x v="3"/>
    <n v="-134.37292479999996"/>
    <n v="-134.37292479999996"/>
    <s v=""/>
    <n v="1"/>
    <s v=""/>
  </r>
  <r>
    <x v="4"/>
    <n v="-133.32849120000014"/>
    <n v="-133.32849120000014"/>
    <s v=""/>
    <n v="1"/>
    <s v=""/>
  </r>
  <r>
    <x v="5"/>
    <n v="-112.7943115999999"/>
    <n v="-112.7943115999999"/>
    <s v=""/>
    <n v="1"/>
    <s v=""/>
  </r>
  <r>
    <x v="6"/>
    <n v="-105.1876221"/>
    <n v="-105.1876221"/>
    <s v=""/>
    <n v="1"/>
    <s v=""/>
  </r>
  <r>
    <x v="7"/>
    <n v="-61.921142599999939"/>
    <n v="-61.921142599999939"/>
    <s v=""/>
    <n v="1"/>
    <s v=""/>
  </r>
  <r>
    <x v="8"/>
    <n v="-71.892456000000038"/>
    <n v="-71.892456000000038"/>
    <s v=""/>
    <n v="1"/>
    <s v=""/>
  </r>
  <r>
    <x v="9"/>
    <n v="-175.26525880000008"/>
    <n v="-175.26525880000008"/>
    <s v=""/>
    <n v="1"/>
    <s v=""/>
  </r>
  <r>
    <x v="10"/>
    <n v="-57.168212899999617"/>
    <n v="-57.168212899999617"/>
    <s v=""/>
    <n v="1"/>
    <s v=""/>
  </r>
  <r>
    <x v="11"/>
    <n v="-118.11547850000034"/>
    <n v="-118.11547850000034"/>
    <s v=""/>
    <n v="1"/>
    <s v=""/>
  </r>
  <r>
    <x v="12"/>
    <n v="46.576904300000024"/>
    <s v=""/>
    <n v="46.576904300000024"/>
    <s v=""/>
    <n v="1"/>
  </r>
  <r>
    <x v="13"/>
    <n v="-19.426025400000071"/>
    <n v="-19.426025400000071"/>
    <s v=""/>
    <n v="1"/>
    <s v=""/>
  </r>
  <r>
    <x v="14"/>
    <n v="21.983154300000024"/>
    <s v=""/>
    <n v="21.983154300000024"/>
    <s v=""/>
    <n v="1"/>
  </r>
  <r>
    <x v="15"/>
    <n v="167.82373040000039"/>
    <s v=""/>
    <n v="167.82373040000039"/>
    <s v=""/>
    <n v="1"/>
  </r>
  <r>
    <x v="16"/>
    <n v="200.15161130000024"/>
    <s v=""/>
    <n v="200.15161130000024"/>
    <s v=""/>
    <n v="1"/>
  </r>
  <r>
    <x v="17"/>
    <n v="218.39208989999997"/>
    <s v=""/>
    <n v="218.39208989999997"/>
    <s v=""/>
    <n v="1"/>
  </r>
  <r>
    <x v="18"/>
    <n v="188.58666989999983"/>
    <s v=""/>
    <n v="188.58666989999983"/>
    <s v=""/>
    <n v="1"/>
  </r>
  <r>
    <x v="19"/>
    <n v="92.969970699999976"/>
    <s v=""/>
    <n v="92.969970699999976"/>
    <s v=""/>
    <n v="1"/>
  </r>
  <r>
    <x v="20"/>
    <n v="92.905273400000169"/>
    <s v=""/>
    <n v="92.905273400000169"/>
    <s v=""/>
    <n v="1"/>
  </r>
  <r>
    <x v="21"/>
    <n v="-10.287109399999736"/>
    <n v="-10.287109399999736"/>
    <s v=""/>
    <n v="1"/>
    <s v=""/>
  </r>
  <r>
    <x v="22"/>
    <n v="-97.120117199999868"/>
    <n v="-97.120117199999868"/>
    <s v=""/>
    <n v="1"/>
    <s v=""/>
  </r>
  <r>
    <x v="23"/>
    <n v="-150.30371090000017"/>
    <n v="-150.30371090000017"/>
    <s v=""/>
    <n v="1"/>
    <s v=""/>
  </r>
  <r>
    <x v="0"/>
    <n v="-72.833007799999905"/>
    <n v="-72.833007799999905"/>
    <s v=""/>
    <n v="1"/>
    <s v=""/>
  </r>
  <r>
    <x v="1"/>
    <n v="-28.13549809999995"/>
    <n v="-28.13549809999995"/>
    <s v=""/>
    <n v="1"/>
    <s v=""/>
  </r>
  <r>
    <x v="2"/>
    <n v="-41.569946300000083"/>
    <n v="-41.569946300000083"/>
    <s v=""/>
    <n v="1"/>
    <s v=""/>
  </r>
  <r>
    <x v="3"/>
    <n v="-95.608276299999943"/>
    <n v="-95.608276299999943"/>
    <s v=""/>
    <n v="1"/>
    <s v=""/>
  </r>
  <r>
    <x v="4"/>
    <n v="-85.527587899999844"/>
    <n v="-85.527587899999844"/>
    <s v=""/>
    <n v="1"/>
    <s v=""/>
  </r>
  <r>
    <x v="5"/>
    <n v="-44.232910200000106"/>
    <n v="-44.232910200000106"/>
    <s v=""/>
    <n v="1"/>
    <s v=""/>
  </r>
  <r>
    <x v="6"/>
    <n v="14.040527299999894"/>
    <s v=""/>
    <n v="14.040527299999894"/>
    <s v=""/>
    <n v="1"/>
  </r>
  <r>
    <x v="7"/>
    <n v="36.538818399999855"/>
    <s v=""/>
    <n v="36.538818399999855"/>
    <s v=""/>
    <n v="1"/>
  </r>
  <r>
    <x v="8"/>
    <n v="-35.897827100000086"/>
    <n v="-35.897827100000086"/>
    <s v=""/>
    <n v="1"/>
    <s v=""/>
  </r>
  <r>
    <x v="9"/>
    <n v="11.671020500000168"/>
    <s v=""/>
    <n v="11.671020500000168"/>
    <s v=""/>
    <n v="1"/>
  </r>
  <r>
    <x v="10"/>
    <n v="75.261108400000012"/>
    <s v=""/>
    <n v="75.261108400000012"/>
    <s v=""/>
    <n v="1"/>
  </r>
  <r>
    <x v="11"/>
    <n v="72.728027399999974"/>
    <s v=""/>
    <n v="72.728027399999974"/>
    <s v=""/>
    <n v="1"/>
  </r>
  <r>
    <x v="12"/>
    <n v="69.528320299999905"/>
    <s v=""/>
    <n v="69.528320299999905"/>
    <s v=""/>
    <n v="1"/>
  </r>
  <r>
    <x v="13"/>
    <n v="239.26489260000017"/>
    <s v=""/>
    <n v="239.26489260000017"/>
    <s v=""/>
    <n v="1"/>
  </r>
  <r>
    <x v="14"/>
    <n v="183.80859370000007"/>
    <s v=""/>
    <n v="183.80859370000007"/>
    <s v=""/>
    <n v="1"/>
  </r>
  <r>
    <x v="15"/>
    <n v="119.18847659999983"/>
    <s v=""/>
    <n v="119.18847659999983"/>
    <s v=""/>
    <n v="1"/>
  </r>
  <r>
    <x v="16"/>
    <n v="200.41210940000019"/>
    <s v=""/>
    <n v="200.41210940000019"/>
    <s v=""/>
    <n v="1"/>
  </r>
  <r>
    <x v="17"/>
    <n v="-7.2448730000000978"/>
    <n v="-7.2448730000000978"/>
    <s v=""/>
    <n v="1"/>
    <s v=""/>
  </r>
  <r>
    <x v="18"/>
    <n v="-46.785156299999926"/>
    <n v="-46.785156299999926"/>
    <s v=""/>
    <n v="1"/>
    <s v=""/>
  </r>
  <r>
    <x v="19"/>
    <n v="18.909667999999783"/>
    <s v=""/>
    <n v="18.909667999999783"/>
    <s v=""/>
    <n v="1"/>
  </r>
  <r>
    <x v="20"/>
    <n v="133.04077150000012"/>
    <s v=""/>
    <n v="133.04077150000012"/>
    <s v=""/>
    <n v="1"/>
  </r>
  <r>
    <x v="21"/>
    <n v="114.95507810000026"/>
    <s v=""/>
    <n v="114.95507810000026"/>
    <s v=""/>
    <n v="1"/>
  </r>
  <r>
    <x v="22"/>
    <n v="62.178344700000025"/>
    <s v=""/>
    <n v="62.178344700000025"/>
    <s v=""/>
    <n v="1"/>
  </r>
  <r>
    <x v="23"/>
    <n v="27.523925799999915"/>
    <s v=""/>
    <n v="27.523925799999915"/>
    <s v=""/>
    <n v="1"/>
  </r>
  <r>
    <x v="0"/>
    <n v="67.772216800000024"/>
    <s v=""/>
    <n v="67.772216800000024"/>
    <s v=""/>
    <n v="1"/>
  </r>
  <r>
    <x v="1"/>
    <n v="-31.776977600000009"/>
    <n v="-31.776977600000009"/>
    <s v=""/>
    <n v="1"/>
    <s v=""/>
  </r>
  <r>
    <x v="2"/>
    <n v="-67.419555700000046"/>
    <n v="-67.419555700000046"/>
    <s v=""/>
    <n v="1"/>
    <s v=""/>
  </r>
  <r>
    <x v="3"/>
    <n v="-29.792114299999866"/>
    <n v="-29.792114299999866"/>
    <s v=""/>
    <n v="1"/>
    <s v=""/>
  </r>
  <r>
    <x v="4"/>
    <n v="-26.935424800000192"/>
    <n v="-26.935424800000192"/>
    <s v=""/>
    <n v="1"/>
    <s v=""/>
  </r>
  <r>
    <x v="5"/>
    <n v="-3.1982421999998678"/>
    <n v="-3.1982421999998678"/>
    <s v=""/>
    <n v="1"/>
    <s v=""/>
  </r>
  <r>
    <x v="6"/>
    <n v="-12.168090799999845"/>
    <n v="-12.168090799999845"/>
    <s v=""/>
    <n v="1"/>
    <s v=""/>
  </r>
  <r>
    <x v="7"/>
    <n v="-2.2231444999999894"/>
    <n v="-2.2231444999999894"/>
    <s v=""/>
    <n v="1"/>
    <s v=""/>
  </r>
  <r>
    <x v="8"/>
    <n v="-76.155151300000171"/>
    <n v="-76.155151300000171"/>
    <s v=""/>
    <n v="1"/>
    <s v=""/>
  </r>
  <r>
    <x v="9"/>
    <n v="-53.641479499999832"/>
    <n v="-53.641479499999832"/>
    <s v=""/>
    <n v="1"/>
    <s v=""/>
  </r>
  <r>
    <x v="10"/>
    <n v="-25.795288100000107"/>
    <n v="-25.795288100000107"/>
    <s v=""/>
    <n v="1"/>
    <s v=""/>
  </r>
  <r>
    <x v="11"/>
    <n v="-0.386230400000386"/>
    <n v="-0.386230400000386"/>
    <s v=""/>
    <n v="1"/>
    <s v=""/>
  </r>
  <r>
    <x v="12"/>
    <n v="18.270019499999762"/>
    <s v=""/>
    <n v="18.270019499999762"/>
    <s v=""/>
    <n v="1"/>
  </r>
  <r>
    <x v="13"/>
    <n v="103.85375979999981"/>
    <s v=""/>
    <n v="103.85375979999981"/>
    <s v=""/>
    <n v="1"/>
  </r>
  <r>
    <x v="14"/>
    <n v="116.83935550000024"/>
    <s v=""/>
    <n v="116.83935550000024"/>
    <s v=""/>
    <n v="1"/>
  </r>
  <r>
    <x v="15"/>
    <n v="61.201660199999878"/>
    <s v=""/>
    <n v="61.201660199999878"/>
    <s v=""/>
    <n v="1"/>
  </r>
  <r>
    <x v="16"/>
    <n v="88.950683599999593"/>
    <s v=""/>
    <n v="88.950683599999593"/>
    <s v=""/>
    <n v="1"/>
  </r>
  <r>
    <x v="17"/>
    <n v="192.27441399999998"/>
    <s v=""/>
    <n v="192.27441399999998"/>
    <s v=""/>
    <n v="1"/>
  </r>
  <r>
    <x v="18"/>
    <n v="241.88378900000043"/>
    <s v=""/>
    <n v="241.88378900000043"/>
    <s v=""/>
    <n v="1"/>
  </r>
  <r>
    <x v="19"/>
    <n v="226.61230469999987"/>
    <s v=""/>
    <n v="226.61230469999987"/>
    <s v=""/>
    <n v="1"/>
  </r>
  <r>
    <x v="20"/>
    <n v="155.89819339999985"/>
    <s v=""/>
    <n v="155.89819339999985"/>
    <s v=""/>
    <n v="1"/>
  </r>
  <r>
    <x v="21"/>
    <n v="135.81530759999987"/>
    <s v=""/>
    <n v="135.81530759999987"/>
    <s v=""/>
    <n v="1"/>
  </r>
  <r>
    <x v="22"/>
    <n v="57.317749000000049"/>
    <s v=""/>
    <n v="57.317749000000049"/>
    <s v=""/>
    <n v="1"/>
  </r>
  <r>
    <x v="23"/>
    <n v="-22.543701199999987"/>
    <n v="-22.543701199999987"/>
    <s v=""/>
    <n v="1"/>
    <s v=""/>
  </r>
  <r>
    <x v="0"/>
    <n v="65.817993200000046"/>
    <s v=""/>
    <n v="65.817993200000046"/>
    <s v=""/>
    <n v="1"/>
  </r>
  <r>
    <x v="1"/>
    <n v="101.32336429999987"/>
    <s v=""/>
    <n v="101.32336429999987"/>
    <s v=""/>
    <n v="1"/>
  </r>
  <r>
    <x v="2"/>
    <n v="64.452880900000082"/>
    <s v=""/>
    <n v="64.452880900000082"/>
    <s v=""/>
    <n v="1"/>
  </r>
  <r>
    <x v="3"/>
    <n v="70.610229499999832"/>
    <s v=""/>
    <n v="70.610229499999832"/>
    <s v=""/>
    <n v="1"/>
  </r>
  <r>
    <x v="4"/>
    <n v="30.597778300000073"/>
    <s v=""/>
    <n v="30.597778300000073"/>
    <s v=""/>
    <n v="1"/>
  </r>
  <r>
    <x v="5"/>
    <n v="52.312744199999997"/>
    <s v=""/>
    <n v="52.312744199999997"/>
    <s v=""/>
    <n v="1"/>
  </r>
  <r>
    <x v="6"/>
    <n v="57.843017599999939"/>
    <s v=""/>
    <n v="57.843017599999939"/>
    <s v=""/>
    <n v="1"/>
  </r>
  <r>
    <x v="7"/>
    <n v="66.046264599999859"/>
    <s v=""/>
    <n v="66.046264599999859"/>
    <s v=""/>
    <n v="1"/>
  </r>
  <r>
    <x v="8"/>
    <n v="23.223388699999987"/>
    <s v=""/>
    <n v="23.223388699999987"/>
    <s v=""/>
    <n v="1"/>
  </r>
  <r>
    <x v="9"/>
    <n v="14.104370100000096"/>
    <s v=""/>
    <n v="14.104370100000096"/>
    <s v=""/>
    <n v="1"/>
  </r>
  <r>
    <x v="10"/>
    <n v="138.21948240000006"/>
    <s v=""/>
    <n v="138.21948240000006"/>
    <s v=""/>
    <n v="1"/>
  </r>
  <r>
    <x v="11"/>
    <n v="154.58251949999976"/>
    <s v=""/>
    <n v="154.58251949999976"/>
    <s v=""/>
    <n v="1"/>
  </r>
  <r>
    <x v="12"/>
    <n v="43.485107499999685"/>
    <s v=""/>
    <n v="43.485107499999685"/>
    <s v=""/>
    <n v="1"/>
  </r>
  <r>
    <x v="13"/>
    <n v="20.056640699999662"/>
    <s v=""/>
    <n v="20.056640699999662"/>
    <s v=""/>
    <n v="1"/>
  </r>
  <r>
    <x v="14"/>
    <n v="59.49023440000019"/>
    <s v=""/>
    <n v="59.49023440000019"/>
    <s v=""/>
    <n v="1"/>
  </r>
  <r>
    <x v="15"/>
    <n v="-7.935302700000193"/>
    <n v="-7.935302700000193"/>
    <s v=""/>
    <n v="1"/>
    <s v=""/>
  </r>
  <r>
    <x v="16"/>
    <n v="28.000976600000286"/>
    <s v=""/>
    <n v="28.000976600000286"/>
    <s v=""/>
    <n v="1"/>
  </r>
  <r>
    <x v="17"/>
    <n v="37.227783199999976"/>
    <s v=""/>
    <n v="37.227783199999976"/>
    <s v=""/>
    <n v="1"/>
  </r>
  <r>
    <x v="18"/>
    <n v="-33.729003900000407"/>
    <n v="-33.729003900000407"/>
    <s v=""/>
    <n v="1"/>
    <s v=""/>
  </r>
  <r>
    <x v="19"/>
    <n v="23.152587900000071"/>
    <s v=""/>
    <n v="23.152587900000071"/>
    <s v=""/>
    <n v="1"/>
  </r>
  <r>
    <x v="20"/>
    <n v="-99.900634699999955"/>
    <n v="-99.900634699999955"/>
    <s v=""/>
    <n v="1"/>
    <s v=""/>
  </r>
  <r>
    <x v="21"/>
    <n v="-86.907470699999976"/>
    <n v="-86.907470699999976"/>
    <s v=""/>
    <n v="1"/>
    <s v=""/>
  </r>
  <r>
    <x v="22"/>
    <n v="-72.467285100000026"/>
    <n v="-72.467285100000026"/>
    <s v=""/>
    <n v="1"/>
    <s v=""/>
  </r>
  <r>
    <x v="23"/>
    <n v="-50.637084999999843"/>
    <n v="-50.637084999999843"/>
    <s v=""/>
    <n v="1"/>
    <s v=""/>
  </r>
  <r>
    <x v="0"/>
    <n v="-64.016235399999914"/>
    <n v="-64.016235399999914"/>
    <s v=""/>
    <n v="1"/>
    <s v=""/>
  </r>
  <r>
    <x v="1"/>
    <n v="-49.644287099999929"/>
    <n v="-49.644287099999929"/>
    <s v=""/>
    <n v="1"/>
    <s v=""/>
  </r>
  <r>
    <x v="2"/>
    <n v="-47.40978999999993"/>
    <n v="-47.40978999999993"/>
    <s v=""/>
    <n v="1"/>
    <s v=""/>
  </r>
  <r>
    <x v="3"/>
    <n v="-37.784667900000159"/>
    <n v="-37.784667900000159"/>
    <s v=""/>
    <n v="1"/>
    <s v=""/>
  </r>
  <r>
    <x v="4"/>
    <n v="-4.7900389999999788"/>
    <n v="-4.7900389999999788"/>
    <s v=""/>
    <n v="1"/>
    <s v=""/>
  </r>
  <r>
    <x v="5"/>
    <n v="-27.760253899999952"/>
    <n v="-27.760253899999952"/>
    <s v=""/>
    <n v="1"/>
    <s v=""/>
  </r>
  <r>
    <x v="6"/>
    <n v="-11.082397499999843"/>
    <n v="-11.082397499999843"/>
    <s v=""/>
    <n v="1"/>
    <s v=""/>
  </r>
  <r>
    <x v="7"/>
    <n v="36.920776400000022"/>
    <s v=""/>
    <n v="36.920776400000022"/>
    <s v=""/>
    <n v="1"/>
  </r>
  <r>
    <x v="8"/>
    <n v="-3.6397704999999405"/>
    <n v="-3.6397704999999405"/>
    <s v=""/>
    <n v="1"/>
    <s v=""/>
  </r>
  <r>
    <x v="9"/>
    <n v="-44.869262700000036"/>
    <n v="-44.869262700000036"/>
    <s v=""/>
    <n v="1"/>
    <s v=""/>
  </r>
  <r>
    <x v="10"/>
    <n v="12.198730499999783"/>
    <s v=""/>
    <n v="12.198730499999783"/>
    <s v=""/>
    <n v="1"/>
  </r>
  <r>
    <x v="11"/>
    <n v="17.058105499999783"/>
    <s v=""/>
    <n v="17.058105499999783"/>
    <s v=""/>
    <n v="1"/>
  </r>
  <r>
    <x v="12"/>
    <n v="48.606201200000214"/>
    <s v=""/>
    <n v="48.606201200000214"/>
    <s v=""/>
    <n v="1"/>
  </r>
  <r>
    <x v="13"/>
    <n v="43.735107499999685"/>
    <s v=""/>
    <n v="43.735107499999685"/>
    <s v=""/>
    <n v="1"/>
  </r>
  <r>
    <x v="14"/>
    <n v="32.091308600000048"/>
    <s v=""/>
    <n v="32.091308600000048"/>
    <s v=""/>
    <n v="1"/>
  </r>
  <r>
    <x v="15"/>
    <n v="216.7033692"/>
    <s v=""/>
    <n v="216.7033692"/>
    <s v=""/>
    <n v="1"/>
  </r>
  <r>
    <x v="16"/>
    <n v="305.98657230000026"/>
    <s v=""/>
    <n v="305.98657230000026"/>
    <s v=""/>
    <n v="1"/>
  </r>
  <r>
    <x v="17"/>
    <n v="320.25585929999988"/>
    <s v=""/>
    <n v="320.25585929999988"/>
    <s v=""/>
    <n v="1"/>
  </r>
  <r>
    <x v="18"/>
    <n v="252.88183590000017"/>
    <s v=""/>
    <n v="252.88183590000017"/>
    <s v=""/>
    <n v="1"/>
  </r>
  <r>
    <x v="19"/>
    <n v="178.83276370000021"/>
    <s v=""/>
    <n v="178.83276370000021"/>
    <s v=""/>
    <n v="1"/>
  </r>
  <r>
    <x v="20"/>
    <n v="176.71069339999985"/>
    <s v=""/>
    <n v="176.71069339999985"/>
    <s v=""/>
    <n v="1"/>
  </r>
  <r>
    <x v="21"/>
    <n v="107.59960930000034"/>
    <s v=""/>
    <n v="107.59960930000034"/>
    <s v=""/>
    <n v="1"/>
  </r>
  <r>
    <x v="22"/>
    <n v="50.443847699999878"/>
    <s v=""/>
    <n v="50.443847699999878"/>
    <s v=""/>
    <n v="1"/>
  </r>
  <r>
    <x v="23"/>
    <n v="-13.345092799999975"/>
    <n v="-13.345092799999975"/>
    <s v=""/>
    <n v="1"/>
    <s v=""/>
  </r>
  <r>
    <x v="0"/>
    <n v="-36.19262690000005"/>
    <n v="-36.19262690000005"/>
    <s v=""/>
    <n v="1"/>
    <s v=""/>
  </r>
  <r>
    <x v="1"/>
    <n v="-100.77807619999999"/>
    <n v="-100.77807619999999"/>
    <s v=""/>
    <n v="1"/>
    <s v=""/>
  </r>
  <r>
    <x v="3"/>
    <n v="-72.210693400000082"/>
    <n v="-72.210693400000082"/>
    <s v=""/>
    <n v="1"/>
    <s v=""/>
  </r>
  <r>
    <x v="4"/>
    <n v="-68.033325200000036"/>
    <n v="-68.033325200000036"/>
    <s v=""/>
    <n v="1"/>
    <s v=""/>
  </r>
  <r>
    <x v="5"/>
    <n v="-66.507934599999999"/>
    <n v="-66.507934599999999"/>
    <s v=""/>
    <n v="1"/>
    <s v=""/>
  </r>
  <r>
    <x v="6"/>
    <n v="-68.25427250000007"/>
    <n v="-68.25427250000007"/>
    <s v=""/>
    <n v="1"/>
    <s v=""/>
  </r>
  <r>
    <x v="7"/>
    <n v="-99.963012699999808"/>
    <n v="-99.963012699999808"/>
    <s v=""/>
    <n v="1"/>
    <s v=""/>
  </r>
  <r>
    <x v="8"/>
    <n v="-116.46606440000005"/>
    <n v="-116.46606440000005"/>
    <s v=""/>
    <n v="1"/>
    <s v=""/>
  </r>
  <r>
    <x v="9"/>
    <n v="-171.91357420000008"/>
    <n v="-171.91357420000008"/>
    <s v=""/>
    <n v="1"/>
    <s v=""/>
  </r>
  <r>
    <x v="10"/>
    <n v="-103.81030279999982"/>
    <n v="-103.81030279999982"/>
    <s v=""/>
    <n v="1"/>
    <s v=""/>
  </r>
  <r>
    <x v="11"/>
    <n v="-44.061645499999941"/>
    <n v="-44.061645499999941"/>
    <s v=""/>
    <n v="1"/>
    <s v=""/>
  </r>
  <r>
    <x v="12"/>
    <n v="-75.765136699999857"/>
    <n v="-75.765136699999857"/>
    <s v=""/>
    <n v="1"/>
    <s v=""/>
  </r>
  <r>
    <x v="13"/>
    <n v="-86.020263699999759"/>
    <n v="-86.020263699999759"/>
    <s v=""/>
    <n v="1"/>
    <s v=""/>
  </r>
  <r>
    <x v="14"/>
    <n v="-143.60424809999995"/>
    <n v="-143.60424809999995"/>
    <s v=""/>
    <n v="1"/>
    <s v=""/>
  </r>
  <r>
    <x v="15"/>
    <n v="21.649169900000288"/>
    <s v=""/>
    <n v="21.649169900000288"/>
    <s v=""/>
    <n v="1"/>
  </r>
  <r>
    <x v="16"/>
    <n v="185.20214840000017"/>
    <s v=""/>
    <n v="185.20214840000017"/>
    <s v=""/>
    <n v="1"/>
  </r>
  <r>
    <x v="17"/>
    <n v="233.31152340000017"/>
    <s v=""/>
    <n v="233.31152340000017"/>
    <s v=""/>
    <n v="1"/>
  </r>
  <r>
    <x v="18"/>
    <n v="263.42895500000031"/>
    <s v=""/>
    <n v="263.42895500000031"/>
    <s v=""/>
    <n v="1"/>
  </r>
  <r>
    <x v="19"/>
    <n v="219.15283199999976"/>
    <s v=""/>
    <n v="219.15283199999976"/>
    <s v=""/>
    <n v="1"/>
  </r>
  <r>
    <x v="20"/>
    <n v="262.54479980000019"/>
    <s v=""/>
    <n v="262.54479980000019"/>
    <s v=""/>
    <n v="1"/>
  </r>
  <r>
    <x v="21"/>
    <n v="258.86450190000005"/>
    <s v=""/>
    <n v="258.86450190000005"/>
    <s v=""/>
    <n v="1"/>
  </r>
  <r>
    <x v="22"/>
    <n v="224.47607420000008"/>
    <s v=""/>
    <n v="224.47607420000008"/>
    <s v=""/>
    <n v="1"/>
  </r>
  <r>
    <x v="23"/>
    <n v="169.56884770000011"/>
    <s v=""/>
    <n v="169.56884770000011"/>
    <s v=""/>
    <n v="1"/>
  </r>
  <r>
    <x v="0"/>
    <n v="122.27819829999999"/>
    <s v=""/>
    <n v="122.27819829999999"/>
    <s v=""/>
    <n v="1"/>
  </r>
  <r>
    <x v="1"/>
    <n v="118.60205080000014"/>
    <s v=""/>
    <n v="118.60205080000014"/>
    <s v=""/>
    <n v="1"/>
  </r>
  <r>
    <x v="2"/>
    <n v="68.620727500000157"/>
    <s v=""/>
    <n v="68.620727500000157"/>
    <s v=""/>
    <n v="1"/>
  </r>
  <r>
    <x v="3"/>
    <n v="77.046508800000083"/>
    <s v=""/>
    <n v="77.046508800000083"/>
    <s v=""/>
    <n v="1"/>
  </r>
  <r>
    <x v="4"/>
    <n v="-42.39416499999993"/>
    <n v="-42.39416499999993"/>
    <s v=""/>
    <n v="1"/>
    <s v=""/>
  </r>
  <r>
    <x v="5"/>
    <n v="-106.58789069999989"/>
    <n v="-106.58789069999989"/>
    <s v=""/>
    <n v="1"/>
    <s v=""/>
  </r>
  <r>
    <x v="6"/>
    <n v="-47.386596600000075"/>
    <n v="-47.386596600000075"/>
    <s v=""/>
    <n v="1"/>
    <s v=""/>
  </r>
  <r>
    <x v="7"/>
    <n v="-19.986938500000178"/>
    <n v="-19.986938500000178"/>
    <s v=""/>
    <n v="1"/>
    <s v=""/>
  </r>
  <r>
    <x v="8"/>
    <n v="-64.521484399999963"/>
    <n v="-64.521484399999963"/>
    <s v=""/>
    <n v="1"/>
    <s v=""/>
  </r>
  <r>
    <x v="9"/>
    <n v="-269.71569820000013"/>
    <n v="-269.71569820000013"/>
    <s v=""/>
    <n v="1"/>
    <s v=""/>
  </r>
  <r>
    <x v="10"/>
    <n v="-119.22265630000015"/>
    <n v="-119.22265630000015"/>
    <s v=""/>
    <n v="1"/>
    <s v=""/>
  </r>
  <r>
    <x v="11"/>
    <n v="14.922607399999833"/>
    <s v=""/>
    <n v="14.922607399999833"/>
    <s v=""/>
    <n v="1"/>
  </r>
  <r>
    <x v="12"/>
    <n v="27.681152300000122"/>
    <s v=""/>
    <n v="27.681152300000122"/>
    <s v=""/>
    <n v="1"/>
  </r>
  <r>
    <x v="13"/>
    <n v="77.926025400000071"/>
    <s v=""/>
    <n v="77.926025400000071"/>
    <s v=""/>
    <n v="1"/>
  </r>
  <r>
    <x v="14"/>
    <n v="44.029296899999736"/>
    <s v=""/>
    <n v="44.029296899999736"/>
    <s v=""/>
    <n v="1"/>
  </r>
  <r>
    <x v="15"/>
    <n v="167.6013183"/>
    <s v=""/>
    <n v="167.6013183"/>
    <s v=""/>
    <n v="1"/>
  </r>
  <r>
    <x v="16"/>
    <n v="392.13989259999971"/>
    <s v=""/>
    <n v="392.13989259999971"/>
    <s v=""/>
    <n v="1"/>
  </r>
  <r>
    <x v="17"/>
    <n v="431.02929690000019"/>
    <s v=""/>
    <n v="431.02929690000019"/>
    <s v=""/>
    <n v="1"/>
  </r>
  <r>
    <x v="18"/>
    <n v="521.48803710000016"/>
    <s v=""/>
    <n v="521.48803710000016"/>
    <s v=""/>
    <n v="1"/>
  </r>
  <r>
    <x v="19"/>
    <n v="540.28369140000018"/>
    <s v=""/>
    <n v="540.28369140000018"/>
    <s v=""/>
    <n v="1"/>
  </r>
  <r>
    <x v="20"/>
    <n v="531.70629880000001"/>
    <s v=""/>
    <n v="531.70629880000001"/>
    <s v=""/>
    <n v="1"/>
  </r>
  <r>
    <x v="21"/>
    <n v="487.49328619999983"/>
    <s v=""/>
    <n v="487.49328619999983"/>
    <s v=""/>
    <n v="1"/>
  </r>
  <r>
    <x v="22"/>
    <n v="359.94665529999997"/>
    <s v=""/>
    <n v="359.94665529999997"/>
    <s v=""/>
    <n v="1"/>
  </r>
  <r>
    <x v="23"/>
    <n v="283.89135740000006"/>
    <s v=""/>
    <n v="283.89135740000006"/>
    <s v=""/>
    <n v="1"/>
  </r>
  <r>
    <x v="0"/>
    <n v="191.61938479999981"/>
    <s v=""/>
    <n v="191.61938479999981"/>
    <s v=""/>
    <n v="1"/>
  </r>
  <r>
    <x v="1"/>
    <n v="185.66113280000013"/>
    <s v=""/>
    <n v="185.66113280000013"/>
    <s v=""/>
    <n v="1"/>
  </r>
  <r>
    <x v="2"/>
    <n v="187.63195800000017"/>
    <s v=""/>
    <n v="187.63195800000017"/>
    <s v=""/>
    <n v="1"/>
  </r>
  <r>
    <x v="3"/>
    <n v="193.93395989999999"/>
    <s v=""/>
    <n v="193.93395989999999"/>
    <s v=""/>
    <n v="1"/>
  </r>
  <r>
    <x v="4"/>
    <n v="208.97021489999997"/>
    <s v=""/>
    <n v="208.97021489999997"/>
    <s v=""/>
    <n v="1"/>
  </r>
  <r>
    <x v="5"/>
    <n v="239.73400880000008"/>
    <s v=""/>
    <n v="239.73400880000008"/>
    <s v=""/>
    <n v="1"/>
  </r>
  <r>
    <x v="6"/>
    <n v="210.56188969999994"/>
    <s v=""/>
    <n v="210.56188969999994"/>
    <s v=""/>
    <n v="1"/>
  </r>
  <r>
    <x v="7"/>
    <n v="198.33874509999987"/>
    <s v=""/>
    <n v="198.33874509999987"/>
    <s v=""/>
    <n v="1"/>
  </r>
  <r>
    <x v="8"/>
    <n v="139.84411620000014"/>
    <s v=""/>
    <n v="139.84411620000014"/>
    <s v=""/>
    <n v="1"/>
  </r>
  <r>
    <x v="9"/>
    <n v="78.346923800000013"/>
    <s v=""/>
    <n v="78.346923800000013"/>
    <s v=""/>
    <n v="1"/>
  </r>
  <r>
    <x v="10"/>
    <n v="9.7807616999998572"/>
    <s v=""/>
    <n v="9.7807616999998572"/>
    <s v=""/>
    <n v="1"/>
  </r>
  <r>
    <x v="11"/>
    <n v="49.425903300000073"/>
    <s v=""/>
    <n v="49.425903300000073"/>
    <s v=""/>
    <n v="1"/>
  </r>
  <r>
    <x v="12"/>
    <n v="239.78149420000022"/>
    <s v=""/>
    <n v="239.78149420000022"/>
    <s v=""/>
    <n v="1"/>
  </r>
  <r>
    <x v="13"/>
    <n v="312.24243160000015"/>
    <s v=""/>
    <n v="312.24243160000015"/>
    <s v=""/>
    <n v="1"/>
  </r>
  <r>
    <x v="14"/>
    <n v="308.87792960000024"/>
    <s v=""/>
    <n v="308.87792960000024"/>
    <s v=""/>
    <n v="1"/>
  </r>
  <r>
    <x v="15"/>
    <n v="197.13916010000003"/>
    <s v=""/>
    <n v="197.13916010000003"/>
    <s v=""/>
    <n v="1"/>
  </r>
  <r>
    <x v="16"/>
    <n v="116.62451169999986"/>
    <s v=""/>
    <n v="116.62451169999986"/>
    <s v=""/>
    <n v="1"/>
  </r>
  <r>
    <x v="17"/>
    <n v="-100.66650389999995"/>
    <n v="-100.66650389999995"/>
    <s v=""/>
    <n v="1"/>
    <s v=""/>
  </r>
  <r>
    <x v="18"/>
    <n v="-58.761474599999929"/>
    <n v="-58.761474599999929"/>
    <s v=""/>
    <n v="1"/>
    <s v=""/>
  </r>
  <r>
    <x v="19"/>
    <n v="118.53735349999988"/>
    <s v=""/>
    <n v="118.53735349999988"/>
    <s v=""/>
    <n v="1"/>
  </r>
  <r>
    <x v="20"/>
    <n v="160.87744140000041"/>
    <s v=""/>
    <n v="160.87744140000041"/>
    <s v=""/>
    <n v="1"/>
  </r>
  <r>
    <x v="21"/>
    <n v="107.12353519999988"/>
    <s v=""/>
    <n v="107.12353519999988"/>
    <s v=""/>
    <n v="1"/>
  </r>
  <r>
    <x v="22"/>
    <n v="78.199951199999759"/>
    <s v=""/>
    <n v="78.199951199999759"/>
    <s v=""/>
    <n v="1"/>
  </r>
  <r>
    <x v="23"/>
    <n v="153.84985350000011"/>
    <s v=""/>
    <n v="153.84985350000011"/>
    <s v=""/>
    <n v="1"/>
  </r>
  <r>
    <x v="0"/>
    <n v="144.34729000000016"/>
    <s v=""/>
    <n v="144.34729000000016"/>
    <s v=""/>
    <n v="1"/>
  </r>
  <r>
    <x v="1"/>
    <n v="47.433837900000071"/>
    <s v=""/>
    <n v="47.433837900000071"/>
    <s v=""/>
    <n v="1"/>
  </r>
  <r>
    <x v="2"/>
    <n v="59.815551800000094"/>
    <s v=""/>
    <n v="59.815551800000094"/>
    <s v=""/>
    <n v="1"/>
  </r>
  <r>
    <x v="3"/>
    <n v="49.419311600000128"/>
    <s v=""/>
    <n v="49.419311600000128"/>
    <s v=""/>
    <n v="1"/>
  </r>
  <r>
    <x v="4"/>
    <n v="78.633300799999915"/>
    <s v=""/>
    <n v="78.633300799999915"/>
    <s v=""/>
    <n v="1"/>
  </r>
  <r>
    <x v="5"/>
    <n v="44.422485300000062"/>
    <s v=""/>
    <n v="44.422485300000062"/>
    <s v=""/>
    <n v="1"/>
  </r>
  <r>
    <x v="6"/>
    <n v="42.21447749999993"/>
    <s v=""/>
    <n v="42.21447749999993"/>
    <s v=""/>
    <n v="1"/>
  </r>
  <r>
    <x v="7"/>
    <n v="36.143066399999952"/>
    <s v=""/>
    <n v="36.143066399999952"/>
    <s v=""/>
    <n v="1"/>
  </r>
  <r>
    <x v="8"/>
    <n v="66.489624099999901"/>
    <s v=""/>
    <n v="66.489624099999901"/>
    <s v=""/>
    <n v="1"/>
  </r>
  <r>
    <x v="9"/>
    <n v="143.77807619999999"/>
    <s v=""/>
    <n v="143.77807619999999"/>
    <s v=""/>
    <n v="1"/>
  </r>
  <r>
    <x v="10"/>
    <n v="136.7060547000001"/>
    <s v=""/>
    <n v="136.7060547000001"/>
    <s v=""/>
    <n v="1"/>
  </r>
  <r>
    <x v="11"/>
    <n v="31.341064499999902"/>
    <s v=""/>
    <n v="31.341064499999902"/>
    <s v=""/>
    <n v="1"/>
  </r>
  <r>
    <x v="12"/>
    <n v="7.2800293000000238"/>
    <s v=""/>
    <n v="7.2800293000000238"/>
    <s v=""/>
    <n v="1"/>
  </r>
  <r>
    <x v="13"/>
    <n v="-24.138671800000338"/>
    <n v="-24.138671800000338"/>
    <s v=""/>
    <n v="1"/>
    <s v=""/>
  </r>
  <r>
    <x v="14"/>
    <n v="68.232421899999736"/>
    <s v=""/>
    <n v="68.232421899999736"/>
    <s v=""/>
    <n v="1"/>
  </r>
  <r>
    <x v="15"/>
    <n v="85.828369199999997"/>
    <s v=""/>
    <n v="85.828369199999997"/>
    <s v=""/>
    <n v="1"/>
  </r>
  <r>
    <x v="16"/>
    <n v="141.94726570000012"/>
    <s v=""/>
    <n v="141.94726570000012"/>
    <s v=""/>
    <n v="1"/>
  </r>
  <r>
    <x v="17"/>
    <n v="117.82397459999993"/>
    <s v=""/>
    <n v="117.82397459999993"/>
    <s v=""/>
    <n v="1"/>
  </r>
  <r>
    <x v="18"/>
    <n v="141.93945310000026"/>
    <s v=""/>
    <n v="141.93945310000026"/>
    <s v=""/>
    <n v="1"/>
  </r>
  <r>
    <x v="19"/>
    <n v="96.331298899999638"/>
    <s v=""/>
    <n v="96.331298899999638"/>
    <s v=""/>
    <n v="1"/>
  </r>
  <r>
    <x v="20"/>
    <n v="34.230712900000071"/>
    <s v=""/>
    <n v="34.230712900000071"/>
    <s v=""/>
    <n v="1"/>
  </r>
  <r>
    <x v="21"/>
    <n v="18.122314499999902"/>
    <s v=""/>
    <n v="18.122314499999902"/>
    <s v=""/>
    <n v="1"/>
  </r>
  <r>
    <x v="22"/>
    <n v="-23.079834000000119"/>
    <n v="-23.079834000000119"/>
    <s v=""/>
    <n v="1"/>
    <s v=""/>
  </r>
  <r>
    <x v="23"/>
    <n v="-4.3845214999996642"/>
    <n v="-4.3845214999996642"/>
    <s v=""/>
    <n v="1"/>
    <s v=""/>
  </r>
  <r>
    <x v="0"/>
    <n v="9.7763672000000952"/>
    <s v=""/>
    <n v="9.7763672000000952"/>
    <s v=""/>
    <n v="1"/>
  </r>
  <r>
    <x v="1"/>
    <n v="-34.483764699999938"/>
    <n v="-34.483764699999938"/>
    <s v=""/>
    <n v="1"/>
    <s v=""/>
  </r>
  <r>
    <x v="2"/>
    <n v="-4.8026122999999643"/>
    <n v="-4.8026122999999643"/>
    <s v=""/>
    <n v="1"/>
    <s v=""/>
  </r>
  <r>
    <x v="3"/>
    <n v="-27.298950199999808"/>
    <n v="-27.298950199999808"/>
    <s v=""/>
    <n v="1"/>
    <s v=""/>
  </r>
  <r>
    <x v="4"/>
    <n v="-5.4349365000000489"/>
    <n v="-5.4349365000000489"/>
    <s v=""/>
    <n v="1"/>
    <s v=""/>
  </r>
  <r>
    <x v="5"/>
    <n v="15.031982400000061"/>
    <s v=""/>
    <n v="15.031982400000061"/>
    <s v=""/>
    <n v="1"/>
  </r>
  <r>
    <x v="6"/>
    <n v="27.426269499999989"/>
    <s v=""/>
    <n v="27.426269499999989"/>
    <s v=""/>
    <n v="1"/>
  </r>
  <r>
    <x v="7"/>
    <n v="23.854492200000095"/>
    <s v=""/>
    <n v="23.854492200000095"/>
    <s v=""/>
    <n v="1"/>
  </r>
  <r>
    <x v="8"/>
    <n v="55.470825200000036"/>
    <s v=""/>
    <n v="55.470825200000036"/>
    <s v=""/>
    <n v="1"/>
  </r>
  <r>
    <x v="9"/>
    <n v="171.77490239999997"/>
    <s v=""/>
    <n v="171.77490239999997"/>
    <s v=""/>
    <n v="1"/>
  </r>
  <r>
    <x v="10"/>
    <n v="147.44274900000005"/>
    <s v=""/>
    <n v="147.44274900000005"/>
    <s v=""/>
    <n v="1"/>
  </r>
  <r>
    <x v="11"/>
    <n v="182.48925780000013"/>
    <s v=""/>
    <n v="182.48925780000013"/>
    <s v=""/>
    <n v="1"/>
  </r>
  <r>
    <x v="12"/>
    <n v="287.89050289999977"/>
    <s v=""/>
    <n v="287.89050289999977"/>
    <s v=""/>
    <n v="1"/>
  </r>
  <r>
    <x v="13"/>
    <n v="58.320800800000143"/>
    <s v=""/>
    <n v="58.320800800000143"/>
    <s v=""/>
    <n v="1"/>
  </r>
  <r>
    <x v="14"/>
    <n v="65.757080000000315"/>
    <s v=""/>
    <n v="65.757080000000315"/>
    <s v=""/>
    <n v="1"/>
  </r>
  <r>
    <x v="15"/>
    <n v="7.6472168000000238"/>
    <s v=""/>
    <n v="7.6472168000000238"/>
    <s v=""/>
    <n v="1"/>
  </r>
  <r>
    <x v="16"/>
    <n v="63.30249029999959"/>
    <s v=""/>
    <n v="63.30249029999959"/>
    <s v=""/>
    <n v="1"/>
  </r>
  <r>
    <x v="17"/>
    <n v="88.711425700000291"/>
    <s v=""/>
    <n v="88.711425700000291"/>
    <s v=""/>
    <n v="1"/>
  </r>
  <r>
    <x v="18"/>
    <n v="45.456298899999638"/>
    <s v=""/>
    <n v="45.456298899999638"/>
    <s v=""/>
    <n v="1"/>
  </r>
  <r>
    <x v="19"/>
    <n v="9.5532226000000264"/>
    <s v=""/>
    <n v="9.5532226000000264"/>
    <s v=""/>
    <n v="1"/>
  </r>
  <r>
    <x v="20"/>
    <n v="-148.70507809999981"/>
    <n v="-148.70507809999981"/>
    <s v=""/>
    <n v="1"/>
    <s v=""/>
  </r>
  <r>
    <x v="21"/>
    <n v="-68.263427800000045"/>
    <n v="-68.263427800000045"/>
    <s v=""/>
    <n v="1"/>
    <s v=""/>
  </r>
  <r>
    <x v="22"/>
    <n v="2.6489258000001428"/>
    <s v=""/>
    <n v="2.6489258000001428"/>
    <s v=""/>
    <n v="1"/>
  </r>
  <r>
    <x v="23"/>
    <n v="25.689697299999807"/>
    <s v=""/>
    <n v="25.689697299999807"/>
    <s v=""/>
    <n v="1"/>
  </r>
  <r>
    <x v="0"/>
    <n v="73.552490300000045"/>
    <s v=""/>
    <n v="73.552490300000045"/>
    <s v=""/>
    <n v="1"/>
  </r>
  <r>
    <x v="1"/>
    <n v="23.755981399999882"/>
    <s v=""/>
    <n v="23.755981399999882"/>
    <s v=""/>
    <n v="1"/>
  </r>
  <r>
    <x v="2"/>
    <n v="-3.0501709000000119"/>
    <n v="-3.0501709000000119"/>
    <s v=""/>
    <n v="1"/>
    <s v=""/>
  </r>
  <r>
    <x v="3"/>
    <n v="-19.854248000000098"/>
    <n v="-19.854248000000098"/>
    <s v=""/>
    <n v="1"/>
    <s v=""/>
  </r>
  <r>
    <x v="4"/>
    <n v="-4.8513183000000026"/>
    <n v="-4.8513183000000026"/>
    <s v=""/>
    <n v="1"/>
    <s v=""/>
  </r>
  <r>
    <x v="5"/>
    <n v="15.573608400000012"/>
    <s v=""/>
    <n v="15.573608400000012"/>
    <s v=""/>
    <n v="1"/>
  </r>
  <r>
    <x v="6"/>
    <n v="16.608276400000022"/>
    <s v=""/>
    <n v="16.608276400000022"/>
    <s v=""/>
    <n v="1"/>
  </r>
  <r>
    <x v="7"/>
    <n v="35.285400399999844"/>
    <s v=""/>
    <n v="35.285400399999844"/>
    <s v=""/>
    <n v="1"/>
  </r>
  <r>
    <x v="8"/>
    <n v="95.257080099999939"/>
    <s v=""/>
    <n v="95.257080099999939"/>
    <s v=""/>
    <n v="1"/>
  </r>
  <r>
    <x v="9"/>
    <n v="245.34729009999978"/>
    <s v=""/>
    <n v="245.34729009999978"/>
    <s v=""/>
    <n v="1"/>
  </r>
  <r>
    <x v="10"/>
    <n v="168.82043459999977"/>
    <s v=""/>
    <n v="168.82043459999977"/>
    <s v=""/>
    <n v="1"/>
  </r>
  <r>
    <x v="11"/>
    <n v="195.64111330000014"/>
    <s v=""/>
    <n v="195.64111330000014"/>
    <s v=""/>
    <n v="1"/>
  </r>
  <r>
    <x v="12"/>
    <n v="229.3564452999999"/>
    <s v=""/>
    <n v="229.3564452999999"/>
    <s v=""/>
    <n v="1"/>
  </r>
  <r>
    <x v="13"/>
    <n v="252.93017580000014"/>
    <s v=""/>
    <n v="252.93017580000014"/>
    <s v=""/>
    <n v="1"/>
  </r>
  <r>
    <x v="14"/>
    <n v="271.40844719999996"/>
    <s v=""/>
    <n v="271.40844719999996"/>
    <s v=""/>
    <n v="1"/>
  </r>
  <r>
    <x v="15"/>
    <n v="228.7785644999999"/>
    <s v=""/>
    <n v="228.7785644999999"/>
    <s v=""/>
    <n v="1"/>
  </r>
  <r>
    <x v="16"/>
    <n v="120.75"/>
    <s v=""/>
    <n v="120.75"/>
    <s v=""/>
    <n v="1"/>
  </r>
  <r>
    <x v="17"/>
    <n v="172.68432619999976"/>
    <s v=""/>
    <n v="172.68432619999976"/>
    <s v=""/>
    <n v="1"/>
  </r>
  <r>
    <x v="18"/>
    <n v="102.67211910000015"/>
    <s v=""/>
    <n v="102.67211910000015"/>
    <s v=""/>
    <n v="1"/>
  </r>
  <r>
    <x v="19"/>
    <n v="112.3046875"/>
    <s v=""/>
    <n v="112.3046875"/>
    <s v=""/>
    <n v="1"/>
  </r>
  <r>
    <x v="20"/>
    <n v="68.901855500000238"/>
    <s v=""/>
    <n v="68.901855500000238"/>
    <s v=""/>
    <n v="1"/>
  </r>
  <r>
    <x v="21"/>
    <n v="123.04125970000041"/>
    <s v=""/>
    <n v="123.04125970000041"/>
    <s v=""/>
    <n v="1"/>
  </r>
  <r>
    <x v="22"/>
    <n v="138.29125979999981"/>
    <s v=""/>
    <n v="138.29125979999981"/>
    <s v=""/>
    <n v="1"/>
  </r>
  <r>
    <x v="23"/>
    <n v="59.400146500000119"/>
    <s v=""/>
    <n v="59.400146500000119"/>
    <s v=""/>
    <n v="1"/>
  </r>
  <r>
    <x v="0"/>
    <n v="60.904052800000045"/>
    <s v=""/>
    <n v="60.904052800000045"/>
    <s v=""/>
    <n v="1"/>
  </r>
  <r>
    <x v="1"/>
    <n v="36.220947300000034"/>
    <s v=""/>
    <n v="36.220947300000034"/>
    <s v=""/>
    <n v="1"/>
  </r>
  <r>
    <x v="2"/>
    <n v="13.167968799999926"/>
    <s v=""/>
    <n v="13.167968799999926"/>
    <s v=""/>
    <n v="1"/>
  </r>
  <r>
    <x v="3"/>
    <n v="-5.3711000000475906E-3"/>
    <n v="-5.3711000000475906E-3"/>
    <s v=""/>
    <n v="1"/>
    <s v=""/>
  </r>
  <r>
    <x v="4"/>
    <n v="11.765991199999917"/>
    <s v=""/>
    <n v="11.765991199999917"/>
    <s v=""/>
    <n v="1"/>
  </r>
  <r>
    <x v="5"/>
    <n v="22.062133800000083"/>
    <s v=""/>
    <n v="22.062133800000083"/>
    <s v=""/>
    <n v="1"/>
  </r>
  <r>
    <x v="6"/>
    <n v="33.909057699999948"/>
    <s v=""/>
    <n v="33.909057699999948"/>
    <s v=""/>
    <n v="1"/>
  </r>
  <r>
    <x v="7"/>
    <n v="23.978637700000036"/>
    <s v=""/>
    <n v="23.978637700000036"/>
    <s v=""/>
    <n v="1"/>
  </r>
  <r>
    <x v="8"/>
    <n v="100.85498050000001"/>
    <s v=""/>
    <n v="100.85498050000001"/>
    <s v=""/>
    <n v="1"/>
  </r>
  <r>
    <x v="9"/>
    <n v="151.15026859999989"/>
    <s v=""/>
    <n v="151.15026859999989"/>
    <s v=""/>
    <n v="1"/>
  </r>
  <r>
    <x v="10"/>
    <n v="209.87133789999984"/>
    <s v=""/>
    <n v="209.87133789999984"/>
    <s v=""/>
    <n v="1"/>
  </r>
  <r>
    <x v="11"/>
    <n v="243.19006349999995"/>
    <s v=""/>
    <n v="243.19006349999995"/>
    <s v=""/>
    <n v="1"/>
  </r>
  <r>
    <x v="12"/>
    <n v="250.52465820000043"/>
    <s v=""/>
    <n v="250.52465820000043"/>
    <s v=""/>
    <n v="1"/>
  </r>
  <r>
    <x v="13"/>
    <n v="361.4404297000001"/>
    <s v=""/>
    <n v="361.4404297000001"/>
    <s v=""/>
    <n v="1"/>
  </r>
  <r>
    <x v="14"/>
    <n v="435.19189450000022"/>
    <s v=""/>
    <n v="435.19189450000022"/>
    <s v=""/>
    <n v="1"/>
  </r>
  <r>
    <x v="15"/>
    <n v="513.09082030000036"/>
    <s v=""/>
    <n v="513.09082030000036"/>
    <s v=""/>
    <n v="1"/>
  </r>
  <r>
    <x v="16"/>
    <n v="368.2734375"/>
    <s v=""/>
    <n v="368.2734375"/>
    <s v=""/>
    <n v="1"/>
  </r>
  <r>
    <x v="17"/>
    <n v="458.19213870000021"/>
    <s v=""/>
    <n v="458.19213870000021"/>
    <s v=""/>
    <n v="1"/>
  </r>
  <r>
    <x v="18"/>
    <n v="405.55566410000029"/>
    <s v=""/>
    <n v="405.55566410000029"/>
    <s v=""/>
    <n v="1"/>
  </r>
  <r>
    <x v="19"/>
    <n v="347.78955080000014"/>
    <s v=""/>
    <n v="347.78955080000014"/>
    <s v=""/>
    <n v="1"/>
  </r>
  <r>
    <x v="20"/>
    <n v="323.70434570000043"/>
    <s v=""/>
    <n v="323.70434570000043"/>
    <s v=""/>
    <n v="1"/>
  </r>
  <r>
    <x v="21"/>
    <n v="222.88110359999973"/>
    <s v=""/>
    <n v="222.88110359999973"/>
    <s v=""/>
    <n v="1"/>
  </r>
  <r>
    <x v="22"/>
    <n v="209.65625"/>
    <s v=""/>
    <n v="209.65625"/>
    <s v=""/>
    <n v="1"/>
  </r>
  <r>
    <x v="23"/>
    <n v="120.62109370000007"/>
    <s v=""/>
    <n v="120.62109370000007"/>
    <s v=""/>
    <n v="1"/>
  </r>
  <r>
    <x v="0"/>
    <n v="165.49865720000025"/>
    <s v=""/>
    <n v="165.49865720000025"/>
    <s v=""/>
    <n v="1"/>
  </r>
  <r>
    <x v="1"/>
    <n v="88.499023399999942"/>
    <s v=""/>
    <n v="88.499023399999942"/>
    <s v=""/>
    <n v="1"/>
  </r>
  <r>
    <x v="2"/>
    <n v="57.497192399999904"/>
    <s v=""/>
    <n v="57.497192399999904"/>
    <s v=""/>
    <n v="1"/>
  </r>
  <r>
    <x v="3"/>
    <n v="35.342529300000024"/>
    <s v=""/>
    <n v="35.342529300000024"/>
    <s v=""/>
    <n v="1"/>
  </r>
  <r>
    <x v="4"/>
    <n v="20.720459000000119"/>
    <s v=""/>
    <n v="20.720459000000119"/>
    <s v=""/>
    <n v="1"/>
  </r>
  <r>
    <x v="5"/>
    <n v="6.8404540999999881"/>
    <s v=""/>
    <n v="6.8404540999999881"/>
    <s v=""/>
    <n v="1"/>
  </r>
  <r>
    <x v="6"/>
    <n v="-26.553222600000026"/>
    <n v="-26.553222600000026"/>
    <s v=""/>
    <n v="1"/>
    <s v=""/>
  </r>
  <r>
    <x v="7"/>
    <n v="-40.129272400000218"/>
    <n v="-40.129272400000218"/>
    <s v=""/>
    <n v="1"/>
    <s v=""/>
  </r>
  <r>
    <x v="8"/>
    <n v="-63.163818300000003"/>
    <n v="-63.163818300000003"/>
    <s v=""/>
    <n v="1"/>
    <s v=""/>
  </r>
  <r>
    <x v="9"/>
    <n v="-66.926635799999985"/>
    <n v="-66.926635799999985"/>
    <s v=""/>
    <n v="1"/>
    <s v=""/>
  </r>
  <r>
    <x v="10"/>
    <n v="-52.053710899999942"/>
    <n v="-52.053710899999942"/>
    <s v=""/>
    <n v="1"/>
    <s v=""/>
  </r>
  <r>
    <x v="11"/>
    <n v="127.06994629999986"/>
    <s v=""/>
    <n v="127.06994629999986"/>
    <s v=""/>
    <n v="1"/>
  </r>
  <r>
    <x v="12"/>
    <n v="212.00683590000017"/>
    <s v=""/>
    <n v="212.00683590000017"/>
    <s v=""/>
    <n v="1"/>
  </r>
  <r>
    <x v="13"/>
    <n v="239.2136230000001"/>
    <s v=""/>
    <n v="239.2136230000001"/>
    <s v=""/>
    <n v="1"/>
  </r>
  <r>
    <x v="14"/>
    <n v="248.15356440000005"/>
    <s v=""/>
    <n v="248.15356440000005"/>
    <s v=""/>
    <n v="1"/>
  </r>
  <r>
    <x v="15"/>
    <n v="227.11083980000012"/>
    <s v=""/>
    <n v="227.11083980000012"/>
    <s v=""/>
    <n v="1"/>
  </r>
  <r>
    <x v="16"/>
    <n v="264.63183590000017"/>
    <s v=""/>
    <n v="264.63183590000017"/>
    <s v=""/>
    <n v="1"/>
  </r>
  <r>
    <x v="17"/>
    <n v="244.14379879999979"/>
    <s v=""/>
    <n v="244.14379879999979"/>
    <s v=""/>
    <n v="1"/>
  </r>
  <r>
    <x v="18"/>
    <n v="197.57470699999976"/>
    <s v=""/>
    <n v="197.57470699999976"/>
    <s v=""/>
    <n v="1"/>
  </r>
  <r>
    <x v="19"/>
    <n v="125.20776369999976"/>
    <s v=""/>
    <n v="125.20776369999976"/>
    <s v=""/>
    <n v="1"/>
  </r>
  <r>
    <x v="20"/>
    <n v="74.736572199999955"/>
    <s v=""/>
    <n v="74.736572199999955"/>
    <s v=""/>
    <n v="1"/>
  </r>
  <r>
    <x v="21"/>
    <n v="82.158691399999952"/>
    <s v=""/>
    <n v="82.158691399999952"/>
    <s v=""/>
    <n v="1"/>
  </r>
  <r>
    <x v="22"/>
    <n v="66.502197299999807"/>
    <s v=""/>
    <n v="66.502197299999807"/>
    <s v=""/>
    <n v="1"/>
  </r>
  <r>
    <x v="23"/>
    <n v="7.4726561999996193"/>
    <s v=""/>
    <n v="7.4726561999996193"/>
    <s v=""/>
    <n v="1"/>
  </r>
  <r>
    <x v="0"/>
    <n v="-16.748046899999736"/>
    <n v="-16.748046899999736"/>
    <s v=""/>
    <n v="1"/>
    <s v=""/>
  </r>
  <r>
    <x v="1"/>
    <n v="-72.953857499999913"/>
    <n v="-72.953857499999913"/>
    <s v=""/>
    <n v="1"/>
    <s v=""/>
  </r>
  <r>
    <x v="2"/>
    <n v="-67.24731440000005"/>
    <n v="-67.24731440000005"/>
    <s v=""/>
    <n v="1"/>
    <s v=""/>
  </r>
  <r>
    <x v="3"/>
    <n v="-75.59997559999988"/>
    <n v="-75.59997559999988"/>
    <s v=""/>
    <n v="1"/>
    <s v=""/>
  </r>
  <r>
    <x v="4"/>
    <n v="-95.921508799999856"/>
    <n v="-95.921508799999856"/>
    <s v=""/>
    <n v="1"/>
    <s v=""/>
  </r>
  <r>
    <x v="5"/>
    <n v="-106.75561520000019"/>
    <n v="-106.75561520000019"/>
    <s v=""/>
    <n v="1"/>
    <s v=""/>
  </r>
  <r>
    <x v="6"/>
    <n v="-116.48559569999998"/>
    <n v="-116.48559569999998"/>
    <s v=""/>
    <n v="1"/>
    <s v=""/>
  </r>
  <r>
    <x v="7"/>
    <n v="-108.45703120000007"/>
    <n v="-108.45703120000007"/>
    <s v=""/>
    <n v="1"/>
    <s v=""/>
  </r>
  <r>
    <x v="8"/>
    <n v="-96.22143559999995"/>
    <n v="-96.22143559999995"/>
    <s v=""/>
    <n v="1"/>
    <s v=""/>
  </r>
  <r>
    <x v="9"/>
    <n v="-220.68518070000005"/>
    <n v="-220.68518070000005"/>
    <s v=""/>
    <n v="1"/>
    <s v=""/>
  </r>
  <r>
    <x v="10"/>
    <n v="-251.08264160000022"/>
    <n v="-251.08264160000022"/>
    <s v=""/>
    <n v="1"/>
    <s v=""/>
  </r>
  <r>
    <x v="11"/>
    <n v="-135.37182620000021"/>
    <n v="-135.37182620000021"/>
    <s v=""/>
    <n v="1"/>
    <s v=""/>
  </r>
  <r>
    <x v="12"/>
    <n v="-45.758789099999831"/>
    <n v="-45.758789099999831"/>
    <s v=""/>
    <n v="1"/>
    <s v=""/>
  </r>
  <r>
    <x v="13"/>
    <n v="183.89672849999988"/>
    <s v=""/>
    <n v="183.89672849999988"/>
    <s v=""/>
    <n v="1"/>
  </r>
  <r>
    <x v="14"/>
    <n v="183.60961910000015"/>
    <s v=""/>
    <n v="183.60961910000015"/>
    <s v=""/>
    <n v="1"/>
  </r>
  <r>
    <x v="15"/>
    <n v="184.83911130000024"/>
    <s v=""/>
    <n v="184.83911130000024"/>
    <s v=""/>
    <n v="1"/>
  </r>
  <r>
    <x v="16"/>
    <n v="188.08618160000015"/>
    <s v=""/>
    <n v="188.08618160000015"/>
    <s v=""/>
    <n v="1"/>
  </r>
  <r>
    <x v="17"/>
    <n v="219.99291990000029"/>
    <s v=""/>
    <n v="219.99291990000029"/>
    <s v=""/>
    <n v="1"/>
  </r>
  <r>
    <x v="18"/>
    <n v="222.24047850000034"/>
    <s v=""/>
    <n v="222.24047850000034"/>
    <s v=""/>
    <n v="1"/>
  </r>
  <r>
    <x v="19"/>
    <n v="194.22729489999983"/>
    <s v=""/>
    <n v="194.22729489999983"/>
    <s v=""/>
    <n v="1"/>
  </r>
  <r>
    <x v="20"/>
    <n v="127.88720700000022"/>
    <s v=""/>
    <n v="127.88720700000022"/>
    <s v=""/>
    <n v="1"/>
  </r>
  <r>
    <x v="21"/>
    <n v="45.496337900000071"/>
    <s v=""/>
    <n v="45.496337900000071"/>
    <s v=""/>
    <n v="1"/>
  </r>
  <r>
    <x v="22"/>
    <n v="26.275634800000262"/>
    <s v=""/>
    <n v="26.275634800000262"/>
    <s v=""/>
    <n v="1"/>
  </r>
  <r>
    <x v="23"/>
    <n v="-7.1296386999997594"/>
    <n v="-7.1296386999997594"/>
    <s v=""/>
    <n v="1"/>
    <s v=""/>
  </r>
  <r>
    <x v="0"/>
    <n v="10.159179700000095"/>
    <s v=""/>
    <n v="10.159179700000095"/>
    <s v=""/>
    <n v="1"/>
  </r>
  <r>
    <x v="1"/>
    <n v="-44.429565400000001"/>
    <n v="-44.429565400000001"/>
    <s v=""/>
    <n v="1"/>
    <s v=""/>
  </r>
  <r>
    <x v="2"/>
    <n v="-58.667602600000009"/>
    <n v="-58.667602600000009"/>
    <s v=""/>
    <n v="1"/>
    <s v=""/>
  </r>
  <r>
    <x v="3"/>
    <n v="-95.038085999999794"/>
    <n v="-95.038085999999794"/>
    <s v=""/>
    <n v="1"/>
    <s v=""/>
  </r>
  <r>
    <x v="4"/>
    <n v="-93.4375"/>
    <n v="-93.4375"/>
    <s v=""/>
    <n v="1"/>
    <s v=""/>
  </r>
  <r>
    <x v="5"/>
    <n v="-82.191406200000074"/>
    <n v="-82.191406200000074"/>
    <s v=""/>
    <n v="1"/>
    <s v=""/>
  </r>
  <r>
    <x v="6"/>
    <n v="-57.315429700000095"/>
    <n v="-57.315429700000095"/>
    <s v=""/>
    <n v="1"/>
    <s v=""/>
  </r>
  <r>
    <x v="7"/>
    <n v="-75.172851600000058"/>
    <n v="-75.172851600000058"/>
    <s v=""/>
    <n v="1"/>
    <s v=""/>
  </r>
  <r>
    <x v="8"/>
    <n v="-47.246581999999989"/>
    <n v="-47.246581999999989"/>
    <s v=""/>
    <n v="1"/>
    <s v=""/>
  </r>
  <r>
    <x v="9"/>
    <n v="-83.575927699999966"/>
    <n v="-83.575927699999966"/>
    <s v=""/>
    <n v="1"/>
    <s v=""/>
  </r>
  <r>
    <x v="10"/>
    <n v="-143.71435549999978"/>
    <n v="-143.71435549999978"/>
    <s v=""/>
    <n v="1"/>
    <s v=""/>
  </r>
  <r>
    <x v="11"/>
    <n v="-227.03515620000007"/>
    <n v="-227.03515620000007"/>
    <s v=""/>
    <n v="1"/>
    <s v=""/>
  </r>
  <r>
    <x v="12"/>
    <n v="-164.55786139999964"/>
    <n v="-164.55786139999964"/>
    <s v=""/>
    <n v="1"/>
    <s v=""/>
  </r>
  <r>
    <x v="13"/>
    <n v="1.7333984000001692"/>
    <s v=""/>
    <n v="1.7333984000001692"/>
    <s v=""/>
    <n v="1"/>
  </r>
  <r>
    <x v="14"/>
    <n v="128.87011719999964"/>
    <s v=""/>
    <n v="128.87011719999964"/>
    <s v=""/>
    <n v="1"/>
  </r>
  <r>
    <x v="15"/>
    <n v="126.24487299999964"/>
    <s v=""/>
    <n v="126.24487299999964"/>
    <s v=""/>
    <n v="1"/>
  </r>
  <r>
    <x v="16"/>
    <n v="154.58813470000041"/>
    <s v=""/>
    <n v="154.58813470000041"/>
    <s v=""/>
    <n v="1"/>
  </r>
  <r>
    <x v="17"/>
    <n v="168.09155280000004"/>
    <s v=""/>
    <n v="168.09155280000004"/>
    <s v=""/>
    <n v="1"/>
  </r>
  <r>
    <x v="18"/>
    <n v="125.62963869999976"/>
    <s v=""/>
    <n v="125.62963869999976"/>
    <s v=""/>
    <n v="1"/>
  </r>
  <r>
    <x v="19"/>
    <n v="55.581787099999929"/>
    <s v=""/>
    <n v="55.581787099999929"/>
    <s v=""/>
    <n v="1"/>
  </r>
  <r>
    <x v="20"/>
    <n v="23.004638700000214"/>
    <s v=""/>
    <n v="23.004638700000214"/>
    <s v=""/>
    <n v="1"/>
  </r>
  <r>
    <x v="21"/>
    <n v="-30.797851599999831"/>
    <n v="-30.797851599999831"/>
    <s v=""/>
    <n v="1"/>
    <s v=""/>
  </r>
  <r>
    <x v="22"/>
    <n v="-70.159912099999929"/>
    <n v="-70.159912099999929"/>
    <s v=""/>
    <n v="1"/>
    <s v=""/>
  </r>
  <r>
    <x v="23"/>
    <n v="-154.29443360000005"/>
    <n v="-154.29443360000005"/>
    <s v=""/>
    <n v="1"/>
    <s v=""/>
  </r>
  <r>
    <x v="0"/>
    <n v="-125.37084959999993"/>
    <n v="-125.37084959999993"/>
    <s v=""/>
    <n v="1"/>
    <s v=""/>
  </r>
  <r>
    <x v="1"/>
    <n v="-80.439453199999889"/>
    <n v="-80.439453199999889"/>
    <s v=""/>
    <n v="1"/>
    <s v=""/>
  </r>
  <r>
    <x v="2"/>
    <n v="-76.996581999999989"/>
    <n v="-76.996581999999989"/>
    <s v=""/>
    <n v="1"/>
    <s v=""/>
  </r>
  <r>
    <x v="3"/>
    <n v="-26.018554700000095"/>
    <n v="-26.018554700000095"/>
    <s v=""/>
    <n v="1"/>
    <s v=""/>
  </r>
  <r>
    <x v="4"/>
    <n v="-25.250122000000147"/>
    <n v="-25.250122000000147"/>
    <s v=""/>
    <n v="1"/>
    <s v=""/>
  </r>
  <r>
    <x v="5"/>
    <n v="-73.4140625"/>
    <n v="-73.4140625"/>
    <s v=""/>
    <n v="1"/>
    <s v=""/>
  </r>
  <r>
    <x v="6"/>
    <n v="-60.761840899999925"/>
    <n v="-60.761840899999925"/>
    <s v=""/>
    <n v="1"/>
    <s v=""/>
  </r>
  <r>
    <x v="7"/>
    <n v="-42.221557699999948"/>
    <n v="-42.221557699999948"/>
    <s v=""/>
    <n v="1"/>
    <s v=""/>
  </r>
  <r>
    <x v="8"/>
    <n v="-0.5402831999999762"/>
    <n v="-0.5402831999999762"/>
    <s v=""/>
    <n v="1"/>
    <s v=""/>
  </r>
  <r>
    <x v="9"/>
    <n v="-133.33850099999972"/>
    <n v="-133.33850099999972"/>
    <s v=""/>
    <n v="1"/>
    <s v=""/>
  </r>
  <r>
    <x v="10"/>
    <n v="-188.41259770000033"/>
    <n v="-188.41259770000033"/>
    <s v=""/>
    <n v="1"/>
    <s v=""/>
  </r>
  <r>
    <x v="11"/>
    <n v="-44.239257799999905"/>
    <n v="-44.239257799999905"/>
    <s v=""/>
    <n v="1"/>
    <s v=""/>
  </r>
  <r>
    <x v="12"/>
    <n v="-11.720459000000119"/>
    <n v="-11.720459000000119"/>
    <s v=""/>
    <n v="1"/>
    <s v=""/>
  </r>
  <r>
    <x v="13"/>
    <n v="43.233642599999712"/>
    <s v=""/>
    <n v="43.233642599999712"/>
    <s v=""/>
    <n v="1"/>
  </r>
  <r>
    <x v="14"/>
    <n v="142.20825190000005"/>
    <s v=""/>
    <n v="142.20825190000005"/>
    <s v=""/>
    <n v="1"/>
  </r>
  <r>
    <x v="15"/>
    <n v="170.50634769999988"/>
    <s v=""/>
    <n v="170.50634769999988"/>
    <s v=""/>
    <n v="1"/>
  </r>
  <r>
    <x v="16"/>
    <n v="211.23461910000015"/>
    <s v=""/>
    <n v="211.23461910000015"/>
    <s v=""/>
    <n v="1"/>
  </r>
  <r>
    <x v="17"/>
    <n v="239.20629880000024"/>
    <s v=""/>
    <n v="239.20629880000024"/>
    <s v=""/>
    <n v="1"/>
  </r>
  <r>
    <x v="18"/>
    <n v="193.32714839999971"/>
    <s v=""/>
    <n v="193.32714839999971"/>
    <s v=""/>
    <n v="1"/>
  </r>
  <r>
    <x v="19"/>
    <n v="93.8125"/>
    <s v=""/>
    <n v="93.8125"/>
    <s v=""/>
    <n v="1"/>
  </r>
  <r>
    <x v="20"/>
    <n v="16.535888600000362"/>
    <s v=""/>
    <n v="16.535888600000362"/>
    <s v=""/>
    <n v="1"/>
  </r>
  <r>
    <x v="21"/>
    <n v="-38.206787100000383"/>
    <n v="-38.206787100000383"/>
    <s v=""/>
    <n v="1"/>
    <s v=""/>
  </r>
  <r>
    <x v="22"/>
    <n v="-5.9943848000002617"/>
    <n v="-5.9943848000002617"/>
    <s v=""/>
    <n v="1"/>
    <s v=""/>
  </r>
  <r>
    <x v="23"/>
    <n v="-57.889404300000024"/>
    <n v="-57.889404300000024"/>
    <s v=""/>
    <n v="1"/>
    <s v=""/>
  </r>
  <r>
    <x v="0"/>
    <n v="-74.688476599999831"/>
    <n v="-74.688476599999831"/>
    <s v=""/>
    <n v="1"/>
    <s v=""/>
  </r>
  <r>
    <x v="1"/>
    <n v="-134.5120850000003"/>
    <n v="-134.5120850000003"/>
    <s v=""/>
    <n v="1"/>
    <s v=""/>
  </r>
  <r>
    <x v="2"/>
    <n v="-145.68627930000002"/>
    <n v="-145.68627930000002"/>
    <s v=""/>
    <n v="1"/>
    <s v=""/>
  </r>
  <r>
    <x v="3"/>
    <n v="-172.18872069999998"/>
    <n v="-172.18872069999998"/>
    <s v=""/>
    <n v="1"/>
    <s v=""/>
  </r>
  <r>
    <x v="4"/>
    <n v="-192.86315920000015"/>
    <n v="-192.86315920000015"/>
    <s v=""/>
    <n v="1"/>
    <s v=""/>
  </r>
  <r>
    <x v="5"/>
    <n v="-131.85595700000022"/>
    <n v="-131.85595700000022"/>
    <s v=""/>
    <n v="1"/>
    <s v=""/>
  </r>
  <r>
    <x v="6"/>
    <n v="-76.865478500000108"/>
    <n v="-76.865478500000108"/>
    <s v=""/>
    <n v="1"/>
    <s v=""/>
  </r>
  <r>
    <x v="7"/>
    <n v="-43.023315400000001"/>
    <n v="-43.023315400000001"/>
    <s v=""/>
    <n v="1"/>
    <s v=""/>
  </r>
  <r>
    <x v="8"/>
    <n v="20.09021000000007"/>
    <s v=""/>
    <n v="20.09021000000007"/>
    <s v=""/>
    <n v="1"/>
  </r>
  <r>
    <x v="9"/>
    <n v="-6.8508300999999392"/>
    <n v="-6.8508300999999392"/>
    <s v=""/>
    <n v="1"/>
    <s v=""/>
  </r>
  <r>
    <x v="10"/>
    <n v="-70.905395599999792"/>
    <n v="-70.905395599999792"/>
    <s v=""/>
    <n v="1"/>
    <s v=""/>
  </r>
  <r>
    <x v="11"/>
    <n v="11.512939499999902"/>
    <s v=""/>
    <n v="11.512939499999902"/>
    <s v=""/>
    <n v="1"/>
  </r>
  <r>
    <x v="12"/>
    <n v="80.676269500000217"/>
    <s v=""/>
    <n v="80.676269500000217"/>
    <s v=""/>
    <n v="1"/>
  </r>
  <r>
    <x v="13"/>
    <n v="121.70654289999993"/>
    <s v=""/>
    <n v="121.70654289999993"/>
    <s v=""/>
    <n v="1"/>
  </r>
  <r>
    <x v="14"/>
    <n v="198.07910159999983"/>
    <s v=""/>
    <n v="198.07910159999983"/>
    <s v=""/>
    <n v="1"/>
  </r>
  <r>
    <x v="15"/>
    <n v="226.31054690000019"/>
    <s v=""/>
    <n v="226.31054690000019"/>
    <s v=""/>
    <n v="1"/>
  </r>
  <r>
    <x v="16"/>
    <n v="64.038818300000003"/>
    <s v=""/>
    <n v="64.038818300000003"/>
    <s v=""/>
    <n v="1"/>
  </r>
  <r>
    <x v="17"/>
    <n v="110.05395510000017"/>
    <s v=""/>
    <n v="110.05395510000017"/>
    <s v=""/>
    <n v="1"/>
  </r>
  <r>
    <x v="18"/>
    <n v="130.55786139999964"/>
    <s v=""/>
    <n v="130.55786139999964"/>
    <s v=""/>
    <n v="1"/>
  </r>
  <r>
    <x v="19"/>
    <n v="115.63623040000039"/>
    <s v=""/>
    <n v="115.63623040000039"/>
    <s v=""/>
    <n v="1"/>
  </r>
  <r>
    <x v="20"/>
    <n v="20.140380899999855"/>
    <s v=""/>
    <n v="20.140380899999855"/>
    <s v=""/>
    <n v="1"/>
  </r>
  <r>
    <x v="21"/>
    <n v="-31.881103499999881"/>
    <n v="-31.881103499999881"/>
    <s v=""/>
    <n v="1"/>
    <s v=""/>
  </r>
  <r>
    <x v="22"/>
    <n v="-31.034423900000093"/>
    <n v="-31.034423900000093"/>
    <s v=""/>
    <n v="1"/>
    <s v=""/>
  </r>
  <r>
    <x v="23"/>
    <n v="-88.663330100000167"/>
    <n v="-88.663330100000167"/>
    <s v=""/>
    <n v="1"/>
    <s v=""/>
  </r>
  <r>
    <x v="0"/>
    <n v="-77.874267599999712"/>
    <n v="-77.874267599999712"/>
    <s v=""/>
    <n v="1"/>
    <s v=""/>
  </r>
  <r>
    <x v="1"/>
    <n v="-28.046875"/>
    <n v="-28.046875"/>
    <s v=""/>
    <n v="1"/>
    <s v=""/>
  </r>
  <r>
    <x v="2"/>
    <n v="-20.915649399999893"/>
    <n v="-20.915649399999893"/>
    <s v=""/>
    <n v="1"/>
    <s v=""/>
  </r>
  <r>
    <x v="3"/>
    <n v="-60.796997099999999"/>
    <n v="-60.796997099999999"/>
    <s v=""/>
    <n v="1"/>
    <s v=""/>
  </r>
  <r>
    <x v="4"/>
    <n v="-21.378295900000012"/>
    <n v="-21.378295900000012"/>
    <s v=""/>
    <n v="1"/>
    <s v=""/>
  </r>
  <r>
    <x v="5"/>
    <n v="-25.684204099999988"/>
    <n v="-25.684204099999988"/>
    <s v=""/>
    <n v="1"/>
    <s v=""/>
  </r>
  <r>
    <x v="6"/>
    <n v="-15.615112299999964"/>
    <n v="-15.615112299999964"/>
    <s v=""/>
    <n v="1"/>
    <s v=""/>
  </r>
  <r>
    <x v="7"/>
    <n v="0.80114740000021811"/>
    <s v=""/>
    <n v="0.80114740000021811"/>
    <s v=""/>
    <n v="1"/>
  </r>
  <r>
    <x v="8"/>
    <n v="48.787353500000108"/>
    <s v=""/>
    <n v="48.787353500000108"/>
    <s v=""/>
    <n v="1"/>
  </r>
  <r>
    <x v="9"/>
    <n v="-55.14416499999993"/>
    <n v="-55.14416499999993"/>
    <s v=""/>
    <n v="1"/>
    <s v=""/>
  </r>
  <r>
    <x v="10"/>
    <n v="-112.46667479999974"/>
    <n v="-112.46667479999974"/>
    <s v=""/>
    <n v="1"/>
    <s v=""/>
  </r>
  <r>
    <x v="11"/>
    <n v="25.479248000000098"/>
    <s v=""/>
    <n v="25.479248000000098"/>
    <s v=""/>
    <n v="1"/>
  </r>
  <r>
    <x v="12"/>
    <n v="83.064209000000119"/>
    <s v=""/>
    <n v="83.064209000000119"/>
    <s v=""/>
    <n v="1"/>
  </r>
  <r>
    <x v="13"/>
    <n v="142.25048829999969"/>
    <s v=""/>
    <n v="142.25048829999969"/>
    <s v=""/>
    <n v="1"/>
  </r>
  <r>
    <x v="14"/>
    <n v="191.03466799999978"/>
    <s v=""/>
    <n v="191.03466799999978"/>
    <s v=""/>
    <n v="1"/>
  </r>
  <r>
    <x v="15"/>
    <n v="250.67089849999957"/>
    <s v=""/>
    <n v="250.67089849999957"/>
    <s v=""/>
    <n v="1"/>
  </r>
  <r>
    <x v="16"/>
    <n v="229.06958010000017"/>
    <s v=""/>
    <n v="229.06958010000017"/>
    <s v=""/>
    <n v="1"/>
  </r>
  <r>
    <x v="17"/>
    <n v="243.28149409999969"/>
    <s v=""/>
    <n v="243.28149409999969"/>
    <s v=""/>
    <n v="1"/>
  </r>
  <r>
    <x v="18"/>
    <n v="239.78125"/>
    <s v=""/>
    <n v="239.78125"/>
    <s v=""/>
    <n v="1"/>
  </r>
  <r>
    <x v="19"/>
    <n v="161.75683590000017"/>
    <s v=""/>
    <n v="161.75683590000017"/>
    <s v=""/>
    <n v="1"/>
  </r>
  <r>
    <x v="20"/>
    <n v="71.208251999999902"/>
    <s v=""/>
    <n v="71.208251999999902"/>
    <s v=""/>
    <n v="1"/>
  </r>
  <r>
    <x v="21"/>
    <n v="-72.355712900000071"/>
    <n v="-72.355712900000071"/>
    <s v=""/>
    <n v="1"/>
    <s v=""/>
  </r>
  <r>
    <x v="22"/>
    <n v="-93.724121100000048"/>
    <n v="-93.724121100000048"/>
    <s v=""/>
    <n v="1"/>
    <s v=""/>
  </r>
  <r>
    <x v="23"/>
    <n v="-99.80249029999959"/>
    <n v="-99.80249029999959"/>
    <s v=""/>
    <n v="1"/>
    <s v=""/>
  </r>
  <r>
    <x v="0"/>
    <n v="-99.949218699999619"/>
    <n v="-99.949218699999619"/>
    <s v=""/>
    <n v="1"/>
    <s v=""/>
  </r>
  <r>
    <x v="1"/>
    <n v="-94.042358400000012"/>
    <n v="-94.042358400000012"/>
    <s v=""/>
    <n v="1"/>
    <s v=""/>
  </r>
  <r>
    <x v="2"/>
    <n v="-93.445800800000143"/>
    <n v="-93.445800800000143"/>
    <s v=""/>
    <n v="1"/>
    <s v=""/>
  </r>
  <r>
    <x v="3"/>
    <n v="-105.66040039999984"/>
    <n v="-105.66040039999984"/>
    <s v=""/>
    <n v="1"/>
    <s v=""/>
  </r>
  <r>
    <x v="4"/>
    <n v="-96.882568300000003"/>
    <n v="-96.882568300000003"/>
    <s v=""/>
    <n v="1"/>
    <s v=""/>
  </r>
  <r>
    <x v="5"/>
    <n v="-84.490722600000026"/>
    <n v="-84.490722600000026"/>
    <s v=""/>
    <n v="1"/>
    <s v=""/>
  </r>
  <r>
    <x v="6"/>
    <n v="-79.189575199999808"/>
    <n v="-79.189575199999808"/>
    <s v=""/>
    <n v="1"/>
    <s v=""/>
  </r>
  <r>
    <x v="7"/>
    <n v="-57.001342799999975"/>
    <n v="-57.001342799999975"/>
    <s v=""/>
    <n v="1"/>
    <s v=""/>
  </r>
  <r>
    <x v="8"/>
    <n v="-24.495971699999927"/>
    <n v="-24.495971699999927"/>
    <s v=""/>
    <n v="1"/>
    <s v=""/>
  </r>
  <r>
    <x v="9"/>
    <n v="37.23864750000007"/>
    <s v=""/>
    <n v="37.23864750000007"/>
    <s v=""/>
    <n v="1"/>
  </r>
  <r>
    <x v="10"/>
    <n v="-138.90502930000002"/>
    <n v="-138.90502930000002"/>
    <s v=""/>
    <n v="1"/>
    <s v=""/>
  </r>
  <r>
    <x v="11"/>
    <n v="-36.677246100000048"/>
    <n v="-36.677246100000048"/>
    <s v=""/>
    <n v="1"/>
    <s v=""/>
  </r>
  <r>
    <x v="12"/>
    <n v="75.699462900000071"/>
    <s v=""/>
    <n v="75.699462900000071"/>
    <s v=""/>
    <n v="1"/>
  </r>
  <r>
    <x v="13"/>
    <n v="-29.664306699999997"/>
    <n v="-29.664306699999997"/>
    <s v=""/>
    <n v="1"/>
    <s v=""/>
  </r>
  <r>
    <x v="14"/>
    <n v="-192.57885749999969"/>
    <n v="-192.57885749999969"/>
    <s v=""/>
    <n v="1"/>
    <s v=""/>
  </r>
  <r>
    <x v="15"/>
    <n v="-193.06811529999959"/>
    <n v="-193.06811529999959"/>
    <s v=""/>
    <n v="1"/>
    <s v=""/>
  </r>
  <r>
    <x v="16"/>
    <n v="-89.367675700000291"/>
    <n v="-89.367675700000291"/>
    <s v=""/>
    <n v="1"/>
    <s v=""/>
  </r>
  <r>
    <x v="17"/>
    <n v="-129.59399410000015"/>
    <n v="-129.59399410000015"/>
    <s v=""/>
    <n v="1"/>
    <s v=""/>
  </r>
  <r>
    <x v="18"/>
    <n v="-77.6015625"/>
    <n v="-77.6015625"/>
    <s v=""/>
    <n v="1"/>
    <s v=""/>
  </r>
  <r>
    <x v="19"/>
    <n v="-67.849121099999593"/>
    <n v="-67.849121099999593"/>
    <s v=""/>
    <n v="1"/>
    <s v=""/>
  </r>
  <r>
    <x v="20"/>
    <n v="-89.712646500000119"/>
    <n v="-89.712646500000119"/>
    <s v=""/>
    <n v="1"/>
    <s v=""/>
  </r>
  <r>
    <x v="21"/>
    <n v="-37.364990200000193"/>
    <n v="-37.364990200000193"/>
    <s v=""/>
    <n v="1"/>
    <s v=""/>
  </r>
  <r>
    <x v="22"/>
    <n v="-15.209228499999881"/>
    <n v="-15.209228499999881"/>
    <s v=""/>
    <n v="1"/>
    <s v=""/>
  </r>
  <r>
    <x v="23"/>
    <n v="-134.94067379999979"/>
    <n v="-134.94067379999979"/>
    <s v=""/>
    <n v="1"/>
    <s v=""/>
  </r>
  <r>
    <x v="0"/>
    <n v="-108.2590332000002"/>
    <n v="-108.2590332000002"/>
    <s v=""/>
    <n v="1"/>
    <s v=""/>
  </r>
  <r>
    <x v="1"/>
    <n v="-18.589965799999845"/>
    <n v="-18.589965799999845"/>
    <s v=""/>
    <n v="1"/>
    <s v=""/>
  </r>
  <r>
    <x v="2"/>
    <n v="-35.547485300000062"/>
    <n v="-35.547485300000062"/>
    <s v=""/>
    <n v="1"/>
    <s v=""/>
  </r>
  <r>
    <x v="3"/>
    <n v="-22.080078199999889"/>
    <n v="-22.080078199999889"/>
    <s v=""/>
    <n v="1"/>
    <s v=""/>
  </r>
  <r>
    <x v="4"/>
    <n v="-37.836425800000143"/>
    <n v="-37.836425800000143"/>
    <s v=""/>
    <n v="1"/>
    <s v=""/>
  </r>
  <r>
    <x v="5"/>
    <n v="-33.825927800000045"/>
    <n v="-33.825927800000045"/>
    <s v=""/>
    <n v="1"/>
    <s v=""/>
  </r>
  <r>
    <x v="6"/>
    <n v="-76.749511700000085"/>
    <n v="-76.749511700000085"/>
    <s v=""/>
    <n v="1"/>
    <s v=""/>
  </r>
  <r>
    <x v="7"/>
    <n v="-78.268066399999952"/>
    <n v="-78.268066399999952"/>
    <s v=""/>
    <n v="1"/>
    <s v=""/>
  </r>
  <r>
    <x v="8"/>
    <n v="-79.76721190000012"/>
    <n v="-79.76721190000012"/>
    <s v=""/>
    <n v="1"/>
    <s v=""/>
  </r>
  <r>
    <x v="9"/>
    <n v="-39.430053699999917"/>
    <n v="-39.430053699999917"/>
    <s v=""/>
    <n v="1"/>
    <s v=""/>
  </r>
  <r>
    <x v="10"/>
    <n v="-57.159301700000015"/>
    <n v="-57.159301700000015"/>
    <s v=""/>
    <n v="1"/>
    <s v=""/>
  </r>
  <r>
    <x v="11"/>
    <n v="38.086059600000226"/>
    <s v=""/>
    <n v="38.086059600000226"/>
    <s v=""/>
    <n v="1"/>
  </r>
  <r>
    <x v="12"/>
    <n v="-101.03759760000003"/>
    <n v="-101.03759760000003"/>
    <s v=""/>
    <n v="1"/>
    <s v=""/>
  </r>
  <r>
    <x v="13"/>
    <n v="11.041259799999807"/>
    <s v=""/>
    <n v="11.041259799999807"/>
    <s v=""/>
    <n v="1"/>
  </r>
  <r>
    <x v="14"/>
    <n v="98.854003900000407"/>
    <s v=""/>
    <n v="98.854003900000407"/>
    <s v=""/>
    <n v="1"/>
  </r>
  <r>
    <x v="15"/>
    <n v="116.36596680000002"/>
    <s v=""/>
    <n v="116.36596680000002"/>
    <s v=""/>
    <n v="1"/>
  </r>
  <r>
    <x v="16"/>
    <n v="52.120361300000241"/>
    <s v=""/>
    <n v="52.120361300000241"/>
    <s v=""/>
    <n v="1"/>
  </r>
  <r>
    <x v="17"/>
    <n v="-40.609375"/>
    <n v="-40.609375"/>
    <s v=""/>
    <n v="1"/>
    <s v=""/>
  </r>
  <r>
    <x v="18"/>
    <n v="-126.27124019999974"/>
    <n v="-126.27124019999974"/>
    <s v=""/>
    <n v="1"/>
    <s v=""/>
  </r>
  <r>
    <x v="19"/>
    <n v="-99.234375"/>
    <n v="-99.234375"/>
    <s v=""/>
    <n v="1"/>
    <s v=""/>
  </r>
  <r>
    <x v="20"/>
    <n v="-31.866699200000312"/>
    <n v="-31.866699200000312"/>
    <s v=""/>
    <n v="1"/>
    <s v=""/>
  </r>
  <r>
    <x v="21"/>
    <n v="-14.408935500000098"/>
    <n v="-14.408935500000098"/>
    <s v=""/>
    <n v="1"/>
    <s v=""/>
  </r>
  <r>
    <x v="22"/>
    <n v="-57.151123000000098"/>
    <n v="-57.151123000000098"/>
    <s v=""/>
    <n v="1"/>
    <s v=""/>
  </r>
  <r>
    <x v="23"/>
    <n v="-26.096435500000098"/>
    <n v="-26.096435500000098"/>
    <s v=""/>
    <n v="1"/>
    <s v=""/>
  </r>
  <r>
    <x v="0"/>
    <n v="-53.01745609999989"/>
    <n v="-53.01745609999989"/>
    <s v=""/>
    <n v="1"/>
    <s v=""/>
  </r>
  <r>
    <x v="1"/>
    <n v="17.832885699999906"/>
    <s v=""/>
    <n v="17.832885699999906"/>
    <s v=""/>
    <n v="1"/>
  </r>
  <r>
    <x v="2"/>
    <n v="33.963256900000033"/>
    <s v=""/>
    <n v="33.963256900000033"/>
    <s v=""/>
    <n v="1"/>
  </r>
  <r>
    <x v="3"/>
    <n v="5.5229491999998572"/>
    <s v=""/>
    <n v="5.5229491999998572"/>
    <s v=""/>
    <n v="1"/>
  </r>
  <r>
    <x v="4"/>
    <n v="14.701904300000024"/>
    <s v=""/>
    <n v="14.701904300000024"/>
    <s v=""/>
    <n v="1"/>
  </r>
  <r>
    <x v="5"/>
    <n v="44.588134800000034"/>
    <s v=""/>
    <n v="44.588134800000034"/>
    <s v=""/>
    <n v="1"/>
  </r>
  <r>
    <x v="6"/>
    <n v="7.2701415999999881"/>
    <s v=""/>
    <n v="7.2701415999999881"/>
    <s v=""/>
    <n v="1"/>
  </r>
  <r>
    <x v="7"/>
    <n v="-18.031982400000061"/>
    <n v="-18.031982400000061"/>
    <s v=""/>
    <n v="1"/>
    <s v=""/>
  </r>
  <r>
    <x v="8"/>
    <n v="-28.86096190000012"/>
    <n v="-28.86096190000012"/>
    <s v=""/>
    <n v="1"/>
    <s v=""/>
  </r>
  <r>
    <x v="9"/>
    <n v="-44.444091800000024"/>
    <n v="-44.444091800000024"/>
    <s v=""/>
    <n v="1"/>
    <s v=""/>
  </r>
  <r>
    <x v="10"/>
    <n v="-94.353759799999807"/>
    <n v="-94.353759799999807"/>
    <s v=""/>
    <n v="1"/>
    <s v=""/>
  </r>
  <r>
    <x v="11"/>
    <n v="-57.916015699999662"/>
    <n v="-57.916015699999662"/>
    <s v=""/>
    <n v="1"/>
    <s v=""/>
  </r>
  <r>
    <x v="12"/>
    <n v="-108.64257810000026"/>
    <n v="-108.64257810000026"/>
    <s v=""/>
    <n v="1"/>
    <s v=""/>
  </r>
  <r>
    <x v="13"/>
    <n v="63.170410199999878"/>
    <s v=""/>
    <n v="63.170410199999878"/>
    <s v=""/>
    <n v="1"/>
  </r>
  <r>
    <x v="14"/>
    <n v="142.83300780000036"/>
    <s v=""/>
    <n v="142.83300780000036"/>
    <s v=""/>
    <n v="1"/>
  </r>
  <r>
    <x v="15"/>
    <n v="110.89233390000027"/>
    <s v=""/>
    <n v="110.89233390000027"/>
    <s v=""/>
    <n v="1"/>
  </r>
  <r>
    <x v="16"/>
    <n v="56.090332099999614"/>
    <s v=""/>
    <n v="56.090332099999614"/>
    <s v=""/>
    <n v="1"/>
  </r>
  <r>
    <x v="17"/>
    <n v="1.7810058999998546"/>
    <s v=""/>
    <n v="1.7810058999998546"/>
    <s v=""/>
    <n v="1"/>
  </r>
  <r>
    <x v="18"/>
    <n v="21.383300799999688"/>
    <s v=""/>
    <n v="21.383300799999688"/>
    <s v=""/>
    <n v="1"/>
  </r>
  <r>
    <x v="19"/>
    <n v="-26.603515700000116"/>
    <n v="-26.603515700000116"/>
    <s v=""/>
    <n v="1"/>
    <s v=""/>
  </r>
  <r>
    <x v="20"/>
    <n v="10.759765600000264"/>
    <s v=""/>
    <n v="10.759765600000264"/>
    <s v=""/>
    <n v="1"/>
  </r>
  <r>
    <x v="21"/>
    <n v="41.528320299999905"/>
    <s v=""/>
    <n v="41.528320299999905"/>
    <s v=""/>
    <n v="1"/>
  </r>
  <r>
    <x v="22"/>
    <n v="60.677978599999733"/>
    <s v=""/>
    <n v="60.677978599999733"/>
    <s v=""/>
    <n v="1"/>
  </r>
  <r>
    <x v="23"/>
    <n v="80.538574200000312"/>
    <s v=""/>
    <n v="80.538574200000312"/>
    <s v=""/>
    <n v="1"/>
  </r>
  <r>
    <x v="0"/>
    <n v="95.586425799999915"/>
    <s v=""/>
    <n v="95.586425799999915"/>
    <s v=""/>
    <n v="1"/>
  </r>
  <r>
    <x v="1"/>
    <n v="-5.9051514000000225"/>
    <n v="-5.9051514000000225"/>
    <s v=""/>
    <n v="1"/>
    <s v=""/>
  </r>
  <r>
    <x v="2"/>
    <n v="-2.1268310999998903"/>
    <n v="-2.1268310999998903"/>
    <s v=""/>
    <n v="1"/>
    <s v=""/>
  </r>
  <r>
    <x v="3"/>
    <n v="-12.245239300000094"/>
    <n v="-12.245239300000094"/>
    <s v=""/>
    <n v="1"/>
    <s v=""/>
  </r>
  <r>
    <x v="4"/>
    <n v="-41.964233400000012"/>
    <n v="-41.964233400000012"/>
    <s v=""/>
    <n v="1"/>
    <s v=""/>
  </r>
  <r>
    <x v="5"/>
    <n v="-27.177612299999964"/>
    <n v="-27.177612299999964"/>
    <s v=""/>
    <n v="1"/>
    <s v=""/>
  </r>
  <r>
    <x v="6"/>
    <n v="-9.5789795000000595"/>
    <n v="-9.5789795000000595"/>
    <s v=""/>
    <n v="1"/>
    <s v=""/>
  </r>
  <r>
    <x v="7"/>
    <n v="3.3510741999998572"/>
    <s v=""/>
    <n v="3.3510741999998572"/>
    <s v=""/>
    <n v="1"/>
  </r>
  <r>
    <x v="8"/>
    <n v="33.512451199999987"/>
    <s v=""/>
    <n v="33.512451199999987"/>
    <s v=""/>
    <n v="1"/>
  </r>
  <r>
    <x v="9"/>
    <n v="-14.317749000000049"/>
    <n v="-14.317749000000049"/>
    <s v=""/>
    <n v="1"/>
    <s v=""/>
  </r>
  <r>
    <x v="10"/>
    <n v="-178.83178719999978"/>
    <n v="-178.83178719999978"/>
    <s v=""/>
    <n v="1"/>
    <s v=""/>
  </r>
  <r>
    <x v="11"/>
    <n v="-141.63720710000007"/>
    <n v="-141.63720710000007"/>
    <s v=""/>
    <n v="1"/>
    <s v=""/>
  </r>
  <r>
    <x v="12"/>
    <n v="-124.74755860000005"/>
    <n v="-124.74755860000005"/>
    <s v=""/>
    <n v="1"/>
    <s v=""/>
  </r>
  <r>
    <x v="13"/>
    <n v="-120.45190430000002"/>
    <n v="-120.45190430000002"/>
    <s v=""/>
    <n v="1"/>
    <s v=""/>
  </r>
  <r>
    <x v="14"/>
    <n v="-11.198730500000238"/>
    <n v="-11.198730500000238"/>
    <s v=""/>
    <n v="1"/>
    <s v=""/>
  </r>
  <r>
    <x v="15"/>
    <n v="40.790039099999831"/>
    <s v=""/>
    <n v="40.790039099999831"/>
    <s v=""/>
    <n v="1"/>
  </r>
  <r>
    <x v="16"/>
    <n v="50.25585940000019"/>
    <s v=""/>
    <n v="50.25585940000019"/>
    <s v=""/>
    <n v="1"/>
  </r>
  <r>
    <x v="17"/>
    <n v="52.046630800000003"/>
    <s v=""/>
    <n v="52.046630800000003"/>
    <s v=""/>
    <n v="1"/>
  </r>
  <r>
    <x v="18"/>
    <n v="69.996826099999907"/>
    <s v=""/>
    <n v="69.996826099999907"/>
    <s v=""/>
    <n v="1"/>
  </r>
  <r>
    <x v="19"/>
    <n v="37.359863299999688"/>
    <s v=""/>
    <n v="37.359863299999688"/>
    <s v=""/>
    <n v="1"/>
  </r>
  <r>
    <x v="20"/>
    <n v="11.730957100000069"/>
    <s v=""/>
    <n v="11.730957100000069"/>
    <s v=""/>
    <n v="1"/>
  </r>
  <r>
    <x v="21"/>
    <n v="20.077880899999855"/>
    <s v=""/>
    <n v="20.077880899999855"/>
    <s v=""/>
    <n v="1"/>
  </r>
  <r>
    <x v="22"/>
    <n v="0.10693360000004759"/>
    <s v=""/>
    <n v="0.10693360000004759"/>
    <s v=""/>
    <n v="1"/>
  </r>
  <r>
    <x v="23"/>
    <n v="-34.575927800000045"/>
    <n v="-34.575927800000045"/>
    <s v=""/>
    <n v="1"/>
    <s v=""/>
  </r>
  <r>
    <x v="0"/>
    <n v="-65.485595699999976"/>
    <n v="-65.485595699999976"/>
    <s v=""/>
    <n v="1"/>
    <s v=""/>
  </r>
  <r>
    <x v="1"/>
    <n v="-132.84863289999998"/>
    <n v="-132.84863289999998"/>
    <s v=""/>
    <n v="1"/>
    <s v=""/>
  </r>
  <r>
    <x v="2"/>
    <n v="-56.062133799999856"/>
    <n v="-56.062133799999856"/>
    <s v=""/>
    <n v="1"/>
    <s v=""/>
  </r>
  <r>
    <x v="3"/>
    <n v="-25.236084000000119"/>
    <n v="-25.236084000000119"/>
    <s v=""/>
    <n v="1"/>
    <s v=""/>
  </r>
  <r>
    <x v="4"/>
    <n v="-32.048583999999892"/>
    <n v="-32.048583999999892"/>
    <s v=""/>
    <n v="1"/>
    <s v=""/>
  </r>
  <r>
    <x v="5"/>
    <n v="-1.531005900000082"/>
    <n v="-1.531005900000082"/>
    <s v=""/>
    <n v="1"/>
    <s v=""/>
  </r>
  <r>
    <x v="6"/>
    <n v="-27.511108400000012"/>
    <n v="-27.511108400000012"/>
    <s v=""/>
    <n v="1"/>
    <s v=""/>
  </r>
  <r>
    <x v="7"/>
    <n v="-10.436645499999941"/>
    <n v="-10.436645499999941"/>
    <s v=""/>
    <n v="1"/>
    <s v=""/>
  </r>
  <r>
    <x v="8"/>
    <n v="58.663696300000083"/>
    <s v=""/>
    <n v="58.663696300000083"/>
    <s v=""/>
    <n v="1"/>
  </r>
  <r>
    <x v="9"/>
    <n v="-34.579589800000122"/>
    <n v="-34.579589800000122"/>
    <s v=""/>
    <n v="1"/>
    <s v=""/>
  </r>
  <r>
    <x v="10"/>
    <n v="-179.31884769999988"/>
    <n v="-179.31884769999988"/>
    <s v=""/>
    <n v="1"/>
    <s v=""/>
  </r>
  <r>
    <x v="11"/>
    <n v="-63.022461000000021"/>
    <n v="-63.022461000000021"/>
    <s v=""/>
    <n v="1"/>
    <s v=""/>
  </r>
  <r>
    <x v="12"/>
    <n v="19.678711000000021"/>
    <s v=""/>
    <n v="19.678711000000021"/>
    <s v=""/>
    <n v="1"/>
  </r>
  <r>
    <x v="13"/>
    <n v="-51.345214800000122"/>
    <n v="-51.345214800000122"/>
    <s v=""/>
    <n v="1"/>
    <s v=""/>
  </r>
  <r>
    <x v="14"/>
    <n v="150.1169433"/>
    <s v=""/>
    <n v="150.1169433"/>
    <s v=""/>
    <n v="1"/>
  </r>
  <r>
    <x v="15"/>
    <n v="218.2451172000001"/>
    <s v=""/>
    <n v="218.2451172000001"/>
    <s v=""/>
    <n v="1"/>
  </r>
  <r>
    <x v="16"/>
    <n v="282.9558105000001"/>
    <s v=""/>
    <n v="282.9558105000001"/>
    <s v=""/>
    <n v="1"/>
  </r>
  <r>
    <x v="17"/>
    <n v="337.99804680000034"/>
    <s v=""/>
    <n v="337.99804680000034"/>
    <s v=""/>
    <n v="1"/>
  </r>
  <r>
    <x v="18"/>
    <n v="322.83276359999991"/>
    <s v=""/>
    <n v="322.83276359999991"/>
    <s v=""/>
    <n v="1"/>
  </r>
  <r>
    <x v="19"/>
    <n v="297.60742189999974"/>
    <s v=""/>
    <n v="297.60742189999974"/>
    <s v=""/>
    <n v="1"/>
  </r>
  <r>
    <x v="20"/>
    <n v="186.0236817"/>
    <s v=""/>
    <n v="186.0236817"/>
    <s v=""/>
    <n v="1"/>
  </r>
  <r>
    <x v="21"/>
    <n v="191.42895509999971"/>
    <s v=""/>
    <n v="191.42895509999971"/>
    <s v=""/>
    <n v="1"/>
  </r>
  <r>
    <x v="22"/>
    <n v="129.14160159999983"/>
    <s v=""/>
    <n v="129.14160159999983"/>
    <s v=""/>
    <n v="1"/>
  </r>
  <r>
    <x v="23"/>
    <n v="68.183105499999783"/>
    <s v=""/>
    <n v="68.183105499999783"/>
    <s v=""/>
    <n v="1"/>
  </r>
  <r>
    <x v="0"/>
    <n v="46.394287099999929"/>
    <s v=""/>
    <n v="46.394287099999929"/>
    <s v=""/>
    <n v="1"/>
  </r>
  <r>
    <x v="1"/>
    <n v="-73.794433600000048"/>
    <n v="-73.794433600000048"/>
    <s v=""/>
    <n v="1"/>
    <s v=""/>
  </r>
  <r>
    <x v="2"/>
    <n v="-87.822509800000034"/>
    <n v="-87.822509800000034"/>
    <s v=""/>
    <n v="1"/>
    <s v=""/>
  </r>
  <r>
    <x v="3"/>
    <n v="10.70507809999981"/>
    <s v=""/>
    <n v="10.70507809999981"/>
    <s v=""/>
    <n v="1"/>
  </r>
  <r>
    <x v="4"/>
    <n v="-21.472778300000073"/>
    <n v="-21.472778300000073"/>
    <s v=""/>
    <n v="1"/>
    <s v=""/>
  </r>
  <r>
    <x v="5"/>
    <n v="24.452636699999857"/>
    <s v=""/>
    <n v="24.452636699999857"/>
    <s v=""/>
    <n v="1"/>
  </r>
  <r>
    <x v="6"/>
    <n v="13.503173800000013"/>
    <s v=""/>
    <n v="13.503173800000013"/>
    <s v=""/>
    <n v="1"/>
  </r>
  <r>
    <x v="7"/>
    <n v="22.463745100000096"/>
    <s v=""/>
    <n v="22.463745100000096"/>
    <s v=""/>
    <n v="1"/>
  </r>
  <r>
    <x v="8"/>
    <n v="28.881103499999881"/>
    <s v=""/>
    <n v="28.881103499999881"/>
    <s v=""/>
    <n v="1"/>
  </r>
  <r>
    <x v="9"/>
    <n v="-74.484008800000083"/>
    <n v="-74.484008800000083"/>
    <s v=""/>
    <n v="1"/>
    <s v=""/>
  </r>
  <r>
    <x v="10"/>
    <n v="-120.24316400000043"/>
    <n v="-120.24316400000043"/>
    <s v=""/>
    <n v="1"/>
    <s v=""/>
  </r>
  <r>
    <x v="11"/>
    <n v="-14.004150399999617"/>
    <n v="-14.004150399999617"/>
    <s v=""/>
    <n v="1"/>
    <s v=""/>
  </r>
  <r>
    <x v="12"/>
    <n v="-1.0185546000002432"/>
    <n v="-1.0185546000002432"/>
    <s v=""/>
    <n v="1"/>
    <s v=""/>
  </r>
  <r>
    <x v="13"/>
    <n v="-18.856933500000196"/>
    <n v="-18.856933500000196"/>
    <s v=""/>
    <n v="1"/>
    <s v=""/>
  </r>
  <r>
    <x v="14"/>
    <n v="72.866455000000315"/>
    <s v=""/>
    <n v="72.866455000000315"/>
    <s v=""/>
    <n v="1"/>
  </r>
  <r>
    <x v="15"/>
    <n v="127.04614259999971"/>
    <s v=""/>
    <n v="127.04614259999971"/>
    <s v=""/>
    <n v="1"/>
  </r>
  <r>
    <x v="16"/>
    <n v="187.90551759999971"/>
    <s v=""/>
    <n v="187.90551759999971"/>
    <s v=""/>
    <n v="1"/>
  </r>
  <r>
    <x v="17"/>
    <n v="218.87670899999966"/>
    <s v=""/>
    <n v="218.87670899999966"/>
    <s v=""/>
    <n v="1"/>
  </r>
  <r>
    <x v="18"/>
    <n v="167.35864259999971"/>
    <s v=""/>
    <n v="167.35864259999971"/>
    <s v=""/>
    <n v="1"/>
  </r>
  <r>
    <x v="19"/>
    <n v="80.270263700000214"/>
    <s v=""/>
    <n v="80.270263700000214"/>
    <s v=""/>
    <n v="1"/>
  </r>
  <r>
    <x v="20"/>
    <n v="66.357177800000045"/>
    <s v=""/>
    <n v="66.357177800000045"/>
    <s v=""/>
    <n v="1"/>
  </r>
  <r>
    <x v="21"/>
    <n v="75.236084000000119"/>
    <s v=""/>
    <n v="75.236084000000119"/>
    <s v=""/>
    <n v="1"/>
  </r>
  <r>
    <x v="22"/>
    <n v="87.2890625"/>
    <s v=""/>
    <n v="87.2890625"/>
    <s v=""/>
    <n v="1"/>
  </r>
  <r>
    <x v="23"/>
    <n v="-48.420166000000336"/>
    <n v="-48.420166000000336"/>
    <s v=""/>
    <n v="1"/>
    <s v=""/>
  </r>
  <r>
    <x v="0"/>
    <n v="-49.331298800000241"/>
    <n v="-49.331298800000241"/>
    <s v=""/>
    <n v="1"/>
    <s v="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879.06445299999905"/>
    <s v=""/>
    <n v="879.06445299999905"/>
    <s v=""/>
    <n v="1"/>
  </r>
  <r>
    <x v="1"/>
    <n v="838.09863299999961"/>
    <s v=""/>
    <n v="838.09863299999961"/>
    <s v=""/>
    <n v="1"/>
  </r>
  <r>
    <x v="2"/>
    <n v="672.53320300000087"/>
    <s v=""/>
    <n v="672.53320300000087"/>
    <s v=""/>
    <n v="1"/>
  </r>
  <r>
    <x v="3"/>
    <n v="733.00976599999922"/>
    <s v=""/>
    <n v="733.00976599999922"/>
    <s v=""/>
    <n v="1"/>
  </r>
  <r>
    <x v="4"/>
    <n v="634.29785100000117"/>
    <s v=""/>
    <n v="634.29785100000117"/>
    <s v=""/>
    <n v="1"/>
  </r>
  <r>
    <x v="5"/>
    <n v="683.05859400000008"/>
    <s v=""/>
    <n v="683.05859400000008"/>
    <s v=""/>
    <n v="1"/>
  </r>
  <r>
    <x v="6"/>
    <n v="774.46289099999922"/>
    <s v=""/>
    <n v="774.46289099999922"/>
    <s v=""/>
    <n v="1"/>
  </r>
  <r>
    <x v="7"/>
    <n v="703.92871100000048"/>
    <s v=""/>
    <n v="703.92871100000048"/>
    <s v=""/>
    <n v="1"/>
  </r>
  <r>
    <x v="8"/>
    <n v="565.67968700000165"/>
    <s v=""/>
    <n v="565.67968700000165"/>
    <s v=""/>
    <n v="1"/>
  </r>
  <r>
    <x v="9"/>
    <n v="365.20019599999796"/>
    <s v=""/>
    <n v="365.20019599999796"/>
    <s v=""/>
    <n v="1"/>
  </r>
  <r>
    <x v="10"/>
    <n v="51.34375"/>
    <s v=""/>
    <n v="51.34375"/>
    <s v=""/>
    <n v="1"/>
  </r>
  <r>
    <x v="11"/>
    <n v="11.486327999999048"/>
    <s v=""/>
    <n v="11.486327999999048"/>
    <s v=""/>
    <n v="1"/>
  </r>
  <r>
    <x v="12"/>
    <n v="-55.535156000001734"/>
    <n v="-55.535156000001734"/>
    <s v=""/>
    <n v="1"/>
    <s v=""/>
  </r>
  <r>
    <x v="13"/>
    <n v="67.408202999999048"/>
    <s v=""/>
    <n v="67.408202999999048"/>
    <s v=""/>
    <n v="1"/>
  </r>
  <r>
    <x v="14"/>
    <n v="-26.222656999998435"/>
    <n v="-26.222656999998435"/>
    <s v=""/>
    <n v="1"/>
    <s v=""/>
  </r>
  <r>
    <x v="15"/>
    <n v="-311.01953100000173"/>
    <n v="-311.01953100000173"/>
    <s v=""/>
    <n v="1"/>
    <s v=""/>
  </r>
  <r>
    <x v="16"/>
    <n v="-566.48242200000095"/>
    <n v="-566.48242200000095"/>
    <s v=""/>
    <n v="1"/>
    <s v=""/>
  </r>
  <r>
    <x v="17"/>
    <n v="-823.85742199999731"/>
    <n v="-823.85742199999731"/>
    <s v=""/>
    <n v="1"/>
    <s v=""/>
  </r>
  <r>
    <x v="18"/>
    <n v="-672.71289099999922"/>
    <n v="-672.71289099999922"/>
    <s v=""/>
    <n v="1"/>
    <s v=""/>
  </r>
  <r>
    <x v="19"/>
    <n v="-458.60156199999983"/>
    <n v="-458.60156199999983"/>
    <s v=""/>
    <n v="1"/>
    <s v=""/>
  </r>
  <r>
    <x v="20"/>
    <n v="-249.89648400000078"/>
    <n v="-249.89648400000078"/>
    <s v=""/>
    <n v="1"/>
    <s v=""/>
  </r>
  <r>
    <x v="21"/>
    <n v="-93.646484000000783"/>
    <n v="-93.646484000000783"/>
    <s v=""/>
    <n v="1"/>
    <s v=""/>
  </r>
  <r>
    <x v="22"/>
    <n v="-136.73632799999905"/>
    <n v="-136.73632799999905"/>
    <s v=""/>
    <n v="1"/>
    <s v=""/>
  </r>
  <r>
    <x v="23"/>
    <n v="-214.20898400000078"/>
    <n v="-214.20898400000078"/>
    <s v=""/>
    <n v="1"/>
    <s v=""/>
  </r>
  <r>
    <x v="0"/>
    <n v="-664.89453099999992"/>
    <n v="-664.89453099999992"/>
    <s v=""/>
    <n v="1"/>
    <s v=""/>
  </r>
  <r>
    <x v="1"/>
    <n v="-696.01269599999978"/>
    <n v="-696.01269599999978"/>
    <s v=""/>
    <n v="1"/>
    <s v=""/>
  </r>
  <r>
    <x v="2"/>
    <n v="-629.21972599999935"/>
    <n v="-629.21972599999935"/>
    <s v=""/>
    <n v="1"/>
    <s v=""/>
  </r>
  <r>
    <x v="3"/>
    <n v="-586.66503899999952"/>
    <n v="-586.66503899999952"/>
    <s v=""/>
    <n v="1"/>
    <s v=""/>
  </r>
  <r>
    <x v="4"/>
    <n v="-580.80664100000104"/>
    <n v="-580.80664100000104"/>
    <s v=""/>
    <n v="1"/>
    <s v=""/>
  </r>
  <r>
    <x v="5"/>
    <n v="-333.84863299999961"/>
    <n v="-333.84863299999961"/>
    <s v=""/>
    <n v="1"/>
    <s v=""/>
  </r>
  <r>
    <x v="6"/>
    <n v="-174.62206999999944"/>
    <n v="-174.62206999999944"/>
    <s v=""/>
    <n v="1"/>
    <s v=""/>
  </r>
  <r>
    <x v="7"/>
    <n v="-388.77539099999922"/>
    <n v="-388.77539099999922"/>
    <s v=""/>
    <n v="1"/>
    <s v=""/>
  </r>
  <r>
    <x v="8"/>
    <n v="-995.78222699999969"/>
    <n v="-995.78222699999969"/>
    <s v=""/>
    <n v="1"/>
    <s v=""/>
  </r>
  <r>
    <x v="9"/>
    <n v="-687.41796899999827"/>
    <n v="-687.41796899999827"/>
    <s v=""/>
    <n v="1"/>
    <s v=""/>
  </r>
  <r>
    <x v="10"/>
    <n v="-481.95703100000173"/>
    <n v="-481.95703100000173"/>
    <s v=""/>
    <n v="1"/>
    <s v=""/>
  </r>
  <r>
    <x v="11"/>
    <n v="-535.74609399999827"/>
    <n v="-535.74609399999827"/>
    <s v=""/>
    <n v="1"/>
    <s v=""/>
  </r>
  <r>
    <x v="12"/>
    <n v="-437.28320299999905"/>
    <n v="-437.28320299999905"/>
    <s v=""/>
    <n v="1"/>
    <s v=""/>
  </r>
  <r>
    <x v="13"/>
    <n v="-370.62890699999843"/>
    <n v="-370.62890699999843"/>
    <s v=""/>
    <n v="1"/>
    <s v=""/>
  </r>
  <r>
    <x v="14"/>
    <n v="-409.55859399999827"/>
    <n v="-409.55859399999827"/>
    <s v=""/>
    <n v="1"/>
    <s v=""/>
  </r>
  <r>
    <x v="15"/>
    <n v="-547.37890600000173"/>
    <n v="-547.37890600000173"/>
    <s v=""/>
    <n v="1"/>
    <s v=""/>
  </r>
  <r>
    <x v="16"/>
    <n v="-715.35742200000095"/>
    <n v="-715.35742200000095"/>
    <s v=""/>
    <n v="1"/>
    <s v=""/>
  </r>
  <r>
    <x v="17"/>
    <n v="-781.53320299999905"/>
    <n v="-781.53320299999905"/>
    <s v=""/>
    <n v="1"/>
    <s v=""/>
  </r>
  <r>
    <x v="18"/>
    <n v="-737.99023499999748"/>
    <n v="-737.99023499999748"/>
    <s v=""/>
    <n v="1"/>
    <s v=""/>
  </r>
  <r>
    <x v="19"/>
    <n v="-523.65625"/>
    <n v="-523.65625"/>
    <s v=""/>
    <n v="1"/>
    <s v=""/>
  </r>
  <r>
    <x v="20"/>
    <n v="-301.76367200000095"/>
    <n v="-301.76367200000095"/>
    <s v=""/>
    <n v="1"/>
    <s v=""/>
  </r>
  <r>
    <x v="21"/>
    <n v="-329.27539000000252"/>
    <n v="-329.27539000000252"/>
    <s v=""/>
    <n v="1"/>
    <s v=""/>
  </r>
  <r>
    <x v="22"/>
    <n v="-127.9023440000019"/>
    <n v="-127.9023440000019"/>
    <s v=""/>
    <n v="1"/>
    <s v=""/>
  </r>
  <r>
    <x v="23"/>
    <n v="-45.748046999999133"/>
    <n v="-45.748046999999133"/>
    <s v=""/>
    <n v="1"/>
    <s v=""/>
  </r>
  <r>
    <x v="0"/>
    <n v="-242.42089900000065"/>
    <n v="-242.42089900000065"/>
    <s v=""/>
    <n v="1"/>
    <s v=""/>
  </r>
  <r>
    <x v="1"/>
    <n v="-286.52539099999922"/>
    <n v="-286.52539099999922"/>
    <s v=""/>
    <n v="1"/>
    <s v=""/>
  </r>
  <r>
    <x v="2"/>
    <n v="-443.38378899999952"/>
    <n v="-443.38378899999952"/>
    <s v=""/>
    <n v="1"/>
    <s v=""/>
  </r>
  <r>
    <x v="3"/>
    <n v="-831.41015599999992"/>
    <n v="-831.41015599999992"/>
    <s v=""/>
    <n v="1"/>
    <s v=""/>
  </r>
  <r>
    <x v="4"/>
    <n v="-682.78320300000087"/>
    <n v="-682.78320300000087"/>
    <s v=""/>
    <n v="1"/>
    <s v=""/>
  </r>
  <r>
    <x v="5"/>
    <n v="-616.77636699999857"/>
    <n v="-616.77636699999857"/>
    <s v=""/>
    <n v="1"/>
    <s v=""/>
  </r>
  <r>
    <x v="6"/>
    <n v="-545.51464800000031"/>
    <n v="-545.51464800000031"/>
    <s v=""/>
    <n v="1"/>
    <s v=""/>
  </r>
  <r>
    <x v="7"/>
    <n v="-764.54296799999975"/>
    <n v="-764.54296799999975"/>
    <s v=""/>
    <n v="1"/>
    <s v=""/>
  </r>
  <r>
    <x v="8"/>
    <n v="-1090.9697269999997"/>
    <n v="-1090.9697269999997"/>
    <s v=""/>
    <n v="1"/>
    <s v=""/>
  </r>
  <r>
    <x v="9"/>
    <n v="-1494.4375"/>
    <n v="-1494.4375"/>
    <s v=""/>
    <n v="1"/>
    <s v=""/>
  </r>
  <r>
    <x v="10"/>
    <n v="-1364"/>
    <n v="-1364"/>
    <s v=""/>
    <n v="1"/>
    <s v=""/>
  </r>
  <r>
    <x v="11"/>
    <n v="-1124.5683590000008"/>
    <n v="-1124.5683590000008"/>
    <s v=""/>
    <n v="1"/>
    <s v=""/>
  </r>
  <r>
    <x v="12"/>
    <n v="-934.58789000000252"/>
    <n v="-934.58789000000252"/>
    <s v=""/>
    <n v="1"/>
    <s v=""/>
  </r>
  <r>
    <x v="13"/>
    <n v="-271.83593800000017"/>
    <n v="-271.83593800000017"/>
    <s v=""/>
    <n v="1"/>
    <s v=""/>
  </r>
  <r>
    <x v="14"/>
    <n v="1674.3027349999975"/>
    <s v=""/>
    <n v="1674.3027349999975"/>
    <s v=""/>
    <n v="1"/>
  </r>
  <r>
    <x v="15"/>
    <n v="2829.7011710000006"/>
    <s v=""/>
    <n v="2829.7011710000006"/>
    <s v=""/>
    <n v="1"/>
  </r>
  <r>
    <x v="16"/>
    <n v="3383.2070310000017"/>
    <s v=""/>
    <n v="3383.2070310000017"/>
    <s v=""/>
    <n v="1"/>
  </r>
  <r>
    <x v="17"/>
    <n v="3510.1523439999983"/>
    <s v=""/>
    <n v="3510.1523439999983"/>
    <s v=""/>
    <n v="1"/>
  </r>
  <r>
    <x v="18"/>
    <n v="3501.7353510000012"/>
    <s v=""/>
    <n v="3501.7353510000012"/>
    <s v=""/>
    <n v="1"/>
  </r>
  <r>
    <x v="19"/>
    <n v="3228.1503900000025"/>
    <s v=""/>
    <n v="3228.1503900000025"/>
    <s v=""/>
    <n v="1"/>
  </r>
  <r>
    <x v="20"/>
    <n v="2759.6992180000016"/>
    <s v=""/>
    <n v="2759.6992180000016"/>
    <s v=""/>
    <n v="1"/>
  </r>
  <r>
    <x v="21"/>
    <n v="2266.0546879999984"/>
    <s v=""/>
    <n v="2266.0546879999984"/>
    <s v=""/>
    <n v="1"/>
  </r>
  <r>
    <x v="22"/>
    <n v="1811.2812500000018"/>
    <s v=""/>
    <n v="1811.2812500000018"/>
    <s v=""/>
    <n v="1"/>
  </r>
  <r>
    <x v="23"/>
    <n v="1351.7070309999999"/>
    <s v=""/>
    <n v="1351.7070309999999"/>
    <s v=""/>
    <n v="1"/>
  </r>
  <r>
    <x v="0"/>
    <n v="737.40429700000095"/>
    <s v=""/>
    <n v="737.40429700000095"/>
    <s v=""/>
    <n v="1"/>
  </r>
  <r>
    <x v="1"/>
    <n v="358.98632799999905"/>
    <s v=""/>
    <n v="358.98632799999905"/>
    <s v=""/>
    <n v="1"/>
  </r>
  <r>
    <x v="2"/>
    <n v="513.02636799999891"/>
    <s v=""/>
    <n v="513.02636799999891"/>
    <s v=""/>
    <n v="1"/>
  </r>
  <r>
    <x v="3"/>
    <n v="635.21582099999978"/>
    <s v=""/>
    <n v="635.21582099999978"/>
    <s v=""/>
    <n v="1"/>
  </r>
  <r>
    <x v="4"/>
    <n v="467.33691400000134"/>
    <s v=""/>
    <n v="467.33691400000134"/>
    <s v=""/>
    <n v="1"/>
  </r>
  <r>
    <x v="5"/>
    <n v="265.28222599999935"/>
    <s v=""/>
    <n v="265.28222599999935"/>
    <s v=""/>
    <n v="1"/>
  </r>
  <r>
    <x v="6"/>
    <n v="231.57226600000104"/>
    <s v=""/>
    <n v="231.57226600000104"/>
    <s v=""/>
    <n v="1"/>
  </r>
  <r>
    <x v="7"/>
    <n v="307.38281300000017"/>
    <s v=""/>
    <n v="307.38281300000017"/>
    <s v=""/>
    <n v="1"/>
  </r>
  <r>
    <x v="8"/>
    <n v="1049.8056639999995"/>
    <s v=""/>
    <n v="1049.8056639999995"/>
    <s v=""/>
    <n v="1"/>
  </r>
  <r>
    <x v="9"/>
    <n v="878.15918000000056"/>
    <s v=""/>
    <n v="878.15918000000056"/>
    <s v=""/>
    <n v="1"/>
  </r>
  <r>
    <x v="10"/>
    <n v="694.96777300000031"/>
    <s v=""/>
    <n v="694.96777300000031"/>
    <s v=""/>
    <n v="1"/>
  </r>
  <r>
    <x v="11"/>
    <n v="624.24218699999983"/>
    <s v=""/>
    <n v="624.24218699999983"/>
    <s v=""/>
    <n v="1"/>
  </r>
  <r>
    <x v="12"/>
    <n v="390.58789000000252"/>
    <s v=""/>
    <n v="390.58789000000252"/>
    <s v=""/>
    <n v="1"/>
  </r>
  <r>
    <x v="13"/>
    <n v="39.355468999998266"/>
    <s v=""/>
    <n v="39.355468999998266"/>
    <s v=""/>
    <n v="1"/>
  </r>
  <r>
    <x v="14"/>
    <n v="44.308593999998266"/>
    <s v=""/>
    <n v="44.308593999998266"/>
    <s v=""/>
    <n v="1"/>
  </r>
  <r>
    <x v="15"/>
    <n v="135.79882799999905"/>
    <s v=""/>
    <n v="135.79882799999905"/>
    <s v=""/>
    <n v="1"/>
  </r>
  <r>
    <x v="16"/>
    <n v="-18.494140000002517"/>
    <n v="-18.494140000002517"/>
    <s v=""/>
    <n v="1"/>
    <s v=""/>
  </r>
  <r>
    <x v="17"/>
    <n v="215.13476599999922"/>
    <s v=""/>
    <n v="215.13476599999922"/>
    <s v=""/>
    <n v="1"/>
  </r>
  <r>
    <x v="18"/>
    <n v="552"/>
    <s v=""/>
    <n v="552"/>
    <s v=""/>
    <n v="1"/>
  </r>
  <r>
    <x v="19"/>
    <n v="493.87304700000095"/>
    <s v=""/>
    <n v="493.87304700000095"/>
    <s v=""/>
    <n v="1"/>
  </r>
  <r>
    <x v="20"/>
    <n v="330.5351559999981"/>
    <s v=""/>
    <n v="330.5351559999981"/>
    <s v=""/>
    <n v="1"/>
  </r>
  <r>
    <x v="21"/>
    <n v="276.73242200000095"/>
    <s v=""/>
    <n v="276.73242200000095"/>
    <s v=""/>
    <n v="1"/>
  </r>
  <r>
    <x v="22"/>
    <n v="45.275390999999217"/>
    <s v=""/>
    <n v="45.275390999999217"/>
    <s v=""/>
    <n v="1"/>
  </r>
  <r>
    <x v="23"/>
    <n v="-222.60449200000039"/>
    <n v="-222.60449200000039"/>
    <s v=""/>
    <n v="1"/>
    <s v=""/>
  </r>
  <r>
    <x v="0"/>
    <n v="-1011.6142579999996"/>
    <n v="-1011.6142579999996"/>
    <s v=""/>
    <n v="1"/>
    <s v=""/>
  </r>
  <r>
    <x v="1"/>
    <n v="-1199.6875"/>
    <n v="-1199.6875"/>
    <s v=""/>
    <n v="1"/>
    <s v=""/>
  </r>
  <r>
    <x v="2"/>
    <n v="-1291.3720699999994"/>
    <n v="-1291.3720699999994"/>
    <s v=""/>
    <n v="1"/>
    <s v=""/>
  </r>
  <r>
    <x v="3"/>
    <n v="-1335.4248050000006"/>
    <n v="-1335.4248050000006"/>
    <s v=""/>
    <n v="1"/>
    <s v=""/>
  </r>
  <r>
    <x v="4"/>
    <n v="-1393.0087889999995"/>
    <n v="-1393.0087889999995"/>
    <s v=""/>
    <n v="1"/>
    <s v=""/>
  </r>
  <r>
    <x v="5"/>
    <n v="-1359.0097649999989"/>
    <n v="-1359.0097649999989"/>
    <s v=""/>
    <n v="1"/>
    <s v=""/>
  </r>
  <r>
    <x v="6"/>
    <n v="-1351.6923830000014"/>
    <n v="-1351.6923830000014"/>
    <s v=""/>
    <n v="1"/>
    <s v=""/>
  </r>
  <r>
    <x v="7"/>
    <n v="-1181.4101569999984"/>
    <n v="-1181.4101569999984"/>
    <s v=""/>
    <n v="1"/>
    <s v=""/>
  </r>
  <r>
    <x v="8"/>
    <n v="-798.33691400000134"/>
    <n v="-798.33691400000134"/>
    <s v=""/>
    <n v="1"/>
    <s v=""/>
  </r>
  <r>
    <x v="9"/>
    <n v="-815.61035099999935"/>
    <n v="-815.61035099999935"/>
    <s v=""/>
    <n v="1"/>
    <s v=""/>
  </r>
  <r>
    <x v="10"/>
    <n v="-440.53613299999961"/>
    <n v="-440.53613299999961"/>
    <s v=""/>
    <n v="1"/>
    <s v=""/>
  </r>
  <r>
    <x v="11"/>
    <n v="-24.833984999997483"/>
    <n v="-24.833984999997483"/>
    <s v=""/>
    <n v="1"/>
    <s v=""/>
  </r>
  <r>
    <x v="12"/>
    <n v="103.46679700000095"/>
    <s v=""/>
    <n v="103.46679700000095"/>
    <s v=""/>
    <n v="1"/>
  </r>
  <r>
    <x v="13"/>
    <n v="-343.22460999999748"/>
    <n v="-343.22460999999748"/>
    <s v=""/>
    <n v="1"/>
    <s v=""/>
  </r>
  <r>
    <x v="14"/>
    <n v="-644.95117199999731"/>
    <n v="-644.95117199999731"/>
    <s v=""/>
    <n v="1"/>
    <s v=""/>
  </r>
  <r>
    <x v="15"/>
    <n v="-780.890625"/>
    <n v="-780.890625"/>
    <s v=""/>
    <n v="1"/>
    <s v=""/>
  </r>
  <r>
    <x v="16"/>
    <n v="-469.046875"/>
    <n v="-469.046875"/>
    <s v=""/>
    <n v="1"/>
    <s v=""/>
  </r>
  <r>
    <x v="17"/>
    <n v="-238.94335999999748"/>
    <n v="-238.94335999999748"/>
    <s v=""/>
    <n v="1"/>
    <s v=""/>
  </r>
  <r>
    <x v="18"/>
    <n v="-108.00195299999905"/>
    <n v="-108.00195299999905"/>
    <s v=""/>
    <n v="1"/>
    <s v=""/>
  </r>
  <r>
    <x v="19"/>
    <n v="-137.42578100000173"/>
    <n v="-137.42578100000173"/>
    <s v=""/>
    <n v="1"/>
    <s v=""/>
  </r>
  <r>
    <x v="20"/>
    <n v="-251.73632799999905"/>
    <n v="-251.73632799999905"/>
    <s v=""/>
    <n v="1"/>
    <s v=""/>
  </r>
  <r>
    <x v="21"/>
    <n v="-364.92968699999983"/>
    <n v="-364.92968699999983"/>
    <s v=""/>
    <n v="1"/>
    <s v=""/>
  </r>
  <r>
    <x v="22"/>
    <n v="-388.04882799999905"/>
    <n v="-388.04882799999905"/>
    <s v=""/>
    <n v="1"/>
    <s v=""/>
  </r>
  <r>
    <x v="23"/>
    <n v="-433.71386700000039"/>
    <n v="-433.71386700000039"/>
    <s v=""/>
    <n v="1"/>
    <s v=""/>
  </r>
  <r>
    <x v="0"/>
    <n v="-541.65136700000039"/>
    <n v="-541.65136700000039"/>
    <s v=""/>
    <n v="1"/>
    <s v=""/>
  </r>
  <r>
    <x v="1"/>
    <n v="-568.61230500000056"/>
    <n v="-568.61230500000056"/>
    <s v=""/>
    <n v="1"/>
    <s v=""/>
  </r>
  <r>
    <x v="2"/>
    <n v="-500.73730500000056"/>
    <n v="-500.73730500000056"/>
    <s v=""/>
    <n v="1"/>
    <s v=""/>
  </r>
  <r>
    <x v="3"/>
    <n v="-484.29296900000008"/>
    <n v="-484.29296900000008"/>
    <s v=""/>
    <n v="1"/>
    <s v=""/>
  </r>
  <r>
    <x v="4"/>
    <n v="-545.41406199999983"/>
    <n v="-545.41406199999983"/>
    <s v=""/>
    <n v="1"/>
    <s v=""/>
  </r>
  <r>
    <x v="5"/>
    <n v="-565.62793000000056"/>
    <n v="-565.62793000000056"/>
    <s v=""/>
    <n v="1"/>
    <s v=""/>
  </r>
  <r>
    <x v="6"/>
    <n v="-652.78906300000017"/>
    <n v="-652.78906300000017"/>
    <s v=""/>
    <n v="1"/>
    <s v=""/>
  </r>
  <r>
    <x v="7"/>
    <n v="-890.96093699999983"/>
    <n v="-890.96093699999983"/>
    <s v=""/>
    <n v="1"/>
    <s v=""/>
  </r>
  <r>
    <x v="8"/>
    <n v="-94.862304000000222"/>
    <n v="-94.862304000000222"/>
    <s v=""/>
    <n v="1"/>
    <s v=""/>
  </r>
  <r>
    <x v="9"/>
    <n v="223.32324200000039"/>
    <s v=""/>
    <n v="223.32324200000039"/>
    <s v=""/>
    <n v="1"/>
  </r>
  <r>
    <x v="10"/>
    <n v="163.79492200000095"/>
    <s v=""/>
    <n v="163.79492200000095"/>
    <s v=""/>
    <n v="1"/>
  </r>
  <r>
    <x v="11"/>
    <n v="69.042968999998266"/>
    <s v=""/>
    <n v="69.042968999998266"/>
    <s v=""/>
    <n v="1"/>
  </r>
  <r>
    <x v="12"/>
    <n v="-29.384765000002517"/>
    <n v="-29.384765000002517"/>
    <s v=""/>
    <n v="1"/>
    <s v=""/>
  </r>
  <r>
    <x v="13"/>
    <n v="-414.02539099999922"/>
    <n v="-414.02539099999922"/>
    <s v=""/>
    <n v="1"/>
    <s v=""/>
  </r>
  <r>
    <x v="14"/>
    <n v="-644.15429700000095"/>
    <n v="-644.15429700000095"/>
    <s v=""/>
    <n v="1"/>
    <s v=""/>
  </r>
  <r>
    <x v="15"/>
    <n v="-1033.0683599999975"/>
    <n v="-1033.0683599999975"/>
    <s v=""/>
    <n v="1"/>
    <s v=""/>
  </r>
  <r>
    <x v="16"/>
    <n v="-1037.8125"/>
    <n v="-1037.8125"/>
    <s v=""/>
    <n v="1"/>
    <s v=""/>
  </r>
  <r>
    <x v="17"/>
    <n v="-1061.4707039999994"/>
    <n v="-1061.4707039999994"/>
    <s v=""/>
    <n v="1"/>
    <s v=""/>
  </r>
  <r>
    <x v="18"/>
    <n v="-944.40234399999827"/>
    <n v="-944.40234399999827"/>
    <s v=""/>
    <n v="1"/>
    <s v=""/>
  </r>
  <r>
    <x v="19"/>
    <n v="-824.81640600000173"/>
    <n v="-824.81640600000173"/>
    <s v=""/>
    <n v="1"/>
    <s v=""/>
  </r>
  <r>
    <x v="20"/>
    <n v="-973.95703199999843"/>
    <n v="-973.95703199999843"/>
    <s v=""/>
    <n v="1"/>
    <s v=""/>
  </r>
  <r>
    <x v="21"/>
    <n v="-1007.5527340000008"/>
    <n v="-1007.5527340000008"/>
    <s v=""/>
    <n v="1"/>
    <s v=""/>
  </r>
  <r>
    <x v="22"/>
    <n v="-940.95800799999961"/>
    <n v="-940.95800799999961"/>
    <s v=""/>
    <n v="1"/>
    <s v=""/>
  </r>
  <r>
    <x v="23"/>
    <n v="-879.76953099999992"/>
    <n v="-879.76953099999992"/>
    <s v=""/>
    <n v="1"/>
    <s v=""/>
  </r>
  <r>
    <x v="0"/>
    <n v="-697.26171900000008"/>
    <n v="-697.26171900000008"/>
    <s v=""/>
    <n v="1"/>
    <s v=""/>
  </r>
  <r>
    <x v="1"/>
    <n v="-965.86816399999952"/>
    <n v="-965.86816399999952"/>
    <s v=""/>
    <n v="1"/>
    <s v=""/>
  </r>
  <r>
    <x v="2"/>
    <n v="-995.91503899999952"/>
    <n v="-995.91503899999952"/>
    <s v=""/>
    <n v="1"/>
    <s v=""/>
  </r>
  <r>
    <x v="3"/>
    <n v="-875.75390700000025"/>
    <n v="-875.75390700000025"/>
    <s v=""/>
    <n v="1"/>
    <s v=""/>
  </r>
  <r>
    <x v="4"/>
    <n v="-811.69628899999952"/>
    <n v="-811.69628899999952"/>
    <s v=""/>
    <n v="1"/>
    <s v=""/>
  </r>
  <r>
    <x v="5"/>
    <n v="-754.53027300000031"/>
    <n v="-754.53027300000031"/>
    <s v=""/>
    <n v="1"/>
    <s v=""/>
  </r>
  <r>
    <x v="6"/>
    <n v="-760.23925799999961"/>
    <n v="-760.23925799999961"/>
    <s v=""/>
    <n v="1"/>
    <s v=""/>
  </r>
  <r>
    <x v="7"/>
    <n v="-917.53125"/>
    <n v="-917.53125"/>
    <s v=""/>
    <n v="1"/>
    <s v=""/>
  </r>
  <r>
    <x v="8"/>
    <n v="-1408.6767579999996"/>
    <n v="-1408.6767579999996"/>
    <s v=""/>
    <n v="1"/>
    <s v=""/>
  </r>
  <r>
    <x v="9"/>
    <n v="-1717.8818359999987"/>
    <n v="-1717.8818359999987"/>
    <s v=""/>
    <n v="1"/>
    <s v=""/>
  </r>
  <r>
    <x v="10"/>
    <n v="-1402.9765620000035"/>
    <n v="-1402.9765620000035"/>
    <s v=""/>
    <n v="1"/>
    <s v=""/>
  </r>
  <r>
    <x v="11"/>
    <n v="-1211.6484380000002"/>
    <n v="-1211.6484380000002"/>
    <s v=""/>
    <n v="1"/>
    <s v=""/>
  </r>
  <r>
    <x v="12"/>
    <n v="-794.20898400000078"/>
    <n v="-794.20898400000078"/>
    <s v=""/>
    <n v="1"/>
    <s v=""/>
  </r>
  <r>
    <x v="13"/>
    <n v="-310.828125"/>
    <n v="-310.828125"/>
    <s v=""/>
    <n v="1"/>
    <s v=""/>
  </r>
  <r>
    <x v="14"/>
    <n v="-538.40429699999731"/>
    <n v="-538.40429699999731"/>
    <s v=""/>
    <n v="1"/>
    <s v=""/>
  </r>
  <r>
    <x v="15"/>
    <n v="-501.26171899999827"/>
    <n v="-501.26171899999827"/>
    <s v=""/>
    <n v="1"/>
    <s v=""/>
  </r>
  <r>
    <x v="16"/>
    <n v="47.677734999997483"/>
    <s v=""/>
    <n v="47.677734999997483"/>
    <s v=""/>
    <n v="1"/>
  </r>
  <r>
    <x v="17"/>
    <n v="-41.255859000000783"/>
    <n v="-41.255859000000783"/>
    <s v=""/>
    <n v="1"/>
    <s v=""/>
  </r>
  <r>
    <x v="18"/>
    <n v="-81.832031999998435"/>
    <n v="-81.832031999998435"/>
    <s v=""/>
    <n v="1"/>
    <s v=""/>
  </r>
  <r>
    <x v="19"/>
    <n v="-123.78906300000017"/>
    <n v="-123.78906300000017"/>
    <s v=""/>
    <n v="1"/>
    <s v=""/>
  </r>
  <r>
    <x v="20"/>
    <n v="-283.55273499999748"/>
    <n v="-283.55273499999748"/>
    <s v=""/>
    <n v="1"/>
    <s v=""/>
  </r>
  <r>
    <x v="21"/>
    <n v="-442.65429700000095"/>
    <n v="-442.65429700000095"/>
    <s v=""/>
    <n v="1"/>
    <s v=""/>
  </r>
  <r>
    <x v="22"/>
    <n v="-506.67382899999939"/>
    <n v="-506.67382899999939"/>
    <s v=""/>
    <n v="1"/>
    <s v=""/>
  </r>
  <r>
    <x v="23"/>
    <n v="-576.92675799999961"/>
    <n v="-576.92675799999961"/>
    <s v=""/>
    <n v="1"/>
    <s v=""/>
  </r>
  <r>
    <x v="0"/>
    <n v="-514.31543000000056"/>
    <n v="-514.31543000000056"/>
    <s v=""/>
    <n v="1"/>
    <s v=""/>
  </r>
  <r>
    <x v="1"/>
    <n v="-549.45214900000065"/>
    <n v="-549.45214900000065"/>
    <s v=""/>
    <n v="1"/>
    <s v=""/>
  </r>
  <r>
    <x v="2"/>
    <n v="-555.90429700000095"/>
    <n v="-555.90429700000095"/>
    <s v=""/>
    <n v="1"/>
    <s v=""/>
  </r>
  <r>
    <x v="3"/>
    <n v="-748.42382799999905"/>
    <n v="-748.42382799999905"/>
    <s v=""/>
    <n v="1"/>
    <s v=""/>
  </r>
  <r>
    <x v="4"/>
    <n v="-657.125"/>
    <n v="-657.125"/>
    <s v=""/>
    <n v="1"/>
    <s v=""/>
  </r>
  <r>
    <x v="5"/>
    <n v="-660.13769599999978"/>
    <n v="-660.13769599999978"/>
    <s v=""/>
    <n v="1"/>
    <s v=""/>
  </r>
  <r>
    <x v="6"/>
    <n v="-607.44140599999992"/>
    <n v="-607.44140599999992"/>
    <s v=""/>
    <n v="1"/>
    <s v=""/>
  </r>
  <r>
    <x v="7"/>
    <n v="-615.52148400000078"/>
    <n v="-615.52148400000078"/>
    <s v=""/>
    <n v="1"/>
    <s v=""/>
  </r>
  <r>
    <x v="8"/>
    <n v="-1105.9628909999992"/>
    <n v="-1105.9628909999992"/>
    <s v=""/>
    <n v="1"/>
    <s v=""/>
  </r>
  <r>
    <x v="9"/>
    <n v="-1498.4492189999983"/>
    <n v="-1498.4492189999983"/>
    <s v=""/>
    <n v="1"/>
    <s v=""/>
  </r>
  <r>
    <x v="10"/>
    <n v="-1463.2421879999965"/>
    <n v="-1463.2421879999965"/>
    <s v=""/>
    <n v="1"/>
    <s v=""/>
  </r>
  <r>
    <x v="11"/>
    <n v="-1161.1601569999984"/>
    <n v="-1161.1601569999984"/>
    <s v=""/>
    <n v="1"/>
    <s v=""/>
  </r>
  <r>
    <x v="12"/>
    <n v="-638.39257800000269"/>
    <n v="-638.39257800000269"/>
    <s v=""/>
    <n v="1"/>
    <s v=""/>
  </r>
  <r>
    <x v="13"/>
    <n v="1107.46875"/>
    <s v=""/>
    <n v="1107.46875"/>
    <s v=""/>
    <n v="1"/>
  </r>
  <r>
    <x v="14"/>
    <n v="2469.1328119999998"/>
    <s v=""/>
    <n v="2469.1328119999998"/>
    <s v=""/>
    <n v="1"/>
  </r>
  <r>
    <x v="15"/>
    <n v="3011.7841790000002"/>
    <s v=""/>
    <n v="3011.7841790000002"/>
    <s v=""/>
    <n v="1"/>
  </r>
  <r>
    <x v="16"/>
    <n v="2703.064452999999"/>
    <s v=""/>
    <n v="2703.064452999999"/>
    <s v=""/>
    <n v="1"/>
  </r>
  <r>
    <x v="17"/>
    <n v="2539.6914059999981"/>
    <s v=""/>
    <n v="2539.6914059999981"/>
    <s v=""/>
    <n v="1"/>
  </r>
  <r>
    <x v="18"/>
    <n v="2393.0888670000004"/>
    <s v=""/>
    <n v="2393.0888670000004"/>
    <s v=""/>
    <n v="1"/>
  </r>
  <r>
    <x v="19"/>
    <n v="2234.6406250000018"/>
    <s v=""/>
    <n v="2234.6406250000018"/>
    <s v=""/>
    <n v="1"/>
  </r>
  <r>
    <x v="20"/>
    <n v="2142.4990239999988"/>
    <s v=""/>
    <n v="2142.4990239999988"/>
    <s v=""/>
    <n v="1"/>
  </r>
  <r>
    <x v="21"/>
    <n v="1813.826172000001"/>
    <s v=""/>
    <n v="1813.826172000001"/>
    <s v=""/>
    <n v="1"/>
  </r>
  <r>
    <x v="22"/>
    <n v="1602.4638670000004"/>
    <s v=""/>
    <n v="1602.4638670000004"/>
    <s v=""/>
    <n v="1"/>
  </r>
  <r>
    <x v="23"/>
    <n v="1477.6904299999987"/>
    <s v=""/>
    <n v="1477.6904299999987"/>
    <s v=""/>
    <n v="1"/>
  </r>
  <r>
    <x v="0"/>
    <n v="391.38476499999888"/>
    <s v=""/>
    <n v="391.38476499999888"/>
    <s v=""/>
    <n v="1"/>
  </r>
  <r>
    <x v="1"/>
    <n v="344.79785199999969"/>
    <s v=""/>
    <n v="344.79785199999969"/>
    <s v=""/>
    <n v="1"/>
  </r>
  <r>
    <x v="2"/>
    <n v="213.29003900000134"/>
    <s v=""/>
    <n v="213.29003900000134"/>
    <s v=""/>
    <n v="1"/>
  </r>
  <r>
    <x v="3"/>
    <n v="19.697265000000698"/>
    <s v=""/>
    <n v="19.697265000000698"/>
    <s v=""/>
    <n v="1"/>
  </r>
  <r>
    <x v="4"/>
    <n v="202.77539099999922"/>
    <s v=""/>
    <n v="202.77539099999922"/>
    <s v=""/>
    <n v="1"/>
  </r>
  <r>
    <x v="5"/>
    <n v="-83.594726999999693"/>
    <n v="-83.594726999999693"/>
    <s v=""/>
    <n v="1"/>
    <s v=""/>
  </r>
  <r>
    <x v="6"/>
    <n v="-68.791992000000391"/>
    <n v="-68.791992000000391"/>
    <s v=""/>
    <n v="1"/>
    <s v=""/>
  </r>
  <r>
    <x v="7"/>
    <n v="-120.26757800000087"/>
    <n v="-120.26757800000087"/>
    <s v=""/>
    <n v="1"/>
    <s v=""/>
  </r>
  <r>
    <x v="8"/>
    <n v="-75.50781299999835"/>
    <n v="-75.50781299999835"/>
    <s v=""/>
    <n v="1"/>
    <s v=""/>
  </r>
  <r>
    <x v="9"/>
    <n v="-319.79296799999975"/>
    <n v="-319.79296799999975"/>
    <s v=""/>
    <n v="1"/>
    <s v=""/>
  </r>
  <r>
    <x v="10"/>
    <n v="-686.96679700000095"/>
    <n v="-686.96679700000095"/>
    <s v=""/>
    <n v="1"/>
    <s v=""/>
  </r>
  <r>
    <x v="11"/>
    <n v="-184.62695299999905"/>
    <n v="-184.62695299999905"/>
    <s v=""/>
    <n v="1"/>
    <s v=""/>
  </r>
  <r>
    <x v="12"/>
    <n v="248.19531199999983"/>
    <s v=""/>
    <n v="248.19531199999983"/>
    <s v=""/>
    <n v="1"/>
  </r>
  <r>
    <x v="13"/>
    <n v="1887.5722659999992"/>
    <s v=""/>
    <n v="1887.5722659999992"/>
    <s v=""/>
    <n v="1"/>
  </r>
  <r>
    <x v="14"/>
    <n v="2504.6445310000017"/>
    <s v=""/>
    <n v="2504.6445310000017"/>
    <s v=""/>
    <n v="1"/>
  </r>
  <r>
    <x v="15"/>
    <n v="2543.4648439999983"/>
    <s v=""/>
    <n v="2543.4648439999983"/>
    <s v=""/>
    <n v="1"/>
  </r>
  <r>
    <x v="16"/>
    <n v="2408.8769530000027"/>
    <s v=""/>
    <n v="2408.8769530000027"/>
    <s v=""/>
    <n v="1"/>
  </r>
  <r>
    <x v="17"/>
    <n v="2017.0195309999981"/>
    <s v=""/>
    <n v="2017.0195309999981"/>
    <s v=""/>
    <n v="1"/>
  </r>
  <r>
    <x v="18"/>
    <n v="1665.966797000001"/>
    <s v=""/>
    <n v="1665.966797000001"/>
    <s v=""/>
    <n v="1"/>
  </r>
  <r>
    <x v="19"/>
    <n v="1343.2597650000025"/>
    <s v=""/>
    <n v="1343.2597650000025"/>
    <s v=""/>
    <n v="1"/>
  </r>
  <r>
    <x v="20"/>
    <n v="1286.921875"/>
    <s v=""/>
    <n v="1286.921875"/>
    <s v=""/>
    <n v="1"/>
  </r>
  <r>
    <x v="21"/>
    <n v="1219.1015629999984"/>
    <s v=""/>
    <n v="1219.1015629999984"/>
    <s v=""/>
    <n v="1"/>
  </r>
  <r>
    <x v="22"/>
    <n v="1160.6259760000012"/>
    <s v=""/>
    <n v="1160.6259760000012"/>
    <s v=""/>
    <n v="1"/>
  </r>
  <r>
    <x v="23"/>
    <n v="1099.7304690000001"/>
    <s v=""/>
    <n v="1099.7304690000001"/>
    <s v=""/>
    <n v="1"/>
  </r>
  <r>
    <x v="0"/>
    <n v="-666.28320300000087"/>
    <n v="-666.28320300000087"/>
    <s v=""/>
    <n v="1"/>
    <s v=""/>
  </r>
  <r>
    <x v="1"/>
    <n v="-421.58984400000008"/>
    <n v="-421.58984400000008"/>
    <s v=""/>
    <n v="1"/>
    <s v=""/>
  </r>
  <r>
    <x v="2"/>
    <n v="-499.13671799999975"/>
    <n v="-499.13671799999975"/>
    <s v=""/>
    <n v="1"/>
    <s v=""/>
  </r>
  <r>
    <x v="3"/>
    <n v="-503.38867200000095"/>
    <n v="-503.38867200000095"/>
    <s v=""/>
    <n v="1"/>
    <s v=""/>
  </r>
  <r>
    <x v="4"/>
    <n v="-570.5722650000007"/>
    <n v="-570.5722650000007"/>
    <s v=""/>
    <n v="1"/>
    <s v=""/>
  </r>
  <r>
    <x v="5"/>
    <n v="-687.71386700000039"/>
    <n v="-687.71386700000039"/>
    <s v=""/>
    <n v="1"/>
    <s v=""/>
  </r>
  <r>
    <x v="6"/>
    <n v="-687.23535100000117"/>
    <n v="-687.23535100000117"/>
    <s v=""/>
    <n v="1"/>
    <s v=""/>
  </r>
  <r>
    <x v="7"/>
    <n v="-694.89941400000134"/>
    <n v="-694.89941400000134"/>
    <s v=""/>
    <n v="1"/>
    <s v=""/>
  </r>
  <r>
    <x v="8"/>
    <n v="-982.67968699999983"/>
    <n v="-982.67968699999983"/>
    <s v=""/>
    <n v="1"/>
    <s v=""/>
  </r>
  <r>
    <x v="9"/>
    <n v="-561.10449200000039"/>
    <n v="-561.10449200000039"/>
    <s v=""/>
    <n v="1"/>
    <s v=""/>
  </r>
  <r>
    <x v="10"/>
    <n v="-381.265625"/>
    <n v="-381.265625"/>
    <s v=""/>
    <n v="1"/>
    <s v=""/>
  </r>
  <r>
    <x v="11"/>
    <n v="-458.015625"/>
    <n v="-458.015625"/>
    <s v=""/>
    <n v="1"/>
    <s v=""/>
  </r>
  <r>
    <x v="12"/>
    <n v="-606.65820300000269"/>
    <n v="-606.65820300000269"/>
    <s v=""/>
    <n v="1"/>
    <s v=""/>
  </r>
  <r>
    <x v="13"/>
    <n v="-794.47265600000173"/>
    <n v="-794.47265600000173"/>
    <s v=""/>
    <n v="1"/>
    <s v=""/>
  </r>
  <r>
    <x v="14"/>
    <n v="-1010.2558590000008"/>
    <n v="-1010.2558590000008"/>
    <s v=""/>
    <n v="1"/>
    <s v=""/>
  </r>
  <r>
    <x v="15"/>
    <n v="-1054.6015629999965"/>
    <n v="-1054.6015629999965"/>
    <s v=""/>
    <n v="1"/>
    <s v=""/>
  </r>
  <r>
    <x v="16"/>
    <n v="-1239.4003909999992"/>
    <n v="-1239.4003909999992"/>
    <s v=""/>
    <n v="1"/>
    <s v=""/>
  </r>
  <r>
    <x v="17"/>
    <n v="-1107.1660159999992"/>
    <n v="-1107.1660159999992"/>
    <s v=""/>
    <n v="1"/>
    <s v=""/>
  </r>
  <r>
    <x v="18"/>
    <n v="-792.015625"/>
    <n v="-792.015625"/>
    <s v=""/>
    <n v="1"/>
    <s v=""/>
  </r>
  <r>
    <x v="19"/>
    <n v="-480.09179699999731"/>
    <n v="-480.09179699999731"/>
    <s v=""/>
    <n v="1"/>
    <s v=""/>
  </r>
  <r>
    <x v="20"/>
    <n v="-380.31054700000095"/>
    <n v="-380.31054700000095"/>
    <s v=""/>
    <n v="1"/>
    <s v=""/>
  </r>
  <r>
    <x v="21"/>
    <n v="-291.01367199999731"/>
    <n v="-291.01367199999731"/>
    <s v=""/>
    <n v="1"/>
    <s v=""/>
  </r>
  <r>
    <x v="22"/>
    <n v="-233.55078100000173"/>
    <n v="-233.55078100000173"/>
    <s v=""/>
    <n v="1"/>
    <s v=""/>
  </r>
  <r>
    <x v="23"/>
    <n v="-247.19726599999922"/>
    <n v="-247.19726599999922"/>
    <s v=""/>
    <n v="1"/>
    <s v=""/>
  </r>
  <r>
    <x v="0"/>
    <n v="-947.64843800000017"/>
    <n v="-947.64843800000017"/>
    <s v=""/>
    <n v="1"/>
    <s v=""/>
  </r>
  <r>
    <x v="1"/>
    <n v="-913.85449299999891"/>
    <n v="-913.85449299999891"/>
    <s v=""/>
    <n v="1"/>
    <s v=""/>
  </r>
  <r>
    <x v="2"/>
    <n v="-922.41406300000017"/>
    <n v="-922.41406300000017"/>
    <s v=""/>
    <n v="1"/>
    <s v=""/>
  </r>
  <r>
    <x v="3"/>
    <n v="-777.18066399999952"/>
    <n v="-777.18066399999952"/>
    <s v=""/>
    <n v="1"/>
    <s v=""/>
  </r>
  <r>
    <x v="4"/>
    <n v="-879.26171900000008"/>
    <n v="-879.26171900000008"/>
    <s v=""/>
    <n v="1"/>
    <s v=""/>
  </r>
  <r>
    <x v="5"/>
    <n v="-873.61328099999992"/>
    <n v="-873.61328099999992"/>
    <s v=""/>
    <n v="1"/>
    <s v=""/>
  </r>
  <r>
    <x v="6"/>
    <n v="-818.13476499999888"/>
    <n v="-818.13476499999888"/>
    <s v=""/>
    <n v="1"/>
    <s v=""/>
  </r>
  <r>
    <x v="7"/>
    <n v="-848.43359400000008"/>
    <n v="-848.43359400000008"/>
    <s v=""/>
    <n v="1"/>
    <s v=""/>
  </r>
  <r>
    <x v="8"/>
    <n v="-1276.6123050000006"/>
    <n v="-1276.6123050000006"/>
    <s v=""/>
    <n v="1"/>
    <s v=""/>
  </r>
  <r>
    <x v="9"/>
    <n v="-1158.6484380000002"/>
    <n v="-1158.6484380000002"/>
    <s v=""/>
    <n v="1"/>
    <s v=""/>
  </r>
  <r>
    <x v="10"/>
    <n v="-446.265625"/>
    <n v="-446.265625"/>
    <s v=""/>
    <n v="1"/>
    <s v=""/>
  </r>
  <r>
    <x v="11"/>
    <n v="-213.16601500000252"/>
    <n v="-213.16601500000252"/>
    <s v=""/>
    <n v="1"/>
    <s v=""/>
  </r>
  <r>
    <x v="12"/>
    <n v="628.00195299999905"/>
    <s v=""/>
    <n v="628.00195299999905"/>
    <s v=""/>
    <n v="1"/>
  </r>
  <r>
    <x v="13"/>
    <n v="1548.2304689999983"/>
    <s v=""/>
    <n v="1548.2304689999983"/>
    <s v=""/>
    <n v="1"/>
  </r>
  <r>
    <x v="14"/>
    <n v="2018.5136710000006"/>
    <s v=""/>
    <n v="2018.5136710000006"/>
    <s v=""/>
    <n v="1"/>
  </r>
  <r>
    <x v="15"/>
    <n v="1545.5195309999981"/>
    <s v=""/>
    <n v="1545.5195309999981"/>
    <s v=""/>
    <n v="1"/>
  </r>
  <r>
    <x v="16"/>
    <n v="1607.9492189999983"/>
    <s v=""/>
    <n v="1607.9492189999983"/>
    <s v=""/>
    <n v="1"/>
  </r>
  <r>
    <x v="17"/>
    <n v="1637.6015620000035"/>
    <s v=""/>
    <n v="1637.6015620000035"/>
    <s v=""/>
    <n v="1"/>
  </r>
  <r>
    <x v="18"/>
    <n v="1182.890625"/>
    <s v=""/>
    <n v="1182.890625"/>
    <s v=""/>
    <n v="1"/>
  </r>
  <r>
    <x v="19"/>
    <n v="725.79492100000061"/>
    <s v=""/>
    <n v="725.79492100000061"/>
    <s v=""/>
    <n v="1"/>
  </r>
  <r>
    <x v="20"/>
    <n v="488.89843799999653"/>
    <s v=""/>
    <n v="488.89843799999653"/>
    <s v=""/>
    <n v="1"/>
  </r>
  <r>
    <x v="21"/>
    <n v="385.42968699999983"/>
    <s v=""/>
    <n v="385.42968699999983"/>
    <s v=""/>
    <n v="1"/>
  </r>
  <r>
    <x v="22"/>
    <n v="42.626952999999048"/>
    <s v=""/>
    <n v="42.626952999999048"/>
    <s v=""/>
    <n v="1"/>
  </r>
  <r>
    <x v="23"/>
    <n v="-128.76757800000087"/>
    <n v="-128.76757800000087"/>
    <s v=""/>
    <n v="1"/>
    <s v=""/>
  </r>
  <r>
    <x v="0"/>
    <n v="-418.78125"/>
    <n v="-418.78125"/>
    <s v=""/>
    <n v="1"/>
    <s v=""/>
  </r>
  <r>
    <x v="1"/>
    <n v="-282.80273400000078"/>
    <n v="-282.80273400000078"/>
    <s v=""/>
    <n v="1"/>
    <s v=""/>
  </r>
  <r>
    <x v="3"/>
    <n v="-146.34277400000065"/>
    <n v="-146.34277400000065"/>
    <s v=""/>
    <n v="1"/>
    <s v=""/>
  </r>
  <r>
    <x v="4"/>
    <n v="-241.05957099999978"/>
    <n v="-241.05957099999978"/>
    <s v=""/>
    <n v="1"/>
    <s v=""/>
  </r>
  <r>
    <x v="5"/>
    <n v="-211.64160100000117"/>
    <n v="-211.64160100000117"/>
    <s v=""/>
    <n v="1"/>
    <s v=""/>
  </r>
  <r>
    <x v="6"/>
    <n v="-188.16601600000104"/>
    <n v="-188.16601600000104"/>
    <s v=""/>
    <n v="1"/>
    <s v=""/>
  </r>
  <r>
    <x v="7"/>
    <n v="-140.27929700000095"/>
    <n v="-140.27929700000095"/>
    <s v=""/>
    <n v="1"/>
    <s v=""/>
  </r>
  <r>
    <x v="8"/>
    <n v="-56.194336000000476"/>
    <n v="-56.194336000000476"/>
    <s v=""/>
    <n v="1"/>
    <s v=""/>
  </r>
  <r>
    <x v="9"/>
    <n v="-670.34668000000056"/>
    <n v="-670.34668000000056"/>
    <s v=""/>
    <n v="1"/>
    <s v=""/>
  </r>
  <r>
    <x v="10"/>
    <n v="-978.53515600000173"/>
    <n v="-978.53515600000173"/>
    <s v=""/>
    <n v="1"/>
    <s v=""/>
  </r>
  <r>
    <x v="11"/>
    <n v="-1562.3476560000017"/>
    <n v="-1562.3476560000017"/>
    <s v=""/>
    <n v="1"/>
    <s v=""/>
  </r>
  <r>
    <x v="12"/>
    <n v="-1542.0253909999992"/>
    <n v="-1542.0253909999992"/>
    <s v=""/>
    <n v="1"/>
    <s v=""/>
  </r>
  <r>
    <x v="13"/>
    <n v="-1897.9746099999975"/>
    <n v="-1897.9746099999975"/>
    <s v=""/>
    <n v="1"/>
    <s v=""/>
  </r>
  <r>
    <x v="14"/>
    <n v="-1979.2832039999994"/>
    <n v="-1979.2832039999994"/>
    <s v=""/>
    <n v="1"/>
    <s v=""/>
  </r>
  <r>
    <x v="15"/>
    <n v="-1857.75"/>
    <n v="-1857.75"/>
    <s v=""/>
    <n v="1"/>
    <s v=""/>
  </r>
  <r>
    <x v="16"/>
    <n v="-1862.857422000001"/>
    <n v="-1862.857422000001"/>
    <s v=""/>
    <n v="1"/>
    <s v=""/>
  </r>
  <r>
    <x v="17"/>
    <n v="-1867.9121090000008"/>
    <n v="-1867.9121090000008"/>
    <s v=""/>
    <n v="1"/>
    <s v=""/>
  </r>
  <r>
    <x v="18"/>
    <n v="-1800.625"/>
    <n v="-1800.625"/>
    <s v=""/>
    <n v="1"/>
    <s v=""/>
  </r>
  <r>
    <x v="19"/>
    <n v="-1529.9785159999992"/>
    <n v="-1529.9785159999992"/>
    <s v=""/>
    <n v="1"/>
    <s v=""/>
  </r>
  <r>
    <x v="20"/>
    <n v="-1144.5039060000017"/>
    <n v="-1144.5039060000017"/>
    <s v=""/>
    <n v="1"/>
    <s v=""/>
  </r>
  <r>
    <x v="21"/>
    <n v="-731.85351599999922"/>
    <n v="-731.85351599999922"/>
    <s v=""/>
    <n v="1"/>
    <s v=""/>
  </r>
  <r>
    <x v="22"/>
    <n v="-530.21093799999653"/>
    <n v="-530.21093799999653"/>
    <s v=""/>
    <n v="1"/>
    <s v=""/>
  </r>
  <r>
    <x v="23"/>
    <n v="-453.45507799999905"/>
    <n v="-453.45507799999905"/>
    <s v=""/>
    <n v="1"/>
    <s v=""/>
  </r>
  <r>
    <x v="0"/>
    <n v="-605.77538999999888"/>
    <n v="-605.77538999999888"/>
    <s v=""/>
    <n v="1"/>
    <s v=""/>
  </r>
  <r>
    <x v="1"/>
    <n v="-307.52050800000143"/>
    <n v="-307.52050800000143"/>
    <s v=""/>
    <n v="1"/>
    <s v=""/>
  </r>
  <r>
    <x v="2"/>
    <n v="-401.50293000000056"/>
    <n v="-401.50293000000056"/>
    <s v=""/>
    <n v="1"/>
    <s v=""/>
  </r>
  <r>
    <x v="3"/>
    <n v="-523.37402300000031"/>
    <n v="-523.37402300000031"/>
    <s v=""/>
    <n v="1"/>
    <s v=""/>
  </r>
  <r>
    <x v="4"/>
    <n v="-651.54589800000031"/>
    <n v="-651.54589800000031"/>
    <s v=""/>
    <n v="1"/>
    <s v=""/>
  </r>
  <r>
    <x v="5"/>
    <n v="-842.51074200000039"/>
    <n v="-842.51074200000039"/>
    <s v=""/>
    <n v="1"/>
    <s v=""/>
  </r>
  <r>
    <x v="6"/>
    <n v="-445.03613299999961"/>
    <n v="-445.03613299999961"/>
    <s v=""/>
    <n v="1"/>
    <s v=""/>
  </r>
  <r>
    <x v="7"/>
    <n v="-297.00878899999952"/>
    <n v="-297.00878899999952"/>
    <s v=""/>
    <n v="1"/>
    <s v=""/>
  </r>
  <r>
    <x v="8"/>
    <n v="-433.62109400000008"/>
    <n v="-433.62109400000008"/>
    <s v=""/>
    <n v="1"/>
    <s v=""/>
  </r>
  <r>
    <x v="9"/>
    <n v="-1222.0498040000002"/>
    <n v="-1222.0498040000002"/>
    <s v=""/>
    <n v="1"/>
    <s v=""/>
  </r>
  <r>
    <x v="10"/>
    <n v="-1087.6347659999992"/>
    <n v="-1087.6347659999992"/>
    <s v=""/>
    <n v="1"/>
    <s v=""/>
  </r>
  <r>
    <x v="11"/>
    <n v="-1059.8554689999983"/>
    <n v="-1059.8554689999983"/>
    <s v=""/>
    <n v="1"/>
    <s v=""/>
  </r>
  <r>
    <x v="12"/>
    <n v="-1303.064452999999"/>
    <n v="-1303.064452999999"/>
    <s v=""/>
    <n v="1"/>
    <s v=""/>
  </r>
  <r>
    <x v="13"/>
    <n v="-1265.8339849999975"/>
    <n v="-1265.8339849999975"/>
    <s v=""/>
    <n v="1"/>
    <s v=""/>
  </r>
  <r>
    <x v="14"/>
    <n v="-359.75976599999922"/>
    <n v="-359.75976599999922"/>
    <s v=""/>
    <n v="1"/>
    <s v=""/>
  </r>
  <r>
    <x v="15"/>
    <n v="522.28125"/>
    <s v=""/>
    <n v="522.28125"/>
    <s v=""/>
    <n v="1"/>
  </r>
  <r>
    <x v="16"/>
    <n v="851.28906300000017"/>
    <s v=""/>
    <n v="851.28906300000017"/>
    <s v=""/>
    <n v="1"/>
  </r>
  <r>
    <x v="17"/>
    <n v="794.20507799999905"/>
    <s v=""/>
    <n v="794.20507799999905"/>
    <s v=""/>
    <n v="1"/>
  </r>
  <r>
    <x v="18"/>
    <n v="673.51367199999731"/>
    <s v=""/>
    <n v="673.51367199999731"/>
    <s v=""/>
    <n v="1"/>
  </r>
  <r>
    <x v="19"/>
    <n v="579.67773400000078"/>
    <s v=""/>
    <n v="579.67773400000078"/>
    <s v=""/>
    <n v="1"/>
  </r>
  <r>
    <x v="20"/>
    <n v="776.00195299999905"/>
    <s v=""/>
    <n v="776.00195299999905"/>
    <s v=""/>
    <n v="1"/>
  </r>
  <r>
    <x v="21"/>
    <n v="813.66601599999922"/>
    <s v=""/>
    <n v="813.66601599999922"/>
    <s v=""/>
    <n v="1"/>
  </r>
  <r>
    <x v="22"/>
    <n v="692.796875"/>
    <s v=""/>
    <n v="692.796875"/>
    <s v=""/>
    <n v="1"/>
  </r>
  <r>
    <x v="23"/>
    <n v="542.89453099999992"/>
    <s v=""/>
    <n v="542.89453099999992"/>
    <s v=""/>
    <n v="1"/>
  </r>
  <r>
    <x v="0"/>
    <n v="412.48339800000031"/>
    <s v=""/>
    <n v="412.48339800000031"/>
    <s v=""/>
    <n v="1"/>
  </r>
  <r>
    <x v="1"/>
    <n v="651.56542900000022"/>
    <s v=""/>
    <n v="651.56542900000022"/>
    <s v=""/>
    <n v="1"/>
  </r>
  <r>
    <x v="2"/>
    <n v="480.03613199999927"/>
    <s v=""/>
    <n v="480.03613199999927"/>
    <s v=""/>
    <n v="1"/>
  </r>
  <r>
    <x v="3"/>
    <n v="615.53320300000087"/>
    <s v=""/>
    <n v="615.53320300000087"/>
    <s v=""/>
    <n v="1"/>
  </r>
  <r>
    <x v="4"/>
    <n v="548.046875"/>
    <s v=""/>
    <n v="548.046875"/>
    <s v=""/>
    <n v="1"/>
  </r>
  <r>
    <x v="5"/>
    <n v="531.99023400000078"/>
    <s v=""/>
    <n v="531.99023400000078"/>
    <s v=""/>
    <n v="1"/>
  </r>
  <r>
    <x v="6"/>
    <n v="495.64550799999961"/>
    <s v=""/>
    <n v="495.64550799999961"/>
    <s v=""/>
    <n v="1"/>
  </r>
  <r>
    <x v="7"/>
    <n v="466.43261700000039"/>
    <s v=""/>
    <n v="466.43261700000039"/>
    <s v=""/>
    <n v="1"/>
  </r>
  <r>
    <x v="8"/>
    <n v="470.50683599999866"/>
    <s v=""/>
    <n v="470.50683599999866"/>
    <s v=""/>
    <n v="1"/>
  </r>
  <r>
    <x v="9"/>
    <n v="672.734375"/>
    <s v=""/>
    <n v="672.734375"/>
    <s v=""/>
    <n v="1"/>
  </r>
  <r>
    <x v="10"/>
    <n v="400.390625"/>
    <s v=""/>
    <n v="400.390625"/>
    <s v=""/>
    <n v="1"/>
  </r>
  <r>
    <x v="11"/>
    <n v="604.94531299999653"/>
    <s v=""/>
    <n v="604.94531299999653"/>
    <s v=""/>
    <n v="1"/>
  </r>
  <r>
    <x v="12"/>
    <n v="684.03710999999748"/>
    <s v=""/>
    <n v="684.03710999999748"/>
    <s v=""/>
    <n v="1"/>
  </r>
  <r>
    <x v="13"/>
    <n v="542.93945299999905"/>
    <s v=""/>
    <n v="542.93945299999905"/>
    <s v=""/>
    <n v="1"/>
  </r>
  <r>
    <x v="14"/>
    <n v="476.52148499999748"/>
    <s v=""/>
    <n v="476.52148499999748"/>
    <s v=""/>
    <n v="1"/>
  </r>
  <r>
    <x v="15"/>
    <n v="766.55078199999843"/>
    <s v=""/>
    <n v="766.55078199999843"/>
    <s v=""/>
    <n v="1"/>
  </r>
  <r>
    <x v="16"/>
    <n v="676.84375"/>
    <s v=""/>
    <n v="676.84375"/>
    <s v=""/>
    <n v="1"/>
  </r>
  <r>
    <x v="17"/>
    <n v="105.93945299999905"/>
    <s v=""/>
    <n v="105.93945299999905"/>
    <s v=""/>
    <n v="1"/>
  </r>
  <r>
    <x v="18"/>
    <n v="-85.347656000001734"/>
    <n v="-85.347656000001734"/>
    <s v=""/>
    <n v="1"/>
    <s v=""/>
  </r>
  <r>
    <x v="19"/>
    <n v="181.61914000000252"/>
    <s v=""/>
    <n v="181.61914000000252"/>
    <s v=""/>
    <n v="1"/>
  </r>
  <r>
    <x v="20"/>
    <n v="406.125"/>
    <s v=""/>
    <n v="406.125"/>
    <s v=""/>
    <n v="1"/>
  </r>
  <r>
    <x v="21"/>
    <n v="603.33789000000252"/>
    <s v=""/>
    <n v="603.33789000000252"/>
    <s v=""/>
    <n v="1"/>
  </r>
  <r>
    <x v="22"/>
    <n v="531.88085900000078"/>
    <s v=""/>
    <n v="531.88085900000078"/>
    <s v=""/>
    <n v="1"/>
  </r>
  <r>
    <x v="23"/>
    <n v="583.74414099999922"/>
    <s v=""/>
    <n v="583.74414099999922"/>
    <s v=""/>
    <n v="1"/>
  </r>
  <r>
    <x v="0"/>
    <n v="547.82519499999944"/>
    <s v=""/>
    <n v="547.82519499999944"/>
    <s v=""/>
    <n v="1"/>
  </r>
  <r>
    <x v="1"/>
    <n v="-106.21484400000008"/>
    <n v="-106.21484400000008"/>
    <s v=""/>
    <n v="1"/>
    <s v=""/>
  </r>
  <r>
    <x v="2"/>
    <n v="-158.15527300000031"/>
    <n v="-158.15527300000031"/>
    <s v=""/>
    <n v="1"/>
    <s v=""/>
  </r>
  <r>
    <x v="3"/>
    <n v="-119.44335900000078"/>
    <n v="-119.44335900000078"/>
    <s v=""/>
    <n v="1"/>
    <s v=""/>
  </r>
  <r>
    <x v="4"/>
    <n v="10.373046999999133"/>
    <s v=""/>
    <n v="10.373046999999133"/>
    <s v=""/>
    <n v="1"/>
  </r>
  <r>
    <x v="5"/>
    <n v="-62.119140000000698"/>
    <n v="-62.119140000000698"/>
    <s v=""/>
    <n v="1"/>
    <s v=""/>
  </r>
  <r>
    <x v="6"/>
    <n v="-88.965819999999439"/>
    <n v="-88.965819999999439"/>
    <s v=""/>
    <n v="1"/>
    <s v=""/>
  </r>
  <r>
    <x v="7"/>
    <n v="-155.34863300000143"/>
    <n v="-155.34863300000143"/>
    <s v=""/>
    <n v="1"/>
    <s v=""/>
  </r>
  <r>
    <x v="8"/>
    <n v="-170.93554699999913"/>
    <n v="-170.93554699999913"/>
    <s v=""/>
    <n v="1"/>
    <s v=""/>
  </r>
  <r>
    <x v="9"/>
    <n v="-390.29980499999874"/>
    <n v="-390.29980499999874"/>
    <s v=""/>
    <n v="1"/>
    <s v=""/>
  </r>
  <r>
    <x v="10"/>
    <n v="-887.375"/>
    <n v="-887.375"/>
    <s v=""/>
    <n v="1"/>
    <s v=""/>
  </r>
  <r>
    <x v="11"/>
    <n v="-255.09375"/>
    <n v="-255.09375"/>
    <s v=""/>
    <n v="1"/>
    <s v=""/>
  </r>
  <r>
    <x v="12"/>
    <n v="-313.59570299999905"/>
    <n v="-313.59570299999905"/>
    <s v=""/>
    <n v="1"/>
    <s v=""/>
  </r>
  <r>
    <x v="13"/>
    <n v="-237.59375"/>
    <n v="-237.59375"/>
    <s v=""/>
    <n v="1"/>
    <s v=""/>
  </r>
  <r>
    <x v="14"/>
    <n v="-602.57617199999731"/>
    <n v="-602.57617199999731"/>
    <s v=""/>
    <n v="1"/>
    <s v=""/>
  </r>
  <r>
    <x v="15"/>
    <n v="-837.8710940000019"/>
    <n v="-837.8710940000019"/>
    <s v=""/>
    <n v="1"/>
    <s v=""/>
  </r>
  <r>
    <x v="16"/>
    <n v="-761.65039099999922"/>
    <n v="-761.65039099999922"/>
    <s v=""/>
    <n v="1"/>
    <s v=""/>
  </r>
  <r>
    <x v="17"/>
    <n v="-939.26367199999731"/>
    <n v="-939.26367199999731"/>
    <s v=""/>
    <n v="1"/>
    <s v=""/>
  </r>
  <r>
    <x v="18"/>
    <n v="-877.66601499999888"/>
    <n v="-877.66601499999888"/>
    <s v=""/>
    <n v="1"/>
    <s v=""/>
  </r>
  <r>
    <x v="19"/>
    <n v="-920.17773400000078"/>
    <n v="-920.17773400000078"/>
    <s v=""/>
    <n v="1"/>
    <s v=""/>
  </r>
  <r>
    <x v="20"/>
    <n v="-894.42773400000078"/>
    <n v="-894.42773400000078"/>
    <s v=""/>
    <n v="1"/>
    <s v=""/>
  </r>
  <r>
    <x v="21"/>
    <n v="-796.02538999999888"/>
    <n v="-796.02538999999888"/>
    <s v=""/>
    <n v="1"/>
    <s v=""/>
  </r>
  <r>
    <x v="22"/>
    <n v="-378.27148500000112"/>
    <n v="-378.27148500000112"/>
    <s v=""/>
    <n v="1"/>
    <s v=""/>
  </r>
  <r>
    <x v="23"/>
    <n v="-341.29882899999939"/>
    <n v="-341.29882899999939"/>
    <s v=""/>
    <n v="1"/>
    <s v=""/>
  </r>
  <r>
    <x v="0"/>
    <n v="-277.10644500000126"/>
    <n v="-277.10644500000126"/>
    <s v=""/>
    <n v="1"/>
    <s v=""/>
  </r>
  <r>
    <x v="1"/>
    <n v="182.29589800000031"/>
    <s v=""/>
    <n v="182.29589800000031"/>
    <s v=""/>
    <n v="1"/>
  </r>
  <r>
    <x v="2"/>
    <n v="127.40527300000031"/>
    <s v=""/>
    <n v="127.40527300000031"/>
    <s v=""/>
    <n v="1"/>
  </r>
  <r>
    <x v="3"/>
    <n v="-98.125976999999693"/>
    <n v="-98.125976999999693"/>
    <s v=""/>
    <n v="1"/>
    <s v=""/>
  </r>
  <r>
    <x v="4"/>
    <n v="101.6660150000007"/>
    <s v=""/>
    <n v="101.6660150000007"/>
    <s v=""/>
    <n v="1"/>
  </r>
  <r>
    <x v="5"/>
    <n v="-3.5761720000009518"/>
    <n v="-3.5761720000009518"/>
    <s v=""/>
    <n v="1"/>
    <s v=""/>
  </r>
  <r>
    <x v="6"/>
    <n v="15.101561999999831"/>
    <s v=""/>
    <n v="15.101561999999831"/>
    <s v=""/>
    <n v="1"/>
  </r>
  <r>
    <x v="7"/>
    <n v="-20.027343000001565"/>
    <n v="-20.027343000001565"/>
    <s v=""/>
    <n v="1"/>
    <s v=""/>
  </r>
  <r>
    <x v="8"/>
    <n v="142.640625"/>
    <s v=""/>
    <n v="142.640625"/>
    <s v=""/>
    <n v="1"/>
  </r>
  <r>
    <x v="9"/>
    <n v="431.99121100000229"/>
    <s v=""/>
    <n v="431.99121100000229"/>
    <s v=""/>
    <n v="1"/>
  </r>
  <r>
    <x v="10"/>
    <n v="220.16796899999827"/>
    <s v=""/>
    <n v="220.16796899999827"/>
    <s v=""/>
    <n v="1"/>
  </r>
  <r>
    <x v="11"/>
    <n v="653.23632799999905"/>
    <s v=""/>
    <n v="653.23632799999905"/>
    <s v=""/>
    <n v="1"/>
  </r>
  <r>
    <x v="12"/>
    <n v="857.12109399999827"/>
    <s v=""/>
    <n v="857.12109399999827"/>
    <s v=""/>
    <n v="1"/>
  </r>
  <r>
    <x v="13"/>
    <n v="836.07226599999922"/>
    <s v=""/>
    <n v="836.07226599999922"/>
    <s v=""/>
    <n v="1"/>
  </r>
  <r>
    <x v="14"/>
    <n v="351.96093700000347"/>
    <s v=""/>
    <n v="351.96093700000347"/>
    <s v=""/>
    <n v="1"/>
  </r>
  <r>
    <x v="15"/>
    <n v="-169.64257799999905"/>
    <n v="-169.64257799999905"/>
    <s v=""/>
    <n v="1"/>
    <s v=""/>
  </r>
  <r>
    <x v="16"/>
    <n v="-46.433593999998266"/>
    <n v="-46.433593999998266"/>
    <s v=""/>
    <n v="1"/>
    <s v=""/>
  </r>
  <r>
    <x v="17"/>
    <n v="158.71484399999827"/>
    <s v=""/>
    <n v="158.71484399999827"/>
    <s v=""/>
    <n v="1"/>
  </r>
  <r>
    <x v="18"/>
    <n v="262.30273400000078"/>
    <s v=""/>
    <n v="262.30273400000078"/>
    <s v=""/>
    <n v="1"/>
  </r>
  <r>
    <x v="19"/>
    <n v="21.060546000000613"/>
    <s v=""/>
    <n v="21.060546000000613"/>
    <s v=""/>
    <n v="1"/>
  </r>
  <r>
    <x v="20"/>
    <n v="-69.570312000003469"/>
    <n v="-69.570312000003469"/>
    <s v=""/>
    <n v="1"/>
    <s v=""/>
  </r>
  <r>
    <x v="21"/>
    <n v="-25.589843999998266"/>
    <n v="-25.589843999998266"/>
    <s v=""/>
    <n v="1"/>
    <s v=""/>
  </r>
  <r>
    <x v="22"/>
    <n v="104.63281199999983"/>
    <s v=""/>
    <n v="104.63281199999983"/>
    <s v=""/>
    <n v="1"/>
  </r>
  <r>
    <x v="23"/>
    <n v="196.43554699999731"/>
    <s v=""/>
    <n v="196.43554699999731"/>
    <s v=""/>
    <n v="1"/>
  </r>
  <r>
    <x v="0"/>
    <n v="304.60742100000061"/>
    <s v=""/>
    <n v="304.60742100000061"/>
    <s v=""/>
    <n v="1"/>
  </r>
  <r>
    <x v="1"/>
    <n v="75.566405999999915"/>
    <s v=""/>
    <n v="75.566405999999915"/>
    <s v=""/>
    <n v="1"/>
  </r>
  <r>
    <x v="2"/>
    <n v="-64.765625"/>
    <n v="-64.765625"/>
    <s v=""/>
    <n v="1"/>
    <s v=""/>
  </r>
  <r>
    <x v="3"/>
    <n v="-244.59863300000143"/>
    <n v="-244.59863300000143"/>
    <s v=""/>
    <n v="1"/>
    <s v=""/>
  </r>
  <r>
    <x v="4"/>
    <n v="-49.719725999999355"/>
    <n v="-49.719725999999355"/>
    <s v=""/>
    <n v="1"/>
    <s v=""/>
  </r>
  <r>
    <x v="5"/>
    <n v="-42.464844000000085"/>
    <n v="-42.464844000000085"/>
    <s v=""/>
    <n v="1"/>
    <s v=""/>
  </r>
  <r>
    <x v="6"/>
    <n v="308.54882800000087"/>
    <s v=""/>
    <n v="308.54882800000087"/>
    <s v=""/>
    <n v="1"/>
  </r>
  <r>
    <x v="7"/>
    <n v="322.24121100000048"/>
    <s v=""/>
    <n v="322.24121100000048"/>
    <s v=""/>
    <n v="1"/>
  </r>
  <r>
    <x v="8"/>
    <n v="430.65429700000095"/>
    <s v=""/>
    <n v="430.65429700000095"/>
    <s v=""/>
    <n v="1"/>
  </r>
  <r>
    <x v="9"/>
    <n v="746.16113200000109"/>
    <s v=""/>
    <n v="746.16113200000109"/>
    <s v=""/>
    <n v="1"/>
  </r>
  <r>
    <x v="10"/>
    <n v="950.47851599999922"/>
    <s v=""/>
    <n v="950.47851599999922"/>
    <s v=""/>
    <n v="1"/>
  </r>
  <r>
    <x v="11"/>
    <n v="1733.220702999999"/>
    <s v=""/>
    <n v="1733.220702999999"/>
    <s v=""/>
    <n v="1"/>
  </r>
  <r>
    <x v="12"/>
    <n v="2218.234375"/>
    <s v=""/>
    <n v="2218.234375"/>
    <s v=""/>
    <n v="1"/>
  </r>
  <r>
    <x v="13"/>
    <n v="2124.171875"/>
    <s v=""/>
    <n v="2124.171875"/>
    <s v=""/>
    <n v="1"/>
  </r>
  <r>
    <x v="14"/>
    <n v="2212.7558599999975"/>
    <s v=""/>
    <n v="2212.7558599999975"/>
    <s v=""/>
    <n v="1"/>
  </r>
  <r>
    <x v="15"/>
    <n v="1910.9902340000008"/>
    <s v=""/>
    <n v="1910.9902340000008"/>
    <s v=""/>
    <n v="1"/>
  </r>
  <r>
    <x v="16"/>
    <n v="2020.9335939999983"/>
    <s v=""/>
    <n v="2020.9335939999983"/>
    <s v=""/>
    <n v="1"/>
  </r>
  <r>
    <x v="17"/>
    <n v="2107.9746090000008"/>
    <s v=""/>
    <n v="2107.9746090000008"/>
    <s v=""/>
    <n v="1"/>
  </r>
  <r>
    <x v="18"/>
    <n v="2161.4882810000017"/>
    <s v=""/>
    <n v="2161.4882810000017"/>
    <s v=""/>
    <n v="1"/>
  </r>
  <r>
    <x v="19"/>
    <n v="1947.9941409999992"/>
    <s v=""/>
    <n v="1947.9941409999992"/>
    <s v=""/>
    <n v="1"/>
  </r>
  <r>
    <x v="20"/>
    <n v="1548.2402340000008"/>
    <s v=""/>
    <n v="1548.2402340000008"/>
    <s v=""/>
    <n v="1"/>
  </r>
  <r>
    <x v="21"/>
    <n v="1133.9414060000017"/>
    <s v=""/>
    <n v="1133.9414060000017"/>
    <s v=""/>
    <n v="1"/>
  </r>
  <r>
    <x v="22"/>
    <n v="878.359375"/>
    <s v=""/>
    <n v="878.359375"/>
    <s v=""/>
    <n v="1"/>
  </r>
  <r>
    <x v="23"/>
    <n v="699.38671899999827"/>
    <s v=""/>
    <n v="699.38671899999827"/>
    <s v=""/>
    <n v="1"/>
  </r>
  <r>
    <x v="0"/>
    <n v="631.48632799999905"/>
    <s v=""/>
    <n v="631.48632799999905"/>
    <s v=""/>
    <n v="1"/>
  </r>
  <r>
    <x v="1"/>
    <n v="212.64257800000087"/>
    <s v=""/>
    <n v="212.64257800000087"/>
    <s v=""/>
    <n v="1"/>
  </r>
  <r>
    <x v="2"/>
    <n v="37.990235000001121"/>
    <s v=""/>
    <n v="37.990235000001121"/>
    <s v=""/>
    <n v="1"/>
  </r>
  <r>
    <x v="3"/>
    <n v="-274.85253899999952"/>
    <n v="-274.85253899999952"/>
    <s v=""/>
    <n v="1"/>
    <s v=""/>
  </r>
  <r>
    <x v="4"/>
    <n v="-299.87597699999969"/>
    <n v="-299.87597699999969"/>
    <s v=""/>
    <n v="1"/>
    <s v=""/>
  </r>
  <r>
    <x v="5"/>
    <n v="-102.46484400000008"/>
    <n v="-102.46484400000008"/>
    <s v=""/>
    <n v="1"/>
    <s v=""/>
  </r>
  <r>
    <x v="6"/>
    <n v="-144.55273400000078"/>
    <n v="-144.55273400000078"/>
    <s v=""/>
    <n v="1"/>
    <s v=""/>
  </r>
  <r>
    <x v="7"/>
    <n v="-117.14746100000048"/>
    <n v="-117.14746100000048"/>
    <s v=""/>
    <n v="1"/>
    <s v=""/>
  </r>
  <r>
    <x v="8"/>
    <n v="9.9072259999993548"/>
    <s v=""/>
    <n v="9.9072259999993548"/>
    <s v=""/>
    <n v="1"/>
  </r>
  <r>
    <x v="9"/>
    <n v="598.26074200000039"/>
    <s v=""/>
    <n v="598.26074200000039"/>
    <s v=""/>
    <n v="1"/>
  </r>
  <r>
    <x v="10"/>
    <n v="652.38476599999922"/>
    <s v=""/>
    <n v="652.38476599999922"/>
    <s v=""/>
    <n v="1"/>
  </r>
  <r>
    <x v="11"/>
    <n v="1497.890625"/>
    <s v=""/>
    <n v="1497.890625"/>
    <s v=""/>
    <n v="1"/>
  </r>
  <r>
    <x v="12"/>
    <n v="2340.9003909999992"/>
    <s v=""/>
    <n v="2340.9003909999992"/>
    <s v=""/>
    <n v="1"/>
  </r>
  <r>
    <x v="13"/>
    <n v="2384.5097650000025"/>
    <s v=""/>
    <n v="2384.5097650000025"/>
    <s v=""/>
    <n v="1"/>
  </r>
  <r>
    <x v="14"/>
    <n v="2091.5"/>
    <s v=""/>
    <n v="2091.5"/>
    <s v=""/>
    <n v="1"/>
  </r>
  <r>
    <x v="15"/>
    <n v="1900.7246090000008"/>
    <s v=""/>
    <n v="1900.7246090000008"/>
    <s v=""/>
    <n v="1"/>
  </r>
  <r>
    <x v="16"/>
    <n v="1950.1601560000017"/>
    <s v=""/>
    <n v="1950.1601560000017"/>
    <s v=""/>
    <n v="1"/>
  </r>
  <r>
    <x v="17"/>
    <n v="2305.658202999999"/>
    <s v=""/>
    <n v="2305.658202999999"/>
    <s v=""/>
    <n v="1"/>
  </r>
  <r>
    <x v="18"/>
    <n v="2346.5722659999992"/>
    <s v=""/>
    <n v="2346.5722659999992"/>
    <s v=""/>
    <n v="1"/>
  </r>
  <r>
    <x v="19"/>
    <n v="1921.142577999999"/>
    <s v=""/>
    <n v="1921.142577999999"/>
    <s v=""/>
    <n v="1"/>
  </r>
  <r>
    <x v="20"/>
    <n v="1487.220702999999"/>
    <s v=""/>
    <n v="1487.220702999999"/>
    <s v=""/>
    <n v="1"/>
  </r>
  <r>
    <x v="21"/>
    <n v="1158.4941409999992"/>
    <s v=""/>
    <n v="1158.4941409999992"/>
    <s v=""/>
    <n v="1"/>
  </r>
  <r>
    <x v="22"/>
    <n v="909.0664059999981"/>
    <s v=""/>
    <n v="909.0664059999981"/>
    <s v=""/>
    <n v="1"/>
  </r>
  <r>
    <x v="23"/>
    <n v="721.015625"/>
    <s v=""/>
    <n v="721.015625"/>
    <s v=""/>
    <n v="1"/>
  </r>
  <r>
    <x v="0"/>
    <n v="577.72363299999961"/>
    <s v=""/>
    <n v="577.72363299999961"/>
    <s v=""/>
    <n v="1"/>
  </r>
  <r>
    <x v="1"/>
    <n v="413.5625"/>
    <s v=""/>
    <n v="413.5625"/>
    <s v=""/>
    <n v="1"/>
  </r>
  <r>
    <x v="2"/>
    <n v="217.56933599999866"/>
    <s v=""/>
    <n v="217.56933599999866"/>
    <s v=""/>
    <n v="1"/>
  </r>
  <r>
    <x v="3"/>
    <n v="48.660155999999915"/>
    <s v=""/>
    <n v="48.660155999999915"/>
    <s v=""/>
    <n v="1"/>
  </r>
  <r>
    <x v="4"/>
    <n v="-32.817382999999609"/>
    <n v="-32.817382999999609"/>
    <s v=""/>
    <n v="1"/>
    <s v=""/>
  </r>
  <r>
    <x v="5"/>
    <n v="-201.67285199999969"/>
    <n v="-201.67285199999969"/>
    <s v=""/>
    <n v="1"/>
    <s v=""/>
  </r>
  <r>
    <x v="6"/>
    <n v="-193.54296799999975"/>
    <n v="-193.54296799999975"/>
    <s v=""/>
    <n v="1"/>
    <s v=""/>
  </r>
  <r>
    <x v="7"/>
    <n v="-171.22070300000087"/>
    <n v="-171.22070300000087"/>
    <s v=""/>
    <n v="1"/>
    <s v=""/>
  </r>
  <r>
    <x v="8"/>
    <n v="-111.20117200000095"/>
    <n v="-111.20117200000095"/>
    <s v=""/>
    <n v="1"/>
    <s v=""/>
  </r>
  <r>
    <x v="9"/>
    <n v="-820.70996099999866"/>
    <n v="-820.70996099999866"/>
    <s v=""/>
    <n v="1"/>
    <s v=""/>
  </r>
  <r>
    <x v="10"/>
    <n v="-1045.3271479999985"/>
    <n v="-1045.3271479999985"/>
    <s v=""/>
    <n v="1"/>
    <s v=""/>
  </r>
  <r>
    <x v="11"/>
    <n v="-646.23632799999905"/>
    <n v="-646.23632799999905"/>
    <s v=""/>
    <n v="1"/>
    <s v=""/>
  </r>
  <r>
    <x v="12"/>
    <n v="-501.15625"/>
    <n v="-501.15625"/>
    <s v=""/>
    <n v="1"/>
    <s v=""/>
  </r>
  <r>
    <x v="13"/>
    <n v="-584.84765699999843"/>
    <n v="-584.84765699999843"/>
    <s v=""/>
    <n v="1"/>
    <s v=""/>
  </r>
  <r>
    <x v="14"/>
    <n v="-582.90429699999731"/>
    <n v="-582.90429699999731"/>
    <s v=""/>
    <n v="1"/>
    <s v=""/>
  </r>
  <r>
    <x v="15"/>
    <n v="-428.42773499999748"/>
    <n v="-428.42773499999748"/>
    <s v=""/>
    <n v="1"/>
    <s v=""/>
  </r>
  <r>
    <x v="16"/>
    <n v="-187.93945299999905"/>
    <n v="-187.93945299999905"/>
    <s v=""/>
    <n v="1"/>
    <s v=""/>
  </r>
  <r>
    <x v="17"/>
    <n v="-182.390625"/>
    <n v="-182.390625"/>
    <s v=""/>
    <n v="1"/>
    <s v=""/>
  </r>
  <r>
    <x v="18"/>
    <n v="-352.52734399999827"/>
    <n v="-352.52734399999827"/>
    <s v=""/>
    <n v="1"/>
    <s v=""/>
  </r>
  <r>
    <x v="19"/>
    <n v="-557.88281300000017"/>
    <n v="-557.88281300000017"/>
    <s v=""/>
    <n v="1"/>
    <s v=""/>
  </r>
  <r>
    <x v="20"/>
    <n v="-631.69726599999922"/>
    <n v="-631.69726599999922"/>
    <s v=""/>
    <n v="1"/>
    <s v=""/>
  </r>
  <r>
    <x v="21"/>
    <n v="-505.53906199999983"/>
    <n v="-505.53906199999983"/>
    <s v=""/>
    <n v="1"/>
    <s v=""/>
  </r>
  <r>
    <x v="22"/>
    <n v="-385.59765600000173"/>
    <n v="-385.59765600000173"/>
    <s v=""/>
    <n v="1"/>
    <s v=""/>
  </r>
  <r>
    <x v="23"/>
    <n v="-363.65429700000095"/>
    <n v="-363.65429700000095"/>
    <s v=""/>
    <n v="1"/>
    <s v=""/>
  </r>
  <r>
    <x v="0"/>
    <n v="-334.59570399999939"/>
    <n v="-334.59570399999939"/>
    <s v=""/>
    <n v="1"/>
    <s v=""/>
  </r>
  <r>
    <x v="1"/>
    <n v="-442.12109400000008"/>
    <n v="-442.12109400000008"/>
    <s v=""/>
    <n v="1"/>
    <s v=""/>
  </r>
  <r>
    <x v="2"/>
    <n v="-544.01464900000065"/>
    <n v="-544.01464900000065"/>
    <s v=""/>
    <n v="1"/>
    <s v=""/>
  </r>
  <r>
    <x v="3"/>
    <n v="-645.56347699999969"/>
    <n v="-645.56347699999969"/>
    <s v=""/>
    <n v="1"/>
    <s v=""/>
  </r>
  <r>
    <x v="4"/>
    <n v="-639.578125"/>
    <n v="-639.578125"/>
    <s v=""/>
    <n v="1"/>
    <s v=""/>
  </r>
  <r>
    <x v="5"/>
    <n v="-873.68847699999969"/>
    <n v="-873.68847699999969"/>
    <s v=""/>
    <n v="1"/>
    <s v=""/>
  </r>
  <r>
    <x v="6"/>
    <n v="-633.05956999999944"/>
    <n v="-633.05956999999944"/>
    <s v=""/>
    <n v="1"/>
    <s v=""/>
  </r>
  <r>
    <x v="7"/>
    <n v="-589.03125"/>
    <n v="-589.03125"/>
    <s v=""/>
    <n v="1"/>
    <s v=""/>
  </r>
  <r>
    <x v="8"/>
    <n v="-461.89453200000025"/>
    <n v="-461.89453200000025"/>
    <s v=""/>
    <n v="1"/>
    <s v=""/>
  </r>
  <r>
    <x v="9"/>
    <n v="-698.46191399999952"/>
    <n v="-698.46191399999952"/>
    <s v=""/>
    <n v="1"/>
    <s v=""/>
  </r>
  <r>
    <x v="10"/>
    <n v="-1078.6064449999994"/>
    <n v="-1078.6064449999994"/>
    <s v=""/>
    <n v="1"/>
    <s v=""/>
  </r>
  <r>
    <x v="11"/>
    <n v="-511.16992200000095"/>
    <n v="-511.16992200000095"/>
    <s v=""/>
    <n v="1"/>
    <s v=""/>
  </r>
  <r>
    <x v="12"/>
    <n v="-193.64843800000017"/>
    <n v="-193.64843800000017"/>
    <s v=""/>
    <n v="1"/>
    <s v=""/>
  </r>
  <r>
    <x v="13"/>
    <n v="-202.45117200000095"/>
    <n v="-202.45117200000095"/>
    <s v=""/>
    <n v="1"/>
    <s v=""/>
  </r>
  <r>
    <x v="14"/>
    <n v="-249.43554700000095"/>
    <n v="-249.43554700000095"/>
    <s v=""/>
    <n v="1"/>
    <s v=""/>
  </r>
  <r>
    <x v="15"/>
    <n v="-302.20117199999731"/>
    <n v="-302.20117199999731"/>
    <s v=""/>
    <n v="1"/>
    <s v=""/>
  </r>
  <r>
    <x v="16"/>
    <n v="-465.51757899999939"/>
    <n v="-465.51757899999939"/>
    <s v=""/>
    <n v="1"/>
    <s v=""/>
  </r>
  <r>
    <x v="17"/>
    <n v="-512.69335900000078"/>
    <n v="-512.69335900000078"/>
    <s v=""/>
    <n v="1"/>
    <s v=""/>
  </r>
  <r>
    <x v="18"/>
    <n v="-615.17382799999905"/>
    <n v="-615.17382799999905"/>
    <s v=""/>
    <n v="1"/>
    <s v=""/>
  </r>
  <r>
    <x v="19"/>
    <n v="-765.75781300000017"/>
    <n v="-765.75781300000017"/>
    <s v=""/>
    <n v="1"/>
    <s v=""/>
  </r>
  <r>
    <x v="20"/>
    <n v="-775.79492200000095"/>
    <n v="-775.79492200000095"/>
    <s v=""/>
    <n v="1"/>
    <s v=""/>
  </r>
  <r>
    <x v="21"/>
    <n v="-583.33203100000173"/>
    <n v="-583.33203100000173"/>
    <s v=""/>
    <n v="1"/>
    <s v=""/>
  </r>
  <r>
    <x v="22"/>
    <n v="-526.4804690000019"/>
    <n v="-526.4804690000019"/>
    <s v=""/>
    <n v="1"/>
    <s v=""/>
  </r>
  <r>
    <x v="23"/>
    <n v="-500.39257799999905"/>
    <n v="-500.39257799999905"/>
    <s v=""/>
    <n v="1"/>
    <s v=""/>
  </r>
  <r>
    <x v="0"/>
    <n v="-554.31445299999905"/>
    <n v="-554.31445299999905"/>
    <s v=""/>
    <n v="1"/>
    <s v=""/>
  </r>
  <r>
    <x v="1"/>
    <n v="-161.31640599999992"/>
    <n v="-161.31640599999992"/>
    <s v=""/>
    <n v="1"/>
    <s v=""/>
  </r>
  <r>
    <x v="2"/>
    <n v="-257.44140599999992"/>
    <n v="-257.44140599999992"/>
    <s v=""/>
    <n v="1"/>
    <s v=""/>
  </r>
  <r>
    <x v="3"/>
    <n v="-351.29589800000031"/>
    <n v="-351.29589800000031"/>
    <s v=""/>
    <n v="1"/>
    <s v=""/>
  </r>
  <r>
    <x v="4"/>
    <n v="-366.52734400000008"/>
    <n v="-366.52734400000008"/>
    <s v=""/>
    <n v="1"/>
    <s v=""/>
  </r>
  <r>
    <x v="5"/>
    <n v="-315.54589800000031"/>
    <n v="-315.54589800000031"/>
    <s v=""/>
    <n v="1"/>
    <s v=""/>
  </r>
  <r>
    <x v="6"/>
    <n v="-259.90332099999978"/>
    <n v="-259.90332099999978"/>
    <s v=""/>
    <n v="1"/>
    <s v=""/>
  </r>
  <r>
    <x v="7"/>
    <n v="-143.76855400000022"/>
    <n v="-143.76855400000022"/>
    <s v=""/>
    <n v="1"/>
    <s v=""/>
  </r>
  <r>
    <x v="8"/>
    <n v="-172.87793000000056"/>
    <n v="-172.87793000000056"/>
    <s v=""/>
    <n v="1"/>
    <s v=""/>
  </r>
  <r>
    <x v="9"/>
    <n v="-570.05078100000173"/>
    <n v="-570.05078100000173"/>
    <s v=""/>
    <n v="1"/>
    <s v=""/>
  </r>
  <r>
    <x v="10"/>
    <n v="-1005.671875"/>
    <n v="-1005.671875"/>
    <s v=""/>
    <n v="1"/>
    <s v=""/>
  </r>
  <r>
    <x v="11"/>
    <n v="-380.28906200000347"/>
    <n v="-380.28906200000347"/>
    <s v=""/>
    <n v="1"/>
    <s v=""/>
  </r>
  <r>
    <x v="12"/>
    <n v="-146.75781300000017"/>
    <n v="-146.75781300000017"/>
    <s v=""/>
    <n v="1"/>
    <s v=""/>
  </r>
  <r>
    <x v="13"/>
    <n v="-399.99218800000017"/>
    <n v="-399.99218800000017"/>
    <s v=""/>
    <n v="1"/>
    <s v=""/>
  </r>
  <r>
    <x v="14"/>
    <n v="-433.87890699999843"/>
    <n v="-433.87890699999843"/>
    <s v=""/>
    <n v="1"/>
    <s v=""/>
  </r>
  <r>
    <x v="15"/>
    <n v="-195.22070299999905"/>
    <n v="-195.22070299999905"/>
    <s v=""/>
    <n v="1"/>
    <s v=""/>
  </r>
  <r>
    <x v="16"/>
    <n v="-37.439452999999048"/>
    <n v="-37.439452999999048"/>
    <s v=""/>
    <n v="1"/>
    <s v=""/>
  </r>
  <r>
    <x v="17"/>
    <n v="-60.494140999999217"/>
    <n v="-60.494140999999217"/>
    <s v=""/>
    <n v="1"/>
    <s v=""/>
  </r>
  <r>
    <x v="18"/>
    <n v="-283.7460940000019"/>
    <n v="-283.7460940000019"/>
    <s v=""/>
    <n v="1"/>
    <s v=""/>
  </r>
  <r>
    <x v="19"/>
    <n v="-438.15429700000095"/>
    <n v="-438.15429700000095"/>
    <s v=""/>
    <n v="1"/>
    <s v=""/>
  </r>
  <r>
    <x v="20"/>
    <n v="-633.21484399999827"/>
    <n v="-633.21484399999827"/>
    <s v=""/>
    <n v="1"/>
    <s v=""/>
  </r>
  <r>
    <x v="21"/>
    <n v="-702.08593799999653"/>
    <n v="-702.08593799999653"/>
    <s v=""/>
    <n v="1"/>
    <s v=""/>
  </r>
  <r>
    <x v="22"/>
    <n v="-605.50195299999905"/>
    <n v="-605.50195299999905"/>
    <s v=""/>
    <n v="1"/>
    <s v=""/>
  </r>
  <r>
    <x v="23"/>
    <n v="-510.61718700000347"/>
    <n v="-510.61718700000347"/>
    <s v=""/>
    <n v="1"/>
    <s v=""/>
  </r>
  <r>
    <x v="0"/>
    <n v="-587.22070299999905"/>
    <n v="-587.22070299999905"/>
    <s v=""/>
    <n v="1"/>
    <s v=""/>
  </r>
  <r>
    <x v="1"/>
    <n v="-285.75195299999905"/>
    <n v="-285.75195299999905"/>
    <s v=""/>
    <n v="1"/>
    <s v=""/>
  </r>
  <r>
    <x v="2"/>
    <n v="-200.55468700000165"/>
    <n v="-200.55468700000165"/>
    <s v=""/>
    <n v="1"/>
    <s v=""/>
  </r>
  <r>
    <x v="3"/>
    <n v="-168.02831999999944"/>
    <n v="-168.02831999999944"/>
    <s v=""/>
    <n v="1"/>
    <s v=""/>
  </r>
  <r>
    <x v="4"/>
    <n v="-103.66210900000078"/>
    <n v="-103.66210900000078"/>
    <s v=""/>
    <n v="1"/>
    <s v=""/>
  </r>
  <r>
    <x v="5"/>
    <n v="-200.34765599999992"/>
    <n v="-200.34765599999992"/>
    <s v=""/>
    <n v="1"/>
    <s v=""/>
  </r>
  <r>
    <x v="6"/>
    <n v="-122.12597699999969"/>
    <n v="-122.12597699999969"/>
    <s v=""/>
    <n v="1"/>
    <s v=""/>
  </r>
  <r>
    <x v="7"/>
    <n v="-10.204101000001174"/>
    <n v="-10.204101000001174"/>
    <s v=""/>
    <n v="1"/>
    <s v=""/>
  </r>
  <r>
    <x v="8"/>
    <n v="-249.81738300000143"/>
    <n v="-249.81738300000143"/>
    <s v=""/>
    <n v="1"/>
    <s v=""/>
  </r>
  <r>
    <x v="9"/>
    <n v="-1172.9189449999994"/>
    <n v="-1172.9189449999994"/>
    <s v=""/>
    <n v="1"/>
    <s v=""/>
  </r>
  <r>
    <x v="10"/>
    <n v="-1052.8222659999992"/>
    <n v="-1052.8222659999992"/>
    <s v=""/>
    <n v="1"/>
    <s v=""/>
  </r>
  <r>
    <x v="11"/>
    <n v="-256.73242200000095"/>
    <n v="-256.73242200000095"/>
    <s v=""/>
    <n v="1"/>
    <s v=""/>
  </r>
  <r>
    <x v="12"/>
    <n v="-52.164062000003469"/>
    <n v="-52.164062000003469"/>
    <s v=""/>
    <n v="1"/>
    <s v=""/>
  </r>
  <r>
    <x v="13"/>
    <n v="25.435547000000952"/>
    <s v=""/>
    <n v="25.435547000000952"/>
    <s v=""/>
    <n v="1"/>
  </r>
  <r>
    <x v="14"/>
    <n v="53.917968000001565"/>
    <s v=""/>
    <n v="53.917968000001565"/>
    <s v=""/>
    <n v="1"/>
  </r>
  <r>
    <x v="15"/>
    <n v="49.078125"/>
    <s v=""/>
    <n v="49.078125"/>
    <s v=""/>
    <n v="1"/>
  </r>
  <r>
    <x v="16"/>
    <n v="114.69921800000157"/>
    <s v=""/>
    <n v="114.69921800000157"/>
    <s v=""/>
    <n v="1"/>
  </r>
  <r>
    <x v="17"/>
    <n v="343.05468699999983"/>
    <s v=""/>
    <n v="343.05468699999983"/>
    <s v=""/>
    <n v="1"/>
  </r>
  <r>
    <x v="18"/>
    <n v="253.84375"/>
    <s v=""/>
    <n v="253.84375"/>
    <s v=""/>
    <n v="1"/>
  </r>
  <r>
    <x v="19"/>
    <n v="166.67578100000173"/>
    <s v=""/>
    <n v="166.67578100000173"/>
    <s v=""/>
    <n v="1"/>
  </r>
  <r>
    <x v="20"/>
    <n v="-21.34375"/>
    <n v="-21.34375"/>
    <s v=""/>
    <n v="1"/>
    <s v=""/>
  </r>
  <r>
    <x v="21"/>
    <n v="-28.265625"/>
    <n v="-28.265625"/>
    <s v=""/>
    <n v="1"/>
    <s v=""/>
  </r>
  <r>
    <x v="22"/>
    <n v="140.30273400000078"/>
    <s v=""/>
    <n v="140.30273400000078"/>
    <s v=""/>
    <n v="1"/>
  </r>
  <r>
    <x v="23"/>
    <n v="239.859375"/>
    <s v=""/>
    <n v="239.859375"/>
    <s v=""/>
    <n v="1"/>
  </r>
  <r>
    <x v="0"/>
    <n v="174.640625"/>
    <s v=""/>
    <n v="174.640625"/>
    <s v=""/>
    <n v="1"/>
  </r>
  <r>
    <x v="1"/>
    <n v="-398.36816399999952"/>
    <n v="-398.36816399999952"/>
    <s v=""/>
    <n v="1"/>
    <s v=""/>
  </r>
  <r>
    <x v="2"/>
    <n v="-408.75"/>
    <n v="-408.75"/>
    <s v=""/>
    <n v="1"/>
    <s v=""/>
  </r>
  <r>
    <x v="3"/>
    <n v="-391.22461000000112"/>
    <n v="-391.22461000000112"/>
    <s v=""/>
    <n v="1"/>
    <s v=""/>
  </r>
  <r>
    <x v="4"/>
    <n v="-429.80761799999891"/>
    <n v="-429.80761799999891"/>
    <s v=""/>
    <n v="1"/>
    <s v=""/>
  </r>
  <r>
    <x v="5"/>
    <n v="-399.29980500000056"/>
    <n v="-399.29980500000056"/>
    <s v=""/>
    <n v="1"/>
    <s v=""/>
  </r>
  <r>
    <x v="6"/>
    <n v="-272.07324200000039"/>
    <n v="-272.07324200000039"/>
    <s v=""/>
    <n v="1"/>
    <s v=""/>
  </r>
  <r>
    <x v="7"/>
    <n v="-166.92871100000048"/>
    <n v="-166.92871100000048"/>
    <s v=""/>
    <n v="1"/>
    <s v=""/>
  </r>
  <r>
    <x v="8"/>
    <n v="-166.33203099999992"/>
    <n v="-166.33203099999992"/>
    <s v=""/>
    <n v="1"/>
    <s v=""/>
  </r>
  <r>
    <x v="9"/>
    <n v="-1055.376952999999"/>
    <n v="-1055.376952999999"/>
    <s v=""/>
    <n v="1"/>
    <s v=""/>
  </r>
  <r>
    <x v="10"/>
    <n v="-1312.1445319999984"/>
    <n v="-1312.1445319999984"/>
    <s v=""/>
    <n v="1"/>
    <s v=""/>
  </r>
  <r>
    <x v="11"/>
    <n v="-963.52734399999827"/>
    <n v="-963.52734399999827"/>
    <s v=""/>
    <n v="1"/>
    <s v=""/>
  </r>
  <r>
    <x v="12"/>
    <n v="-669.30859300000157"/>
    <n v="-669.30859300000157"/>
    <s v=""/>
    <n v="1"/>
    <s v=""/>
  </r>
  <r>
    <x v="13"/>
    <n v="-560.00585900000078"/>
    <n v="-560.00585900000078"/>
    <s v=""/>
    <n v="1"/>
    <s v=""/>
  </r>
  <r>
    <x v="14"/>
    <n v="-657.90820300000269"/>
    <n v="-657.90820300000269"/>
    <s v=""/>
    <n v="1"/>
    <s v=""/>
  </r>
  <r>
    <x v="15"/>
    <n v="-816.77539000000252"/>
    <n v="-816.77539000000252"/>
    <s v=""/>
    <n v="1"/>
    <s v=""/>
  </r>
  <r>
    <x v="16"/>
    <n v="-937.39843799999653"/>
    <n v="-937.39843799999653"/>
    <s v=""/>
    <n v="1"/>
    <s v=""/>
  </r>
  <r>
    <x v="17"/>
    <n v="-672.42968699999983"/>
    <n v="-672.42968699999983"/>
    <s v=""/>
    <n v="1"/>
    <s v=""/>
  </r>
  <r>
    <x v="18"/>
    <n v="-852.04101599999922"/>
    <n v="-852.04101599999922"/>
    <s v=""/>
    <n v="1"/>
    <s v=""/>
  </r>
  <r>
    <x v="19"/>
    <n v="-937.171875"/>
    <n v="-937.171875"/>
    <s v=""/>
    <n v="1"/>
    <s v=""/>
  </r>
  <r>
    <x v="20"/>
    <n v="-1295.0429680000016"/>
    <n v="-1295.0429680000016"/>
    <s v=""/>
    <n v="1"/>
    <s v=""/>
  </r>
  <r>
    <x v="21"/>
    <n v="-1380.8789060000017"/>
    <n v="-1380.8789060000017"/>
    <s v=""/>
    <n v="1"/>
    <s v=""/>
  </r>
  <r>
    <x v="22"/>
    <n v="-1288.7441409999992"/>
    <n v="-1288.7441409999992"/>
    <s v=""/>
    <n v="1"/>
    <s v=""/>
  </r>
  <r>
    <x v="23"/>
    <n v="-1256.2597659999992"/>
    <n v="-1256.2597659999992"/>
    <s v=""/>
    <n v="1"/>
    <s v=""/>
  </r>
  <r>
    <x v="0"/>
    <n v="-1208.4726560000017"/>
    <n v="-1208.4726560000017"/>
    <s v=""/>
    <n v="1"/>
    <s v=""/>
  </r>
  <r>
    <x v="1"/>
    <n v="-755.15136800000073"/>
    <n v="-755.15136800000073"/>
    <s v=""/>
    <n v="1"/>
    <s v=""/>
  </r>
  <r>
    <x v="2"/>
    <n v="-754.30273399999896"/>
    <n v="-754.30273399999896"/>
    <s v=""/>
    <n v="1"/>
    <s v=""/>
  </r>
  <r>
    <x v="3"/>
    <n v="-787.16015699999843"/>
    <n v="-787.16015699999843"/>
    <s v=""/>
    <n v="1"/>
    <s v=""/>
  </r>
  <r>
    <x v="4"/>
    <n v="-790.91796800000157"/>
    <n v="-790.91796800000157"/>
    <s v=""/>
    <n v="1"/>
    <s v=""/>
  </r>
  <r>
    <x v="5"/>
    <n v="-627.82226599999922"/>
    <n v="-627.82226599999922"/>
    <s v=""/>
    <n v="1"/>
    <s v=""/>
  </r>
  <r>
    <x v="6"/>
    <n v="-531.43945299999905"/>
    <n v="-531.43945299999905"/>
    <s v=""/>
    <n v="1"/>
    <s v=""/>
  </r>
  <r>
    <x v="7"/>
    <n v="-340.59863299999961"/>
    <n v="-340.59863299999961"/>
    <s v=""/>
    <n v="1"/>
    <s v=""/>
  </r>
  <r>
    <x v="8"/>
    <n v="-368.75390700000025"/>
    <n v="-368.75390700000025"/>
    <s v=""/>
    <n v="1"/>
    <s v=""/>
  </r>
  <r>
    <x v="9"/>
    <n v="-1007.421875"/>
    <n v="-1007.421875"/>
    <s v=""/>
    <n v="1"/>
    <s v=""/>
  </r>
  <r>
    <x v="10"/>
    <n v="-957.22070399999939"/>
    <n v="-957.22070399999939"/>
    <s v=""/>
    <n v="1"/>
    <s v=""/>
  </r>
  <r>
    <x v="11"/>
    <n v="-321.09570300000269"/>
    <n v="-321.09570300000269"/>
    <s v=""/>
    <n v="1"/>
    <s v=""/>
  </r>
  <r>
    <x v="12"/>
    <n v="-117.98046899999827"/>
    <n v="-117.98046899999827"/>
    <s v=""/>
    <n v="1"/>
    <s v=""/>
  </r>
  <r>
    <x v="13"/>
    <n v="-183.36132899999939"/>
    <n v="-183.36132899999939"/>
    <s v=""/>
    <n v="1"/>
    <s v=""/>
  </r>
  <r>
    <x v="14"/>
    <n v="-365.88867200000095"/>
    <n v="-365.88867200000095"/>
    <s v=""/>
    <n v="1"/>
    <s v=""/>
  </r>
  <r>
    <x v="15"/>
    <n v="-531.16601599999922"/>
    <n v="-531.16601599999922"/>
    <s v=""/>
    <n v="1"/>
    <s v=""/>
  </r>
  <r>
    <x v="16"/>
    <n v="-451.34570299999905"/>
    <n v="-451.34570299999905"/>
    <s v=""/>
    <n v="1"/>
    <s v=""/>
  </r>
  <r>
    <x v="17"/>
    <n v="-511.234375"/>
    <n v="-511.234375"/>
    <s v=""/>
    <n v="1"/>
    <s v=""/>
  </r>
  <r>
    <x v="18"/>
    <n v="-460.61328199999843"/>
    <n v="-460.61328199999843"/>
    <s v=""/>
    <n v="1"/>
    <s v=""/>
  </r>
  <r>
    <x v="19"/>
    <n v="-350.01757899999939"/>
    <n v="-350.01757899999939"/>
    <s v=""/>
    <n v="1"/>
    <s v=""/>
  </r>
  <r>
    <x v="20"/>
    <n v="-506.72265699999843"/>
    <n v="-506.72265699999843"/>
    <s v=""/>
    <n v="1"/>
    <s v=""/>
  </r>
  <r>
    <x v="21"/>
    <n v="-695.60351599999922"/>
    <n v="-695.60351599999922"/>
    <s v=""/>
    <n v="1"/>
    <s v=""/>
  </r>
  <r>
    <x v="22"/>
    <n v="-771.86718799999653"/>
    <n v="-771.86718799999653"/>
    <s v=""/>
    <n v="1"/>
    <s v=""/>
  </r>
  <r>
    <x v="23"/>
    <n v="-909.54101500000252"/>
    <n v="-909.54101500000252"/>
    <s v=""/>
    <n v="1"/>
    <s v=""/>
  </r>
  <r>
    <x v="0"/>
    <n v="-1203.6132810000017"/>
    <n v="-1203.6132810000017"/>
    <s v=""/>
    <n v="1"/>
    <s v=""/>
  </r>
  <r>
    <x v="1"/>
    <n v="-559.22753900000134"/>
    <n v="-559.22753900000134"/>
    <s v=""/>
    <n v="1"/>
    <s v=""/>
  </r>
  <r>
    <x v="2"/>
    <n v="-381.87988300000143"/>
    <n v="-381.87988300000143"/>
    <s v=""/>
    <n v="1"/>
    <s v=""/>
  </r>
  <r>
    <x v="3"/>
    <n v="-394.25097699999969"/>
    <n v="-394.25097699999969"/>
    <s v=""/>
    <n v="1"/>
    <s v=""/>
  </r>
  <r>
    <x v="4"/>
    <n v="-327.69824200000039"/>
    <n v="-327.69824200000039"/>
    <s v=""/>
    <n v="1"/>
    <s v=""/>
  </r>
  <r>
    <x v="5"/>
    <n v="-263.76953200000025"/>
    <n v="-263.76953200000025"/>
    <s v=""/>
    <n v="1"/>
    <s v=""/>
  </r>
  <r>
    <x v="6"/>
    <n v="-204.67871100000048"/>
    <n v="-204.67871100000048"/>
    <s v=""/>
    <n v="1"/>
    <s v=""/>
  </r>
  <r>
    <x v="7"/>
    <n v="-51.022460999998657"/>
    <n v="-51.022460999998657"/>
    <s v=""/>
    <n v="1"/>
    <s v=""/>
  </r>
  <r>
    <x v="8"/>
    <n v="128.16113199999927"/>
    <s v=""/>
    <n v="128.16113199999927"/>
    <s v=""/>
    <n v="1"/>
  </r>
  <r>
    <x v="9"/>
    <n v="195.82128899999952"/>
    <s v=""/>
    <n v="195.82128899999952"/>
    <s v=""/>
    <n v="1"/>
  </r>
  <r>
    <x v="10"/>
    <n v="608.4375"/>
    <s v=""/>
    <n v="608.4375"/>
    <s v=""/>
    <n v="1"/>
  </r>
  <r>
    <x v="11"/>
    <n v="556.49414099999922"/>
    <s v=""/>
    <n v="556.49414099999922"/>
    <s v=""/>
    <n v="1"/>
  </r>
  <r>
    <x v="12"/>
    <n v="235.42382799999905"/>
    <s v=""/>
    <n v="235.42382799999905"/>
    <s v=""/>
    <n v="1"/>
  </r>
  <r>
    <x v="13"/>
    <n v="-24.414061999999831"/>
    <n v="-24.414061999999831"/>
    <s v=""/>
    <n v="1"/>
    <s v=""/>
  </r>
  <r>
    <x v="14"/>
    <n v="-10.480468000001565"/>
    <n v="-10.480468000001565"/>
    <s v=""/>
    <n v="1"/>
    <s v=""/>
  </r>
  <r>
    <x v="15"/>
    <n v="124.91992100000061"/>
    <s v=""/>
    <n v="124.91992100000061"/>
    <s v=""/>
    <n v="1"/>
  </r>
  <r>
    <x v="16"/>
    <n v="-86.265625"/>
    <n v="-86.265625"/>
    <s v=""/>
    <n v="1"/>
    <s v=""/>
  </r>
  <r>
    <x v="17"/>
    <n v="-298.234375"/>
    <n v="-298.234375"/>
    <s v=""/>
    <n v="1"/>
    <s v=""/>
  </r>
  <r>
    <x v="18"/>
    <n v="-178.37890600000173"/>
    <n v="-178.37890600000173"/>
    <s v=""/>
    <n v="1"/>
    <s v=""/>
  </r>
  <r>
    <x v="19"/>
    <n v="196.72070299999905"/>
    <s v=""/>
    <n v="196.72070299999905"/>
    <s v=""/>
    <n v="1"/>
  </r>
  <r>
    <x v="20"/>
    <n v="754.61132799999905"/>
    <s v=""/>
    <n v="754.61132799999905"/>
    <s v=""/>
    <n v="1"/>
  </r>
  <r>
    <x v="21"/>
    <n v="959.03808600000229"/>
    <s v=""/>
    <n v="959.03808600000229"/>
    <s v=""/>
    <n v="1"/>
  </r>
  <r>
    <x v="22"/>
    <n v="1070.4746090000008"/>
    <s v=""/>
    <n v="1070.4746090000008"/>
    <s v=""/>
    <n v="1"/>
  </r>
  <r>
    <x v="23"/>
    <n v="968.03808600000048"/>
    <s v=""/>
    <n v="968.03808600000048"/>
    <s v=""/>
    <n v="1"/>
  </r>
  <r>
    <x v="0"/>
    <n v="819.6933599999993"/>
    <s v=""/>
    <n v="819.6933599999993"/>
    <s v=""/>
    <n v="1"/>
  </r>
  <r>
    <x v="1"/>
    <n v="1033.828125"/>
    <s v=""/>
    <n v="1033.828125"/>
    <s v=""/>
    <n v="1"/>
  </r>
  <r>
    <x v="2"/>
    <n v="742.88769499999944"/>
    <s v=""/>
    <n v="742.88769499999944"/>
    <s v=""/>
    <n v="1"/>
  </r>
  <r>
    <x v="3"/>
    <n v="395.90136799999891"/>
    <s v=""/>
    <n v="395.90136799999891"/>
    <s v=""/>
    <n v="1"/>
  </r>
  <r>
    <x v="4"/>
    <n v="473.83886700000039"/>
    <s v=""/>
    <n v="473.83886700000039"/>
    <s v=""/>
    <n v="1"/>
  </r>
  <r>
    <x v="5"/>
    <n v="538.16308599999866"/>
    <s v=""/>
    <n v="538.16308599999866"/>
    <s v=""/>
    <n v="1"/>
  </r>
  <r>
    <x v="6"/>
    <n v="442.83984400000008"/>
    <s v=""/>
    <n v="442.83984400000008"/>
    <s v=""/>
    <n v="1"/>
  </r>
  <r>
    <x v="7"/>
    <n v="393.43066399999952"/>
    <s v=""/>
    <n v="393.43066399999952"/>
    <s v=""/>
    <n v="1"/>
  </r>
  <r>
    <x v="8"/>
    <n v="542.19531299999835"/>
    <s v=""/>
    <n v="542.19531299999835"/>
    <s v=""/>
    <n v="1"/>
  </r>
  <r>
    <x v="9"/>
    <n v="679.55859400000008"/>
    <s v=""/>
    <n v="679.55859400000008"/>
    <s v=""/>
    <n v="1"/>
  </r>
  <r>
    <x v="10"/>
    <n v="966.72460900000078"/>
    <s v=""/>
    <n v="966.72460900000078"/>
    <s v=""/>
    <n v="1"/>
  </r>
  <r>
    <x v="11"/>
    <n v="814.31445300000087"/>
    <s v=""/>
    <n v="814.31445300000087"/>
    <s v=""/>
    <n v="1"/>
  </r>
  <r>
    <x v="12"/>
    <n v="437.859375"/>
    <s v=""/>
    <n v="437.859375"/>
    <s v=""/>
    <n v="1"/>
  </r>
  <r>
    <x v="13"/>
    <n v="393.74609399999827"/>
    <s v=""/>
    <n v="393.74609399999827"/>
    <s v=""/>
    <n v="1"/>
  </r>
  <r>
    <x v="14"/>
    <n v="441.68164000000252"/>
    <s v=""/>
    <n v="441.68164000000252"/>
    <s v=""/>
    <n v="1"/>
  </r>
  <r>
    <x v="15"/>
    <n v="700.08203100000173"/>
    <s v=""/>
    <n v="700.08203100000173"/>
    <s v=""/>
    <n v="1"/>
  </r>
  <r>
    <x v="16"/>
    <n v="971.00390600000173"/>
    <s v=""/>
    <n v="971.00390600000173"/>
    <s v=""/>
    <n v="1"/>
  </r>
  <r>
    <x v="17"/>
    <n v="1219.15625"/>
    <s v=""/>
    <n v="1219.15625"/>
    <s v=""/>
    <n v="1"/>
  </r>
  <r>
    <x v="18"/>
    <n v="1088.4414059999981"/>
    <s v=""/>
    <n v="1088.4414059999981"/>
    <s v=""/>
    <n v="1"/>
  </r>
  <r>
    <x v="19"/>
    <n v="1004.265625"/>
    <s v=""/>
    <n v="1004.265625"/>
    <s v=""/>
    <n v="1"/>
  </r>
  <r>
    <x v="20"/>
    <n v="930.92382800000269"/>
    <s v=""/>
    <n v="930.92382800000269"/>
    <s v=""/>
    <n v="1"/>
  </r>
  <r>
    <x v="21"/>
    <n v="864.24609300000157"/>
    <s v=""/>
    <n v="864.24609300000157"/>
    <s v=""/>
    <n v="1"/>
  </r>
  <r>
    <x v="22"/>
    <n v="836.19921899999827"/>
    <s v=""/>
    <n v="836.19921899999827"/>
    <s v=""/>
    <n v="1"/>
  </r>
  <r>
    <x v="23"/>
    <n v="790.89941400000134"/>
    <s v=""/>
    <n v="790.89941400000134"/>
    <s v=""/>
    <n v="1"/>
  </r>
  <r>
    <x v="0"/>
    <n v="789.51855400000022"/>
    <s v=""/>
    <n v="789.51855400000022"/>
    <s v=""/>
    <n v="1"/>
  </r>
  <r>
    <x v="1"/>
    <n v="585.77246100000048"/>
    <s v=""/>
    <n v="585.77246100000048"/>
    <s v=""/>
    <n v="1"/>
  </r>
  <r>
    <x v="2"/>
    <n v="571.17480400000022"/>
    <s v=""/>
    <n v="571.17480400000022"/>
    <s v=""/>
    <n v="1"/>
  </r>
  <r>
    <x v="3"/>
    <n v="576.29003899999952"/>
    <s v=""/>
    <n v="576.29003899999952"/>
    <s v=""/>
    <n v="1"/>
  </r>
  <r>
    <x v="4"/>
    <n v="418.69628899999952"/>
    <s v=""/>
    <n v="418.69628899999952"/>
    <s v=""/>
    <n v="1"/>
  </r>
  <r>
    <x v="5"/>
    <n v="464.83203099999992"/>
    <s v=""/>
    <n v="464.83203099999992"/>
    <s v=""/>
    <n v="1"/>
  </r>
  <r>
    <x v="6"/>
    <n v="303.63378899999952"/>
    <s v=""/>
    <n v="303.63378899999952"/>
    <s v=""/>
    <n v="1"/>
  </r>
  <r>
    <x v="7"/>
    <n v="300.36132800000087"/>
    <s v=""/>
    <n v="300.36132800000087"/>
    <s v=""/>
    <n v="1"/>
  </r>
  <r>
    <x v="8"/>
    <n v="206.56933600000048"/>
    <s v=""/>
    <n v="206.56933600000048"/>
    <s v=""/>
    <n v="1"/>
  </r>
  <r>
    <x v="9"/>
    <n v="-359.04589800000031"/>
    <n v="-359.04589800000031"/>
    <s v=""/>
    <n v="1"/>
    <s v=""/>
  </r>
  <r>
    <x v="10"/>
    <n v="-400.65820300000269"/>
    <n v="-400.65820300000269"/>
    <s v=""/>
    <n v="1"/>
    <s v=""/>
  </r>
  <r>
    <x v="11"/>
    <n v="169.57031300000017"/>
    <s v=""/>
    <n v="169.57031300000017"/>
    <s v=""/>
    <n v="1"/>
  </r>
  <r>
    <x v="12"/>
    <n v="146.50781200000347"/>
    <s v=""/>
    <n v="146.50781200000347"/>
    <s v=""/>
    <n v="1"/>
  </r>
  <r>
    <x v="13"/>
    <n v="-137.46289000000252"/>
    <n v="-137.46289000000252"/>
    <s v=""/>
    <n v="1"/>
    <s v=""/>
  </r>
  <r>
    <x v="14"/>
    <n v="-288.72265600000173"/>
    <n v="-288.72265600000173"/>
    <s v=""/>
    <n v="1"/>
    <s v=""/>
  </r>
  <r>
    <x v="15"/>
    <n v="-387.35546899999827"/>
    <n v="-387.35546899999827"/>
    <s v=""/>
    <n v="1"/>
    <s v=""/>
  </r>
  <r>
    <x v="16"/>
    <n v="-404.24804700000095"/>
    <n v="-404.24804700000095"/>
    <s v=""/>
    <n v="1"/>
    <s v=""/>
  </r>
  <r>
    <x v="17"/>
    <n v="-546.70507899999939"/>
    <n v="-546.70507899999939"/>
    <s v=""/>
    <n v="1"/>
    <s v=""/>
  </r>
  <r>
    <x v="18"/>
    <n v="-473.35351500000252"/>
    <n v="-473.35351500000252"/>
    <s v=""/>
    <n v="1"/>
    <s v=""/>
  </r>
  <r>
    <x v="19"/>
    <n v="-219.72656299999653"/>
    <n v="-219.72656299999653"/>
    <s v=""/>
    <n v="1"/>
    <s v=""/>
  </r>
  <r>
    <x v="20"/>
    <n v="64.714843000001565"/>
    <s v=""/>
    <n v="64.714843000001565"/>
    <s v=""/>
    <n v="1"/>
  </r>
  <r>
    <x v="21"/>
    <n v="323.51367200000095"/>
    <s v=""/>
    <n v="323.51367200000095"/>
    <s v=""/>
    <n v="1"/>
  </r>
  <r>
    <x v="22"/>
    <n v="326.96289099999922"/>
    <s v=""/>
    <n v="326.96289099999922"/>
    <s v=""/>
    <n v="1"/>
  </r>
  <r>
    <x v="23"/>
    <n v="199.85546899999827"/>
    <s v=""/>
    <n v="199.85546899999827"/>
    <s v=""/>
    <n v="1"/>
  </r>
  <r>
    <x v="0"/>
    <n v="247.45898400000078"/>
    <s v=""/>
    <n v="247.45898400000078"/>
    <s v=""/>
    <n v="1"/>
  </r>
  <r>
    <x v="1"/>
    <n v="-721.79589899999883"/>
    <n v="-721.79589899999883"/>
    <s v=""/>
    <n v="1"/>
    <s v=""/>
  </r>
  <r>
    <x v="2"/>
    <n v="-807.34570299999905"/>
    <n v="-807.34570299999905"/>
    <s v=""/>
    <n v="1"/>
    <s v=""/>
  </r>
  <r>
    <x v="3"/>
    <n v="-975.49609299999975"/>
    <n v="-975.49609299999975"/>
    <s v=""/>
    <n v="1"/>
    <s v=""/>
  </r>
  <r>
    <x v="4"/>
    <n v="-1182.5595699999994"/>
    <n v="-1182.5595699999994"/>
    <s v=""/>
    <n v="1"/>
    <s v=""/>
  </r>
  <r>
    <x v="5"/>
    <n v="-929.20019499999944"/>
    <n v="-929.20019499999944"/>
    <s v=""/>
    <n v="1"/>
    <s v=""/>
  </r>
  <r>
    <x v="6"/>
    <n v="-911.53613200000109"/>
    <n v="-911.53613200000109"/>
    <s v=""/>
    <n v="1"/>
    <s v=""/>
  </r>
  <r>
    <x v="7"/>
    <n v="-873.91699299999891"/>
    <n v="-873.91699299999891"/>
    <s v=""/>
    <n v="1"/>
    <s v=""/>
  </r>
  <r>
    <x v="8"/>
    <n v="-887.25390599999992"/>
    <n v="-887.25390599999992"/>
    <s v=""/>
    <n v="1"/>
    <s v=""/>
  </r>
  <r>
    <x v="9"/>
    <n v="-1517.1367189999983"/>
    <n v="-1517.1367189999983"/>
    <s v=""/>
    <n v="1"/>
    <s v=""/>
  </r>
  <r>
    <x v="10"/>
    <n v="-1924.6328130000002"/>
    <n v="-1924.6328130000002"/>
    <s v=""/>
    <n v="1"/>
    <s v=""/>
  </r>
  <r>
    <x v="11"/>
    <n v="-1732.7285159999992"/>
    <n v="-1732.7285159999992"/>
    <s v=""/>
    <n v="1"/>
    <s v=""/>
  </r>
  <r>
    <x v="12"/>
    <n v="-1692.4492189999983"/>
    <n v="-1692.4492189999983"/>
    <s v=""/>
    <n v="1"/>
    <s v=""/>
  </r>
  <r>
    <x v="13"/>
    <n v="-1628.5410159999992"/>
    <n v="-1628.5410159999992"/>
    <s v=""/>
    <n v="1"/>
    <s v=""/>
  </r>
  <r>
    <x v="14"/>
    <n v="-1627.4902340000008"/>
    <n v="-1627.4902340000008"/>
    <s v=""/>
    <n v="1"/>
    <s v=""/>
  </r>
  <r>
    <x v="15"/>
    <n v="-1474.283202999999"/>
    <n v="-1474.283202999999"/>
    <s v=""/>
    <n v="1"/>
    <s v=""/>
  </r>
  <r>
    <x v="16"/>
    <n v="-1654.9355469999973"/>
    <n v="-1654.9355469999973"/>
    <s v=""/>
    <n v="1"/>
    <s v=""/>
  </r>
  <r>
    <x v="17"/>
    <n v="-1601.123047000001"/>
    <n v="-1601.123047000001"/>
    <s v=""/>
    <n v="1"/>
    <s v=""/>
  </r>
  <r>
    <x v="18"/>
    <n v="-1580.1152340000008"/>
    <n v="-1580.1152340000008"/>
    <s v=""/>
    <n v="1"/>
    <s v=""/>
  </r>
  <r>
    <x v="19"/>
    <n v="-1636.5429689999983"/>
    <n v="-1636.5429689999983"/>
    <s v=""/>
    <n v="1"/>
    <s v=""/>
  </r>
  <r>
    <x v="20"/>
    <n v="-1516.6582030000027"/>
    <n v="-1516.6582030000027"/>
    <s v=""/>
    <n v="1"/>
    <s v=""/>
  </r>
  <r>
    <x v="21"/>
    <n v="-1523.6191409999992"/>
    <n v="-1523.6191409999992"/>
    <s v=""/>
    <n v="1"/>
    <s v=""/>
  </r>
  <r>
    <x v="22"/>
    <n v="-1460.8847650000025"/>
    <n v="-1460.8847650000025"/>
    <s v=""/>
    <n v="1"/>
    <s v=""/>
  </r>
  <r>
    <x v="23"/>
    <n v="-1315.8222650000025"/>
    <n v="-1315.8222650000025"/>
    <s v=""/>
    <n v="1"/>
    <s v=""/>
  </r>
  <r>
    <x v="0"/>
    <n v="-1128.3740239999988"/>
    <n v="-1128.3740239999988"/>
    <s v=""/>
    <n v="1"/>
    <s v=""/>
  </r>
  <r>
    <x v="1"/>
    <n v="-872.03515699999843"/>
    <n v="-872.03515699999843"/>
    <s v=""/>
    <n v="1"/>
    <s v=""/>
  </r>
  <r>
    <x v="2"/>
    <n v="-892.953125"/>
    <n v="-892.953125"/>
    <s v=""/>
    <n v="1"/>
    <s v=""/>
  </r>
  <r>
    <x v="3"/>
    <n v="-737.43847600000117"/>
    <n v="-737.43847600000117"/>
    <s v=""/>
    <n v="1"/>
    <s v=""/>
  </r>
  <r>
    <x v="4"/>
    <n v="-591.66699299999891"/>
    <n v="-591.66699299999891"/>
    <s v=""/>
    <n v="1"/>
    <s v=""/>
  </r>
  <r>
    <x v="5"/>
    <n v="-660.13964800000031"/>
    <n v="-660.13964800000031"/>
    <s v=""/>
    <n v="1"/>
    <s v=""/>
  </r>
  <r>
    <x v="6"/>
    <n v="-596.66796900000008"/>
    <n v="-596.66796900000008"/>
    <s v=""/>
    <n v="1"/>
    <s v=""/>
  </r>
  <r>
    <x v="7"/>
    <n v="-470.02050700000109"/>
    <n v="-470.02050700000109"/>
    <s v=""/>
    <n v="1"/>
    <s v=""/>
  </r>
  <r>
    <x v="8"/>
    <n v="-543.38867199999913"/>
    <n v="-543.38867199999913"/>
    <s v=""/>
    <n v="1"/>
    <s v=""/>
  </r>
  <r>
    <x v="9"/>
    <n v="-218.78027400000065"/>
    <n v="-218.78027400000065"/>
    <s v=""/>
    <n v="1"/>
    <s v=""/>
  </r>
  <r>
    <x v="10"/>
    <n v="-480.49414099999922"/>
    <n v="-480.49414099999922"/>
    <s v=""/>
    <n v="1"/>
    <s v=""/>
  </r>
  <r>
    <x v="11"/>
    <n v="-488.83984399999827"/>
    <n v="-488.83984399999827"/>
    <s v=""/>
    <n v="1"/>
    <s v=""/>
  </r>
  <r>
    <x v="12"/>
    <n v="-370.16992200000095"/>
    <n v="-370.16992200000095"/>
    <s v=""/>
    <n v="1"/>
    <s v=""/>
  </r>
  <r>
    <x v="13"/>
    <n v="-643.84765699999843"/>
    <n v="-643.84765699999843"/>
    <s v=""/>
    <n v="1"/>
    <s v=""/>
  </r>
  <r>
    <x v="14"/>
    <n v="-975.48632800000269"/>
    <n v="-975.48632800000269"/>
    <s v=""/>
    <n v="1"/>
    <s v=""/>
  </r>
  <r>
    <x v="15"/>
    <n v="-1270.794922000001"/>
    <n v="-1270.794922000001"/>
    <s v=""/>
    <n v="1"/>
    <s v=""/>
  </r>
  <r>
    <x v="16"/>
    <n v="-1176.6132810000017"/>
    <n v="-1176.6132810000017"/>
    <s v=""/>
    <n v="1"/>
    <s v=""/>
  </r>
  <r>
    <x v="17"/>
    <n v="-1061.4179689999983"/>
    <n v="-1061.4179689999983"/>
    <s v=""/>
    <n v="1"/>
    <s v=""/>
  </r>
  <r>
    <x v="18"/>
    <n v="-828.87695299999905"/>
    <n v="-828.87695299999905"/>
    <s v=""/>
    <n v="1"/>
    <s v=""/>
  </r>
  <r>
    <x v="19"/>
    <n v="-824.35156299999653"/>
    <n v="-824.35156299999653"/>
    <s v=""/>
    <n v="1"/>
    <s v=""/>
  </r>
  <r>
    <x v="20"/>
    <n v="-782.25195299999905"/>
    <n v="-782.25195299999905"/>
    <s v=""/>
    <n v="1"/>
    <s v=""/>
  </r>
  <r>
    <x v="21"/>
    <n v="-674.90039099999922"/>
    <n v="-674.90039099999922"/>
    <s v=""/>
    <n v="1"/>
    <s v=""/>
  </r>
  <r>
    <x v="22"/>
    <n v="-609.11132799999905"/>
    <n v="-609.11132799999905"/>
    <s v=""/>
    <n v="1"/>
    <s v=""/>
  </r>
  <r>
    <x v="23"/>
    <n v="-512.76953100000173"/>
    <n v="-512.76953100000173"/>
    <s v=""/>
    <n v="1"/>
    <s v=""/>
  </r>
  <r>
    <x v="0"/>
    <n v="-503.66796899999827"/>
    <n v="-503.66796899999827"/>
    <s v=""/>
    <n v="1"/>
    <s v=""/>
  </r>
  <r>
    <x v="1"/>
    <n v="-839.22265600000173"/>
    <n v="-839.22265600000173"/>
    <s v=""/>
    <n v="1"/>
    <s v=""/>
  </r>
  <r>
    <x v="2"/>
    <n v="-905.52050799999961"/>
    <n v="-905.52050799999961"/>
    <s v=""/>
    <n v="1"/>
    <s v=""/>
  </r>
  <r>
    <x v="3"/>
    <n v="-1024.7763669999986"/>
    <n v="-1024.7763669999986"/>
    <s v=""/>
    <n v="1"/>
    <s v=""/>
  </r>
  <r>
    <x v="4"/>
    <n v="-727.67871100000048"/>
    <n v="-727.67871100000048"/>
    <s v=""/>
    <n v="1"/>
    <s v=""/>
  </r>
  <r>
    <x v="5"/>
    <n v="-713.81347699999969"/>
    <n v="-713.81347699999969"/>
    <s v=""/>
    <n v="1"/>
    <s v=""/>
  </r>
  <r>
    <x v="6"/>
    <n v="-550.02831999999944"/>
    <n v="-550.02831999999944"/>
    <s v=""/>
    <n v="1"/>
    <s v=""/>
  </r>
  <r>
    <x v="7"/>
    <n v="58.901367000000391"/>
    <s v=""/>
    <n v="58.901367000000391"/>
    <s v=""/>
    <n v="1"/>
  </r>
  <r>
    <x v="8"/>
    <n v="38.497069999999439"/>
    <s v=""/>
    <n v="38.497069999999439"/>
    <s v=""/>
    <n v="1"/>
  </r>
  <r>
    <x v="9"/>
    <n v="392.64550799999961"/>
    <s v=""/>
    <n v="392.64550799999961"/>
    <s v=""/>
    <n v="1"/>
  </r>
  <r>
    <x v="10"/>
    <n v="710.42480400000204"/>
    <s v=""/>
    <n v="710.42480400000204"/>
    <s v=""/>
    <n v="1"/>
  </r>
  <r>
    <x v="11"/>
    <n v="351.22656199999983"/>
    <s v=""/>
    <n v="351.22656199999983"/>
    <s v=""/>
    <n v="1"/>
  </r>
  <r>
    <x v="12"/>
    <n v="458.08789099999922"/>
    <s v=""/>
    <n v="458.08789099999922"/>
    <s v=""/>
    <n v="1"/>
  </r>
  <r>
    <x v="13"/>
    <n v="426.78710999999748"/>
    <s v=""/>
    <n v="426.78710999999748"/>
    <s v=""/>
    <n v="1"/>
  </r>
  <r>
    <x v="14"/>
    <n v="259.56445299999905"/>
    <s v=""/>
    <n v="259.56445299999905"/>
    <s v=""/>
    <n v="1"/>
  </r>
  <r>
    <x v="15"/>
    <n v="53.455077999999048"/>
    <s v=""/>
    <n v="53.455077999999048"/>
    <s v=""/>
    <n v="1"/>
  </r>
  <r>
    <x v="16"/>
    <n v="-204.96093699999983"/>
    <n v="-204.96093699999983"/>
    <s v=""/>
    <n v="1"/>
    <s v=""/>
  </r>
  <r>
    <x v="17"/>
    <n v="-540.20507799999905"/>
    <n v="-540.20507799999905"/>
    <s v=""/>
    <n v="1"/>
    <s v=""/>
  </r>
  <r>
    <x v="18"/>
    <n v="-504.86718699999983"/>
    <n v="-504.86718699999983"/>
    <s v=""/>
    <n v="1"/>
    <s v=""/>
  </r>
  <r>
    <x v="19"/>
    <n v="-604.50390600000173"/>
    <n v="-604.50390600000173"/>
    <s v=""/>
    <n v="1"/>
    <s v=""/>
  </r>
  <r>
    <x v="20"/>
    <n v="-446.91601599999922"/>
    <n v="-446.91601599999922"/>
    <s v=""/>
    <n v="1"/>
    <s v=""/>
  </r>
  <r>
    <x v="21"/>
    <n v="-292.61718800000017"/>
    <n v="-292.61718800000017"/>
    <s v=""/>
    <n v="1"/>
    <s v=""/>
  </r>
  <r>
    <x v="22"/>
    <n v="-433.33007800000269"/>
    <n v="-433.33007800000269"/>
    <s v=""/>
    <n v="1"/>
    <s v=""/>
  </r>
  <r>
    <x v="23"/>
    <n v="-655.078125"/>
    <n v="-655.078125"/>
    <s v=""/>
    <n v="1"/>
    <s v=""/>
  </r>
  <r>
    <x v="0"/>
    <n v="-744.41601500000252"/>
    <n v="-744.41601500000252"/>
    <s v=""/>
    <n v="1"/>
    <s v=""/>
  </r>
  <r>
    <x v="1"/>
    <n v="-801.890625"/>
    <n v="-801.890625"/>
    <s v=""/>
    <n v="1"/>
    <s v="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s v=""/>
    <n v="2302.890625"/>
    <s v=""/>
    <n v="1"/>
  </r>
  <r>
    <x v="1"/>
    <s v=""/>
    <n v="1750.7382809999981"/>
    <s v=""/>
    <n v="1"/>
  </r>
  <r>
    <x v="2"/>
    <s v=""/>
    <n v="1321.3945309999981"/>
    <s v=""/>
    <n v="1"/>
  </r>
  <r>
    <x v="3"/>
    <s v=""/>
    <n v="1498.8710940000019"/>
    <s v=""/>
    <n v="1"/>
  </r>
  <r>
    <x v="4"/>
    <s v=""/>
    <n v="1088.6796870000035"/>
    <s v=""/>
    <n v="1"/>
  </r>
  <r>
    <x v="5"/>
    <s v=""/>
    <n v="1154.1523440000019"/>
    <s v=""/>
    <n v="1"/>
  </r>
  <r>
    <x v="6"/>
    <s v=""/>
    <n v="1479.4140620000035"/>
    <s v=""/>
    <n v="1"/>
  </r>
  <r>
    <x v="7"/>
    <s v=""/>
    <n v="1130.0507809999981"/>
    <s v=""/>
    <n v="1"/>
  </r>
  <r>
    <x v="8"/>
    <s v=""/>
    <n v="429.2929690000019"/>
    <s v=""/>
    <n v="1"/>
  </r>
  <r>
    <x v="9"/>
    <n v="-28.339844000001904"/>
    <s v=""/>
    <n v="1"/>
    <s v=""/>
  </r>
  <r>
    <x v="10"/>
    <n v="-139.71093799999653"/>
    <s v=""/>
    <n v="1"/>
    <s v=""/>
  </r>
  <r>
    <x v="11"/>
    <s v=""/>
    <n v="611.22656199999619"/>
    <s v=""/>
    <n v="1"/>
  </r>
  <r>
    <x v="12"/>
    <s v=""/>
    <n v="620.375"/>
    <s v=""/>
    <n v="1"/>
  </r>
  <r>
    <x v="13"/>
    <s v=""/>
    <n v="1423.5234369999962"/>
    <s v=""/>
    <n v="1"/>
  </r>
  <r>
    <x v="14"/>
    <s v=""/>
    <n v="1914.46875"/>
    <s v=""/>
    <n v="1"/>
  </r>
  <r>
    <x v="15"/>
    <s v=""/>
    <n v="1597.40625"/>
    <s v=""/>
    <n v="1"/>
  </r>
  <r>
    <x v="16"/>
    <s v=""/>
    <n v="1842.8828119999962"/>
    <s v=""/>
    <n v="1"/>
  </r>
  <r>
    <x v="17"/>
    <s v=""/>
    <n v="2504.4921869999962"/>
    <s v=""/>
    <n v="1"/>
  </r>
  <r>
    <x v="18"/>
    <s v=""/>
    <n v="2501.796875"/>
    <s v=""/>
    <n v="1"/>
  </r>
  <r>
    <x v="19"/>
    <s v=""/>
    <n v="2618.203125"/>
    <s v=""/>
    <n v="1"/>
  </r>
  <r>
    <x v="20"/>
    <s v=""/>
    <n v="2646.625"/>
    <s v=""/>
    <n v="1"/>
  </r>
  <r>
    <x v="21"/>
    <s v=""/>
    <n v="2813.7265619999962"/>
    <s v=""/>
    <n v="1"/>
  </r>
  <r>
    <x v="22"/>
    <s v=""/>
    <n v="1906.2421870000035"/>
    <s v=""/>
    <n v="1"/>
  </r>
  <r>
    <x v="23"/>
    <s v=""/>
    <n v="585.0820309999981"/>
    <s v=""/>
    <n v="1"/>
  </r>
  <r>
    <x v="0"/>
    <n v="-1941.0117190000019"/>
    <s v=""/>
    <n v="1"/>
    <s v=""/>
  </r>
  <r>
    <x v="1"/>
    <n v="-2514.1523440000019"/>
    <s v=""/>
    <n v="1"/>
    <s v=""/>
  </r>
  <r>
    <x v="2"/>
    <n v="-2372.1679690000019"/>
    <s v=""/>
    <n v="1"/>
    <s v=""/>
  </r>
  <r>
    <x v="3"/>
    <n v="-2628.484375"/>
    <s v=""/>
    <n v="1"/>
    <s v=""/>
  </r>
  <r>
    <x v="4"/>
    <n v="-2752.65625"/>
    <s v=""/>
    <n v="1"/>
    <s v=""/>
  </r>
  <r>
    <x v="5"/>
    <n v="-2335.7226559999981"/>
    <s v=""/>
    <n v="1"/>
    <s v=""/>
  </r>
  <r>
    <x v="6"/>
    <n v="-1687.4179690000019"/>
    <s v=""/>
    <n v="1"/>
    <s v=""/>
  </r>
  <r>
    <x v="7"/>
    <n v="-2624.2890629999965"/>
    <s v=""/>
    <n v="1"/>
    <s v=""/>
  </r>
  <r>
    <x v="8"/>
    <n v="-3142.8671879999965"/>
    <s v=""/>
    <n v="1"/>
    <s v=""/>
  </r>
  <r>
    <x v="9"/>
    <n v="-3449.2109379999965"/>
    <s v=""/>
    <n v="1"/>
    <s v=""/>
  </r>
  <r>
    <x v="10"/>
    <n v="-3253.375"/>
    <s v=""/>
    <n v="1"/>
    <s v=""/>
  </r>
  <r>
    <x v="11"/>
    <n v="-3247.890625"/>
    <s v=""/>
    <n v="1"/>
    <s v=""/>
  </r>
  <r>
    <x v="12"/>
    <n v="-3384.0234380000038"/>
    <s v=""/>
    <n v="1"/>
    <s v=""/>
  </r>
  <r>
    <x v="13"/>
    <n v="-2186.53125"/>
    <s v=""/>
    <n v="1"/>
    <s v=""/>
  </r>
  <r>
    <x v="14"/>
    <n v="-418.046875"/>
    <s v=""/>
    <n v="1"/>
    <s v=""/>
  </r>
  <r>
    <x v="15"/>
    <s v=""/>
    <n v="1082.828125"/>
    <s v=""/>
    <n v="1"/>
  </r>
  <r>
    <x v="16"/>
    <s v=""/>
    <n v="2326.0625"/>
    <s v=""/>
    <n v="1"/>
  </r>
  <r>
    <x v="17"/>
    <s v=""/>
    <n v="2848.6953119999962"/>
    <s v=""/>
    <n v="1"/>
  </r>
  <r>
    <x v="18"/>
    <s v=""/>
    <n v="2640.140625"/>
    <s v=""/>
    <n v="1"/>
  </r>
  <r>
    <x v="19"/>
    <s v=""/>
    <n v="2270.53125"/>
    <s v=""/>
    <n v="1"/>
  </r>
  <r>
    <x v="20"/>
    <s v=""/>
    <n v="1569.515625"/>
    <s v=""/>
    <n v="1"/>
  </r>
  <r>
    <x v="21"/>
    <s v=""/>
    <n v="611.38281199999619"/>
    <s v=""/>
    <n v="1"/>
  </r>
  <r>
    <x v="22"/>
    <n v="-60.472655999998096"/>
    <s v=""/>
    <n v="1"/>
    <s v=""/>
  </r>
  <r>
    <x v="23"/>
    <n v="-288.8476559999981"/>
    <s v=""/>
    <n v="1"/>
    <s v=""/>
  </r>
  <r>
    <x v="0"/>
    <n v="-1672.40625"/>
    <s v=""/>
    <n v="1"/>
    <s v=""/>
  </r>
  <r>
    <x v="1"/>
    <n v="-1887.90625"/>
    <s v=""/>
    <n v="1"/>
    <s v=""/>
  </r>
  <r>
    <x v="2"/>
    <n v="-2179.8710940000019"/>
    <s v=""/>
    <n v="1"/>
    <s v=""/>
  </r>
  <r>
    <x v="3"/>
    <n v="-2526.3710940000019"/>
    <s v=""/>
    <n v="1"/>
    <s v=""/>
  </r>
  <r>
    <x v="4"/>
    <n v="-2564.1640629999965"/>
    <s v=""/>
    <n v="1"/>
    <s v=""/>
  </r>
  <r>
    <x v="5"/>
    <n v="-2663.5195309999981"/>
    <s v=""/>
    <n v="1"/>
    <s v=""/>
  </r>
  <r>
    <x v="6"/>
    <n v="-2486.8828129999965"/>
    <s v=""/>
    <n v="1"/>
    <s v=""/>
  </r>
  <r>
    <x v="7"/>
    <n v="-2704.453125"/>
    <s v=""/>
    <n v="1"/>
    <s v=""/>
  </r>
  <r>
    <x v="8"/>
    <n v="-2620.5859379999965"/>
    <s v=""/>
    <n v="1"/>
    <s v=""/>
  </r>
  <r>
    <x v="9"/>
    <n v="-2038.015625"/>
    <s v=""/>
    <n v="1"/>
    <s v=""/>
  </r>
  <r>
    <x v="10"/>
    <n v="-853.2070309999981"/>
    <s v=""/>
    <n v="1"/>
    <s v=""/>
  </r>
  <r>
    <x v="11"/>
    <s v=""/>
    <n v="101.6757809999981"/>
    <s v=""/>
    <n v="1"/>
  </r>
  <r>
    <x v="12"/>
    <s v=""/>
    <n v="1212.0390619999962"/>
    <s v=""/>
    <n v="1"/>
  </r>
  <r>
    <x v="13"/>
    <s v=""/>
    <n v="2535.7109369999962"/>
    <s v=""/>
    <n v="1"/>
  </r>
  <r>
    <x v="14"/>
    <s v=""/>
    <n v="5113.25"/>
    <s v=""/>
    <n v="1"/>
  </r>
  <r>
    <x v="15"/>
    <s v=""/>
    <n v="6127.8125"/>
    <s v=""/>
    <n v="1"/>
  </r>
  <r>
    <x v="16"/>
    <s v=""/>
    <n v="6862.25"/>
    <s v=""/>
    <n v="1"/>
  </r>
  <r>
    <x v="17"/>
    <s v=""/>
    <n v="6824.25"/>
    <s v=""/>
    <n v="1"/>
  </r>
  <r>
    <x v="18"/>
    <s v=""/>
    <n v="7005.6367190000019"/>
    <s v=""/>
    <n v="1"/>
  </r>
  <r>
    <x v="19"/>
    <s v=""/>
    <n v="6286.125"/>
    <s v=""/>
    <n v="1"/>
  </r>
  <r>
    <x v="20"/>
    <s v=""/>
    <n v="5267.375"/>
    <s v=""/>
    <n v="1"/>
  </r>
  <r>
    <x v="21"/>
    <s v=""/>
    <n v="3833.4335940000019"/>
    <s v=""/>
    <n v="1"/>
  </r>
  <r>
    <x v="22"/>
    <s v=""/>
    <n v="3035.5078120000035"/>
    <s v=""/>
    <n v="1"/>
  </r>
  <r>
    <x v="23"/>
    <s v=""/>
    <n v="2357.7695309999981"/>
    <s v=""/>
    <n v="1"/>
  </r>
  <r>
    <x v="0"/>
    <s v=""/>
    <n v="751.9414059999981"/>
    <s v=""/>
    <n v="1"/>
  </r>
  <r>
    <x v="1"/>
    <s v=""/>
    <n v="408.5273440000019"/>
    <s v=""/>
    <n v="1"/>
  </r>
  <r>
    <x v="2"/>
    <s v=""/>
    <n v="317.8085940000019"/>
    <s v=""/>
    <n v="1"/>
  </r>
  <r>
    <x v="3"/>
    <s v=""/>
    <n v="268.7382809999981"/>
    <s v=""/>
    <n v="1"/>
  </r>
  <r>
    <x v="4"/>
    <s v=""/>
    <n v="425.5507809999981"/>
    <s v=""/>
    <n v="1"/>
  </r>
  <r>
    <x v="5"/>
    <s v=""/>
    <n v="190.66406200000347"/>
    <s v=""/>
    <n v="1"/>
  </r>
  <r>
    <x v="6"/>
    <n v="-277.6757809999981"/>
    <s v=""/>
    <n v="1"/>
    <s v=""/>
  </r>
  <r>
    <x v="7"/>
    <s v=""/>
    <n v="245.5625"/>
    <s v=""/>
    <n v="1"/>
  </r>
  <r>
    <x v="8"/>
    <s v=""/>
    <n v="1397.0546870000035"/>
    <s v=""/>
    <n v="1"/>
  </r>
  <r>
    <x v="9"/>
    <s v=""/>
    <n v="1717.8085940000019"/>
    <s v=""/>
    <n v="1"/>
  </r>
  <r>
    <x v="10"/>
    <s v=""/>
    <n v="1494.4726559999981"/>
    <s v=""/>
    <n v="1"/>
  </r>
  <r>
    <x v="11"/>
    <s v=""/>
    <n v="1140.4101559999981"/>
    <s v=""/>
    <n v="1"/>
  </r>
  <r>
    <x v="12"/>
    <s v=""/>
    <n v="1550.3710940000019"/>
    <s v=""/>
    <n v="1"/>
  </r>
  <r>
    <x v="13"/>
    <s v=""/>
    <n v="1113.25"/>
    <s v=""/>
    <n v="1"/>
  </r>
  <r>
    <x v="14"/>
    <s v=""/>
    <n v="804.15625"/>
    <s v=""/>
    <n v="1"/>
  </r>
  <r>
    <x v="15"/>
    <s v=""/>
    <n v="806.859375"/>
    <s v=""/>
    <n v="1"/>
  </r>
  <r>
    <x v="16"/>
    <s v=""/>
    <n v="530.47656199999619"/>
    <s v=""/>
    <n v="1"/>
  </r>
  <r>
    <x v="17"/>
    <s v=""/>
    <n v="1837.265625"/>
    <s v=""/>
    <n v="1"/>
  </r>
  <r>
    <x v="18"/>
    <s v=""/>
    <n v="2934.3046870000035"/>
    <s v=""/>
    <n v="1"/>
  </r>
  <r>
    <x v="19"/>
    <s v=""/>
    <n v="2566.5390620000035"/>
    <s v=""/>
    <n v="1"/>
  </r>
  <r>
    <x v="20"/>
    <s v=""/>
    <n v="1723.8203120000035"/>
    <s v=""/>
    <n v="1"/>
  </r>
  <r>
    <x v="21"/>
    <s v=""/>
    <n v="1673.4414059999981"/>
    <s v=""/>
    <n v="1"/>
  </r>
  <r>
    <x v="22"/>
    <s v=""/>
    <n v="1844.65625"/>
    <s v=""/>
    <n v="1"/>
  </r>
  <r>
    <x v="23"/>
    <s v=""/>
    <n v="1859.015625"/>
    <s v=""/>
    <n v="1"/>
  </r>
  <r>
    <x v="0"/>
    <n v="-1348.03125"/>
    <s v=""/>
    <n v="1"/>
    <s v=""/>
  </r>
  <r>
    <x v="1"/>
    <n v="-1970.5742190000019"/>
    <s v=""/>
    <n v="1"/>
    <s v=""/>
  </r>
  <r>
    <x v="2"/>
    <n v="-2164.9492190000019"/>
    <s v=""/>
    <n v="1"/>
    <s v=""/>
  </r>
  <r>
    <x v="3"/>
    <n v="-2651.515625"/>
    <s v=""/>
    <n v="1"/>
    <s v=""/>
  </r>
  <r>
    <x v="4"/>
    <n v="-3127.2617190000019"/>
    <s v=""/>
    <n v="1"/>
    <s v=""/>
  </r>
  <r>
    <x v="5"/>
    <n v="-3352.7382809999981"/>
    <s v=""/>
    <n v="1"/>
    <s v=""/>
  </r>
  <r>
    <x v="6"/>
    <n v="-3434.1132809999981"/>
    <s v=""/>
    <n v="1"/>
    <s v=""/>
  </r>
  <r>
    <x v="7"/>
    <n v="-3344.8515629999965"/>
    <s v=""/>
    <n v="1"/>
    <s v=""/>
  </r>
  <r>
    <x v="8"/>
    <n v="-1808.515625"/>
    <s v=""/>
    <n v="1"/>
    <s v=""/>
  </r>
  <r>
    <x v="9"/>
    <n v="-1051.0117190000019"/>
    <s v=""/>
    <n v="1"/>
    <s v=""/>
  </r>
  <r>
    <x v="10"/>
    <n v="-1531.8710940000019"/>
    <s v=""/>
    <n v="1"/>
    <s v=""/>
  </r>
  <r>
    <x v="11"/>
    <n v="-1160.5"/>
    <s v=""/>
    <n v="1"/>
    <s v=""/>
  </r>
  <r>
    <x v="12"/>
    <n v="-437.8398440000019"/>
    <s v=""/>
    <n v="1"/>
    <s v=""/>
  </r>
  <r>
    <x v="13"/>
    <s v=""/>
    <n v="408.8242190000019"/>
    <s v=""/>
    <n v="1"/>
  </r>
  <r>
    <x v="14"/>
    <s v=""/>
    <n v="752.9570309999981"/>
    <s v=""/>
    <n v="1"/>
  </r>
  <r>
    <x v="15"/>
    <s v=""/>
    <n v="1344.703125"/>
    <s v=""/>
    <n v="1"/>
  </r>
  <r>
    <x v="16"/>
    <s v=""/>
    <n v="2416.5"/>
    <s v=""/>
    <n v="1"/>
  </r>
  <r>
    <x v="17"/>
    <s v=""/>
    <n v="3342.4921870000035"/>
    <s v=""/>
    <n v="1"/>
  </r>
  <r>
    <x v="18"/>
    <s v=""/>
    <n v="3378.2226559999981"/>
    <s v=""/>
    <n v="1"/>
  </r>
  <r>
    <x v="19"/>
    <s v=""/>
    <n v="3009.0429690000019"/>
    <s v=""/>
    <n v="1"/>
  </r>
  <r>
    <x v="20"/>
    <s v=""/>
    <n v="1919.9375"/>
    <s v=""/>
    <n v="1"/>
  </r>
  <r>
    <x v="21"/>
    <s v=""/>
    <n v="982.61718700000347"/>
    <s v=""/>
    <n v="1"/>
  </r>
  <r>
    <x v="22"/>
    <s v=""/>
    <n v="620.8554690000019"/>
    <s v=""/>
    <n v="1"/>
  </r>
  <r>
    <x v="23"/>
    <s v=""/>
    <n v="377.2070309999981"/>
    <s v=""/>
    <n v="1"/>
  </r>
  <r>
    <x v="0"/>
    <n v="-942.1210940000019"/>
    <s v=""/>
    <n v="1"/>
    <s v=""/>
  </r>
  <r>
    <x v="1"/>
    <n v="-691.9375"/>
    <s v=""/>
    <n v="1"/>
    <s v=""/>
  </r>
  <r>
    <x v="2"/>
    <n v="-531.55468799999653"/>
    <s v=""/>
    <n v="1"/>
    <s v=""/>
  </r>
  <r>
    <x v="3"/>
    <n v="-963.3398440000019"/>
    <s v=""/>
    <n v="1"/>
    <s v=""/>
  </r>
  <r>
    <x v="4"/>
    <n v="-940.7617190000019"/>
    <s v=""/>
    <n v="1"/>
    <s v=""/>
  </r>
  <r>
    <x v="5"/>
    <n v="-871.0507809999981"/>
    <s v=""/>
    <n v="1"/>
    <s v=""/>
  </r>
  <r>
    <x v="6"/>
    <n v="-1265.3125"/>
    <s v=""/>
    <n v="1"/>
    <s v=""/>
  </r>
  <r>
    <x v="7"/>
    <n v="-1836.8476559999981"/>
    <s v=""/>
    <n v="1"/>
    <s v=""/>
  </r>
  <r>
    <x v="8"/>
    <n v="-921.14843799999653"/>
    <s v=""/>
    <n v="1"/>
    <s v=""/>
  </r>
  <r>
    <x v="9"/>
    <n v="-473.078125"/>
    <s v=""/>
    <n v="1"/>
    <s v=""/>
  </r>
  <r>
    <x v="10"/>
    <n v="-750.2539059999981"/>
    <s v=""/>
    <n v="1"/>
    <s v=""/>
  </r>
  <r>
    <x v="11"/>
    <n v="-467.58593799999653"/>
    <s v=""/>
    <n v="1"/>
    <s v=""/>
  </r>
  <r>
    <x v="12"/>
    <s v=""/>
    <n v="1078.6054690000019"/>
    <s v=""/>
    <n v="1"/>
  </r>
  <r>
    <x v="13"/>
    <s v=""/>
    <n v="1452.4609369999962"/>
    <s v=""/>
    <n v="1"/>
  </r>
  <r>
    <x v="14"/>
    <s v=""/>
    <n v="1418.7734369999962"/>
    <s v=""/>
    <n v="1"/>
  </r>
  <r>
    <x v="15"/>
    <s v=""/>
    <n v="1273.546875"/>
    <s v=""/>
    <n v="1"/>
  </r>
  <r>
    <x v="16"/>
    <s v=""/>
    <n v="1851.921875"/>
    <s v=""/>
    <n v="1"/>
  </r>
  <r>
    <x v="17"/>
    <s v=""/>
    <n v="1911.5859369999962"/>
    <s v=""/>
    <n v="1"/>
  </r>
  <r>
    <x v="18"/>
    <s v=""/>
    <n v="2496.390625"/>
    <s v=""/>
    <n v="1"/>
  </r>
  <r>
    <x v="19"/>
    <s v=""/>
    <n v="2424.09375"/>
    <s v=""/>
    <n v="1"/>
  </r>
  <r>
    <x v="20"/>
    <s v=""/>
    <n v="1651.5195309999981"/>
    <s v=""/>
    <n v="1"/>
  </r>
  <r>
    <x v="21"/>
    <s v=""/>
    <n v="1583.6953120000035"/>
    <s v=""/>
    <n v="1"/>
  </r>
  <r>
    <x v="22"/>
    <s v=""/>
    <n v="870.2773440000019"/>
    <s v=""/>
    <n v="1"/>
  </r>
  <r>
    <x v="23"/>
    <s v=""/>
    <n v="391.21093700000347"/>
    <s v=""/>
    <n v="1"/>
  </r>
  <r>
    <x v="0"/>
    <n v="-2009.859375"/>
    <s v=""/>
    <n v="1"/>
    <s v=""/>
  </r>
  <r>
    <x v="1"/>
    <n v="-2038.375"/>
    <s v=""/>
    <n v="1"/>
    <s v=""/>
  </r>
  <r>
    <x v="2"/>
    <n v="-2317.7539059999981"/>
    <s v=""/>
    <n v="1"/>
    <s v=""/>
  </r>
  <r>
    <x v="3"/>
    <n v="-2362.2226559999981"/>
    <s v=""/>
    <n v="1"/>
    <s v=""/>
  </r>
  <r>
    <x v="4"/>
    <n v="-2379.90625"/>
    <s v=""/>
    <n v="1"/>
    <s v=""/>
  </r>
  <r>
    <x v="5"/>
    <n v="-2326.9960940000019"/>
    <s v=""/>
    <n v="1"/>
    <s v=""/>
  </r>
  <r>
    <x v="6"/>
    <n v="-2263.1835940000019"/>
    <s v=""/>
    <n v="1"/>
    <s v=""/>
  </r>
  <r>
    <x v="7"/>
    <n v="-3229.375"/>
    <s v=""/>
    <n v="1"/>
    <s v=""/>
  </r>
  <r>
    <x v="8"/>
    <n v="-4437.3398440000019"/>
    <s v=""/>
    <n v="1"/>
    <s v=""/>
  </r>
  <r>
    <x v="9"/>
    <n v="-3932.1875"/>
    <s v=""/>
    <n v="1"/>
    <s v=""/>
  </r>
  <r>
    <x v="10"/>
    <n v="-2390.3867190000019"/>
    <s v=""/>
    <n v="1"/>
    <s v=""/>
  </r>
  <r>
    <x v="11"/>
    <n v="-1694.390625"/>
    <s v=""/>
    <n v="1"/>
    <s v=""/>
  </r>
  <r>
    <x v="12"/>
    <n v="-837.765625"/>
    <s v=""/>
    <n v="1"/>
    <s v=""/>
  </r>
  <r>
    <x v="13"/>
    <n v="-500.671875"/>
    <s v=""/>
    <n v="1"/>
    <s v=""/>
  </r>
  <r>
    <x v="14"/>
    <n v="-922.484375"/>
    <s v=""/>
    <n v="1"/>
    <s v=""/>
  </r>
  <r>
    <x v="15"/>
    <n v="-1047.5859380000038"/>
    <s v=""/>
    <n v="1"/>
    <s v=""/>
  </r>
  <r>
    <x v="16"/>
    <n v="-1631.7734380000038"/>
    <s v=""/>
    <n v="1"/>
    <s v=""/>
  </r>
  <r>
    <x v="17"/>
    <n v="-2160.734375"/>
    <s v=""/>
    <n v="1"/>
    <s v=""/>
  </r>
  <r>
    <x v="18"/>
    <n v="-2732.7265630000038"/>
    <s v=""/>
    <n v="1"/>
    <s v=""/>
  </r>
  <r>
    <x v="19"/>
    <n v="-2587.1875"/>
    <s v=""/>
    <n v="1"/>
    <s v=""/>
  </r>
  <r>
    <x v="20"/>
    <n v="-2218.125"/>
    <s v=""/>
    <n v="1"/>
    <s v=""/>
  </r>
  <r>
    <x v="21"/>
    <n v="-2667.234375"/>
    <s v=""/>
    <n v="1"/>
    <s v=""/>
  </r>
  <r>
    <x v="22"/>
    <n v="-2592.1875"/>
    <s v=""/>
    <n v="1"/>
    <s v=""/>
  </r>
  <r>
    <x v="23"/>
    <n v="-2714.828125"/>
    <s v=""/>
    <n v="1"/>
    <s v=""/>
  </r>
  <r>
    <x v="0"/>
    <n v="-2196.4023440000019"/>
    <s v=""/>
    <n v="1"/>
    <s v=""/>
  </r>
  <r>
    <x v="1"/>
    <n v="-2419.6132809999981"/>
    <s v=""/>
    <n v="1"/>
    <s v=""/>
  </r>
  <r>
    <x v="2"/>
    <n v="-2171.875"/>
    <s v=""/>
    <n v="1"/>
    <s v=""/>
  </r>
  <r>
    <x v="3"/>
    <n v="-2309.84375"/>
    <s v=""/>
    <n v="1"/>
    <s v=""/>
  </r>
  <r>
    <x v="4"/>
    <n v="-2390.6445309999981"/>
    <s v=""/>
    <n v="1"/>
    <s v=""/>
  </r>
  <r>
    <x v="5"/>
    <n v="-2344.0625"/>
    <s v=""/>
    <n v="1"/>
    <s v=""/>
  </r>
  <r>
    <x v="6"/>
    <n v="-1966.640625"/>
    <s v=""/>
    <n v="1"/>
    <s v=""/>
  </r>
  <r>
    <x v="7"/>
    <n v="-2354.9609379999965"/>
    <s v=""/>
    <n v="1"/>
    <s v=""/>
  </r>
  <r>
    <x v="8"/>
    <n v="-3300.9414059999981"/>
    <s v=""/>
    <n v="1"/>
    <s v=""/>
  </r>
  <r>
    <x v="9"/>
    <n v="-4979.3984379999965"/>
    <s v=""/>
    <n v="1"/>
    <s v=""/>
  </r>
  <r>
    <x v="10"/>
    <n v="-4468.859375"/>
    <s v=""/>
    <n v="1"/>
    <s v=""/>
  </r>
  <r>
    <x v="11"/>
    <n v="-3732.2109380000038"/>
    <s v=""/>
    <n v="1"/>
    <s v=""/>
  </r>
  <r>
    <x v="12"/>
    <n v="-3475.1328130000038"/>
    <s v=""/>
    <n v="1"/>
    <s v=""/>
  </r>
  <r>
    <x v="13"/>
    <n v="-1212"/>
    <s v=""/>
    <n v="1"/>
    <s v=""/>
  </r>
  <r>
    <x v="14"/>
    <n v="-58.320313000003807"/>
    <s v=""/>
    <n v="1"/>
    <s v=""/>
  </r>
  <r>
    <x v="15"/>
    <s v=""/>
    <n v="211.19531199999619"/>
    <s v=""/>
    <n v="1"/>
  </r>
  <r>
    <x v="16"/>
    <s v=""/>
    <n v="430.39843699999619"/>
    <s v=""/>
    <n v="1"/>
  </r>
  <r>
    <x v="17"/>
    <s v=""/>
    <n v="223.421875"/>
    <s v=""/>
    <n v="1"/>
  </r>
  <r>
    <x v="18"/>
    <s v=""/>
    <n v="129.30468699999619"/>
    <s v=""/>
    <n v="1"/>
  </r>
  <r>
    <x v="19"/>
    <s v=""/>
    <n v="530.08593699999619"/>
    <s v=""/>
    <n v="1"/>
  </r>
  <r>
    <x v="20"/>
    <s v=""/>
    <n v="1137.109375"/>
    <s v=""/>
    <n v="1"/>
  </r>
  <r>
    <x v="21"/>
    <s v=""/>
    <n v="1266.5507809999981"/>
    <s v=""/>
    <n v="1"/>
  </r>
  <r>
    <x v="22"/>
    <s v=""/>
    <n v="1106.65625"/>
    <s v=""/>
    <n v="1"/>
  </r>
  <r>
    <x v="23"/>
    <s v=""/>
    <n v="1464.9570309999981"/>
    <s v=""/>
    <n v="1"/>
  </r>
  <r>
    <x v="0"/>
    <s v=""/>
    <n v="1657.5078120000035"/>
    <s v=""/>
    <n v="1"/>
  </r>
  <r>
    <x v="1"/>
    <s v=""/>
    <n v="1239.7773440000019"/>
    <s v=""/>
    <n v="1"/>
  </r>
  <r>
    <x v="2"/>
    <s v=""/>
    <n v="872.55468700000347"/>
    <s v=""/>
    <n v="1"/>
  </r>
  <r>
    <x v="3"/>
    <s v=""/>
    <n v="933.125"/>
    <s v=""/>
    <n v="1"/>
  </r>
  <r>
    <x v="4"/>
    <s v=""/>
    <n v="1341.3007809999981"/>
    <s v=""/>
    <n v="1"/>
  </r>
  <r>
    <x v="5"/>
    <s v=""/>
    <n v="619.9023440000019"/>
    <s v=""/>
    <n v="1"/>
  </r>
  <r>
    <x v="6"/>
    <s v=""/>
    <n v="704.8085940000019"/>
    <s v=""/>
    <n v="1"/>
  </r>
  <r>
    <x v="7"/>
    <s v=""/>
    <n v="504.671875"/>
    <s v=""/>
    <n v="1"/>
  </r>
  <r>
    <x v="8"/>
    <s v=""/>
    <n v="668.00781200000347"/>
    <s v=""/>
    <n v="1"/>
  </r>
  <r>
    <x v="9"/>
    <s v=""/>
    <n v="680.7617190000019"/>
    <s v=""/>
    <n v="1"/>
  </r>
  <r>
    <x v="10"/>
    <s v=""/>
    <n v="505.32031200000347"/>
    <s v=""/>
    <n v="1"/>
  </r>
  <r>
    <x v="11"/>
    <s v=""/>
    <n v="1089.484375"/>
    <s v=""/>
    <n v="1"/>
  </r>
  <r>
    <x v="12"/>
    <s v=""/>
    <n v="1297.3125"/>
    <s v=""/>
    <n v="1"/>
  </r>
  <r>
    <x v="13"/>
    <s v=""/>
    <n v="2810.1640619999962"/>
    <s v=""/>
    <n v="1"/>
  </r>
  <r>
    <x v="14"/>
    <s v=""/>
    <n v="2691.53125"/>
    <s v=""/>
    <n v="1"/>
  </r>
  <r>
    <x v="15"/>
    <s v=""/>
    <n v="2427.6953119999962"/>
    <s v=""/>
    <n v="1"/>
  </r>
  <r>
    <x v="16"/>
    <s v=""/>
    <n v="1295.625"/>
    <s v=""/>
    <n v="1"/>
  </r>
  <r>
    <x v="17"/>
    <s v=""/>
    <n v="341.00781199999619"/>
    <s v=""/>
    <n v="1"/>
  </r>
  <r>
    <x v="18"/>
    <n v="-440.24218800000381"/>
    <s v=""/>
    <n v="1"/>
    <s v=""/>
  </r>
  <r>
    <x v="19"/>
    <n v="-581.66406300000381"/>
    <s v=""/>
    <n v="1"/>
    <s v=""/>
  </r>
  <r>
    <x v="20"/>
    <s v=""/>
    <n v="910.49218699999619"/>
    <s v=""/>
    <n v="1"/>
  </r>
  <r>
    <x v="21"/>
    <s v=""/>
    <n v="1698.75"/>
    <s v=""/>
    <n v="1"/>
  </r>
  <r>
    <x v="22"/>
    <s v=""/>
    <n v="1930.7148440000019"/>
    <s v=""/>
    <n v="1"/>
  </r>
  <r>
    <x v="23"/>
    <s v=""/>
    <n v="2223.5664059999981"/>
    <s v=""/>
    <n v="1"/>
  </r>
  <r>
    <x v="0"/>
    <s v=""/>
    <n v="563.15625"/>
    <s v=""/>
    <n v="1"/>
  </r>
  <r>
    <x v="1"/>
    <s v=""/>
    <n v="1058.6601559999981"/>
    <s v=""/>
    <n v="1"/>
  </r>
  <r>
    <x v="2"/>
    <s v=""/>
    <n v="836.9882809999981"/>
    <s v=""/>
    <n v="1"/>
  </r>
  <r>
    <x v="3"/>
    <s v=""/>
    <n v="882.33593700000347"/>
    <s v=""/>
    <n v="1"/>
  </r>
  <r>
    <x v="4"/>
    <s v=""/>
    <n v="558.47656200000347"/>
    <s v=""/>
    <n v="1"/>
  </r>
  <r>
    <x v="5"/>
    <s v=""/>
    <n v="293.28125"/>
    <s v=""/>
    <n v="1"/>
  </r>
  <r>
    <x v="6"/>
    <s v=""/>
    <n v="322.8007809999981"/>
    <s v=""/>
    <n v="1"/>
  </r>
  <r>
    <x v="7"/>
    <s v=""/>
    <n v="191.4960940000019"/>
    <s v=""/>
    <n v="1"/>
  </r>
  <r>
    <x v="8"/>
    <n v="-852.05468799999653"/>
    <s v=""/>
    <n v="1"/>
    <s v=""/>
  </r>
  <r>
    <x v="9"/>
    <n v="-613.92968799999653"/>
    <s v=""/>
    <n v="1"/>
    <s v=""/>
  </r>
  <r>
    <x v="10"/>
    <s v=""/>
    <n v="404.00781200000347"/>
    <s v=""/>
    <n v="1"/>
  </r>
  <r>
    <x v="11"/>
    <s v=""/>
    <n v="388.046875"/>
    <s v=""/>
    <n v="1"/>
  </r>
  <r>
    <x v="12"/>
    <n v="-45.1875"/>
    <s v=""/>
    <n v="1"/>
    <s v=""/>
  </r>
  <r>
    <x v="13"/>
    <n v="-214.09375"/>
    <s v=""/>
    <n v="1"/>
    <s v=""/>
  </r>
  <r>
    <x v="14"/>
    <s v=""/>
    <n v="261.015625"/>
    <s v=""/>
    <n v="1"/>
  </r>
  <r>
    <x v="15"/>
    <s v=""/>
    <n v="950.109375"/>
    <s v=""/>
    <n v="1"/>
  </r>
  <r>
    <x v="16"/>
    <s v=""/>
    <n v="915.65625"/>
    <s v=""/>
    <n v="1"/>
  </r>
  <r>
    <x v="17"/>
    <s v=""/>
    <n v="686.84375"/>
    <s v=""/>
    <n v="1"/>
  </r>
  <r>
    <x v="18"/>
    <s v=""/>
    <n v="30.804686999996193"/>
    <s v=""/>
    <n v="1"/>
  </r>
  <r>
    <x v="19"/>
    <n v="-829.58593800000381"/>
    <s v=""/>
    <n v="1"/>
    <s v=""/>
  </r>
  <r>
    <x v="20"/>
    <n v="-898.75"/>
    <s v=""/>
    <n v="1"/>
    <s v=""/>
  </r>
  <r>
    <x v="21"/>
    <n v="-729.88281300000381"/>
    <s v=""/>
    <n v="1"/>
    <s v=""/>
  </r>
  <r>
    <x v="22"/>
    <n v="-969.91406300000381"/>
    <s v=""/>
    <n v="1"/>
    <s v=""/>
  </r>
  <r>
    <x v="23"/>
    <n v="-527.89843799999653"/>
    <s v=""/>
    <n v="1"/>
    <s v=""/>
  </r>
  <r>
    <x v="0"/>
    <n v="-2076.1875"/>
    <s v=""/>
    <n v="1"/>
    <s v=""/>
  </r>
  <r>
    <x v="1"/>
    <n v="-2006.2851559999981"/>
    <s v=""/>
    <n v="1"/>
    <s v=""/>
  </r>
  <r>
    <x v="2"/>
    <n v="-2084.2070309999981"/>
    <s v=""/>
    <n v="1"/>
    <s v=""/>
  </r>
  <r>
    <x v="3"/>
    <n v="-2171.1992190000019"/>
    <s v=""/>
    <n v="1"/>
    <s v=""/>
  </r>
  <r>
    <x v="4"/>
    <n v="-2197.390625"/>
    <s v=""/>
    <n v="1"/>
    <s v=""/>
  </r>
  <r>
    <x v="5"/>
    <n v="-2135.4921879999965"/>
    <s v=""/>
    <n v="1"/>
    <s v=""/>
  </r>
  <r>
    <x v="6"/>
    <n v="-2103.6015629999965"/>
    <s v=""/>
    <n v="1"/>
    <s v=""/>
  </r>
  <r>
    <x v="7"/>
    <n v="-1840.9609379999965"/>
    <s v=""/>
    <n v="1"/>
    <s v=""/>
  </r>
  <r>
    <x v="8"/>
    <n v="-2238.0117190000019"/>
    <s v=""/>
    <n v="1"/>
    <s v=""/>
  </r>
  <r>
    <x v="9"/>
    <n v="-2374.8359379999965"/>
    <s v=""/>
    <n v="1"/>
    <s v=""/>
  </r>
  <r>
    <x v="10"/>
    <n v="-1264.2890630000038"/>
    <s v=""/>
    <n v="1"/>
    <s v=""/>
  </r>
  <r>
    <x v="11"/>
    <n v="-470.49218800000381"/>
    <s v=""/>
    <n v="1"/>
    <s v=""/>
  </r>
  <r>
    <x v="12"/>
    <s v=""/>
    <n v="790.50781199999619"/>
    <s v=""/>
    <n v="1"/>
  </r>
  <r>
    <x v="13"/>
    <s v=""/>
    <n v="1624.828125"/>
    <s v=""/>
    <n v="1"/>
  </r>
  <r>
    <x v="14"/>
    <s v=""/>
    <n v="2831.8046869999962"/>
    <s v=""/>
    <n v="1"/>
  </r>
  <r>
    <x v="15"/>
    <s v=""/>
    <n v="2883.46875"/>
    <s v=""/>
    <n v="1"/>
  </r>
  <r>
    <x v="16"/>
    <s v=""/>
    <n v="2995.4609369999962"/>
    <s v=""/>
    <n v="1"/>
  </r>
  <r>
    <x v="17"/>
    <s v=""/>
    <n v="2660.6640619999962"/>
    <s v=""/>
    <n v="1"/>
  </r>
  <r>
    <x v="18"/>
    <s v=""/>
    <n v="2044.515625"/>
    <s v=""/>
    <n v="1"/>
  </r>
  <r>
    <x v="19"/>
    <s v=""/>
    <n v="1259.5625"/>
    <s v=""/>
    <n v="1"/>
  </r>
  <r>
    <x v="20"/>
    <s v=""/>
    <n v="1180.9296869999962"/>
    <s v=""/>
    <n v="1"/>
  </r>
  <r>
    <x v="21"/>
    <s v=""/>
    <n v="1738.65625"/>
    <s v=""/>
    <n v="1"/>
  </r>
  <r>
    <x v="22"/>
    <n v="-42.753905999998096"/>
    <s v=""/>
    <n v="1"/>
    <s v=""/>
  </r>
  <r>
    <x v="23"/>
    <n v="-499.88281299999653"/>
    <s v=""/>
    <n v="1"/>
    <s v=""/>
  </r>
  <r>
    <x v="0"/>
    <n v="-1265.5351559999981"/>
    <s v=""/>
    <n v="1"/>
    <s v=""/>
  </r>
  <r>
    <x v="1"/>
    <n v="-1575.0234379999965"/>
    <s v=""/>
    <n v="1"/>
    <s v=""/>
  </r>
  <r>
    <x v="2"/>
    <n v="-1575.8242190000019"/>
    <s v=""/>
    <n v="1"/>
    <s v=""/>
  </r>
  <r>
    <x v="3"/>
    <n v="-1470.328125"/>
    <s v=""/>
    <n v="1"/>
    <s v=""/>
  </r>
  <r>
    <x v="4"/>
    <n v="-1451.4765629999965"/>
    <s v=""/>
    <n v="1"/>
    <s v=""/>
  </r>
  <r>
    <x v="5"/>
    <n v="-1635.1875"/>
    <s v=""/>
    <n v="1"/>
    <s v=""/>
  </r>
  <r>
    <x v="6"/>
    <n v="-1878.9726559999981"/>
    <s v=""/>
    <n v="1"/>
    <s v=""/>
  </r>
  <r>
    <x v="7"/>
    <n v="-1843.0546879999965"/>
    <s v=""/>
    <n v="1"/>
    <s v=""/>
  </r>
  <r>
    <x v="8"/>
    <n v="-2039.1796879999965"/>
    <s v=""/>
    <n v="1"/>
    <s v=""/>
  </r>
  <r>
    <x v="9"/>
    <n v="-2159.6289059999981"/>
    <s v=""/>
    <n v="1"/>
    <s v=""/>
  </r>
  <r>
    <x v="10"/>
    <n v="-1659.2148440000019"/>
    <s v=""/>
    <n v="1"/>
    <s v=""/>
  </r>
  <r>
    <x v="11"/>
    <n v="-1601.953125"/>
    <s v=""/>
    <n v="1"/>
    <s v=""/>
  </r>
  <r>
    <x v="12"/>
    <n v="-2221.4296880000038"/>
    <s v=""/>
    <n v="1"/>
    <s v=""/>
  </r>
  <r>
    <x v="13"/>
    <n v="-2117.3203130000038"/>
    <s v=""/>
    <n v="1"/>
    <s v=""/>
  </r>
  <r>
    <x v="14"/>
    <n v="-668.75"/>
    <s v=""/>
    <n v="1"/>
    <s v=""/>
  </r>
  <r>
    <x v="15"/>
    <n v="-936.890625"/>
    <s v=""/>
    <n v="1"/>
    <s v=""/>
  </r>
  <r>
    <x v="16"/>
    <n v="-2879.765625"/>
    <s v=""/>
    <n v="1"/>
    <s v=""/>
  </r>
  <r>
    <x v="17"/>
    <n v="-2475.0546880000038"/>
    <s v=""/>
    <n v="1"/>
    <s v=""/>
  </r>
  <r>
    <x v="18"/>
    <n v="-1867.3203130000038"/>
    <s v=""/>
    <n v="1"/>
    <s v=""/>
  </r>
  <r>
    <x v="19"/>
    <n v="-1016.96875"/>
    <s v=""/>
    <n v="1"/>
    <s v=""/>
  </r>
  <r>
    <x v="20"/>
    <s v=""/>
    <n v="657.9101559999981"/>
    <s v=""/>
    <n v="1"/>
  </r>
  <r>
    <x v="21"/>
    <s v=""/>
    <n v="291.86718700000347"/>
    <s v=""/>
    <n v="1"/>
  </r>
  <r>
    <x v="22"/>
    <s v=""/>
    <n v="133.3085940000019"/>
    <s v=""/>
    <n v="1"/>
  </r>
  <r>
    <x v="23"/>
    <n v="-564.65625"/>
    <s v=""/>
    <n v="1"/>
    <s v=""/>
  </r>
  <r>
    <x v="0"/>
    <n v="-636.125"/>
    <s v=""/>
    <n v="1"/>
    <s v=""/>
  </r>
  <r>
    <x v="1"/>
    <n v="-596.2460940000019"/>
    <s v=""/>
    <n v="1"/>
    <s v=""/>
  </r>
  <r>
    <x v="3"/>
    <n v="-1129.546875"/>
    <s v=""/>
    <n v="1"/>
    <s v=""/>
  </r>
  <r>
    <x v="4"/>
    <n v="-1566.0429690000019"/>
    <s v=""/>
    <n v="1"/>
    <s v=""/>
  </r>
  <r>
    <x v="5"/>
    <n v="-1745.4375"/>
    <s v=""/>
    <n v="1"/>
    <s v=""/>
  </r>
  <r>
    <x v="6"/>
    <n v="-1222.234375"/>
    <s v=""/>
    <n v="1"/>
    <s v=""/>
  </r>
  <r>
    <x v="7"/>
    <n v="-1485.5625"/>
    <s v=""/>
    <n v="1"/>
    <s v=""/>
  </r>
  <r>
    <x v="8"/>
    <n v="-2015.1875"/>
    <s v=""/>
    <n v="1"/>
    <s v=""/>
  </r>
  <r>
    <x v="9"/>
    <n v="-3453.515625"/>
    <s v=""/>
    <n v="1"/>
    <s v=""/>
  </r>
  <r>
    <x v="10"/>
    <n v="-1101.4804690000019"/>
    <s v=""/>
    <n v="1"/>
    <s v=""/>
  </r>
  <r>
    <x v="11"/>
    <s v=""/>
    <n v="167.640625"/>
    <s v=""/>
    <n v="1"/>
  </r>
  <r>
    <x v="12"/>
    <s v=""/>
    <n v="745.24218700000347"/>
    <s v=""/>
    <n v="1"/>
  </r>
  <r>
    <x v="13"/>
    <s v=""/>
    <n v="1271.03125"/>
    <s v=""/>
    <n v="1"/>
  </r>
  <r>
    <x v="14"/>
    <s v=""/>
    <n v="2393.15625"/>
    <s v=""/>
    <n v="1"/>
  </r>
  <r>
    <x v="15"/>
    <s v=""/>
    <n v="3240.9296869999962"/>
    <s v=""/>
    <n v="1"/>
  </r>
  <r>
    <x v="16"/>
    <s v=""/>
    <n v="3018.7109369999962"/>
    <s v=""/>
    <n v="1"/>
  </r>
  <r>
    <x v="17"/>
    <s v=""/>
    <n v="2317.3671869999962"/>
    <s v=""/>
    <n v="1"/>
  </r>
  <r>
    <x v="18"/>
    <s v=""/>
    <n v="1222.6953119999962"/>
    <s v=""/>
    <n v="1"/>
  </r>
  <r>
    <x v="19"/>
    <s v=""/>
    <n v="353.22656199999619"/>
    <s v=""/>
    <n v="1"/>
  </r>
  <r>
    <x v="20"/>
    <s v=""/>
    <n v="577.22656199999619"/>
    <s v=""/>
    <n v="1"/>
  </r>
  <r>
    <x v="21"/>
    <s v=""/>
    <n v="612.65625"/>
    <s v=""/>
    <n v="1"/>
  </r>
  <r>
    <x v="22"/>
    <s v=""/>
    <n v="227.5039059999981"/>
    <s v=""/>
    <n v="1"/>
  </r>
  <r>
    <x v="23"/>
    <s v=""/>
    <n v="390.734375"/>
    <s v=""/>
    <n v="1"/>
  </r>
  <r>
    <x v="0"/>
    <s v=""/>
    <n v="413.42968700000347"/>
    <s v=""/>
    <n v="1"/>
  </r>
  <r>
    <x v="1"/>
    <s v=""/>
    <n v="580.28125"/>
    <s v=""/>
    <n v="1"/>
  </r>
  <r>
    <x v="2"/>
    <s v=""/>
    <n v="529.515625"/>
    <s v=""/>
    <n v="1"/>
  </r>
  <r>
    <x v="3"/>
    <s v=""/>
    <n v="797.85156200000347"/>
    <s v=""/>
    <n v="1"/>
  </r>
  <r>
    <x v="4"/>
    <s v=""/>
    <n v="731.921875"/>
    <s v=""/>
    <n v="1"/>
  </r>
  <r>
    <x v="5"/>
    <s v=""/>
    <n v="750.5585940000019"/>
    <s v=""/>
    <n v="1"/>
  </r>
  <r>
    <x v="6"/>
    <s v=""/>
    <n v="662.22656200000347"/>
    <s v=""/>
    <n v="1"/>
  </r>
  <r>
    <x v="7"/>
    <s v=""/>
    <n v="547.7773440000019"/>
    <s v=""/>
    <n v="1"/>
  </r>
  <r>
    <x v="8"/>
    <s v=""/>
    <n v="298.5625"/>
    <s v=""/>
    <n v="1"/>
  </r>
  <r>
    <x v="9"/>
    <n v="-207.3554690000019"/>
    <s v=""/>
    <n v="1"/>
    <s v=""/>
  </r>
  <r>
    <x v="10"/>
    <s v=""/>
    <n v="1357.2929690000019"/>
    <s v=""/>
    <n v="1"/>
  </r>
  <r>
    <x v="11"/>
    <s v=""/>
    <n v="2226.484375"/>
    <s v=""/>
    <n v="1"/>
  </r>
  <r>
    <x v="12"/>
    <s v=""/>
    <n v="3305.828125"/>
    <s v=""/>
    <n v="1"/>
  </r>
  <r>
    <x v="13"/>
    <s v=""/>
    <n v="3376.5390619999962"/>
    <s v=""/>
    <n v="1"/>
  </r>
  <r>
    <x v="14"/>
    <s v=""/>
    <n v="3074.671875"/>
    <s v=""/>
    <n v="1"/>
  </r>
  <r>
    <x v="15"/>
    <s v=""/>
    <n v="2613.3671869999962"/>
    <s v=""/>
    <n v="1"/>
  </r>
  <r>
    <x v="16"/>
    <s v=""/>
    <n v="1442.296875"/>
    <s v=""/>
    <n v="1"/>
  </r>
  <r>
    <x v="17"/>
    <n v="-440.64843800000381"/>
    <s v=""/>
    <n v="1"/>
    <s v=""/>
  </r>
  <r>
    <x v="18"/>
    <n v="-1089.484375"/>
    <s v=""/>
    <n v="1"/>
    <s v=""/>
  </r>
  <r>
    <x v="19"/>
    <n v="-1427.3515630000038"/>
    <s v=""/>
    <n v="1"/>
    <s v=""/>
  </r>
  <r>
    <x v="20"/>
    <n v="-1147.765625"/>
    <s v=""/>
    <n v="1"/>
    <s v=""/>
  </r>
  <r>
    <x v="21"/>
    <n v="-976.421875"/>
    <s v=""/>
    <n v="1"/>
    <s v=""/>
  </r>
  <r>
    <x v="22"/>
    <n v="-644.91406300000381"/>
    <s v=""/>
    <n v="1"/>
    <s v=""/>
  </r>
  <r>
    <x v="23"/>
    <n v="-139.07031299999653"/>
    <s v=""/>
    <n v="1"/>
    <s v=""/>
  </r>
  <r>
    <x v="0"/>
    <s v=""/>
    <n v="381.6914059999981"/>
    <s v=""/>
    <n v="1"/>
  </r>
  <r>
    <x v="1"/>
    <n v="-1117.9921879999965"/>
    <s v=""/>
    <n v="1"/>
    <s v=""/>
  </r>
  <r>
    <x v="2"/>
    <n v="-1271.890625"/>
    <s v=""/>
    <n v="1"/>
    <s v=""/>
  </r>
  <r>
    <x v="3"/>
    <n v="-1393.96875"/>
    <s v=""/>
    <n v="1"/>
    <s v=""/>
  </r>
  <r>
    <x v="4"/>
    <n v="-1459.5859379999965"/>
    <s v=""/>
    <n v="1"/>
    <s v=""/>
  </r>
  <r>
    <x v="5"/>
    <n v="-1403.140625"/>
    <s v=""/>
    <n v="1"/>
    <s v=""/>
  </r>
  <r>
    <x v="6"/>
    <n v="-1499.1835940000019"/>
    <s v=""/>
    <n v="1"/>
    <s v=""/>
  </r>
  <r>
    <x v="7"/>
    <n v="-1490.84375"/>
    <s v=""/>
    <n v="1"/>
    <s v=""/>
  </r>
  <r>
    <x v="8"/>
    <n v="-1374.34375"/>
    <s v=""/>
    <n v="1"/>
    <s v=""/>
  </r>
  <r>
    <x v="9"/>
    <n v="-1686.1445309999981"/>
    <s v=""/>
    <n v="1"/>
    <s v=""/>
  </r>
  <r>
    <x v="10"/>
    <n v="-2636.7773440000019"/>
    <s v=""/>
    <n v="1"/>
    <s v=""/>
  </r>
  <r>
    <x v="11"/>
    <n v="-1948.90625"/>
    <s v=""/>
    <n v="1"/>
    <s v=""/>
  </r>
  <r>
    <x v="12"/>
    <n v="-1828.984375"/>
    <s v=""/>
    <n v="1"/>
    <s v=""/>
  </r>
  <r>
    <x v="13"/>
    <n v="-1769.8046880000038"/>
    <s v=""/>
    <n v="1"/>
    <s v=""/>
  </r>
  <r>
    <x v="14"/>
    <n v="-2057.96875"/>
    <s v=""/>
    <n v="1"/>
    <s v=""/>
  </r>
  <r>
    <x v="15"/>
    <n v="-623.03906300000381"/>
    <s v=""/>
    <n v="1"/>
    <s v=""/>
  </r>
  <r>
    <x v="16"/>
    <s v=""/>
    <n v="292.19531199999619"/>
    <s v=""/>
    <n v="1"/>
  </r>
  <r>
    <x v="17"/>
    <s v=""/>
    <n v="415.63281199999619"/>
    <s v=""/>
    <n v="1"/>
  </r>
  <r>
    <x v="18"/>
    <s v=""/>
    <n v="758.203125"/>
    <s v=""/>
    <n v="1"/>
  </r>
  <r>
    <x v="19"/>
    <n v="-83.078125"/>
    <s v=""/>
    <n v="1"/>
    <s v=""/>
  </r>
  <r>
    <x v="20"/>
    <n v="-939.5625"/>
    <s v=""/>
    <n v="1"/>
    <s v=""/>
  </r>
  <r>
    <x v="21"/>
    <n v="-1388.03125"/>
    <s v=""/>
    <n v="1"/>
    <s v=""/>
  </r>
  <r>
    <x v="22"/>
    <n v="-800.09375"/>
    <s v=""/>
    <n v="1"/>
    <s v=""/>
  </r>
  <r>
    <x v="23"/>
    <n v="-995.30468800000381"/>
    <s v=""/>
    <n v="1"/>
    <s v=""/>
  </r>
  <r>
    <x v="0"/>
    <n v="-752.3867190000019"/>
    <s v=""/>
    <n v="1"/>
    <s v=""/>
  </r>
  <r>
    <x v="1"/>
    <s v=""/>
    <n v="1145.7148440000019"/>
    <s v=""/>
    <n v="1"/>
  </r>
  <r>
    <x v="2"/>
    <s v=""/>
    <n v="559.8398440000019"/>
    <s v=""/>
    <n v="1"/>
  </r>
  <r>
    <x v="3"/>
    <s v=""/>
    <n v="127.34375"/>
    <s v=""/>
    <n v="1"/>
  </r>
  <r>
    <x v="4"/>
    <n v="-131.2304690000019"/>
    <s v=""/>
    <n v="1"/>
    <s v=""/>
  </r>
  <r>
    <x v="5"/>
    <n v="-456.78125"/>
    <s v=""/>
    <n v="1"/>
    <s v=""/>
  </r>
  <r>
    <x v="6"/>
    <n v="-532.75"/>
    <s v=""/>
    <n v="1"/>
    <s v=""/>
  </r>
  <r>
    <x v="7"/>
    <n v="-455.52343799999653"/>
    <s v=""/>
    <n v="1"/>
    <s v=""/>
  </r>
  <r>
    <x v="8"/>
    <n v="-132.3710940000019"/>
    <s v=""/>
    <n v="1"/>
    <s v=""/>
  </r>
  <r>
    <x v="9"/>
    <s v=""/>
    <n v="886.8085940000019"/>
    <s v=""/>
    <n v="1"/>
  </r>
  <r>
    <x v="10"/>
    <n v="-602.4960940000019"/>
    <s v=""/>
    <n v="1"/>
    <s v=""/>
  </r>
  <r>
    <x v="11"/>
    <n v="-622.30468800000381"/>
    <s v=""/>
    <n v="1"/>
    <s v=""/>
  </r>
  <r>
    <x v="12"/>
    <s v=""/>
    <n v="66.359375"/>
    <s v=""/>
    <n v="1"/>
  </r>
  <r>
    <x v="13"/>
    <s v=""/>
    <n v="211.53125"/>
    <s v=""/>
    <n v="1"/>
  </r>
  <r>
    <x v="14"/>
    <n v="-144.5625"/>
    <s v=""/>
    <n v="1"/>
    <s v=""/>
  </r>
  <r>
    <x v="15"/>
    <s v=""/>
    <n v="40.609375"/>
    <s v=""/>
    <n v="1"/>
  </r>
  <r>
    <x v="16"/>
    <s v=""/>
    <n v="1212.7890619999962"/>
    <s v=""/>
    <n v="1"/>
  </r>
  <r>
    <x v="17"/>
    <s v=""/>
    <n v="2244.8984369999962"/>
    <s v=""/>
    <n v="1"/>
  </r>
  <r>
    <x v="18"/>
    <s v=""/>
    <n v="2616.234375"/>
    <s v=""/>
    <n v="1"/>
  </r>
  <r>
    <x v="19"/>
    <s v=""/>
    <n v="1970.3984369999962"/>
    <s v=""/>
    <n v="1"/>
  </r>
  <r>
    <x v="20"/>
    <s v=""/>
    <n v="516.82031199999619"/>
    <s v=""/>
    <n v="1"/>
  </r>
  <r>
    <x v="21"/>
    <n v="-463.578125"/>
    <s v=""/>
    <n v="1"/>
    <s v=""/>
  </r>
  <r>
    <x v="22"/>
    <n v="-598.89843800000381"/>
    <s v=""/>
    <n v="1"/>
    <s v=""/>
  </r>
  <r>
    <x v="23"/>
    <n v="-262.203125"/>
    <s v=""/>
    <n v="1"/>
    <s v=""/>
  </r>
  <r>
    <x v="0"/>
    <n v="-198.125"/>
    <s v=""/>
    <n v="1"/>
    <s v=""/>
  </r>
  <r>
    <x v="1"/>
    <n v="-861.796875"/>
    <s v=""/>
    <n v="1"/>
    <s v=""/>
  </r>
  <r>
    <x v="2"/>
    <n v="-1189.1914059999981"/>
    <s v=""/>
    <n v="1"/>
    <s v=""/>
  </r>
  <r>
    <x v="3"/>
    <n v="-1397.1601559999981"/>
    <s v=""/>
    <n v="1"/>
    <s v=""/>
  </r>
  <r>
    <x v="4"/>
    <n v="-914.0039059999981"/>
    <s v=""/>
    <n v="1"/>
    <s v=""/>
  </r>
  <r>
    <x v="5"/>
    <n v="-695.0976559999981"/>
    <s v=""/>
    <n v="1"/>
    <s v=""/>
  </r>
  <r>
    <x v="6"/>
    <n v="-384.0976559999981"/>
    <s v=""/>
    <n v="1"/>
    <s v=""/>
  </r>
  <r>
    <x v="7"/>
    <s v=""/>
    <n v="112.921875"/>
    <s v=""/>
    <n v="1"/>
  </r>
  <r>
    <x v="8"/>
    <s v=""/>
    <n v="80.769530999998096"/>
    <s v=""/>
    <n v="1"/>
  </r>
  <r>
    <x v="9"/>
    <s v=""/>
    <n v="304.0742190000019"/>
    <s v=""/>
    <n v="1"/>
  </r>
  <r>
    <x v="10"/>
    <s v=""/>
    <n v="332.0351559999981"/>
    <s v=""/>
    <n v="1"/>
  </r>
  <r>
    <x v="11"/>
    <s v=""/>
    <n v="1545.8203119999962"/>
    <s v=""/>
    <n v="1"/>
  </r>
  <r>
    <x v="12"/>
    <s v=""/>
    <n v="2188.7890619999962"/>
    <s v=""/>
    <n v="1"/>
  </r>
  <r>
    <x v="13"/>
    <s v=""/>
    <n v="2004.1640619999962"/>
    <s v=""/>
    <n v="1"/>
  </r>
  <r>
    <x v="14"/>
    <s v=""/>
    <n v="1944.765625"/>
    <s v=""/>
    <n v="1"/>
  </r>
  <r>
    <x v="15"/>
    <s v=""/>
    <n v="1228.265625"/>
    <s v=""/>
    <n v="1"/>
  </r>
  <r>
    <x v="16"/>
    <s v=""/>
    <n v="1575.8671869999962"/>
    <s v=""/>
    <n v="1"/>
  </r>
  <r>
    <x v="17"/>
    <s v=""/>
    <n v="2303.078125"/>
    <s v=""/>
    <n v="1"/>
  </r>
  <r>
    <x v="18"/>
    <s v=""/>
    <n v="2500.9140619999962"/>
    <s v=""/>
    <n v="1"/>
  </r>
  <r>
    <x v="19"/>
    <s v=""/>
    <n v="2385.3671869999962"/>
    <s v=""/>
    <n v="1"/>
  </r>
  <r>
    <x v="20"/>
    <s v=""/>
    <n v="1412.5859369999962"/>
    <s v=""/>
    <n v="1"/>
  </r>
  <r>
    <x v="21"/>
    <s v=""/>
    <n v="607.25"/>
    <s v=""/>
    <n v="1"/>
  </r>
  <r>
    <x v="22"/>
    <s v=""/>
    <n v="437.515625"/>
    <s v=""/>
    <n v="1"/>
  </r>
  <r>
    <x v="23"/>
    <s v=""/>
    <n v="470.078125"/>
    <s v=""/>
    <n v="1"/>
  </r>
  <r>
    <x v="0"/>
    <s v=""/>
    <n v="316.78125"/>
    <s v=""/>
    <n v="1"/>
  </r>
  <r>
    <x v="1"/>
    <s v=""/>
    <n v="19.386719000001904"/>
    <s v=""/>
    <n v="1"/>
  </r>
  <r>
    <x v="2"/>
    <n v="-621.203125"/>
    <s v=""/>
    <n v="1"/>
    <s v=""/>
  </r>
  <r>
    <x v="3"/>
    <n v="-1143.0546879999965"/>
    <s v=""/>
    <n v="1"/>
    <s v=""/>
  </r>
  <r>
    <x v="4"/>
    <n v="-615.3945309999981"/>
    <s v=""/>
    <n v="1"/>
    <s v=""/>
  </r>
  <r>
    <x v="5"/>
    <n v="-423.109375"/>
    <s v=""/>
    <n v="1"/>
    <s v=""/>
  </r>
  <r>
    <x v="6"/>
    <n v="-440.7695309999981"/>
    <s v=""/>
    <n v="1"/>
    <s v=""/>
  </r>
  <r>
    <x v="7"/>
    <n v="-24.394530999998096"/>
    <s v=""/>
    <n v="1"/>
    <s v=""/>
  </r>
  <r>
    <x v="8"/>
    <s v=""/>
    <n v="220.4179690000019"/>
    <s v=""/>
    <n v="1"/>
  </r>
  <r>
    <x v="9"/>
    <s v=""/>
    <n v="1030.1289059999981"/>
    <s v=""/>
    <n v="1"/>
  </r>
  <r>
    <x v="10"/>
    <s v=""/>
    <n v="267.80468700000347"/>
    <s v=""/>
    <n v="1"/>
  </r>
  <r>
    <x v="11"/>
    <s v=""/>
    <n v="929.515625"/>
    <s v=""/>
    <n v="1"/>
  </r>
  <r>
    <x v="12"/>
    <s v=""/>
    <n v="1550.8046869999962"/>
    <s v=""/>
    <n v="1"/>
  </r>
  <r>
    <x v="13"/>
    <s v=""/>
    <n v="986.546875"/>
    <s v=""/>
    <n v="1"/>
  </r>
  <r>
    <x v="14"/>
    <s v=""/>
    <n v="770.55468699999619"/>
    <s v=""/>
    <n v="1"/>
  </r>
  <r>
    <x v="15"/>
    <n v="-463.328125"/>
    <s v=""/>
    <n v="1"/>
    <s v=""/>
  </r>
  <r>
    <x v="16"/>
    <n v="-134.14843800000381"/>
    <s v=""/>
    <n v="1"/>
    <s v=""/>
  </r>
  <r>
    <x v="17"/>
    <s v=""/>
    <n v="1473.359375"/>
    <s v=""/>
    <n v="1"/>
  </r>
  <r>
    <x v="18"/>
    <s v=""/>
    <n v="1746.9375"/>
    <s v=""/>
    <n v="1"/>
  </r>
  <r>
    <x v="19"/>
    <s v=""/>
    <n v="916.03906199999619"/>
    <s v=""/>
    <n v="1"/>
  </r>
  <r>
    <x v="20"/>
    <s v=""/>
    <n v="114.84375"/>
    <s v=""/>
    <n v="1"/>
  </r>
  <r>
    <x v="21"/>
    <n v="-494.60156300000381"/>
    <s v=""/>
    <n v="1"/>
    <s v=""/>
  </r>
  <r>
    <x v="22"/>
    <n v="-578.375"/>
    <s v=""/>
    <n v="1"/>
    <s v=""/>
  </r>
  <r>
    <x v="23"/>
    <n v="-379.88281300000381"/>
    <s v=""/>
    <n v="1"/>
    <s v=""/>
  </r>
  <r>
    <x v="0"/>
    <n v="-255.546875"/>
    <s v=""/>
    <n v="1"/>
    <s v=""/>
  </r>
  <r>
    <x v="1"/>
    <s v=""/>
    <n v="128.41406200000347"/>
    <s v=""/>
    <n v="1"/>
  </r>
  <r>
    <x v="2"/>
    <n v="-336.8242190000019"/>
    <s v=""/>
    <n v="1"/>
    <s v=""/>
  </r>
  <r>
    <x v="3"/>
    <n v="-710.2382809999981"/>
    <s v=""/>
    <n v="1"/>
    <s v=""/>
  </r>
  <r>
    <x v="4"/>
    <n v="-933.015625"/>
    <s v=""/>
    <n v="1"/>
    <s v=""/>
  </r>
  <r>
    <x v="5"/>
    <n v="-1473.5195309999981"/>
    <s v=""/>
    <n v="1"/>
    <s v=""/>
  </r>
  <r>
    <x v="6"/>
    <n v="-1448.2734379999965"/>
    <s v=""/>
    <n v="1"/>
    <s v=""/>
  </r>
  <r>
    <x v="7"/>
    <n v="-1940.765625"/>
    <s v=""/>
    <n v="1"/>
    <s v=""/>
  </r>
  <r>
    <x v="8"/>
    <n v="-1828.8125"/>
    <s v=""/>
    <n v="1"/>
    <s v=""/>
  </r>
  <r>
    <x v="9"/>
    <n v="-2785.6015629999965"/>
    <s v=""/>
    <n v="1"/>
    <s v=""/>
  </r>
  <r>
    <x v="10"/>
    <n v="-3229.859375"/>
    <s v=""/>
    <n v="1"/>
    <s v=""/>
  </r>
  <r>
    <x v="11"/>
    <n v="-1732.0703130000038"/>
    <s v=""/>
    <n v="1"/>
    <s v=""/>
  </r>
  <r>
    <x v="12"/>
    <n v="-505.19531300000381"/>
    <s v=""/>
    <n v="1"/>
    <s v=""/>
  </r>
  <r>
    <x v="13"/>
    <n v="-132.875"/>
    <s v=""/>
    <n v="1"/>
    <s v=""/>
  </r>
  <r>
    <x v="14"/>
    <s v=""/>
    <n v="133.49218699999619"/>
    <s v=""/>
    <n v="1"/>
  </r>
  <r>
    <x v="15"/>
    <s v=""/>
    <n v="685.078125"/>
    <s v=""/>
    <n v="1"/>
  </r>
  <r>
    <x v="16"/>
    <s v=""/>
    <n v="1168.515625"/>
    <s v=""/>
    <n v="1"/>
  </r>
  <r>
    <x v="17"/>
    <s v=""/>
    <n v="1274.9375"/>
    <s v=""/>
    <n v="1"/>
  </r>
  <r>
    <x v="18"/>
    <s v=""/>
    <n v="1279.2265619999962"/>
    <s v=""/>
    <n v="1"/>
  </r>
  <r>
    <x v="19"/>
    <s v=""/>
    <n v="359.27343699999619"/>
    <s v=""/>
    <n v="1"/>
  </r>
  <r>
    <x v="20"/>
    <n v="-714.8125"/>
    <s v=""/>
    <n v="1"/>
    <s v=""/>
  </r>
  <r>
    <x v="21"/>
    <n v="-1137.4140630000038"/>
    <s v=""/>
    <n v="1"/>
    <s v=""/>
  </r>
  <r>
    <x v="22"/>
    <n v="-1296.4765630000038"/>
    <s v=""/>
    <n v="1"/>
    <s v=""/>
  </r>
  <r>
    <x v="23"/>
    <n v="-1235.6796880000038"/>
    <s v=""/>
    <n v="1"/>
    <s v=""/>
  </r>
  <r>
    <x v="0"/>
    <n v="-1134.640625"/>
    <s v=""/>
    <n v="1"/>
    <s v=""/>
  </r>
  <r>
    <x v="1"/>
    <n v="-1382.4257809999981"/>
    <s v=""/>
    <n v="1"/>
    <s v=""/>
  </r>
  <r>
    <x v="2"/>
    <n v="-1225.8515629999965"/>
    <s v=""/>
    <n v="1"/>
    <s v=""/>
  </r>
  <r>
    <x v="3"/>
    <n v="-1500.546875"/>
    <s v=""/>
    <n v="1"/>
    <s v=""/>
  </r>
  <r>
    <x v="4"/>
    <n v="-1742.09375"/>
    <s v=""/>
    <n v="1"/>
    <s v=""/>
  </r>
  <r>
    <x v="5"/>
    <n v="-2299.34375"/>
    <s v=""/>
    <n v="1"/>
    <s v=""/>
  </r>
  <r>
    <x v="6"/>
    <n v="-2184.8476559999981"/>
    <s v=""/>
    <n v="1"/>
    <s v=""/>
  </r>
  <r>
    <x v="7"/>
    <n v="-2641.4726559999981"/>
    <s v=""/>
    <n v="1"/>
    <s v=""/>
  </r>
  <r>
    <x v="8"/>
    <n v="-2405.1875"/>
    <s v=""/>
    <n v="1"/>
    <s v=""/>
  </r>
  <r>
    <x v="9"/>
    <n v="-3223.3320309999981"/>
    <s v=""/>
    <n v="1"/>
    <s v=""/>
  </r>
  <r>
    <x v="10"/>
    <n v="-4289.7578129999965"/>
    <s v=""/>
    <n v="1"/>
    <s v=""/>
  </r>
  <r>
    <x v="11"/>
    <n v="-2096.515625"/>
    <s v=""/>
    <n v="1"/>
    <s v=""/>
  </r>
  <r>
    <x v="12"/>
    <n v="-147.8125"/>
    <s v=""/>
    <n v="1"/>
    <s v=""/>
  </r>
  <r>
    <x v="13"/>
    <s v=""/>
    <n v="729.02343699999619"/>
    <s v=""/>
    <n v="1"/>
  </r>
  <r>
    <x v="14"/>
    <s v=""/>
    <n v="1257.3046869999962"/>
    <s v=""/>
    <n v="1"/>
  </r>
  <r>
    <x v="15"/>
    <s v=""/>
    <n v="1750.953125"/>
    <s v=""/>
    <n v="1"/>
  </r>
  <r>
    <x v="16"/>
    <s v=""/>
    <n v="2085.875"/>
    <s v=""/>
    <n v="1"/>
  </r>
  <r>
    <x v="17"/>
    <s v=""/>
    <n v="2359.8125"/>
    <s v=""/>
    <n v="1"/>
  </r>
  <r>
    <x v="18"/>
    <s v=""/>
    <n v="2334.1640619999962"/>
    <s v=""/>
    <n v="1"/>
  </r>
  <r>
    <x v="19"/>
    <s v=""/>
    <n v="1542.90625"/>
    <s v=""/>
    <n v="1"/>
  </r>
  <r>
    <x v="20"/>
    <s v=""/>
    <n v="869.3125"/>
    <s v=""/>
    <n v="1"/>
  </r>
  <r>
    <x v="21"/>
    <s v=""/>
    <n v="479.97656199999619"/>
    <s v=""/>
    <n v="1"/>
  </r>
  <r>
    <x v="22"/>
    <s v=""/>
    <n v="278.44531199999619"/>
    <s v=""/>
    <n v="1"/>
  </r>
  <r>
    <x v="23"/>
    <n v="-12.703125"/>
    <s v=""/>
    <n v="1"/>
    <s v=""/>
  </r>
  <r>
    <x v="0"/>
    <n v="-342.3242190000019"/>
    <s v=""/>
    <n v="1"/>
    <s v=""/>
  </r>
  <r>
    <x v="1"/>
    <n v="-599.265625"/>
    <s v=""/>
    <n v="1"/>
    <s v=""/>
  </r>
  <r>
    <x v="2"/>
    <n v="-602.10156299999653"/>
    <s v=""/>
    <n v="1"/>
    <s v=""/>
  </r>
  <r>
    <x v="3"/>
    <n v="-951.0625"/>
    <s v=""/>
    <n v="1"/>
    <s v=""/>
  </r>
  <r>
    <x v="4"/>
    <n v="-1080.8984379999965"/>
    <s v=""/>
    <n v="1"/>
    <s v=""/>
  </r>
  <r>
    <x v="5"/>
    <n v="-1078.984375"/>
    <s v=""/>
    <n v="1"/>
    <s v=""/>
  </r>
  <r>
    <x v="6"/>
    <n v="-1170.7109379999965"/>
    <s v=""/>
    <n v="1"/>
    <s v=""/>
  </r>
  <r>
    <x v="7"/>
    <n v="-1097.6640629999965"/>
    <s v=""/>
    <n v="1"/>
    <s v=""/>
  </r>
  <r>
    <x v="8"/>
    <n v="-1112.0820309999981"/>
    <s v=""/>
    <n v="1"/>
    <s v=""/>
  </r>
  <r>
    <x v="9"/>
    <n v="-2050.2539059999981"/>
    <s v=""/>
    <n v="1"/>
    <s v=""/>
  </r>
  <r>
    <x v="10"/>
    <n v="-2739.9765630000038"/>
    <s v=""/>
    <n v="1"/>
    <s v=""/>
  </r>
  <r>
    <x v="11"/>
    <n v="-2303.8984380000038"/>
    <s v=""/>
    <n v="1"/>
    <s v=""/>
  </r>
  <r>
    <x v="12"/>
    <n v="-1325.9609380000038"/>
    <s v=""/>
    <n v="1"/>
    <s v=""/>
  </r>
  <r>
    <x v="13"/>
    <n v="-1007.0625"/>
    <s v=""/>
    <n v="1"/>
    <s v=""/>
  </r>
  <r>
    <x v="14"/>
    <n v="-292.57031300000381"/>
    <s v=""/>
    <n v="1"/>
    <s v=""/>
  </r>
  <r>
    <x v="15"/>
    <s v=""/>
    <n v="1406.6796869999962"/>
    <s v=""/>
    <n v="1"/>
  </r>
  <r>
    <x v="16"/>
    <s v=""/>
    <n v="2681.75"/>
    <s v=""/>
    <n v="1"/>
  </r>
  <r>
    <x v="17"/>
    <s v=""/>
    <n v="2764.90625"/>
    <s v=""/>
    <n v="1"/>
  </r>
  <r>
    <x v="18"/>
    <s v=""/>
    <n v="2528.7578119999962"/>
    <s v=""/>
    <n v="1"/>
  </r>
  <r>
    <x v="19"/>
    <s v=""/>
    <n v="1500.21875"/>
    <s v=""/>
    <n v="1"/>
  </r>
  <r>
    <x v="20"/>
    <n v="-339.875"/>
    <s v=""/>
    <n v="1"/>
    <s v=""/>
  </r>
  <r>
    <x v="21"/>
    <n v="-1839.109375"/>
    <s v=""/>
    <n v="1"/>
    <s v=""/>
  </r>
  <r>
    <x v="22"/>
    <n v="-1860.265625"/>
    <s v=""/>
    <n v="1"/>
    <s v=""/>
  </r>
  <r>
    <x v="23"/>
    <n v="-1832.4296880000038"/>
    <s v=""/>
    <n v="1"/>
    <s v=""/>
  </r>
  <r>
    <x v="0"/>
    <n v="-1784"/>
    <s v=""/>
    <n v="1"/>
    <s v=""/>
  </r>
  <r>
    <x v="1"/>
    <n v="-798.90625"/>
    <s v=""/>
    <n v="1"/>
    <s v=""/>
  </r>
  <r>
    <x v="2"/>
    <n v="-877.1914059999981"/>
    <s v=""/>
    <n v="1"/>
    <s v=""/>
  </r>
  <r>
    <x v="3"/>
    <n v="-750.3789059999981"/>
    <s v=""/>
    <n v="1"/>
    <s v=""/>
  </r>
  <r>
    <x v="4"/>
    <n v="-855.140625"/>
    <s v=""/>
    <n v="1"/>
    <s v=""/>
  </r>
  <r>
    <x v="5"/>
    <n v="-1114.1953129999965"/>
    <s v=""/>
    <n v="1"/>
    <s v=""/>
  </r>
  <r>
    <x v="6"/>
    <n v="-1094.3515629999965"/>
    <s v=""/>
    <n v="1"/>
    <s v=""/>
  </r>
  <r>
    <x v="7"/>
    <n v="-752.625"/>
    <s v=""/>
    <n v="1"/>
    <s v=""/>
  </r>
  <r>
    <x v="8"/>
    <n v="-900.8085940000019"/>
    <s v=""/>
    <n v="1"/>
    <s v=""/>
  </r>
  <r>
    <x v="9"/>
    <n v="-3222.3554690000019"/>
    <s v=""/>
    <n v="1"/>
    <s v=""/>
  </r>
  <r>
    <x v="10"/>
    <n v="-3548.046875"/>
    <s v=""/>
    <n v="1"/>
    <s v=""/>
  </r>
  <r>
    <x v="11"/>
    <n v="-1282.8046880000038"/>
    <s v=""/>
    <n v="1"/>
    <s v=""/>
  </r>
  <r>
    <x v="12"/>
    <n v="-178.86718800000381"/>
    <s v=""/>
    <n v="1"/>
    <s v=""/>
  </r>
  <r>
    <x v="13"/>
    <n v="-106.27343800000381"/>
    <s v=""/>
    <n v="1"/>
    <s v=""/>
  </r>
  <r>
    <x v="14"/>
    <s v=""/>
    <n v="349.66406199999619"/>
    <s v=""/>
    <n v="1"/>
  </r>
  <r>
    <x v="15"/>
    <s v=""/>
    <n v="1672.390625"/>
    <s v=""/>
    <n v="1"/>
  </r>
  <r>
    <x v="16"/>
    <s v=""/>
    <n v="2515.546875"/>
    <s v=""/>
    <n v="1"/>
  </r>
  <r>
    <x v="17"/>
    <s v=""/>
    <n v="3075.4453119999962"/>
    <s v=""/>
    <n v="1"/>
  </r>
  <r>
    <x v="18"/>
    <s v=""/>
    <n v="2810.375"/>
    <s v=""/>
    <n v="1"/>
  </r>
  <r>
    <x v="19"/>
    <s v=""/>
    <n v="1566.15625"/>
    <s v=""/>
    <n v="1"/>
  </r>
  <r>
    <x v="20"/>
    <n v="-86.484375"/>
    <s v=""/>
    <n v="1"/>
    <s v=""/>
  </r>
  <r>
    <x v="21"/>
    <n v="-978.703125"/>
    <s v=""/>
    <n v="1"/>
    <s v=""/>
  </r>
  <r>
    <x v="22"/>
    <n v="-962.52343800000381"/>
    <s v=""/>
    <n v="1"/>
    <s v=""/>
  </r>
  <r>
    <x v="23"/>
    <n v="-206.42968800000381"/>
    <s v=""/>
    <n v="1"/>
    <s v=""/>
  </r>
  <r>
    <x v="0"/>
    <n v="-628.46875"/>
    <s v=""/>
    <n v="1"/>
    <s v=""/>
  </r>
  <r>
    <x v="1"/>
    <n v="-1485.6875"/>
    <s v=""/>
    <n v="1"/>
    <s v=""/>
  </r>
  <r>
    <x v="2"/>
    <n v="-1507.5898440000019"/>
    <s v=""/>
    <n v="1"/>
    <s v=""/>
  </r>
  <r>
    <x v="3"/>
    <n v="-1711.0859379999965"/>
    <s v=""/>
    <n v="1"/>
    <s v=""/>
  </r>
  <r>
    <x v="4"/>
    <n v="-1608.6601559999981"/>
    <s v=""/>
    <n v="1"/>
    <s v=""/>
  </r>
  <r>
    <x v="5"/>
    <n v="-1544.7773440000019"/>
    <s v=""/>
    <n v="1"/>
    <s v=""/>
  </r>
  <r>
    <x v="6"/>
    <n v="-1233.5"/>
    <s v=""/>
    <n v="1"/>
    <s v=""/>
  </r>
  <r>
    <x v="7"/>
    <n v="-908.828125"/>
    <s v=""/>
    <n v="1"/>
    <s v=""/>
  </r>
  <r>
    <x v="8"/>
    <n v="-786.9492190000019"/>
    <s v=""/>
    <n v="1"/>
    <s v=""/>
  </r>
  <r>
    <x v="9"/>
    <n v="-2618.734375"/>
    <s v=""/>
    <n v="1"/>
    <s v=""/>
  </r>
  <r>
    <x v="10"/>
    <n v="-3809.4140630000038"/>
    <s v=""/>
    <n v="1"/>
    <s v=""/>
  </r>
  <r>
    <x v="11"/>
    <n v="-3457.953125"/>
    <s v=""/>
    <n v="1"/>
    <s v=""/>
  </r>
  <r>
    <x v="12"/>
    <n v="-1946.890625"/>
    <s v=""/>
    <n v="1"/>
    <s v=""/>
  </r>
  <r>
    <x v="13"/>
    <n v="-1089.3359380000038"/>
    <s v=""/>
    <n v="1"/>
    <s v=""/>
  </r>
  <r>
    <x v="14"/>
    <n v="-488.59375"/>
    <s v=""/>
    <n v="1"/>
    <s v=""/>
  </r>
  <r>
    <x v="15"/>
    <s v=""/>
    <n v="657.765625"/>
    <s v=""/>
    <n v="1"/>
  </r>
  <r>
    <x v="16"/>
    <s v=""/>
    <n v="1079.0625"/>
    <s v=""/>
    <n v="1"/>
  </r>
  <r>
    <x v="17"/>
    <s v=""/>
    <n v="1617.8359369999962"/>
    <s v=""/>
    <n v="1"/>
  </r>
  <r>
    <x v="18"/>
    <s v=""/>
    <n v="1158.328125"/>
    <s v=""/>
    <n v="1"/>
  </r>
  <r>
    <x v="19"/>
    <s v=""/>
    <n v="455.171875"/>
    <s v=""/>
    <n v="1"/>
  </r>
  <r>
    <x v="20"/>
    <n v="-1871.8515630000038"/>
    <s v=""/>
    <n v="1"/>
    <s v=""/>
  </r>
  <r>
    <x v="21"/>
    <n v="-3633.2578130000038"/>
    <s v=""/>
    <n v="1"/>
    <s v=""/>
  </r>
  <r>
    <x v="22"/>
    <n v="-3597.9921880000038"/>
    <s v=""/>
    <n v="1"/>
    <s v=""/>
  </r>
  <r>
    <x v="23"/>
    <n v="-3559.421875"/>
    <s v=""/>
    <n v="1"/>
    <s v=""/>
  </r>
  <r>
    <x v="0"/>
    <n v="-3093.6796880000038"/>
    <s v=""/>
    <n v="1"/>
    <s v=""/>
  </r>
  <r>
    <x v="1"/>
    <n v="-2545.1875"/>
    <s v=""/>
    <n v="1"/>
    <s v=""/>
  </r>
  <r>
    <x v="2"/>
    <n v="-2156.1992190000019"/>
    <s v=""/>
    <n v="1"/>
    <s v=""/>
  </r>
  <r>
    <x v="3"/>
    <n v="-2367.6171879999965"/>
    <s v=""/>
    <n v="1"/>
    <s v=""/>
  </r>
  <r>
    <x v="4"/>
    <n v="-2637.2578129999965"/>
    <s v=""/>
    <n v="1"/>
    <s v=""/>
  </r>
  <r>
    <x v="5"/>
    <n v="-2627.7734379999965"/>
    <s v=""/>
    <n v="1"/>
    <s v=""/>
  </r>
  <r>
    <x v="6"/>
    <n v="-2578.1054690000019"/>
    <s v=""/>
    <n v="1"/>
    <s v=""/>
  </r>
  <r>
    <x v="7"/>
    <n v="-2092.0234379999965"/>
    <s v=""/>
    <n v="1"/>
    <s v=""/>
  </r>
  <r>
    <x v="8"/>
    <n v="-2338.9179690000019"/>
    <s v=""/>
    <n v="1"/>
    <s v=""/>
  </r>
  <r>
    <x v="9"/>
    <n v="-4411.7890629999965"/>
    <s v=""/>
    <n v="1"/>
    <s v=""/>
  </r>
  <r>
    <x v="10"/>
    <n v="-4026.1328130000038"/>
    <s v=""/>
    <n v="1"/>
    <s v=""/>
  </r>
  <r>
    <x v="11"/>
    <n v="-2090.8515630000038"/>
    <s v=""/>
    <n v="1"/>
    <s v=""/>
  </r>
  <r>
    <x v="12"/>
    <n v="-1268.2734380000038"/>
    <s v=""/>
    <n v="1"/>
    <s v=""/>
  </r>
  <r>
    <x v="13"/>
    <n v="-658.53125"/>
    <s v=""/>
    <n v="1"/>
    <s v=""/>
  </r>
  <r>
    <x v="14"/>
    <n v="-388.14843800000381"/>
    <s v=""/>
    <n v="1"/>
    <s v=""/>
  </r>
  <r>
    <x v="15"/>
    <s v=""/>
    <n v="1200.2109369999962"/>
    <s v=""/>
    <n v="1"/>
  </r>
  <r>
    <x v="16"/>
    <s v=""/>
    <n v="1698.0625"/>
    <s v=""/>
    <n v="1"/>
  </r>
  <r>
    <x v="17"/>
    <s v=""/>
    <n v="2385.7578119999962"/>
    <s v=""/>
    <n v="1"/>
  </r>
  <r>
    <x v="18"/>
    <s v=""/>
    <n v="2097.46875"/>
    <s v=""/>
    <n v="1"/>
  </r>
  <r>
    <x v="19"/>
    <s v=""/>
    <n v="1195.4453119999962"/>
    <s v=""/>
    <n v="1"/>
  </r>
  <r>
    <x v="20"/>
    <n v="-1179.6953130000038"/>
    <s v=""/>
    <n v="1"/>
    <s v=""/>
  </r>
  <r>
    <x v="21"/>
    <n v="-2601.546875"/>
    <s v=""/>
    <n v="1"/>
    <s v=""/>
  </r>
  <r>
    <x v="22"/>
    <n v="-2252.46875"/>
    <s v=""/>
    <n v="1"/>
    <s v=""/>
  </r>
  <r>
    <x v="23"/>
    <n v="-2121.9609380000038"/>
    <s v=""/>
    <n v="1"/>
    <s v=""/>
  </r>
  <r>
    <x v="0"/>
    <n v="-2334.7578130000038"/>
    <s v=""/>
    <n v="1"/>
    <s v=""/>
  </r>
  <r>
    <x v="1"/>
    <n v="-1188.90625"/>
    <s v=""/>
    <n v="1"/>
    <s v=""/>
  </r>
  <r>
    <x v="2"/>
    <n v="-828.921875"/>
    <s v=""/>
    <n v="1"/>
    <s v=""/>
  </r>
  <r>
    <x v="3"/>
    <n v="-679.9179690000019"/>
    <s v=""/>
    <n v="1"/>
    <s v=""/>
  </r>
  <r>
    <x v="4"/>
    <n v="-286.49218799999653"/>
    <s v=""/>
    <n v="1"/>
    <s v=""/>
  </r>
  <r>
    <x v="5"/>
    <s v=""/>
    <n v="32.363280999998096"/>
    <s v=""/>
    <n v="1"/>
  </r>
  <r>
    <x v="6"/>
    <s v=""/>
    <n v="206.4023440000019"/>
    <s v=""/>
    <n v="1"/>
  </r>
  <r>
    <x v="7"/>
    <s v=""/>
    <n v="973.6523440000019"/>
    <s v=""/>
    <n v="1"/>
  </r>
  <r>
    <x v="8"/>
    <s v=""/>
    <n v="825.390625"/>
    <s v=""/>
    <n v="1"/>
  </r>
  <r>
    <x v="9"/>
    <n v="-624.9960940000019"/>
    <s v=""/>
    <n v="1"/>
    <s v=""/>
  </r>
  <r>
    <x v="10"/>
    <s v=""/>
    <n v="342.5820309999981"/>
    <s v=""/>
    <n v="1"/>
  </r>
  <r>
    <x v="11"/>
    <s v=""/>
    <n v="1349.8046869999962"/>
    <s v=""/>
    <n v="1"/>
  </r>
  <r>
    <x v="12"/>
    <s v=""/>
    <n v="1425.6953119999962"/>
    <s v=""/>
    <n v="1"/>
  </r>
  <r>
    <x v="13"/>
    <s v=""/>
    <n v="1454.25"/>
    <s v=""/>
    <n v="1"/>
  </r>
  <r>
    <x v="14"/>
    <s v=""/>
    <n v="1081.2109369999962"/>
    <s v=""/>
    <n v="1"/>
  </r>
  <r>
    <x v="15"/>
    <s v=""/>
    <n v="1068.5390619999962"/>
    <s v=""/>
    <n v="1"/>
  </r>
  <r>
    <x v="16"/>
    <s v=""/>
    <n v="605.11718699999619"/>
    <s v=""/>
    <n v="1"/>
  </r>
  <r>
    <x v="17"/>
    <s v=""/>
    <n v="780.50781199999619"/>
    <s v=""/>
    <n v="1"/>
  </r>
  <r>
    <x v="18"/>
    <s v=""/>
    <n v="997.046875"/>
    <s v=""/>
    <n v="1"/>
  </r>
  <r>
    <x v="19"/>
    <s v=""/>
    <n v="1459.671875"/>
    <s v=""/>
    <n v="1"/>
  </r>
  <r>
    <x v="20"/>
    <s v=""/>
    <n v="1910.203125"/>
    <s v=""/>
    <n v="1"/>
  </r>
  <r>
    <x v="21"/>
    <s v=""/>
    <n v="1954.328125"/>
    <s v=""/>
    <n v="1"/>
  </r>
  <r>
    <x v="22"/>
    <s v=""/>
    <n v="1946.640625"/>
    <s v=""/>
    <n v="1"/>
  </r>
  <r>
    <x v="23"/>
    <s v=""/>
    <n v="1491.9453119999962"/>
    <s v=""/>
    <n v="1"/>
  </r>
  <r>
    <x v="0"/>
    <s v=""/>
    <n v="1167.3242190000019"/>
    <s v=""/>
    <n v="1"/>
  </r>
  <r>
    <x v="1"/>
    <s v=""/>
    <n v="1062.703125"/>
    <s v=""/>
    <n v="1"/>
  </r>
  <r>
    <x v="2"/>
    <s v=""/>
    <n v="268.3320309999981"/>
    <s v=""/>
    <n v="1"/>
  </r>
  <r>
    <x v="3"/>
    <n v="-298.6523440000019"/>
    <s v=""/>
    <n v="1"/>
    <s v=""/>
  </r>
  <r>
    <x v="4"/>
    <n v="-250.171875"/>
    <s v=""/>
    <n v="1"/>
    <s v=""/>
  </r>
  <r>
    <x v="5"/>
    <s v=""/>
    <n v="92.054687000003469"/>
    <s v=""/>
    <n v="1"/>
  </r>
  <r>
    <x v="6"/>
    <n v="-304.67968799999653"/>
    <s v=""/>
    <n v="1"/>
    <s v=""/>
  </r>
  <r>
    <x v="7"/>
    <n v="-692.66406299999653"/>
    <s v=""/>
    <n v="1"/>
    <s v=""/>
  </r>
  <r>
    <x v="8"/>
    <n v="-801.4335940000019"/>
    <s v=""/>
    <n v="1"/>
    <s v=""/>
  </r>
  <r>
    <x v="9"/>
    <s v=""/>
    <n v="75.988280999998096"/>
    <s v=""/>
    <n v="1"/>
  </r>
  <r>
    <x v="10"/>
    <n v="-872.2148440000019"/>
    <s v=""/>
    <n v="1"/>
    <s v=""/>
  </r>
  <r>
    <x v="11"/>
    <n v="-479.21093800000381"/>
    <s v=""/>
    <n v="1"/>
    <s v=""/>
  </r>
  <r>
    <x v="12"/>
    <n v="-624.16406300000381"/>
    <s v=""/>
    <n v="1"/>
    <s v=""/>
  </r>
  <r>
    <x v="13"/>
    <n v="-34.789063000003807"/>
    <s v=""/>
    <n v="1"/>
    <s v=""/>
  </r>
  <r>
    <x v="14"/>
    <s v=""/>
    <n v="47.328125"/>
    <s v=""/>
    <n v="1"/>
  </r>
  <r>
    <x v="15"/>
    <n v="-398.63281300000381"/>
    <s v=""/>
    <n v="1"/>
    <s v=""/>
  </r>
  <r>
    <x v="16"/>
    <n v="-1193.21875"/>
    <s v=""/>
    <n v="1"/>
    <s v=""/>
  </r>
  <r>
    <x v="17"/>
    <n v="-1054.390625"/>
    <s v=""/>
    <n v="1"/>
    <s v=""/>
  </r>
  <r>
    <x v="18"/>
    <n v="-2129.6328130000038"/>
    <s v=""/>
    <n v="1"/>
    <s v=""/>
  </r>
  <r>
    <x v="19"/>
    <n v="-2418.3984380000038"/>
    <s v=""/>
    <n v="1"/>
    <s v=""/>
  </r>
  <r>
    <x v="20"/>
    <n v="-1640.078125"/>
    <s v=""/>
    <n v="1"/>
    <s v=""/>
  </r>
  <r>
    <x v="21"/>
    <n v="-1596.6328130000038"/>
    <s v=""/>
    <n v="1"/>
    <s v=""/>
  </r>
  <r>
    <x v="22"/>
    <n v="-1351.609375"/>
    <s v=""/>
    <n v="1"/>
    <s v=""/>
  </r>
  <r>
    <x v="23"/>
    <n v="-1194.4140630000038"/>
    <s v=""/>
    <n v="1"/>
    <s v=""/>
  </r>
  <r>
    <x v="0"/>
    <n v="-1207.4570309999981"/>
    <s v=""/>
    <n v="1"/>
    <s v=""/>
  </r>
  <r>
    <x v="1"/>
    <s v=""/>
    <n v="993.33593700000347"/>
    <s v=""/>
    <n v="1"/>
  </r>
  <r>
    <x v="2"/>
    <s v=""/>
    <n v="1064.9257809999981"/>
    <s v=""/>
    <n v="1"/>
  </r>
  <r>
    <x v="3"/>
    <s v=""/>
    <n v="458.1757809999981"/>
    <s v=""/>
    <n v="1"/>
  </r>
  <r>
    <x v="4"/>
    <s v=""/>
    <n v="376.796875"/>
    <s v=""/>
    <n v="1"/>
  </r>
  <r>
    <x v="5"/>
    <s v=""/>
    <n v="523.6367190000019"/>
    <s v=""/>
    <n v="1"/>
  </r>
  <r>
    <x v="6"/>
    <s v=""/>
    <n v="377.86718700000347"/>
    <s v=""/>
    <n v="1"/>
  </r>
  <r>
    <x v="7"/>
    <s v=""/>
    <n v="343.8789059999981"/>
    <s v=""/>
    <n v="1"/>
  </r>
  <r>
    <x v="8"/>
    <s v=""/>
    <n v="65.429687000003469"/>
    <s v=""/>
    <n v="1"/>
  </r>
  <r>
    <x v="9"/>
    <s v=""/>
    <n v="246.296875"/>
    <s v=""/>
    <n v="1"/>
  </r>
  <r>
    <x v="10"/>
    <n v="-359.734375"/>
    <s v=""/>
    <n v="1"/>
    <s v=""/>
  </r>
  <r>
    <x v="11"/>
    <s v=""/>
    <n v="1104.0898440000019"/>
    <s v=""/>
    <n v="1"/>
  </r>
  <r>
    <x v="12"/>
    <s v=""/>
    <n v="1239.71875"/>
    <s v=""/>
    <n v="1"/>
  </r>
  <r>
    <x v="13"/>
    <s v=""/>
    <n v="1107.7890619999962"/>
    <s v=""/>
    <n v="1"/>
  </r>
  <r>
    <x v="14"/>
    <s v=""/>
    <n v="1224.96875"/>
    <s v=""/>
    <n v="1"/>
  </r>
  <r>
    <x v="15"/>
    <s v=""/>
    <n v="1014.75"/>
    <s v=""/>
    <n v="1"/>
  </r>
  <r>
    <x v="16"/>
    <s v=""/>
    <n v="736.78906199999619"/>
    <s v=""/>
    <n v="1"/>
  </r>
  <r>
    <x v="17"/>
    <s v=""/>
    <n v="133.640625"/>
    <s v=""/>
    <n v="1"/>
  </r>
  <r>
    <x v="18"/>
    <s v=""/>
    <n v="143.30468699999619"/>
    <s v=""/>
    <n v="1"/>
  </r>
  <r>
    <x v="19"/>
    <s v=""/>
    <n v="469.83593699999619"/>
    <s v=""/>
    <n v="1"/>
  </r>
  <r>
    <x v="20"/>
    <s v=""/>
    <n v="1053.2890619999962"/>
    <s v=""/>
    <n v="1"/>
  </r>
  <r>
    <x v="21"/>
    <s v=""/>
    <n v="1704.6015619999962"/>
    <s v=""/>
    <n v="1"/>
  </r>
  <r>
    <x v="22"/>
    <s v=""/>
    <n v="1774.84375"/>
    <s v=""/>
    <n v="1"/>
  </r>
  <r>
    <x v="23"/>
    <s v=""/>
    <n v="1453.7421869999962"/>
    <s v=""/>
    <n v="1"/>
  </r>
  <r>
    <x v="0"/>
    <s v=""/>
    <n v="1151.5703120000035"/>
    <s v=""/>
    <n v="1"/>
  </r>
  <r>
    <x v="1"/>
    <n v="-534.6914059999981"/>
    <s v=""/>
    <n v="1"/>
    <s v=""/>
  </r>
  <r>
    <x v="2"/>
    <n v="-822.41406299999653"/>
    <s v=""/>
    <n v="1"/>
    <s v=""/>
  </r>
  <r>
    <x v="3"/>
    <n v="-1901.9140629999965"/>
    <s v=""/>
    <n v="1"/>
    <s v=""/>
  </r>
  <r>
    <x v="4"/>
    <n v="-2039.6445309999981"/>
    <s v=""/>
    <n v="1"/>
    <s v=""/>
  </r>
  <r>
    <x v="5"/>
    <n v="-1627.5351559999981"/>
    <s v=""/>
    <n v="1"/>
    <s v=""/>
  </r>
  <r>
    <x v="6"/>
    <n v="-1616.4335940000019"/>
    <s v=""/>
    <n v="1"/>
    <s v=""/>
  </r>
  <r>
    <x v="7"/>
    <n v="-1631.6953129999965"/>
    <s v=""/>
    <n v="1"/>
    <s v=""/>
  </r>
  <r>
    <x v="8"/>
    <n v="-1863.0625"/>
    <s v=""/>
    <n v="1"/>
    <s v=""/>
  </r>
  <r>
    <x v="9"/>
    <n v="-2643.109375"/>
    <s v=""/>
    <n v="1"/>
    <s v=""/>
  </r>
  <r>
    <x v="10"/>
    <n v="-4187.4453130000038"/>
    <s v=""/>
    <n v="1"/>
    <s v=""/>
  </r>
  <r>
    <x v="11"/>
    <n v="-3679.2265630000038"/>
    <s v=""/>
    <n v="1"/>
    <s v=""/>
  </r>
  <r>
    <x v="12"/>
    <n v="-2355.75"/>
    <s v=""/>
    <n v="1"/>
    <s v=""/>
  </r>
  <r>
    <x v="13"/>
    <n v="-2097.8046880000038"/>
    <s v=""/>
    <n v="1"/>
    <s v=""/>
  </r>
  <r>
    <x v="14"/>
    <n v="-2085.5390630000038"/>
    <s v=""/>
    <n v="1"/>
    <s v=""/>
  </r>
  <r>
    <x v="15"/>
    <n v="-1322.5859380000038"/>
    <s v=""/>
    <n v="1"/>
    <s v=""/>
  </r>
  <r>
    <x v="16"/>
    <n v="-718.40625"/>
    <s v=""/>
    <n v="1"/>
    <s v=""/>
  </r>
  <r>
    <x v="17"/>
    <s v=""/>
    <n v="111.625"/>
    <s v=""/>
    <n v="1"/>
  </r>
  <r>
    <x v="18"/>
    <n v="-111.953125"/>
    <s v=""/>
    <n v="1"/>
    <s v=""/>
  </r>
  <r>
    <x v="19"/>
    <n v="-729.765625"/>
    <s v=""/>
    <n v="1"/>
    <s v=""/>
  </r>
  <r>
    <x v="20"/>
    <n v="-1573.234375"/>
    <s v=""/>
    <n v="1"/>
    <s v=""/>
  </r>
  <r>
    <x v="21"/>
    <n v="-1336.421875"/>
    <s v=""/>
    <n v="1"/>
    <s v=""/>
  </r>
  <r>
    <x v="22"/>
    <n v="-984.10156300000381"/>
    <s v=""/>
    <n v="1"/>
    <s v=""/>
  </r>
  <r>
    <x v="23"/>
    <n v="-1363.6640630000038"/>
    <s v=""/>
    <n v="1"/>
    <s v=""/>
  </r>
  <r>
    <x v="0"/>
    <n v="-1761.4375"/>
    <s v=""/>
    <n v="1"/>
    <s v=""/>
  </r>
  <r>
    <x v="1"/>
    <n v="-2714.8203129999965"/>
    <s v=""/>
    <n v="1"/>
    <s v=""/>
  </r>
  <r>
    <x v="2"/>
    <n v="-2491.5859379999965"/>
    <s v=""/>
    <n v="1"/>
    <s v=""/>
  </r>
  <r>
    <x v="3"/>
    <n v="-1805.0585940000019"/>
    <s v=""/>
    <n v="1"/>
    <s v=""/>
  </r>
  <r>
    <x v="4"/>
    <n v="-2002.7734379999965"/>
    <s v=""/>
    <n v="1"/>
    <s v=""/>
  </r>
  <r>
    <x v="5"/>
    <n v="-2135.9296879999965"/>
    <s v=""/>
    <n v="1"/>
    <s v=""/>
  </r>
  <r>
    <x v="6"/>
    <n v="-1801.390625"/>
    <s v=""/>
    <n v="1"/>
    <s v=""/>
  </r>
  <r>
    <x v="7"/>
    <n v="-1579.9414059999981"/>
    <s v=""/>
    <n v="1"/>
    <s v=""/>
  </r>
  <r>
    <x v="8"/>
    <n v="-1527.4765629999965"/>
    <s v=""/>
    <n v="1"/>
    <s v=""/>
  </r>
  <r>
    <x v="9"/>
    <n v="-1400.9375"/>
    <s v=""/>
    <n v="1"/>
    <s v=""/>
  </r>
  <r>
    <x v="10"/>
    <n v="-1877.4375"/>
    <s v=""/>
    <n v="1"/>
    <s v=""/>
  </r>
  <r>
    <x v="11"/>
    <n v="-1769.140625"/>
    <s v=""/>
    <n v="1"/>
    <s v=""/>
  </r>
  <r>
    <x v="12"/>
    <n v="-594.10156300000381"/>
    <s v=""/>
    <n v="1"/>
    <s v=""/>
  </r>
  <r>
    <x v="13"/>
    <n v="-869.984375"/>
    <s v=""/>
    <n v="1"/>
    <s v=""/>
  </r>
  <r>
    <x v="14"/>
    <n v="-909.234375"/>
    <s v=""/>
    <n v="1"/>
    <s v=""/>
  </r>
  <r>
    <x v="15"/>
    <n v="-39.554688000003807"/>
    <s v=""/>
    <n v="1"/>
    <s v=""/>
  </r>
  <r>
    <x v="16"/>
    <s v=""/>
    <n v="1388.1796869999962"/>
    <s v=""/>
    <n v="1"/>
  </r>
  <r>
    <x v="17"/>
    <s v=""/>
    <n v="2003.0546869999962"/>
    <s v=""/>
    <n v="1"/>
  </r>
  <r>
    <x v="18"/>
    <s v=""/>
    <n v="2307.0859369999962"/>
    <s v=""/>
    <n v="1"/>
  </r>
  <r>
    <x v="19"/>
    <s v=""/>
    <n v="1816.40625"/>
    <s v=""/>
    <n v="1"/>
  </r>
  <r>
    <x v="20"/>
    <s v=""/>
    <n v="1276.390625"/>
    <s v=""/>
    <n v="1"/>
  </r>
  <r>
    <x v="21"/>
    <s v=""/>
    <n v="1464.609375"/>
    <s v=""/>
    <n v="1"/>
  </r>
  <r>
    <x v="22"/>
    <s v=""/>
    <n v="1332.2890619999962"/>
    <s v=""/>
    <n v="1"/>
  </r>
  <r>
    <x v="23"/>
    <s v=""/>
    <n v="617.453125"/>
    <s v=""/>
    <n v="1"/>
  </r>
  <r>
    <x v="0"/>
    <s v=""/>
    <n v="379.734375"/>
    <s v=""/>
    <n v="1"/>
  </r>
  <r>
    <x v="1"/>
    <n v="-183.4179690000019"/>
    <s v=""/>
    <n v="1"/>
    <s v=""/>
  </r>
  <r>
    <x v="2"/>
    <n v="-555.984375"/>
    <s v=""/>
    <n v="1"/>
    <s v=""/>
  </r>
  <r>
    <x v="3"/>
    <n v="-835.6054690000019"/>
    <s v=""/>
    <n v="1"/>
    <s v=""/>
  </r>
  <r>
    <x v="4"/>
    <n v="-379.2226559999981"/>
    <s v=""/>
    <n v="1"/>
    <s v=""/>
  </r>
  <r>
    <x v="5"/>
    <n v="-427.63281299999653"/>
    <s v=""/>
    <n v="1"/>
    <s v=""/>
  </r>
  <r>
    <x v="6"/>
    <n v="-62.703125"/>
    <s v=""/>
    <n v="1"/>
    <s v=""/>
  </r>
  <r>
    <x v="7"/>
    <s v=""/>
    <n v="307.5351559999981"/>
    <s v=""/>
    <n v="1"/>
  </r>
  <r>
    <x v="8"/>
    <n v="-291.2851559999981"/>
    <s v=""/>
    <n v="1"/>
    <s v=""/>
  </r>
  <r>
    <x v="9"/>
    <n v="-670.82031299999653"/>
    <s v=""/>
    <n v="1"/>
    <s v=""/>
  </r>
  <r>
    <x v="10"/>
    <s v=""/>
    <n v="1039.0117190000019"/>
    <s v=""/>
    <n v="1"/>
  </r>
  <r>
    <x v="11"/>
    <s v=""/>
    <n v="1143.9453119999962"/>
    <s v=""/>
    <n v="1"/>
  </r>
  <r>
    <x v="12"/>
    <s v=""/>
    <n v="1692.546875"/>
    <s v=""/>
    <n v="1"/>
  </r>
  <r>
    <x v="13"/>
    <s v=""/>
    <n v="1557.0703119999962"/>
    <s v=""/>
    <n v="1"/>
  </r>
  <r>
    <x v="14"/>
    <s v=""/>
    <n v="1628.1796869999962"/>
    <s v=""/>
    <n v="1"/>
  </r>
  <r>
    <x v="15"/>
    <s v=""/>
    <n v="1968.171875"/>
    <s v=""/>
    <n v="1"/>
  </r>
  <r>
    <x v="16"/>
    <s v=""/>
    <n v="2610.6796869999962"/>
    <s v=""/>
    <n v="1"/>
  </r>
  <r>
    <x v="17"/>
    <s v=""/>
    <n v="2768.984375"/>
    <s v=""/>
    <n v="1"/>
  </r>
  <r>
    <x v="18"/>
    <s v=""/>
    <n v="2383.1796869999962"/>
    <s v=""/>
    <n v="1"/>
  </r>
  <r>
    <x v="19"/>
    <s v=""/>
    <n v="2213.953125"/>
    <s v=""/>
    <n v="1"/>
  </r>
  <r>
    <x v="20"/>
    <s v=""/>
    <n v="2598.2734369999962"/>
    <s v=""/>
    <n v="1"/>
  </r>
  <r>
    <x v="21"/>
    <s v=""/>
    <n v="3338.03125"/>
    <s v=""/>
    <n v="1"/>
  </r>
  <r>
    <x v="22"/>
    <s v=""/>
    <n v="3102.8671869999962"/>
    <s v=""/>
    <n v="1"/>
  </r>
  <r>
    <x v="23"/>
    <s v=""/>
    <n v="1480.3203119999962"/>
    <s v=""/>
    <n v="1"/>
  </r>
  <r>
    <x v="0"/>
    <s v=""/>
    <n v="245.875"/>
    <s v="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4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1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1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1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1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8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7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4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4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4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3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3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2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4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m="1" x="25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5"/>
  <sheetViews>
    <sheetView topLeftCell="L1" workbookViewId="0">
      <selection activeCell="Z20" sqref="Z20"/>
    </sheetView>
  </sheetViews>
  <sheetFormatPr defaultRowHeight="15" x14ac:dyDescent="0.25"/>
  <cols>
    <col min="1" max="1" width="16" customWidth="1"/>
    <col min="12" max="12" width="16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14148.335938</v>
      </c>
      <c r="C2">
        <v>15027.400390999999</v>
      </c>
      <c r="D2">
        <v>15418.284180000001</v>
      </c>
      <c r="E2">
        <v>15796.193359000001</v>
      </c>
      <c r="F2">
        <v>14720.599609000001</v>
      </c>
      <c r="G2">
        <v>14596.700194999999</v>
      </c>
      <c r="H2">
        <v>14785.700194999999</v>
      </c>
      <c r="I2">
        <v>15027.400390999999</v>
      </c>
      <c r="J2">
        <v>14782.599609000001</v>
      </c>
      <c r="L2" t="str">
        <f>A2</f>
        <v>01JUL2025:01:00:00</v>
      </c>
      <c r="M2">
        <v>1</v>
      </c>
      <c r="N2">
        <f>C2-B2</f>
        <v>879.06445299999905</v>
      </c>
      <c r="O2" t="str">
        <f>IF(N2&lt;0,N2,"")</f>
        <v/>
      </c>
      <c r="P2">
        <f>IF(N2&gt;0,N2,"")</f>
        <v>879.06445299999905</v>
      </c>
      <c r="Q2" t="str">
        <f>IF(O2&lt;0,1,"")</f>
        <v/>
      </c>
      <c r="R2">
        <f>IF(AND(P2&gt;0,P2&lt;&gt;""),1,"")</f>
        <v>1</v>
      </c>
      <c r="S2">
        <f>ABS((B2-C2)/B2)*100</f>
        <v>6.2132003145259151</v>
      </c>
      <c r="T2">
        <f>AVERAGE(S2:S722)</f>
        <v>4.0651794989407204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13573.901367</v>
      </c>
      <c r="C3">
        <v>14412</v>
      </c>
      <c r="D3">
        <v>14871.791015999999</v>
      </c>
      <c r="E3">
        <v>15191.814453000001</v>
      </c>
      <c r="F3">
        <v>14111.099609000001</v>
      </c>
      <c r="G3">
        <v>14078.900390999999</v>
      </c>
      <c r="H3">
        <v>14249</v>
      </c>
      <c r="I3">
        <v>14412</v>
      </c>
      <c r="J3">
        <v>14212.75</v>
      </c>
      <c r="L3" t="str">
        <f t="shared" ref="L3:L66" si="0">A3</f>
        <v>01JUL2025:02:00:00</v>
      </c>
      <c r="M3">
        <v>2</v>
      </c>
      <c r="N3">
        <f t="shared" ref="N3:N66" si="1">C3-B3</f>
        <v>838.09863299999961</v>
      </c>
      <c r="O3" t="str">
        <f t="shared" ref="O3:O66" si="2">IF(N3&lt;0,N3,"")</f>
        <v/>
      </c>
      <c r="P3">
        <f t="shared" ref="P3:P66" si="3">IF(N3&gt;0,N3,"")</f>
        <v>838.09863299999961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6.1743386101031454</v>
      </c>
      <c r="V3" s="3">
        <v>1</v>
      </c>
      <c r="W3" s="5">
        <v>-676.44356500000015</v>
      </c>
      <c r="X3" s="5">
        <v>542.77425108333318</v>
      </c>
      <c r="Z3">
        <v>1</v>
      </c>
      <c r="AA3">
        <f>W3</f>
        <v>-676.44356500000015</v>
      </c>
      <c r="AB3">
        <f>X3</f>
        <v>542.77425108333318</v>
      </c>
    </row>
    <row r="4" spans="1:28" x14ac:dyDescent="0.25">
      <c r="A4" t="s">
        <v>28</v>
      </c>
      <c r="B4">
        <v>13292.466796999999</v>
      </c>
      <c r="C4">
        <v>13965</v>
      </c>
      <c r="D4">
        <v>14408.908203000001</v>
      </c>
      <c r="E4">
        <v>14784.273438</v>
      </c>
      <c r="F4">
        <v>13682.099609000001</v>
      </c>
      <c r="G4">
        <v>13719.700194999999</v>
      </c>
      <c r="H4">
        <v>13844.200194999999</v>
      </c>
      <c r="I4">
        <v>13965</v>
      </c>
      <c r="J4">
        <v>13802.75</v>
      </c>
      <c r="L4" t="str">
        <f t="shared" si="0"/>
        <v>01JUL2025:03:00:00</v>
      </c>
      <c r="M4">
        <v>3</v>
      </c>
      <c r="N4">
        <f t="shared" si="1"/>
        <v>672.53320300000087</v>
      </c>
      <c r="O4" t="str">
        <f t="shared" si="2"/>
        <v/>
      </c>
      <c r="P4">
        <f t="shared" si="3"/>
        <v>672.53320300000087</v>
      </c>
      <c r="Q4" t="str">
        <f t="shared" si="4"/>
        <v/>
      </c>
      <c r="R4">
        <f t="shared" si="5"/>
        <v>1</v>
      </c>
      <c r="S4">
        <f t="shared" si="6"/>
        <v>5.0595063600368455</v>
      </c>
      <c r="V4" s="3">
        <v>2</v>
      </c>
      <c r="W4" s="5">
        <v>-577.85816614285716</v>
      </c>
      <c r="X4" s="5">
        <v>469.71162100000004</v>
      </c>
      <c r="Z4">
        <v>2</v>
      </c>
      <c r="AA4">
        <f t="shared" ref="AA4:AA26" si="7">W4</f>
        <v>-577.85816614285716</v>
      </c>
      <c r="AB4">
        <f t="shared" ref="AB4:AB26" si="8">X4</f>
        <v>469.71162100000004</v>
      </c>
    </row>
    <row r="5" spans="1:28" x14ac:dyDescent="0.25">
      <c r="A5" t="s">
        <v>29</v>
      </c>
      <c r="B5">
        <v>12982.390625</v>
      </c>
      <c r="C5">
        <v>13715.400390999999</v>
      </c>
      <c r="D5">
        <v>14078.736328000001</v>
      </c>
      <c r="E5">
        <v>14404.125</v>
      </c>
      <c r="F5">
        <v>13496.099609000001</v>
      </c>
      <c r="G5">
        <v>13464.799805000001</v>
      </c>
      <c r="H5">
        <v>13558.599609000001</v>
      </c>
      <c r="I5">
        <v>13715.400390999999</v>
      </c>
      <c r="J5">
        <v>13558.724609000001</v>
      </c>
      <c r="L5" t="str">
        <f t="shared" si="0"/>
        <v>01JUL2025:04:00:00</v>
      </c>
      <c r="M5">
        <v>4</v>
      </c>
      <c r="N5">
        <f t="shared" si="1"/>
        <v>733.00976599999922</v>
      </c>
      <c r="O5" t="str">
        <f t="shared" si="2"/>
        <v/>
      </c>
      <c r="P5">
        <f t="shared" si="3"/>
        <v>733.00976599999922</v>
      </c>
      <c r="Q5" t="str">
        <f t="shared" si="4"/>
        <v/>
      </c>
      <c r="R5">
        <f t="shared" si="5"/>
        <v>1</v>
      </c>
      <c r="S5">
        <f t="shared" si="6"/>
        <v>5.6461847988802081</v>
      </c>
      <c r="V5" s="3">
        <v>3</v>
      </c>
      <c r="W5" s="5">
        <v>-580.76347650000002</v>
      </c>
      <c r="X5" s="5">
        <v>397.32367611111113</v>
      </c>
      <c r="Z5">
        <v>3</v>
      </c>
      <c r="AA5">
        <f t="shared" si="7"/>
        <v>-580.76347650000002</v>
      </c>
      <c r="AB5">
        <f t="shared" si="8"/>
        <v>397.32367611111113</v>
      </c>
    </row>
    <row r="6" spans="1:28" x14ac:dyDescent="0.25">
      <c r="A6" t="s">
        <v>30</v>
      </c>
      <c r="B6">
        <v>12994.801758</v>
      </c>
      <c r="C6">
        <v>13629.099609000001</v>
      </c>
      <c r="D6">
        <v>13852.216796999999</v>
      </c>
      <c r="E6">
        <v>14098.615234000001</v>
      </c>
      <c r="F6">
        <v>13446.700194999999</v>
      </c>
      <c r="G6">
        <v>13317.200194999999</v>
      </c>
      <c r="H6">
        <v>13465.700194999999</v>
      </c>
      <c r="I6">
        <v>13629.099609000001</v>
      </c>
      <c r="J6">
        <v>13464.675781</v>
      </c>
      <c r="L6" t="str">
        <f t="shared" si="0"/>
        <v>01JUL2025:05:00:00</v>
      </c>
      <c r="M6">
        <v>5</v>
      </c>
      <c r="N6">
        <f t="shared" si="1"/>
        <v>634.29785100000117</v>
      </c>
      <c r="O6" t="str">
        <f t="shared" si="2"/>
        <v/>
      </c>
      <c r="P6">
        <f t="shared" si="3"/>
        <v>634.29785100000117</v>
      </c>
      <c r="Q6" t="str">
        <f t="shared" si="4"/>
        <v/>
      </c>
      <c r="R6">
        <f t="shared" si="5"/>
        <v>1</v>
      </c>
      <c r="S6">
        <f t="shared" si="6"/>
        <v>4.8811660447956271</v>
      </c>
      <c r="V6" s="3">
        <v>4</v>
      </c>
      <c r="W6" s="5">
        <v>-566.28311826086963</v>
      </c>
      <c r="X6" s="5">
        <v>432.04394542857125</v>
      </c>
      <c r="Z6">
        <v>4</v>
      </c>
      <c r="AA6">
        <f t="shared" si="7"/>
        <v>-566.28311826086963</v>
      </c>
      <c r="AB6">
        <f t="shared" si="8"/>
        <v>432.04394542857125</v>
      </c>
    </row>
    <row r="7" spans="1:28" x14ac:dyDescent="0.25">
      <c r="A7" t="s">
        <v>31</v>
      </c>
      <c r="B7">
        <v>13256.341796999999</v>
      </c>
      <c r="C7">
        <v>13939.400390999999</v>
      </c>
      <c r="D7">
        <v>13971.175781</v>
      </c>
      <c r="E7">
        <v>14250.040039</v>
      </c>
      <c r="F7">
        <v>13775</v>
      </c>
      <c r="G7">
        <v>13542.700194999999</v>
      </c>
      <c r="H7">
        <v>13748.599609000001</v>
      </c>
      <c r="I7">
        <v>13939.400390999999</v>
      </c>
      <c r="J7">
        <v>13751.423828000001</v>
      </c>
      <c r="L7" t="str">
        <f t="shared" si="0"/>
        <v>01JUL2025:06:00:00</v>
      </c>
      <c r="M7">
        <v>6</v>
      </c>
      <c r="N7">
        <f t="shared" si="1"/>
        <v>683.05859400000008</v>
      </c>
      <c r="O7" t="str">
        <f t="shared" si="2"/>
        <v/>
      </c>
      <c r="P7">
        <f t="shared" si="3"/>
        <v>683.05859400000008</v>
      </c>
      <c r="Q7" t="str">
        <f t="shared" si="4"/>
        <v/>
      </c>
      <c r="R7">
        <f t="shared" si="5"/>
        <v>1</v>
      </c>
      <c r="S7">
        <f t="shared" si="6"/>
        <v>5.1526929861945847</v>
      </c>
      <c r="V7" s="3">
        <v>5</v>
      </c>
      <c r="W7" s="5">
        <v>-570.7174183181819</v>
      </c>
      <c r="X7" s="5">
        <v>357.12890612500019</v>
      </c>
      <c r="Z7">
        <v>5</v>
      </c>
      <c r="AA7">
        <f t="shared" si="7"/>
        <v>-570.7174183181819</v>
      </c>
      <c r="AB7">
        <f t="shared" si="8"/>
        <v>357.12890612500019</v>
      </c>
    </row>
    <row r="8" spans="1:28" x14ac:dyDescent="0.25">
      <c r="A8" t="s">
        <v>32</v>
      </c>
      <c r="B8">
        <v>13519.9375</v>
      </c>
      <c r="C8">
        <v>14294.400390999999</v>
      </c>
      <c r="D8">
        <v>14078.580078000001</v>
      </c>
      <c r="E8">
        <v>14350.862305000001</v>
      </c>
      <c r="F8">
        <v>14068.299805000001</v>
      </c>
      <c r="G8">
        <v>13868.799805000001</v>
      </c>
      <c r="H8">
        <v>14102.299805000001</v>
      </c>
      <c r="I8">
        <v>14294.400390999999</v>
      </c>
      <c r="J8">
        <v>14083.449219</v>
      </c>
      <c r="L8" t="str">
        <f t="shared" si="0"/>
        <v>01JUL2025:07:00:00</v>
      </c>
      <c r="M8">
        <v>7</v>
      </c>
      <c r="N8">
        <f t="shared" si="1"/>
        <v>774.46289099999922</v>
      </c>
      <c r="O8" t="str">
        <f t="shared" si="2"/>
        <v/>
      </c>
      <c r="P8">
        <f t="shared" si="3"/>
        <v>774.46289099999922</v>
      </c>
      <c r="Q8" t="str">
        <f t="shared" si="4"/>
        <v/>
      </c>
      <c r="R8">
        <f t="shared" si="5"/>
        <v>1</v>
      </c>
      <c r="S8">
        <f t="shared" si="6"/>
        <v>5.7283023016933265</v>
      </c>
      <c r="V8" s="3">
        <v>6</v>
      </c>
      <c r="W8" s="5">
        <v>-495.39718751999999</v>
      </c>
      <c r="X8" s="5">
        <v>496.66523419999976</v>
      </c>
      <c r="Z8">
        <v>6</v>
      </c>
      <c r="AA8">
        <f t="shared" si="7"/>
        <v>-495.39718751999999</v>
      </c>
      <c r="AB8">
        <f t="shared" si="8"/>
        <v>496.66523419999976</v>
      </c>
    </row>
    <row r="9" spans="1:28" x14ac:dyDescent="0.25">
      <c r="A9" t="s">
        <v>33</v>
      </c>
      <c r="B9">
        <v>13822.571289</v>
      </c>
      <c r="C9">
        <v>14526.5</v>
      </c>
      <c r="D9">
        <v>14502.341796999999</v>
      </c>
      <c r="E9">
        <v>14861.929688</v>
      </c>
      <c r="F9">
        <v>14296.400390999999</v>
      </c>
      <c r="G9">
        <v>14128.599609000001</v>
      </c>
      <c r="H9">
        <v>14353.400390999999</v>
      </c>
      <c r="I9">
        <v>14526.5</v>
      </c>
      <c r="J9">
        <v>14326.224609000001</v>
      </c>
      <c r="L9" t="str">
        <f t="shared" si="0"/>
        <v>01JUL2025:08:00:00</v>
      </c>
      <c r="M9">
        <v>8</v>
      </c>
      <c r="N9">
        <f t="shared" si="1"/>
        <v>703.92871100000048</v>
      </c>
      <c r="O9" t="str">
        <f t="shared" si="2"/>
        <v/>
      </c>
      <c r="P9">
        <f t="shared" si="3"/>
        <v>703.92871100000048</v>
      </c>
      <c r="Q9" t="str">
        <f t="shared" si="4"/>
        <v/>
      </c>
      <c r="R9">
        <f t="shared" si="5"/>
        <v>1</v>
      </c>
      <c r="S9">
        <f t="shared" si="6"/>
        <v>5.0926032232525857</v>
      </c>
      <c r="V9" s="3">
        <v>7</v>
      </c>
      <c r="W9" s="5">
        <v>-469.92336095652178</v>
      </c>
      <c r="X9" s="5">
        <v>367.40066971428575</v>
      </c>
      <c r="Z9">
        <v>7</v>
      </c>
      <c r="AA9">
        <f t="shared" si="7"/>
        <v>-469.92336095652178</v>
      </c>
      <c r="AB9">
        <f t="shared" si="8"/>
        <v>367.40066971428575</v>
      </c>
    </row>
    <row r="10" spans="1:28" x14ac:dyDescent="0.25">
      <c r="A10" t="s">
        <v>34</v>
      </c>
      <c r="B10">
        <v>14778.919921999999</v>
      </c>
      <c r="C10">
        <v>15344.599609000001</v>
      </c>
      <c r="D10">
        <v>15766.107421999999</v>
      </c>
      <c r="E10">
        <v>16157.486328000001</v>
      </c>
      <c r="F10">
        <v>15091.099609000001</v>
      </c>
      <c r="G10">
        <v>15443.099609000001</v>
      </c>
      <c r="H10">
        <v>15257</v>
      </c>
      <c r="I10">
        <v>15344.599609000001</v>
      </c>
      <c r="J10">
        <v>15283.949219</v>
      </c>
      <c r="L10" t="str">
        <f t="shared" si="0"/>
        <v>01JUL2025:09:00:00</v>
      </c>
      <c r="M10">
        <v>9</v>
      </c>
      <c r="N10">
        <f t="shared" si="1"/>
        <v>565.67968700000165</v>
      </c>
      <c r="O10" t="str">
        <f t="shared" si="2"/>
        <v/>
      </c>
      <c r="P10">
        <f t="shared" si="3"/>
        <v>565.67968700000165</v>
      </c>
      <c r="Q10" t="str">
        <f t="shared" si="4"/>
        <v/>
      </c>
      <c r="R10">
        <f t="shared" si="5"/>
        <v>1</v>
      </c>
      <c r="S10">
        <f t="shared" si="6"/>
        <v>3.827611828100693</v>
      </c>
      <c r="V10" s="3">
        <v>8</v>
      </c>
      <c r="W10" s="5">
        <v>-433.42896560869588</v>
      </c>
      <c r="X10" s="5">
        <v>364.66838728571463</v>
      </c>
      <c r="Z10">
        <v>8</v>
      </c>
      <c r="AA10">
        <f t="shared" si="7"/>
        <v>-433.42896560869588</v>
      </c>
      <c r="AB10">
        <f t="shared" si="8"/>
        <v>364.66838728571463</v>
      </c>
    </row>
    <row r="11" spans="1:28" x14ac:dyDescent="0.25">
      <c r="A11" t="s">
        <v>35</v>
      </c>
      <c r="B11">
        <v>16044.999023</v>
      </c>
      <c r="C11">
        <v>16410.199218999998</v>
      </c>
      <c r="D11">
        <v>16736.740234000001</v>
      </c>
      <c r="E11">
        <v>17027.785156000002</v>
      </c>
      <c r="F11">
        <v>16082.5</v>
      </c>
      <c r="G11">
        <v>16406</v>
      </c>
      <c r="H11">
        <v>16077.799805000001</v>
      </c>
      <c r="I11">
        <v>16410.199218999998</v>
      </c>
      <c r="J11">
        <v>16244.125</v>
      </c>
      <c r="L11" t="str">
        <f t="shared" si="0"/>
        <v>01JUL2025:10:00:00</v>
      </c>
      <c r="M11">
        <v>10</v>
      </c>
      <c r="N11">
        <f t="shared" si="1"/>
        <v>365.20019599999796</v>
      </c>
      <c r="O11" t="str">
        <f t="shared" si="2"/>
        <v/>
      </c>
      <c r="P11">
        <f t="shared" si="3"/>
        <v>365.20019599999796</v>
      </c>
      <c r="Q11" t="str">
        <f t="shared" si="4"/>
        <v/>
      </c>
      <c r="R11">
        <f t="shared" si="5"/>
        <v>1</v>
      </c>
      <c r="S11">
        <f t="shared" si="6"/>
        <v>2.2760998332034483</v>
      </c>
      <c r="V11" s="3">
        <v>9</v>
      </c>
      <c r="W11" s="5">
        <v>-572.58305680000001</v>
      </c>
      <c r="X11" s="5">
        <v>358.46171859999976</v>
      </c>
      <c r="Z11">
        <v>9</v>
      </c>
      <c r="AA11">
        <f t="shared" si="7"/>
        <v>-572.58305680000001</v>
      </c>
      <c r="AB11">
        <f t="shared" si="8"/>
        <v>358.46171859999976</v>
      </c>
    </row>
    <row r="12" spans="1:28" x14ac:dyDescent="0.25">
      <c r="A12" t="s">
        <v>36</v>
      </c>
      <c r="B12">
        <v>17447.556640999999</v>
      </c>
      <c r="C12">
        <v>17498.900390999999</v>
      </c>
      <c r="D12">
        <v>17676.957031000002</v>
      </c>
      <c r="E12">
        <v>17892.128906000002</v>
      </c>
      <c r="F12">
        <v>17008.400390999999</v>
      </c>
      <c r="G12">
        <v>17245.199218999998</v>
      </c>
      <c r="H12">
        <v>17157.599609000001</v>
      </c>
      <c r="I12">
        <v>17498.900390999999</v>
      </c>
      <c r="J12">
        <v>17227.525390999999</v>
      </c>
      <c r="L12" t="str">
        <f t="shared" si="0"/>
        <v>01JUL2025:11:00:00</v>
      </c>
      <c r="M12">
        <v>11</v>
      </c>
      <c r="N12">
        <f t="shared" si="1"/>
        <v>51.34375</v>
      </c>
      <c r="O12" t="str">
        <f t="shared" si="2"/>
        <v/>
      </c>
      <c r="P12">
        <f t="shared" si="3"/>
        <v>51.34375</v>
      </c>
      <c r="Q12" t="str">
        <f t="shared" si="4"/>
        <v/>
      </c>
      <c r="R12">
        <f t="shared" si="5"/>
        <v>1</v>
      </c>
      <c r="S12">
        <f t="shared" si="6"/>
        <v>0.29427472887147627</v>
      </c>
      <c r="V12" s="3">
        <v>10</v>
      </c>
      <c r="W12" s="5">
        <v>-897.79711909999946</v>
      </c>
      <c r="X12" s="5">
        <v>518.38554690000024</v>
      </c>
      <c r="Z12">
        <v>10</v>
      </c>
      <c r="AA12">
        <f t="shared" si="7"/>
        <v>-897.79711909999946</v>
      </c>
      <c r="AB12">
        <f t="shared" si="8"/>
        <v>518.38554690000024</v>
      </c>
    </row>
    <row r="13" spans="1:28" x14ac:dyDescent="0.25">
      <c r="A13" t="s">
        <v>37</v>
      </c>
      <c r="B13">
        <v>18547.113281000002</v>
      </c>
      <c r="C13">
        <v>18558.599609000001</v>
      </c>
      <c r="D13">
        <v>18431.722656000002</v>
      </c>
      <c r="E13">
        <v>18443.851563</v>
      </c>
      <c r="F13">
        <v>17903.699218999998</v>
      </c>
      <c r="G13">
        <v>17996.800781000002</v>
      </c>
      <c r="H13">
        <v>18233.699218999998</v>
      </c>
      <c r="I13">
        <v>18558.599609000001</v>
      </c>
      <c r="J13">
        <v>18173.199218999998</v>
      </c>
      <c r="L13" t="str">
        <f t="shared" si="0"/>
        <v>01JUL2025:12:00:00</v>
      </c>
      <c r="M13">
        <v>12</v>
      </c>
      <c r="N13">
        <f t="shared" si="1"/>
        <v>11.486327999999048</v>
      </c>
      <c r="O13" t="str">
        <f t="shared" si="2"/>
        <v/>
      </c>
      <c r="P13">
        <f t="shared" si="3"/>
        <v>11.486327999999048</v>
      </c>
      <c r="Q13" t="str">
        <f t="shared" si="4"/>
        <v/>
      </c>
      <c r="R13">
        <f t="shared" si="5"/>
        <v>1</v>
      </c>
      <c r="S13">
        <f t="shared" si="6"/>
        <v>6.1930543184668257E-2</v>
      </c>
      <c r="V13" s="3">
        <v>11</v>
      </c>
      <c r="W13" s="5">
        <v>-943.91665050000006</v>
      </c>
      <c r="X13" s="5">
        <v>541.91152340000008</v>
      </c>
      <c r="Z13">
        <v>11</v>
      </c>
      <c r="AA13">
        <f t="shared" si="7"/>
        <v>-943.91665050000006</v>
      </c>
      <c r="AB13">
        <f t="shared" si="8"/>
        <v>541.91152340000008</v>
      </c>
    </row>
    <row r="14" spans="1:28" x14ac:dyDescent="0.25">
      <c r="A14" t="s">
        <v>38</v>
      </c>
      <c r="B14">
        <v>19553.734375</v>
      </c>
      <c r="C14">
        <v>19498.199218999998</v>
      </c>
      <c r="D14">
        <v>19503.777343999998</v>
      </c>
      <c r="E14">
        <v>19683.558593999998</v>
      </c>
      <c r="F14">
        <v>18749.199218999998</v>
      </c>
      <c r="G14">
        <v>18808.599609000001</v>
      </c>
      <c r="H14">
        <v>19454</v>
      </c>
      <c r="I14">
        <v>19498.199218999998</v>
      </c>
      <c r="J14">
        <v>19127.5</v>
      </c>
      <c r="L14" t="str">
        <f t="shared" si="0"/>
        <v>01JUL2025:13:00:00</v>
      </c>
      <c r="M14">
        <v>13</v>
      </c>
      <c r="N14">
        <f t="shared" si="1"/>
        <v>-55.535156000001734</v>
      </c>
      <c r="O14">
        <f t="shared" si="2"/>
        <v>-55.535156000001734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0.28401304290501661</v>
      </c>
      <c r="V14" s="3">
        <v>12</v>
      </c>
      <c r="W14" s="5">
        <v>-689.03587589473682</v>
      </c>
      <c r="X14" s="5">
        <v>644.15181109090838</v>
      </c>
      <c r="Z14">
        <v>12</v>
      </c>
      <c r="AA14">
        <f t="shared" si="7"/>
        <v>-689.03587589473682</v>
      </c>
      <c r="AB14">
        <f t="shared" si="8"/>
        <v>644.15181109090838</v>
      </c>
    </row>
    <row r="15" spans="1:28" x14ac:dyDescent="0.25">
      <c r="A15" t="s">
        <v>39</v>
      </c>
      <c r="B15">
        <v>20229.791015999999</v>
      </c>
      <c r="C15">
        <v>20297.199218999998</v>
      </c>
      <c r="D15">
        <v>20260.294922000001</v>
      </c>
      <c r="E15">
        <v>20622.648438</v>
      </c>
      <c r="F15">
        <v>19506.599609000001</v>
      </c>
      <c r="G15">
        <v>19558.199218999998</v>
      </c>
      <c r="H15">
        <v>20373.199218999998</v>
      </c>
      <c r="I15">
        <v>20297.199218999998</v>
      </c>
      <c r="J15">
        <v>19933.798827999999</v>
      </c>
      <c r="L15" t="str">
        <f t="shared" si="0"/>
        <v>01JUL2025:14:00:00</v>
      </c>
      <c r="M15">
        <v>14</v>
      </c>
      <c r="N15">
        <f t="shared" si="1"/>
        <v>67.408202999999048</v>
      </c>
      <c r="O15" t="str">
        <f t="shared" si="2"/>
        <v/>
      </c>
      <c r="P15">
        <f t="shared" si="3"/>
        <v>67.408202999999048</v>
      </c>
      <c r="Q15" t="str">
        <f t="shared" si="4"/>
        <v/>
      </c>
      <c r="R15">
        <f t="shared" si="5"/>
        <v>1</v>
      </c>
      <c r="S15">
        <f t="shared" si="6"/>
        <v>0.33321255245140713</v>
      </c>
      <c r="V15" s="3">
        <v>13</v>
      </c>
      <c r="W15" s="5">
        <v>-577.68728288888951</v>
      </c>
      <c r="X15" s="5">
        <v>729.03531899999996</v>
      </c>
      <c r="Z15">
        <v>13</v>
      </c>
      <c r="AA15">
        <f t="shared" si="7"/>
        <v>-577.68728288888951</v>
      </c>
      <c r="AB15">
        <f t="shared" si="8"/>
        <v>729.03531899999996</v>
      </c>
    </row>
    <row r="16" spans="1:28" x14ac:dyDescent="0.25">
      <c r="A16" t="s">
        <v>40</v>
      </c>
      <c r="B16">
        <v>20857.822265999999</v>
      </c>
      <c r="C16">
        <v>20831.599609000001</v>
      </c>
      <c r="D16">
        <v>20649.556640999999</v>
      </c>
      <c r="E16">
        <v>21012.777343999998</v>
      </c>
      <c r="F16">
        <v>20039.099609000001</v>
      </c>
      <c r="G16">
        <v>19843.300781000002</v>
      </c>
      <c r="H16">
        <v>20789.099609000001</v>
      </c>
      <c r="I16">
        <v>20831.599609000001</v>
      </c>
      <c r="J16">
        <v>20375.775390999999</v>
      </c>
      <c r="L16" t="str">
        <f t="shared" si="0"/>
        <v>01JUL2025:15:00:00</v>
      </c>
      <c r="M16">
        <v>15</v>
      </c>
      <c r="N16">
        <f t="shared" si="1"/>
        <v>-26.222656999998435</v>
      </c>
      <c r="O16">
        <f t="shared" si="2"/>
        <v>-26.222656999998435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0.12572097252330877</v>
      </c>
      <c r="V16" s="3">
        <v>14</v>
      </c>
      <c r="W16" s="5">
        <v>-570.63010011111066</v>
      </c>
      <c r="X16" s="5">
        <v>948.64143891666606</v>
      </c>
      <c r="Z16">
        <v>14</v>
      </c>
      <c r="AA16">
        <f t="shared" si="7"/>
        <v>-570.63010011111066</v>
      </c>
      <c r="AB16">
        <f t="shared" si="8"/>
        <v>948.64143891666606</v>
      </c>
    </row>
    <row r="17" spans="1:28" x14ac:dyDescent="0.25">
      <c r="A17" t="s">
        <v>41</v>
      </c>
      <c r="B17">
        <v>21346.919922000001</v>
      </c>
      <c r="C17">
        <v>21035.900390999999</v>
      </c>
      <c r="D17">
        <v>20524.998047000001</v>
      </c>
      <c r="E17">
        <v>21145.046875</v>
      </c>
      <c r="F17">
        <v>20283.199218999998</v>
      </c>
      <c r="G17">
        <v>19647.599609000001</v>
      </c>
      <c r="H17">
        <v>20727.900390999999</v>
      </c>
      <c r="I17">
        <v>21035.900390999999</v>
      </c>
      <c r="J17">
        <v>20423.648438</v>
      </c>
      <c r="L17" t="str">
        <f t="shared" si="0"/>
        <v>01JUL2025:16:00:00</v>
      </c>
      <c r="M17">
        <v>16</v>
      </c>
      <c r="N17">
        <f t="shared" si="1"/>
        <v>-311.01953100000173</v>
      </c>
      <c r="O17">
        <f t="shared" si="2"/>
        <v>-311.01953100000173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1.4569761452070984</v>
      </c>
      <c r="V17" s="3">
        <v>15</v>
      </c>
      <c r="W17" s="5">
        <v>-633.74229611111093</v>
      </c>
      <c r="X17" s="5">
        <v>1216.5670571666667</v>
      </c>
      <c r="Z17">
        <v>15</v>
      </c>
      <c r="AA17">
        <f t="shared" si="7"/>
        <v>-633.74229611111093</v>
      </c>
      <c r="AB17">
        <f t="shared" si="8"/>
        <v>1216.5670571666667</v>
      </c>
    </row>
    <row r="18" spans="1:28" x14ac:dyDescent="0.25">
      <c r="A18" t="s">
        <v>42</v>
      </c>
      <c r="B18">
        <v>21575.482422000001</v>
      </c>
      <c r="C18">
        <v>21009</v>
      </c>
      <c r="D18">
        <v>20470.537109000001</v>
      </c>
      <c r="E18">
        <v>21224.724609000001</v>
      </c>
      <c r="F18">
        <v>20320</v>
      </c>
      <c r="G18">
        <v>19283.800781000002</v>
      </c>
      <c r="H18">
        <v>20416</v>
      </c>
      <c r="I18">
        <v>21009</v>
      </c>
      <c r="J18">
        <v>20257.199218999998</v>
      </c>
      <c r="L18" t="str">
        <f t="shared" si="0"/>
        <v>01JUL2025:17:00:00</v>
      </c>
      <c r="M18">
        <v>17</v>
      </c>
      <c r="N18">
        <f t="shared" si="1"/>
        <v>-566.48242200000095</v>
      </c>
      <c r="O18">
        <f t="shared" si="2"/>
        <v>-566.48242200000095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2.6255840352490676</v>
      </c>
      <c r="V18" s="3">
        <v>16</v>
      </c>
      <c r="W18" s="5">
        <v>-735.27699917646999</v>
      </c>
      <c r="X18" s="5">
        <v>1238.0269679230767</v>
      </c>
      <c r="Z18">
        <v>16</v>
      </c>
      <c r="AA18">
        <f t="shared" si="7"/>
        <v>-735.27699917646999</v>
      </c>
      <c r="AB18">
        <f t="shared" si="8"/>
        <v>1238.0269679230767</v>
      </c>
    </row>
    <row r="19" spans="1:28" x14ac:dyDescent="0.25">
      <c r="A19" t="s">
        <v>43</v>
      </c>
      <c r="B19">
        <v>21439.158202999999</v>
      </c>
      <c r="C19">
        <v>20615.300781000002</v>
      </c>
      <c r="D19">
        <v>20210.261718999998</v>
      </c>
      <c r="E19">
        <v>21013.648438</v>
      </c>
      <c r="F19">
        <v>20062.300781000002</v>
      </c>
      <c r="G19">
        <v>19088</v>
      </c>
      <c r="H19">
        <v>20081.699218999998</v>
      </c>
      <c r="I19">
        <v>20615.300781000002</v>
      </c>
      <c r="J19">
        <v>19961.824218999998</v>
      </c>
      <c r="L19" t="str">
        <f t="shared" si="0"/>
        <v>01JUL2025:18:00:00</v>
      </c>
      <c r="M19">
        <v>18</v>
      </c>
      <c r="N19">
        <f t="shared" si="1"/>
        <v>-823.85742199999731</v>
      </c>
      <c r="O19">
        <f t="shared" si="2"/>
        <v>-823.85742199999731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3.8427694511098585</v>
      </c>
      <c r="V19" s="3">
        <v>17</v>
      </c>
      <c r="W19" s="5">
        <v>-648.64206421052609</v>
      </c>
      <c r="X19" s="5">
        <v>1521.4277343636365</v>
      </c>
      <c r="Z19">
        <v>17</v>
      </c>
      <c r="AA19">
        <f t="shared" si="7"/>
        <v>-648.64206421052609</v>
      </c>
      <c r="AB19">
        <f t="shared" si="8"/>
        <v>1521.4277343636365</v>
      </c>
    </row>
    <row r="20" spans="1:28" x14ac:dyDescent="0.25">
      <c r="A20" t="s">
        <v>44</v>
      </c>
      <c r="B20">
        <v>20705.712890999999</v>
      </c>
      <c r="C20">
        <v>20033</v>
      </c>
      <c r="D20">
        <v>19888.658202999999</v>
      </c>
      <c r="E20">
        <v>20702.826172000001</v>
      </c>
      <c r="F20">
        <v>19473.400390999999</v>
      </c>
      <c r="G20">
        <v>18741.599609000001</v>
      </c>
      <c r="H20">
        <v>19445.199218999998</v>
      </c>
      <c r="I20">
        <v>20033</v>
      </c>
      <c r="J20">
        <v>19423.300781000002</v>
      </c>
      <c r="L20" t="str">
        <f t="shared" si="0"/>
        <v>01JUL2025:19:00:00</v>
      </c>
      <c r="M20">
        <v>19</v>
      </c>
      <c r="N20">
        <f t="shared" si="1"/>
        <v>-672.71289099999922</v>
      </c>
      <c r="O20">
        <f t="shared" si="2"/>
        <v>-672.71289099999922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3.2489240749223485</v>
      </c>
      <c r="V20" s="3">
        <v>18</v>
      </c>
      <c r="W20" s="5">
        <v>-713.79611555555493</v>
      </c>
      <c r="X20" s="5">
        <v>1412.8585610833327</v>
      </c>
      <c r="Z20">
        <v>18</v>
      </c>
      <c r="AA20">
        <f t="shared" si="7"/>
        <v>-713.79611555555493</v>
      </c>
      <c r="AB20">
        <f t="shared" si="8"/>
        <v>1412.8585610833327</v>
      </c>
    </row>
    <row r="21" spans="1:28" x14ac:dyDescent="0.25">
      <c r="A21" t="s">
        <v>45</v>
      </c>
      <c r="B21">
        <v>19838.501952999999</v>
      </c>
      <c r="C21">
        <v>19379.900390999999</v>
      </c>
      <c r="D21">
        <v>19384.511718999998</v>
      </c>
      <c r="E21">
        <v>20312.876952999999</v>
      </c>
      <c r="F21">
        <v>18925.5</v>
      </c>
      <c r="G21">
        <v>18315.800781000002</v>
      </c>
      <c r="H21">
        <v>18687.900390999999</v>
      </c>
      <c r="I21">
        <v>19379.900390999999</v>
      </c>
      <c r="J21">
        <v>18827.275390999999</v>
      </c>
      <c r="L21" t="str">
        <f t="shared" si="0"/>
        <v>01JUL2025:20:00:00</v>
      </c>
      <c r="M21">
        <v>20</v>
      </c>
      <c r="N21">
        <f t="shared" si="1"/>
        <v>-458.60156199999983</v>
      </c>
      <c r="O21">
        <f t="shared" si="2"/>
        <v>-458.60156199999983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2.3116743546790315</v>
      </c>
      <c r="V21" s="3">
        <v>19</v>
      </c>
      <c r="W21" s="5">
        <v>-643.69932157894709</v>
      </c>
      <c r="X21" s="5">
        <v>1461.9857953636363</v>
      </c>
      <c r="Z21">
        <v>19</v>
      </c>
      <c r="AA21">
        <f t="shared" si="7"/>
        <v>-643.69932157894709</v>
      </c>
      <c r="AB21">
        <f t="shared" si="8"/>
        <v>1461.9857953636363</v>
      </c>
    </row>
    <row r="22" spans="1:28" x14ac:dyDescent="0.25">
      <c r="A22" t="s">
        <v>46</v>
      </c>
      <c r="B22">
        <v>19080.595702999999</v>
      </c>
      <c r="C22">
        <v>18830.699218999998</v>
      </c>
      <c r="D22">
        <v>18968.345702999999</v>
      </c>
      <c r="E22">
        <v>19751.472656000002</v>
      </c>
      <c r="F22">
        <v>18466.5</v>
      </c>
      <c r="G22">
        <v>17864</v>
      </c>
      <c r="H22">
        <v>18097.400390999999</v>
      </c>
      <c r="I22">
        <v>18830.699218999998</v>
      </c>
      <c r="J22">
        <v>18314.648438</v>
      </c>
      <c r="L22" t="str">
        <f t="shared" si="0"/>
        <v>01JUL2025:21:00:00</v>
      </c>
      <c r="M22">
        <v>21</v>
      </c>
      <c r="N22">
        <f t="shared" si="1"/>
        <v>-249.89648400000078</v>
      </c>
      <c r="O22">
        <f t="shared" si="2"/>
        <v>-249.89648400000078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1.309689109762491</v>
      </c>
      <c r="V22" s="3">
        <v>20</v>
      </c>
      <c r="W22" s="5">
        <v>-666.62626394117615</v>
      </c>
      <c r="X22" s="5">
        <v>1080.3749996923086</v>
      </c>
      <c r="Z22">
        <v>20</v>
      </c>
      <c r="AA22">
        <f t="shared" si="7"/>
        <v>-666.62626394117615</v>
      </c>
      <c r="AB22">
        <f t="shared" si="8"/>
        <v>1080.3749996923086</v>
      </c>
    </row>
    <row r="23" spans="1:28" x14ac:dyDescent="0.25">
      <c r="A23" t="s">
        <v>47</v>
      </c>
      <c r="B23">
        <v>18379.646484000001</v>
      </c>
      <c r="C23">
        <v>18286</v>
      </c>
      <c r="D23">
        <v>18565.818359000001</v>
      </c>
      <c r="E23">
        <v>19225.259765999999</v>
      </c>
      <c r="F23">
        <v>17946</v>
      </c>
      <c r="G23">
        <v>17611.199218999998</v>
      </c>
      <c r="H23">
        <v>17663.699218999998</v>
      </c>
      <c r="I23">
        <v>18286</v>
      </c>
      <c r="J23">
        <v>17876.724609000001</v>
      </c>
      <c r="L23" t="str">
        <f t="shared" si="0"/>
        <v>01JUL2025:22:00:00</v>
      </c>
      <c r="M23">
        <v>22</v>
      </c>
      <c r="N23">
        <f t="shared" si="1"/>
        <v>-93.646484000000783</v>
      </c>
      <c r="O23">
        <f t="shared" si="2"/>
        <v>-93.646484000000783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0.50951188904271194</v>
      </c>
      <c r="V23" s="3">
        <v>21</v>
      </c>
      <c r="W23" s="5">
        <v>-619.96451827777798</v>
      </c>
      <c r="X23" s="5">
        <v>1081.3659666666665</v>
      </c>
      <c r="Z23">
        <v>21</v>
      </c>
      <c r="AA23">
        <f t="shared" si="7"/>
        <v>-619.96451827777798</v>
      </c>
      <c r="AB23">
        <f t="shared" si="8"/>
        <v>1081.3659666666665</v>
      </c>
    </row>
    <row r="24" spans="1:28" x14ac:dyDescent="0.25">
      <c r="A24" t="s">
        <v>48</v>
      </c>
      <c r="B24">
        <v>17506.537109000001</v>
      </c>
      <c r="C24">
        <v>17369.800781000002</v>
      </c>
      <c r="D24">
        <v>17615.5625</v>
      </c>
      <c r="E24">
        <v>18224.1875</v>
      </c>
      <c r="F24">
        <v>17041.5</v>
      </c>
      <c r="G24">
        <v>16878.199218999998</v>
      </c>
      <c r="H24">
        <v>16862.900390999999</v>
      </c>
      <c r="I24">
        <v>17369.800781000002</v>
      </c>
      <c r="J24">
        <v>17038.101563</v>
      </c>
      <c r="L24" t="str">
        <f t="shared" si="0"/>
        <v>01JUL2025:23:00:00</v>
      </c>
      <c r="M24">
        <v>23</v>
      </c>
      <c r="N24">
        <f t="shared" si="1"/>
        <v>-136.73632799999905</v>
      </c>
      <c r="O24">
        <f t="shared" si="2"/>
        <v>-136.73632799999905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0.78105868195774575</v>
      </c>
      <c r="V24" s="3">
        <v>22</v>
      </c>
      <c r="W24" s="5">
        <v>-581.63237844444427</v>
      </c>
      <c r="X24" s="5">
        <v>984.78181966666716</v>
      </c>
      <c r="Z24">
        <v>22</v>
      </c>
      <c r="AA24">
        <f t="shared" si="7"/>
        <v>-581.63237844444427</v>
      </c>
      <c r="AB24">
        <f t="shared" si="8"/>
        <v>984.78181966666716</v>
      </c>
    </row>
    <row r="25" spans="1:28" x14ac:dyDescent="0.25">
      <c r="A25" t="s">
        <v>49</v>
      </c>
      <c r="B25">
        <v>16640.408202999999</v>
      </c>
      <c r="C25">
        <v>16426.199218999998</v>
      </c>
      <c r="D25">
        <v>16516.992188</v>
      </c>
      <c r="E25">
        <v>16887.65625</v>
      </c>
      <c r="F25">
        <v>16097.400390999999</v>
      </c>
      <c r="G25">
        <v>16038.200194999999</v>
      </c>
      <c r="H25">
        <v>16015</v>
      </c>
      <c r="I25">
        <v>16426.199218999998</v>
      </c>
      <c r="J25">
        <v>16144.200194999999</v>
      </c>
      <c r="L25" t="str">
        <f t="shared" si="0"/>
        <v>02JUL2025:00:00:00</v>
      </c>
      <c r="M25">
        <v>24</v>
      </c>
      <c r="N25">
        <f t="shared" si="1"/>
        <v>-214.20898400000078</v>
      </c>
      <c r="O25">
        <f t="shared" si="2"/>
        <v>-214.20898400000078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1.287282026899931</v>
      </c>
      <c r="V25" s="3">
        <v>23</v>
      </c>
      <c r="W25" s="5">
        <v>-582.74188243750007</v>
      </c>
      <c r="X25" s="5">
        <v>725.21065835714285</v>
      </c>
      <c r="Z25">
        <v>23</v>
      </c>
      <c r="AA25">
        <f t="shared" si="7"/>
        <v>-582.74188243750007</v>
      </c>
      <c r="AB25">
        <f t="shared" si="8"/>
        <v>725.21065835714285</v>
      </c>
    </row>
    <row r="26" spans="1:28" x14ac:dyDescent="0.25">
      <c r="A26" t="s">
        <v>50</v>
      </c>
      <c r="B26">
        <v>15750.394531</v>
      </c>
      <c r="C26">
        <v>15085.5</v>
      </c>
      <c r="D26">
        <v>15636.472656</v>
      </c>
      <c r="E26">
        <v>15942.309569999999</v>
      </c>
      <c r="F26">
        <v>14893</v>
      </c>
      <c r="G26">
        <v>14802.799805000001</v>
      </c>
      <c r="H26">
        <v>15247.799805000001</v>
      </c>
      <c r="I26">
        <v>15085.5</v>
      </c>
      <c r="J26">
        <v>15007.275390999999</v>
      </c>
      <c r="L26" t="str">
        <f t="shared" si="0"/>
        <v>02JUL2025:01:00:00</v>
      </c>
      <c r="M26">
        <v>1</v>
      </c>
      <c r="N26">
        <f t="shared" si="1"/>
        <v>-664.89453099999992</v>
      </c>
      <c r="O26">
        <f t="shared" si="2"/>
        <v>-664.89453099999992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4.2214468322768131</v>
      </c>
      <c r="V26" s="3">
        <v>24</v>
      </c>
      <c r="W26" s="5">
        <v>-531.54584411111159</v>
      </c>
      <c r="X26" s="5">
        <v>739.27140308333276</v>
      </c>
      <c r="Z26">
        <v>24</v>
      </c>
      <c r="AA26">
        <f t="shared" si="7"/>
        <v>-531.54584411111159</v>
      </c>
      <c r="AB26">
        <f t="shared" si="8"/>
        <v>739.27140308333276</v>
      </c>
    </row>
    <row r="27" spans="1:28" x14ac:dyDescent="0.25">
      <c r="A27" t="s">
        <v>51</v>
      </c>
      <c r="B27">
        <v>15102.612305000001</v>
      </c>
      <c r="C27">
        <v>14406.599609000001</v>
      </c>
      <c r="D27">
        <v>15069.686523</v>
      </c>
      <c r="E27">
        <v>15323.84375</v>
      </c>
      <c r="F27">
        <v>14235.099609000001</v>
      </c>
      <c r="G27">
        <v>14298.5</v>
      </c>
      <c r="H27">
        <v>14588.599609000001</v>
      </c>
      <c r="I27">
        <v>14406.599609000001</v>
      </c>
      <c r="J27">
        <v>14382.199219</v>
      </c>
      <c r="L27" t="str">
        <f t="shared" si="0"/>
        <v>02JUL2025:02:00:00</v>
      </c>
      <c r="M27">
        <v>2</v>
      </c>
      <c r="N27">
        <f t="shared" si="1"/>
        <v>-696.01269599999978</v>
      </c>
      <c r="O27">
        <f t="shared" si="2"/>
        <v>-696.01269599999978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4.6085583205335396</v>
      </c>
      <c r="V27" s="3" t="s">
        <v>13</v>
      </c>
      <c r="W27" s="5">
        <v>-619.52100342643973</v>
      </c>
      <c r="X27" s="5">
        <v>825.43138478571416</v>
      </c>
    </row>
    <row r="28" spans="1:28" x14ac:dyDescent="0.25">
      <c r="A28" t="s">
        <v>52</v>
      </c>
      <c r="B28">
        <v>14520.019531</v>
      </c>
      <c r="C28">
        <v>13890.799805000001</v>
      </c>
      <c r="D28">
        <v>14447.761719</v>
      </c>
      <c r="E28">
        <v>14766.544921999999</v>
      </c>
      <c r="F28">
        <v>13761.299805000001</v>
      </c>
      <c r="G28">
        <v>13973.400390999999</v>
      </c>
      <c r="H28">
        <v>14117.400390999999</v>
      </c>
      <c r="I28">
        <v>13890.799805000001</v>
      </c>
      <c r="J28">
        <v>13935.725586</v>
      </c>
      <c r="L28" t="str">
        <f t="shared" si="0"/>
        <v>02JUL2025:03:00:00</v>
      </c>
      <c r="M28">
        <v>3</v>
      </c>
      <c r="N28">
        <f t="shared" si="1"/>
        <v>-629.21972599999935</v>
      </c>
      <c r="O28">
        <f t="shared" si="2"/>
        <v>-629.21972599999935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4.3334633583420858</v>
      </c>
    </row>
    <row r="29" spans="1:28" x14ac:dyDescent="0.25">
      <c r="A29" t="s">
        <v>53</v>
      </c>
      <c r="B29">
        <v>14179.165039</v>
      </c>
      <c r="C29">
        <v>13592.5</v>
      </c>
      <c r="D29">
        <v>14140.462890999999</v>
      </c>
      <c r="E29">
        <v>14435.879883</v>
      </c>
      <c r="F29">
        <v>13573.299805000001</v>
      </c>
      <c r="G29">
        <v>13872.200194999999</v>
      </c>
      <c r="H29">
        <v>13883.400390999999</v>
      </c>
      <c r="I29">
        <v>13592.5</v>
      </c>
      <c r="J29">
        <v>13730.349609000001</v>
      </c>
      <c r="L29" t="str">
        <f t="shared" si="0"/>
        <v>02JUL2025:04:00:00</v>
      </c>
      <c r="M29">
        <v>4</v>
      </c>
      <c r="N29">
        <f t="shared" si="1"/>
        <v>-586.66503899999952</v>
      </c>
      <c r="O29">
        <f t="shared" si="2"/>
        <v>-586.66503899999952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4.1375147082805572</v>
      </c>
    </row>
    <row r="30" spans="1:28" x14ac:dyDescent="0.25">
      <c r="A30" t="s">
        <v>54</v>
      </c>
      <c r="B30">
        <v>14070.006836</v>
      </c>
      <c r="C30">
        <v>13489.200194999999</v>
      </c>
      <c r="D30">
        <v>13909.602539</v>
      </c>
      <c r="E30">
        <v>14151.816406</v>
      </c>
      <c r="F30">
        <v>13477.299805000001</v>
      </c>
      <c r="G30">
        <v>13714.799805000001</v>
      </c>
      <c r="H30">
        <v>13732.5</v>
      </c>
      <c r="I30">
        <v>13489.200194999999</v>
      </c>
      <c r="J30">
        <v>13603.450194999999</v>
      </c>
      <c r="L30" t="str">
        <f t="shared" si="0"/>
        <v>02JUL2025:05:00:00</v>
      </c>
      <c r="M30">
        <v>5</v>
      </c>
      <c r="N30">
        <f t="shared" si="1"/>
        <v>-580.80664100000104</v>
      </c>
      <c r="O30">
        <f t="shared" si="2"/>
        <v>-580.80664100000104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4.1279769638343691</v>
      </c>
    </row>
    <row r="31" spans="1:28" x14ac:dyDescent="0.25">
      <c r="A31" t="s">
        <v>55</v>
      </c>
      <c r="B31">
        <v>14127.648438</v>
      </c>
      <c r="C31">
        <v>13793.799805000001</v>
      </c>
      <c r="D31">
        <v>14019.907227</v>
      </c>
      <c r="E31">
        <v>14323.665039</v>
      </c>
      <c r="F31">
        <v>13804.400390999999</v>
      </c>
      <c r="G31">
        <v>13962.299805000001</v>
      </c>
      <c r="H31">
        <v>14003.799805000001</v>
      </c>
      <c r="I31">
        <v>13793.799805000001</v>
      </c>
      <c r="J31">
        <v>13891.075194999999</v>
      </c>
      <c r="L31" t="str">
        <f t="shared" si="0"/>
        <v>02JUL2025:06:00:00</v>
      </c>
      <c r="M31">
        <v>6</v>
      </c>
      <c r="N31">
        <f t="shared" si="1"/>
        <v>-333.84863299999961</v>
      </c>
      <c r="O31">
        <f t="shared" si="2"/>
        <v>-333.84863299999961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2.3630870662241747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14275.921875</v>
      </c>
      <c r="C32">
        <v>14101.299805000001</v>
      </c>
      <c r="D32">
        <v>14165.240234000001</v>
      </c>
      <c r="E32">
        <v>14412.105469</v>
      </c>
      <c r="F32">
        <v>14107.799805000001</v>
      </c>
      <c r="G32">
        <v>14291.900390999999</v>
      </c>
      <c r="H32">
        <v>14329.799805000001</v>
      </c>
      <c r="I32">
        <v>14101.299805000001</v>
      </c>
      <c r="J32">
        <v>14207.700194999999</v>
      </c>
      <c r="L32" t="str">
        <f t="shared" si="0"/>
        <v>02JUL2025:07:00:00</v>
      </c>
      <c r="M32">
        <v>7</v>
      </c>
      <c r="N32">
        <f t="shared" si="1"/>
        <v>-174.62206999999944</v>
      </c>
      <c r="O32">
        <f t="shared" si="2"/>
        <v>-174.62206999999944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1.2231929505428134</v>
      </c>
      <c r="V32" s="3">
        <v>1</v>
      </c>
      <c r="W32" s="5">
        <v>19</v>
      </c>
      <c r="X32" s="5">
        <v>12</v>
      </c>
      <c r="Z32">
        <v>1</v>
      </c>
      <c r="AA32">
        <f>W32</f>
        <v>19</v>
      </c>
      <c r="AB32">
        <f>X32</f>
        <v>12</v>
      </c>
    </row>
    <row r="33" spans="1:28" x14ac:dyDescent="0.25">
      <c r="A33" t="s">
        <v>57</v>
      </c>
      <c r="B33">
        <v>14688.775390999999</v>
      </c>
      <c r="C33">
        <v>14300</v>
      </c>
      <c r="D33">
        <v>14419.190430000001</v>
      </c>
      <c r="E33">
        <v>14762.785156</v>
      </c>
      <c r="F33">
        <v>14324.299805000001</v>
      </c>
      <c r="G33">
        <v>14443.900390999999</v>
      </c>
      <c r="H33">
        <v>14471.200194999999</v>
      </c>
      <c r="I33">
        <v>14300</v>
      </c>
      <c r="J33">
        <v>14384.849609000001</v>
      </c>
      <c r="L33" t="str">
        <f t="shared" si="0"/>
        <v>02JUL2025:08:00:00</v>
      </c>
      <c r="M33">
        <v>8</v>
      </c>
      <c r="N33">
        <f t="shared" si="1"/>
        <v>-388.77539099999922</v>
      </c>
      <c r="O33">
        <f t="shared" si="2"/>
        <v>-388.77539099999922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2.6467515545115274</v>
      </c>
      <c r="V33" s="3">
        <v>2</v>
      </c>
      <c r="W33" s="5">
        <v>21</v>
      </c>
      <c r="X33" s="5">
        <v>10</v>
      </c>
      <c r="Z33">
        <v>2</v>
      </c>
      <c r="AA33">
        <f t="shared" ref="AA33:AA55" si="9">W33</f>
        <v>21</v>
      </c>
      <c r="AB33">
        <f t="shared" ref="AB33:AB55" si="10">X33</f>
        <v>10</v>
      </c>
    </row>
    <row r="34" spans="1:28" x14ac:dyDescent="0.25">
      <c r="A34" t="s">
        <v>58</v>
      </c>
      <c r="B34">
        <v>16177.782227</v>
      </c>
      <c r="C34">
        <v>15182</v>
      </c>
      <c r="D34">
        <v>15865.599609000001</v>
      </c>
      <c r="E34">
        <v>16133.142578000001</v>
      </c>
      <c r="F34">
        <v>15232.400390999999</v>
      </c>
      <c r="G34">
        <v>15548.299805000001</v>
      </c>
      <c r="H34">
        <v>15219.799805000001</v>
      </c>
      <c r="I34">
        <v>15182</v>
      </c>
      <c r="J34">
        <v>15295.625</v>
      </c>
      <c r="L34" t="str">
        <f t="shared" si="0"/>
        <v>02JUL2025:09:00:00</v>
      </c>
      <c r="M34">
        <v>9</v>
      </c>
      <c r="N34">
        <f t="shared" si="1"/>
        <v>-995.78222699999969</v>
      </c>
      <c r="O34">
        <f t="shared" si="2"/>
        <v>-995.78222699999969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6.155245589460856</v>
      </c>
      <c r="V34" s="3">
        <v>3</v>
      </c>
      <c r="W34" s="5">
        <v>20</v>
      </c>
      <c r="X34" s="5">
        <v>9</v>
      </c>
      <c r="Z34">
        <v>3</v>
      </c>
      <c r="AA34">
        <f t="shared" si="9"/>
        <v>20</v>
      </c>
      <c r="AB34">
        <f t="shared" si="10"/>
        <v>9</v>
      </c>
    </row>
    <row r="35" spans="1:28" x14ac:dyDescent="0.25">
      <c r="A35" t="s">
        <v>59</v>
      </c>
      <c r="B35">
        <v>16960.017577999999</v>
      </c>
      <c r="C35">
        <v>16272.599609000001</v>
      </c>
      <c r="D35">
        <v>16723.521484000001</v>
      </c>
      <c r="E35">
        <v>16959.970702999999</v>
      </c>
      <c r="F35">
        <v>16190.400390999999</v>
      </c>
      <c r="G35">
        <v>16300</v>
      </c>
      <c r="H35">
        <v>16094.700194999999</v>
      </c>
      <c r="I35">
        <v>16272.599609000001</v>
      </c>
      <c r="J35">
        <v>16214.425781</v>
      </c>
      <c r="L35" t="str">
        <f t="shared" si="0"/>
        <v>02JUL2025:10:00:00</v>
      </c>
      <c r="M35">
        <v>10</v>
      </c>
      <c r="N35">
        <f t="shared" si="1"/>
        <v>-687.41796899999827</v>
      </c>
      <c r="O35">
        <f t="shared" si="2"/>
        <v>-687.41796899999827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4.0531677861684248</v>
      </c>
      <c r="V35" s="3">
        <v>4</v>
      </c>
      <c r="W35" s="5">
        <v>23</v>
      </c>
      <c r="X35" s="5">
        <v>7</v>
      </c>
      <c r="Z35">
        <v>4</v>
      </c>
      <c r="AA35">
        <f t="shared" si="9"/>
        <v>23</v>
      </c>
      <c r="AB35">
        <f t="shared" si="10"/>
        <v>7</v>
      </c>
    </row>
    <row r="36" spans="1:28" x14ac:dyDescent="0.25">
      <c r="A36" t="s">
        <v>60</v>
      </c>
      <c r="B36">
        <v>17857.15625</v>
      </c>
      <c r="C36">
        <v>17375.199218999998</v>
      </c>
      <c r="D36">
        <v>17558.429688</v>
      </c>
      <c r="E36">
        <v>17649.800781000002</v>
      </c>
      <c r="F36">
        <v>17184.199218999998</v>
      </c>
      <c r="G36">
        <v>16970</v>
      </c>
      <c r="H36">
        <v>16917.099609000001</v>
      </c>
      <c r="I36">
        <v>17375.199218999998</v>
      </c>
      <c r="J36">
        <v>17111.625</v>
      </c>
      <c r="L36" t="str">
        <f t="shared" si="0"/>
        <v>02JUL2025:11:00:00</v>
      </c>
      <c r="M36">
        <v>11</v>
      </c>
      <c r="N36">
        <f t="shared" si="1"/>
        <v>-481.95703100000173</v>
      </c>
      <c r="O36">
        <f t="shared" si="2"/>
        <v>-481.95703100000173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2.6989573493819976</v>
      </c>
      <c r="V36" s="3">
        <v>5</v>
      </c>
      <c r="W36" s="5">
        <v>22</v>
      </c>
      <c r="X36" s="5">
        <v>8</v>
      </c>
      <c r="Z36">
        <v>5</v>
      </c>
      <c r="AA36">
        <f t="shared" si="9"/>
        <v>22</v>
      </c>
      <c r="AB36">
        <f t="shared" si="10"/>
        <v>8</v>
      </c>
    </row>
    <row r="37" spans="1:28" x14ac:dyDescent="0.25">
      <c r="A37" t="s">
        <v>61</v>
      </c>
      <c r="B37">
        <v>18907.046875</v>
      </c>
      <c r="C37">
        <v>18371.300781000002</v>
      </c>
      <c r="D37">
        <v>18434.486327999999</v>
      </c>
      <c r="E37">
        <v>18413.197265999999</v>
      </c>
      <c r="F37">
        <v>18172</v>
      </c>
      <c r="G37">
        <v>17674</v>
      </c>
      <c r="H37">
        <v>17796.800781000002</v>
      </c>
      <c r="I37">
        <v>18371.300781000002</v>
      </c>
      <c r="J37">
        <v>18003.525390999999</v>
      </c>
      <c r="L37" t="str">
        <f t="shared" si="0"/>
        <v>02JUL2025:12:00:00</v>
      </c>
      <c r="M37">
        <v>12</v>
      </c>
      <c r="N37">
        <f t="shared" si="1"/>
        <v>-535.74609399999827</v>
      </c>
      <c r="O37">
        <f t="shared" si="2"/>
        <v>-535.74609399999827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2.8335789165911098</v>
      </c>
      <c r="V37" s="3">
        <v>6</v>
      </c>
      <c r="W37" s="5">
        <v>25</v>
      </c>
      <c r="X37" s="5">
        <v>5</v>
      </c>
      <c r="Z37">
        <v>6</v>
      </c>
      <c r="AA37">
        <f t="shared" si="9"/>
        <v>25</v>
      </c>
      <c r="AB37">
        <f t="shared" si="10"/>
        <v>5</v>
      </c>
    </row>
    <row r="38" spans="1:28" x14ac:dyDescent="0.25">
      <c r="A38" t="s">
        <v>62</v>
      </c>
      <c r="B38">
        <v>19771.583984000001</v>
      </c>
      <c r="C38">
        <v>19334.300781000002</v>
      </c>
      <c r="D38">
        <v>19554.589843999998</v>
      </c>
      <c r="E38">
        <v>19729.224609000001</v>
      </c>
      <c r="F38">
        <v>19117.5</v>
      </c>
      <c r="G38">
        <v>18520.900390999999</v>
      </c>
      <c r="H38">
        <v>18805.5</v>
      </c>
      <c r="I38">
        <v>19334.300781000002</v>
      </c>
      <c r="J38">
        <v>18944.550781000002</v>
      </c>
      <c r="L38" t="str">
        <f t="shared" si="0"/>
        <v>02JUL2025:13:00:00</v>
      </c>
      <c r="M38">
        <v>13</v>
      </c>
      <c r="N38">
        <f t="shared" si="1"/>
        <v>-437.28320299999905</v>
      </c>
      <c r="O38">
        <f t="shared" si="2"/>
        <v>-437.28320299999905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2.2116751159333874</v>
      </c>
      <c r="V38" s="3">
        <v>7</v>
      </c>
      <c r="W38" s="5">
        <v>23</v>
      </c>
      <c r="X38" s="5">
        <v>7</v>
      </c>
      <c r="Z38">
        <v>7</v>
      </c>
      <c r="AA38">
        <f t="shared" si="9"/>
        <v>23</v>
      </c>
      <c r="AB38">
        <f t="shared" si="10"/>
        <v>7</v>
      </c>
    </row>
    <row r="39" spans="1:28" x14ac:dyDescent="0.25">
      <c r="A39" t="s">
        <v>63</v>
      </c>
      <c r="B39">
        <v>20547.429688</v>
      </c>
      <c r="C39">
        <v>20176.800781000002</v>
      </c>
      <c r="D39">
        <v>20271.701172000001</v>
      </c>
      <c r="E39">
        <v>20536.611327999999</v>
      </c>
      <c r="F39">
        <v>19810.400390999999</v>
      </c>
      <c r="G39">
        <v>19080.5</v>
      </c>
      <c r="H39">
        <v>19676.800781000002</v>
      </c>
      <c r="I39">
        <v>20176.800781000002</v>
      </c>
      <c r="J39">
        <v>19686.125</v>
      </c>
      <c r="L39" t="str">
        <f t="shared" si="0"/>
        <v>02JUL2025:14:00:00</v>
      </c>
      <c r="M39">
        <v>14</v>
      </c>
      <c r="N39">
        <f t="shared" si="1"/>
        <v>-370.62890699999843</v>
      </c>
      <c r="O39">
        <f t="shared" si="2"/>
        <v>-370.62890699999843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1.8037726013801676</v>
      </c>
      <c r="V39" s="3">
        <v>8</v>
      </c>
      <c r="W39" s="5">
        <v>23</v>
      </c>
      <c r="X39" s="5">
        <v>7</v>
      </c>
      <c r="Z39">
        <v>8</v>
      </c>
      <c r="AA39">
        <f t="shared" si="9"/>
        <v>23</v>
      </c>
      <c r="AB39">
        <f t="shared" si="10"/>
        <v>7</v>
      </c>
    </row>
    <row r="40" spans="1:28" x14ac:dyDescent="0.25">
      <c r="A40" t="s">
        <v>64</v>
      </c>
      <c r="B40">
        <v>21134.558593999998</v>
      </c>
      <c r="C40">
        <v>20725</v>
      </c>
      <c r="D40">
        <v>20694.078125</v>
      </c>
      <c r="E40">
        <v>21296.501952999999</v>
      </c>
      <c r="F40">
        <v>20310.099609000001</v>
      </c>
      <c r="G40">
        <v>19374.800781000002</v>
      </c>
      <c r="H40">
        <v>20246.800781000002</v>
      </c>
      <c r="I40">
        <v>20725</v>
      </c>
      <c r="J40">
        <v>20164.175781000002</v>
      </c>
      <c r="L40" t="str">
        <f t="shared" si="0"/>
        <v>02JUL2025:15:00:00</v>
      </c>
      <c r="M40">
        <v>15</v>
      </c>
      <c r="N40">
        <f t="shared" si="1"/>
        <v>-409.55859399999827</v>
      </c>
      <c r="O40">
        <f t="shared" si="2"/>
        <v>-409.55859399999827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1.93786206690056</v>
      </c>
      <c r="V40" s="3">
        <v>9</v>
      </c>
      <c r="W40" s="5">
        <v>20</v>
      </c>
      <c r="X40" s="5">
        <v>10</v>
      </c>
      <c r="Z40">
        <v>9</v>
      </c>
      <c r="AA40">
        <f t="shared" si="9"/>
        <v>20</v>
      </c>
      <c r="AB40">
        <f t="shared" si="10"/>
        <v>10</v>
      </c>
    </row>
    <row r="41" spans="1:28" x14ac:dyDescent="0.25">
      <c r="A41" t="s">
        <v>65</v>
      </c>
      <c r="B41">
        <v>21452.578125</v>
      </c>
      <c r="C41">
        <v>20905.199218999998</v>
      </c>
      <c r="D41">
        <v>20761.716797000001</v>
      </c>
      <c r="E41">
        <v>21681.130859000001</v>
      </c>
      <c r="F41">
        <v>20488.199218999998</v>
      </c>
      <c r="G41">
        <v>19123.599609000001</v>
      </c>
      <c r="H41">
        <v>20149.900390999999</v>
      </c>
      <c r="I41">
        <v>20905.199218999998</v>
      </c>
      <c r="J41">
        <v>20166.722656000002</v>
      </c>
      <c r="L41" t="str">
        <f t="shared" si="0"/>
        <v>02JUL2025:16:00:00</v>
      </c>
      <c r="M41">
        <v>16</v>
      </c>
      <c r="N41">
        <f t="shared" si="1"/>
        <v>-547.37890600000173</v>
      </c>
      <c r="O41">
        <f t="shared" si="2"/>
        <v>-547.37890600000173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2.5515763318074467</v>
      </c>
      <c r="V41" s="3">
        <v>10</v>
      </c>
      <c r="W41" s="5">
        <v>20</v>
      </c>
      <c r="X41" s="5">
        <v>10</v>
      </c>
      <c r="Z41">
        <v>10</v>
      </c>
      <c r="AA41">
        <f t="shared" si="9"/>
        <v>20</v>
      </c>
      <c r="AB41">
        <f t="shared" si="10"/>
        <v>10</v>
      </c>
    </row>
    <row r="42" spans="1:28" x14ac:dyDescent="0.25">
      <c r="A42" t="s">
        <v>66</v>
      </c>
      <c r="B42">
        <v>21493.056640999999</v>
      </c>
      <c r="C42">
        <v>20777.699218999998</v>
      </c>
      <c r="D42">
        <v>20451.544922000001</v>
      </c>
      <c r="E42">
        <v>21396.232422000001</v>
      </c>
      <c r="F42">
        <v>20273.599609000001</v>
      </c>
      <c r="G42">
        <v>18433.800781000002</v>
      </c>
      <c r="H42">
        <v>19799.699218999998</v>
      </c>
      <c r="I42">
        <v>20777.699218999998</v>
      </c>
      <c r="J42">
        <v>19821.199218999998</v>
      </c>
      <c r="L42" t="str">
        <f t="shared" si="0"/>
        <v>02JUL2025:17:00:00</v>
      </c>
      <c r="M42">
        <v>17</v>
      </c>
      <c r="N42">
        <f t="shared" si="1"/>
        <v>-715.35742200000095</v>
      </c>
      <c r="O42">
        <f t="shared" si="2"/>
        <v>-715.35742200000095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3.3283186935607398</v>
      </c>
      <c r="V42" s="3">
        <v>11</v>
      </c>
      <c r="W42" s="5">
        <v>20</v>
      </c>
      <c r="X42" s="5">
        <v>10</v>
      </c>
      <c r="Z42">
        <v>11</v>
      </c>
      <c r="AA42">
        <f t="shared" si="9"/>
        <v>20</v>
      </c>
      <c r="AB42">
        <f t="shared" si="10"/>
        <v>10</v>
      </c>
    </row>
    <row r="43" spans="1:28" x14ac:dyDescent="0.25">
      <c r="A43" t="s">
        <v>67</v>
      </c>
      <c r="B43">
        <v>21156.533202999999</v>
      </c>
      <c r="C43">
        <v>20375</v>
      </c>
      <c r="D43">
        <v>20244.28125</v>
      </c>
      <c r="E43">
        <v>21280.578125</v>
      </c>
      <c r="F43">
        <v>20026.199218999998</v>
      </c>
      <c r="G43">
        <v>18099.800781000002</v>
      </c>
      <c r="H43">
        <v>19400</v>
      </c>
      <c r="I43">
        <v>20375</v>
      </c>
      <c r="J43">
        <v>19475.25</v>
      </c>
      <c r="L43" t="str">
        <f t="shared" si="0"/>
        <v>02JUL2025:18:00:00</v>
      </c>
      <c r="M43">
        <v>18</v>
      </c>
      <c r="N43">
        <f t="shared" si="1"/>
        <v>-781.53320299999905</v>
      </c>
      <c r="O43">
        <f t="shared" si="2"/>
        <v>-781.53320299999905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3.6940513622958679</v>
      </c>
      <c r="V43" s="3">
        <v>12</v>
      </c>
      <c r="W43" s="5">
        <v>19</v>
      </c>
      <c r="X43" s="5">
        <v>11</v>
      </c>
      <c r="Z43">
        <v>12</v>
      </c>
      <c r="AA43">
        <f t="shared" si="9"/>
        <v>19</v>
      </c>
      <c r="AB43">
        <f t="shared" si="10"/>
        <v>11</v>
      </c>
    </row>
    <row r="44" spans="1:28" x14ac:dyDescent="0.25">
      <c r="A44" t="s">
        <v>68</v>
      </c>
      <c r="B44">
        <v>20415.291015999999</v>
      </c>
      <c r="C44">
        <v>19677.300781000002</v>
      </c>
      <c r="D44">
        <v>19887.796875</v>
      </c>
      <c r="E44">
        <v>20857.132813</v>
      </c>
      <c r="F44">
        <v>19517.199218999998</v>
      </c>
      <c r="G44">
        <v>17824.199218999998</v>
      </c>
      <c r="H44">
        <v>18868.699218999998</v>
      </c>
      <c r="I44">
        <v>19677.300781000002</v>
      </c>
      <c r="J44">
        <v>18971.849609000001</v>
      </c>
      <c r="L44" t="str">
        <f t="shared" si="0"/>
        <v>02JUL2025:19:00:00</v>
      </c>
      <c r="M44">
        <v>19</v>
      </c>
      <c r="N44">
        <f t="shared" si="1"/>
        <v>-737.99023499999748</v>
      </c>
      <c r="O44">
        <f t="shared" si="2"/>
        <v>-737.99023499999748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3.6148896159335435</v>
      </c>
      <c r="V44" s="3">
        <v>13</v>
      </c>
      <c r="W44" s="5">
        <v>18</v>
      </c>
      <c r="X44" s="5">
        <v>12</v>
      </c>
      <c r="Z44">
        <v>13</v>
      </c>
      <c r="AA44">
        <f t="shared" si="9"/>
        <v>18</v>
      </c>
      <c r="AB44">
        <f t="shared" si="10"/>
        <v>12</v>
      </c>
    </row>
    <row r="45" spans="1:28" x14ac:dyDescent="0.25">
      <c r="A45" t="s">
        <v>69</v>
      </c>
      <c r="B45">
        <v>19534.556640999999</v>
      </c>
      <c r="C45">
        <v>19010.900390999999</v>
      </c>
      <c r="D45">
        <v>19307.367188</v>
      </c>
      <c r="E45">
        <v>20266.902343999998</v>
      </c>
      <c r="F45">
        <v>18904</v>
      </c>
      <c r="G45">
        <v>17458.400390999999</v>
      </c>
      <c r="H45">
        <v>18258</v>
      </c>
      <c r="I45">
        <v>19010.900390999999</v>
      </c>
      <c r="J45">
        <v>18407.824218999998</v>
      </c>
      <c r="L45" t="str">
        <f t="shared" si="0"/>
        <v>02JUL2025:20:00:00</v>
      </c>
      <c r="M45">
        <v>20</v>
      </c>
      <c r="N45">
        <f t="shared" si="1"/>
        <v>-523.65625</v>
      </c>
      <c r="O45">
        <f t="shared" si="2"/>
        <v>-523.65625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2.6806661631671074</v>
      </c>
      <c r="V45" s="3">
        <v>14</v>
      </c>
      <c r="W45" s="5">
        <v>18</v>
      </c>
      <c r="X45" s="5">
        <v>12</v>
      </c>
      <c r="Z45">
        <v>14</v>
      </c>
      <c r="AA45">
        <f t="shared" si="9"/>
        <v>18</v>
      </c>
      <c r="AB45">
        <f t="shared" si="10"/>
        <v>12</v>
      </c>
    </row>
    <row r="46" spans="1:28" x14ac:dyDescent="0.25">
      <c r="A46" t="s">
        <v>70</v>
      </c>
      <c r="B46">
        <v>18798.664063</v>
      </c>
      <c r="C46">
        <v>18496.900390999999</v>
      </c>
      <c r="D46">
        <v>18925.646484000001</v>
      </c>
      <c r="E46">
        <v>19833.451172000001</v>
      </c>
      <c r="F46">
        <v>18340.800781000002</v>
      </c>
      <c r="G46">
        <v>17115.099609000001</v>
      </c>
      <c r="H46">
        <v>17782.199218999998</v>
      </c>
      <c r="I46">
        <v>18496.900390999999</v>
      </c>
      <c r="J46">
        <v>17933.75</v>
      </c>
      <c r="L46" t="str">
        <f t="shared" si="0"/>
        <v>02JUL2025:21:00:00</v>
      </c>
      <c r="M46">
        <v>21</v>
      </c>
      <c r="N46">
        <f t="shared" si="1"/>
        <v>-301.76367200000095</v>
      </c>
      <c r="O46">
        <f t="shared" si="2"/>
        <v>-301.76367200000095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1.6052399840153522</v>
      </c>
      <c r="V46" s="3">
        <v>15</v>
      </c>
      <c r="W46" s="5">
        <v>18</v>
      </c>
      <c r="X46" s="5">
        <v>12</v>
      </c>
      <c r="Z46">
        <v>15</v>
      </c>
      <c r="AA46">
        <f t="shared" si="9"/>
        <v>18</v>
      </c>
      <c r="AB46">
        <f t="shared" si="10"/>
        <v>12</v>
      </c>
    </row>
    <row r="47" spans="1:28" x14ac:dyDescent="0.25">
      <c r="A47" t="s">
        <v>71</v>
      </c>
      <c r="B47">
        <v>18264.675781000002</v>
      </c>
      <c r="C47">
        <v>17935.400390999999</v>
      </c>
      <c r="D47">
        <v>18356.335938</v>
      </c>
      <c r="E47">
        <v>19041.40625</v>
      </c>
      <c r="F47">
        <v>17834.5</v>
      </c>
      <c r="G47">
        <v>16866.800781000002</v>
      </c>
      <c r="H47">
        <v>17347</v>
      </c>
      <c r="I47">
        <v>17935.400390999999</v>
      </c>
      <c r="J47">
        <v>17495.925781000002</v>
      </c>
      <c r="L47" t="str">
        <f t="shared" si="0"/>
        <v>02JUL2025:22:00:00</v>
      </c>
      <c r="M47">
        <v>22</v>
      </c>
      <c r="N47">
        <f t="shared" si="1"/>
        <v>-329.27539000000252</v>
      </c>
      <c r="O47">
        <f t="shared" si="2"/>
        <v>-329.27539000000252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1.8027989872261201</v>
      </c>
      <c r="V47" s="3">
        <v>16</v>
      </c>
      <c r="W47" s="5">
        <v>17</v>
      </c>
      <c r="X47" s="5">
        <v>13</v>
      </c>
      <c r="Z47">
        <v>16</v>
      </c>
      <c r="AA47">
        <f t="shared" si="9"/>
        <v>17</v>
      </c>
      <c r="AB47">
        <f t="shared" si="10"/>
        <v>13</v>
      </c>
    </row>
    <row r="48" spans="1:28" x14ac:dyDescent="0.25">
      <c r="A48" t="s">
        <v>72</v>
      </c>
      <c r="B48">
        <v>17169.601563</v>
      </c>
      <c r="C48">
        <v>17041.699218999998</v>
      </c>
      <c r="D48">
        <v>17382.517577999999</v>
      </c>
      <c r="E48">
        <v>17915.75</v>
      </c>
      <c r="F48">
        <v>16941.099609000001</v>
      </c>
      <c r="G48">
        <v>16195.900390999999</v>
      </c>
      <c r="H48">
        <v>16551.800781000002</v>
      </c>
      <c r="I48">
        <v>17041.699218999998</v>
      </c>
      <c r="J48">
        <v>16682.625</v>
      </c>
      <c r="L48" t="str">
        <f t="shared" si="0"/>
        <v>02JUL2025:23:00:00</v>
      </c>
      <c r="M48">
        <v>23</v>
      </c>
      <c r="N48">
        <f t="shared" si="1"/>
        <v>-127.9023440000019</v>
      </c>
      <c r="O48">
        <f t="shared" si="2"/>
        <v>-127.9023440000019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0.74493484039622559</v>
      </c>
      <c r="V48" s="3">
        <v>17</v>
      </c>
      <c r="W48" s="5">
        <v>19</v>
      </c>
      <c r="X48" s="5">
        <v>11</v>
      </c>
      <c r="Z48">
        <v>17</v>
      </c>
      <c r="AA48">
        <f t="shared" si="9"/>
        <v>19</v>
      </c>
      <c r="AB48">
        <f t="shared" si="10"/>
        <v>11</v>
      </c>
    </row>
    <row r="49" spans="1:28" x14ac:dyDescent="0.25">
      <c r="A49" t="s">
        <v>73</v>
      </c>
      <c r="B49">
        <v>16170.347656</v>
      </c>
      <c r="C49">
        <v>16124.599609000001</v>
      </c>
      <c r="D49">
        <v>16529.136718999998</v>
      </c>
      <c r="E49">
        <v>16860.275390999999</v>
      </c>
      <c r="F49">
        <v>15974.700194999999</v>
      </c>
      <c r="G49">
        <v>15370.400390999999</v>
      </c>
      <c r="H49">
        <v>15747.5</v>
      </c>
      <c r="I49">
        <v>16124.599609000001</v>
      </c>
      <c r="J49">
        <v>15804.300781</v>
      </c>
      <c r="L49" t="str">
        <f t="shared" si="0"/>
        <v>03JUL2025:00:00:00</v>
      </c>
      <c r="M49">
        <v>24</v>
      </c>
      <c r="N49">
        <f t="shared" si="1"/>
        <v>-45.748046999999133</v>
      </c>
      <c r="O49">
        <f t="shared" si="2"/>
        <v>-45.748046999999133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0.28291319378667995</v>
      </c>
      <c r="V49" s="3">
        <v>18</v>
      </c>
      <c r="W49" s="5">
        <v>18</v>
      </c>
      <c r="X49" s="5">
        <v>12</v>
      </c>
      <c r="Z49">
        <v>18</v>
      </c>
      <c r="AA49">
        <f t="shared" si="9"/>
        <v>18</v>
      </c>
      <c r="AB49">
        <f t="shared" si="10"/>
        <v>12</v>
      </c>
    </row>
    <row r="50" spans="1:28" x14ac:dyDescent="0.25">
      <c r="A50" t="s">
        <v>74</v>
      </c>
      <c r="B50">
        <v>15340.621094</v>
      </c>
      <c r="C50">
        <v>15098.200194999999</v>
      </c>
      <c r="D50">
        <v>15775.797852</v>
      </c>
      <c r="E50">
        <v>15942.603515999999</v>
      </c>
      <c r="F50">
        <v>15098.200194999999</v>
      </c>
      <c r="G50">
        <v>14718.700194999999</v>
      </c>
      <c r="H50">
        <v>15429.299805000001</v>
      </c>
      <c r="I50">
        <v>15506.099609000001</v>
      </c>
      <c r="J50">
        <v>15188.074219</v>
      </c>
      <c r="L50" t="str">
        <f t="shared" si="0"/>
        <v>03JUL2025:01:00:00</v>
      </c>
      <c r="M50">
        <v>1</v>
      </c>
      <c r="N50">
        <f t="shared" si="1"/>
        <v>-242.42089900000065</v>
      </c>
      <c r="O50">
        <f t="shared" si="2"/>
        <v>-242.42089900000065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1.580254785738864</v>
      </c>
      <c r="V50" s="3">
        <v>19</v>
      </c>
      <c r="W50" s="5">
        <v>19</v>
      </c>
      <c r="X50" s="5">
        <v>11</v>
      </c>
      <c r="Z50">
        <v>19</v>
      </c>
      <c r="AA50">
        <f t="shared" si="9"/>
        <v>19</v>
      </c>
      <c r="AB50">
        <f t="shared" si="10"/>
        <v>11</v>
      </c>
    </row>
    <row r="51" spans="1:28" x14ac:dyDescent="0.25">
      <c r="A51" t="s">
        <v>75</v>
      </c>
      <c r="B51">
        <v>14680.125</v>
      </c>
      <c r="C51">
        <v>14393.599609000001</v>
      </c>
      <c r="D51">
        <v>14962.665039</v>
      </c>
      <c r="E51">
        <v>15154.428711</v>
      </c>
      <c r="F51">
        <v>14393.599609000001</v>
      </c>
      <c r="G51">
        <v>14201.200194999999</v>
      </c>
      <c r="H51">
        <v>14790.099609000001</v>
      </c>
      <c r="I51">
        <v>14789.099609000001</v>
      </c>
      <c r="J51">
        <v>14543.5</v>
      </c>
      <c r="L51" t="str">
        <f t="shared" si="0"/>
        <v>03JUL2025:02:00:00</v>
      </c>
      <c r="M51">
        <v>2</v>
      </c>
      <c r="N51">
        <f t="shared" si="1"/>
        <v>-286.52539099999922</v>
      </c>
      <c r="O51">
        <f t="shared" si="2"/>
        <v>-286.52539099999922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1.9517912211237929</v>
      </c>
      <c r="V51" s="3">
        <v>20</v>
      </c>
      <c r="W51" s="5">
        <v>17</v>
      </c>
      <c r="X51" s="5">
        <v>13</v>
      </c>
      <c r="Z51">
        <v>20</v>
      </c>
      <c r="AA51">
        <f t="shared" si="9"/>
        <v>17</v>
      </c>
      <c r="AB51">
        <f t="shared" si="10"/>
        <v>13</v>
      </c>
    </row>
    <row r="52" spans="1:28" x14ac:dyDescent="0.25">
      <c r="A52" t="s">
        <v>76</v>
      </c>
      <c r="B52">
        <v>14310.383789</v>
      </c>
      <c r="C52">
        <v>13867</v>
      </c>
      <c r="D52">
        <v>14532.724609000001</v>
      </c>
      <c r="E52">
        <v>14678.727539</v>
      </c>
      <c r="F52">
        <v>13867</v>
      </c>
      <c r="G52">
        <v>13937.200194999999</v>
      </c>
      <c r="H52">
        <v>14344.400390999999</v>
      </c>
      <c r="I52">
        <v>14249.400390999999</v>
      </c>
      <c r="J52">
        <v>14099.5</v>
      </c>
      <c r="L52" t="str">
        <f t="shared" si="0"/>
        <v>03JUL2025:03:00:00</v>
      </c>
      <c r="M52">
        <v>3</v>
      </c>
      <c r="N52">
        <f t="shared" si="1"/>
        <v>-443.38378899999952</v>
      </c>
      <c r="O52">
        <f t="shared" si="2"/>
        <v>-443.38378899999952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3.0983361140937151</v>
      </c>
      <c r="V52" s="3">
        <v>21</v>
      </c>
      <c r="W52" s="5">
        <v>18</v>
      </c>
      <c r="X52" s="5">
        <v>12</v>
      </c>
      <c r="Z52">
        <v>21</v>
      </c>
      <c r="AA52">
        <f t="shared" si="9"/>
        <v>18</v>
      </c>
      <c r="AB52">
        <f t="shared" si="10"/>
        <v>12</v>
      </c>
    </row>
    <row r="53" spans="1:28" x14ac:dyDescent="0.25">
      <c r="A53" t="s">
        <v>77</v>
      </c>
      <c r="B53">
        <v>14389.410156</v>
      </c>
      <c r="C53">
        <v>13558</v>
      </c>
      <c r="D53">
        <v>14057.037109000001</v>
      </c>
      <c r="E53">
        <v>14322.584961</v>
      </c>
      <c r="F53">
        <v>13558</v>
      </c>
      <c r="G53">
        <v>13764.299805000001</v>
      </c>
      <c r="H53">
        <v>14101.700194999999</v>
      </c>
      <c r="I53">
        <v>13960.299805000001</v>
      </c>
      <c r="J53">
        <v>13846.075194999999</v>
      </c>
      <c r="L53" t="str">
        <f t="shared" si="0"/>
        <v>03JUL2025:04:00:00</v>
      </c>
      <c r="M53">
        <v>4</v>
      </c>
      <c r="N53">
        <f t="shared" si="1"/>
        <v>-831.41015599999992</v>
      </c>
      <c r="O53">
        <f t="shared" si="2"/>
        <v>-831.41015599999992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5.7779307628765038</v>
      </c>
      <c r="V53" s="3">
        <v>22</v>
      </c>
      <c r="W53" s="5">
        <v>18</v>
      </c>
      <c r="X53" s="5">
        <v>12</v>
      </c>
      <c r="Z53">
        <v>22</v>
      </c>
      <c r="AA53">
        <f t="shared" si="9"/>
        <v>18</v>
      </c>
      <c r="AB53">
        <f t="shared" si="10"/>
        <v>12</v>
      </c>
    </row>
    <row r="54" spans="1:28" x14ac:dyDescent="0.25">
      <c r="A54" t="s">
        <v>78</v>
      </c>
      <c r="B54">
        <v>14169.683594</v>
      </c>
      <c r="C54">
        <v>13486.900390999999</v>
      </c>
      <c r="D54">
        <v>13803.199219</v>
      </c>
      <c r="E54">
        <v>14030.698242</v>
      </c>
      <c r="F54">
        <v>13486.900390999999</v>
      </c>
      <c r="G54">
        <v>13682</v>
      </c>
      <c r="H54">
        <v>14039.200194999999</v>
      </c>
      <c r="I54">
        <v>13890.5</v>
      </c>
      <c r="J54">
        <v>13774.650390999999</v>
      </c>
      <c r="L54" t="str">
        <f t="shared" si="0"/>
        <v>03JUL2025:05:00:00</v>
      </c>
      <c r="M54">
        <v>5</v>
      </c>
      <c r="N54">
        <f t="shared" si="1"/>
        <v>-682.78320300000087</v>
      </c>
      <c r="O54">
        <f t="shared" si="2"/>
        <v>-682.78320300000087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4.8186199675560717</v>
      </c>
      <c r="V54" s="3">
        <v>23</v>
      </c>
      <c r="W54" s="5">
        <v>16</v>
      </c>
      <c r="X54" s="5">
        <v>14</v>
      </c>
      <c r="Z54">
        <v>23</v>
      </c>
      <c r="AA54">
        <f t="shared" si="9"/>
        <v>16</v>
      </c>
      <c r="AB54">
        <f t="shared" si="10"/>
        <v>14</v>
      </c>
    </row>
    <row r="55" spans="1:28" x14ac:dyDescent="0.25">
      <c r="A55" t="s">
        <v>79</v>
      </c>
      <c r="B55">
        <v>14319.576171999999</v>
      </c>
      <c r="C55">
        <v>13702.799805000001</v>
      </c>
      <c r="D55">
        <v>13951.9375</v>
      </c>
      <c r="E55">
        <v>14149.826171999999</v>
      </c>
      <c r="F55">
        <v>13702.799805000001</v>
      </c>
      <c r="G55">
        <v>13938.799805000001</v>
      </c>
      <c r="H55">
        <v>14316.799805000001</v>
      </c>
      <c r="I55">
        <v>14193.599609000001</v>
      </c>
      <c r="J55">
        <v>14038</v>
      </c>
      <c r="L55" t="str">
        <f t="shared" si="0"/>
        <v>03JUL2025:06:00:00</v>
      </c>
      <c r="M55">
        <v>6</v>
      </c>
      <c r="N55">
        <f t="shared" si="1"/>
        <v>-616.77636699999857</v>
      </c>
      <c r="O55">
        <f t="shared" si="2"/>
        <v>-616.77636699999857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4.3072250155421612</v>
      </c>
      <c r="V55" s="3">
        <v>24</v>
      </c>
      <c r="W55" s="5">
        <v>18</v>
      </c>
      <c r="X55" s="5">
        <v>12</v>
      </c>
      <c r="Z55">
        <v>24</v>
      </c>
      <c r="AA55">
        <f t="shared" si="9"/>
        <v>18</v>
      </c>
      <c r="AB55">
        <f t="shared" si="10"/>
        <v>12</v>
      </c>
    </row>
    <row r="56" spans="1:28" x14ac:dyDescent="0.25">
      <c r="A56" t="s">
        <v>80</v>
      </c>
      <c r="B56">
        <v>14570.915039</v>
      </c>
      <c r="C56">
        <v>14025.400390999999</v>
      </c>
      <c r="D56">
        <v>14131.910156</v>
      </c>
      <c r="E56">
        <v>14301.020508</v>
      </c>
      <c r="F56">
        <v>14025.400390999999</v>
      </c>
      <c r="G56">
        <v>14266.599609000001</v>
      </c>
      <c r="H56">
        <v>14610.599609000001</v>
      </c>
      <c r="I56">
        <v>14510.400390999999</v>
      </c>
      <c r="J56">
        <v>14353.25</v>
      </c>
      <c r="L56" t="str">
        <f t="shared" si="0"/>
        <v>03JUL2025:07:00:00</v>
      </c>
      <c r="M56">
        <v>7</v>
      </c>
      <c r="N56">
        <f t="shared" si="1"/>
        <v>-545.51464800000031</v>
      </c>
      <c r="O56">
        <f t="shared" si="2"/>
        <v>-545.51464800000031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3.7438599191601556</v>
      </c>
      <c r="V56" s="3" t="s">
        <v>13</v>
      </c>
      <c r="W56" s="5">
        <v>469</v>
      </c>
      <c r="X56" s="5">
        <v>252</v>
      </c>
    </row>
    <row r="57" spans="1:28" x14ac:dyDescent="0.25">
      <c r="A57" t="s">
        <v>81</v>
      </c>
      <c r="B57">
        <v>15026.842773</v>
      </c>
      <c r="C57">
        <v>14262.299805000001</v>
      </c>
      <c r="D57">
        <v>14472.920898</v>
      </c>
      <c r="E57">
        <v>14624.600586</v>
      </c>
      <c r="F57">
        <v>14262.299805000001</v>
      </c>
      <c r="G57">
        <v>14470.700194999999</v>
      </c>
      <c r="H57">
        <v>14803.5</v>
      </c>
      <c r="I57">
        <v>14745.700194999999</v>
      </c>
      <c r="J57">
        <v>14570.549805000001</v>
      </c>
      <c r="L57" t="str">
        <f t="shared" si="0"/>
        <v>03JUL2025:08:00:00</v>
      </c>
      <c r="M57">
        <v>8</v>
      </c>
      <c r="N57">
        <f t="shared" si="1"/>
        <v>-764.54296799999975</v>
      </c>
      <c r="O57">
        <f t="shared" si="2"/>
        <v>-764.54296799999975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5.0878483228274591</v>
      </c>
    </row>
    <row r="58" spans="1:28" x14ac:dyDescent="0.25">
      <c r="A58" t="s">
        <v>82</v>
      </c>
      <c r="B58">
        <v>16084.469727</v>
      </c>
      <c r="C58">
        <v>14993.5</v>
      </c>
      <c r="D58">
        <v>15817.053711</v>
      </c>
      <c r="E58">
        <v>15890.124023</v>
      </c>
      <c r="F58">
        <v>14993.5</v>
      </c>
      <c r="G58">
        <v>15440.200194999999</v>
      </c>
      <c r="H58">
        <v>15713.400390999999</v>
      </c>
      <c r="I58">
        <v>15548.400390999999</v>
      </c>
      <c r="J58">
        <v>15423.875</v>
      </c>
      <c r="L58" t="str">
        <f t="shared" si="0"/>
        <v>03JUL2025:09:00:00</v>
      </c>
      <c r="M58">
        <v>9</v>
      </c>
      <c r="N58">
        <f t="shared" si="1"/>
        <v>-1090.9697269999997</v>
      </c>
      <c r="O58">
        <f t="shared" si="2"/>
        <v>-1090.9697269999997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6.7827522169951093</v>
      </c>
    </row>
    <row r="59" spans="1:28" x14ac:dyDescent="0.25">
      <c r="A59" t="s">
        <v>83</v>
      </c>
      <c r="B59">
        <v>17465.337890999999</v>
      </c>
      <c r="C59">
        <v>15970.900390999999</v>
      </c>
      <c r="D59">
        <v>16663.228515999999</v>
      </c>
      <c r="E59">
        <v>16725.84375</v>
      </c>
      <c r="F59">
        <v>15970.900390999999</v>
      </c>
      <c r="G59">
        <v>16314.099609000001</v>
      </c>
      <c r="H59">
        <v>16730.300781000002</v>
      </c>
      <c r="I59">
        <v>16606.699218999998</v>
      </c>
      <c r="J59">
        <v>16405.5</v>
      </c>
      <c r="L59" t="str">
        <f t="shared" si="0"/>
        <v>03JUL2025:10:00:00</v>
      </c>
      <c r="M59">
        <v>10</v>
      </c>
      <c r="N59">
        <f t="shared" si="1"/>
        <v>-1494.4375</v>
      </c>
      <c r="O59">
        <f t="shared" si="2"/>
        <v>-1494.4375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8.5565908276535172</v>
      </c>
    </row>
    <row r="60" spans="1:28" x14ac:dyDescent="0.25">
      <c r="A60" t="s">
        <v>84</v>
      </c>
      <c r="B60">
        <v>18323.300781000002</v>
      </c>
      <c r="C60">
        <v>16959.300781000002</v>
      </c>
      <c r="D60">
        <v>17706.96875</v>
      </c>
      <c r="E60">
        <v>17768.585938</v>
      </c>
      <c r="F60">
        <v>16959.300781000002</v>
      </c>
      <c r="G60">
        <v>17087.699218999998</v>
      </c>
      <c r="H60">
        <v>17674.599609000001</v>
      </c>
      <c r="I60">
        <v>17654.599609000001</v>
      </c>
      <c r="J60">
        <v>17344.050781000002</v>
      </c>
      <c r="L60" t="str">
        <f t="shared" si="0"/>
        <v>03JUL2025:11:00:00</v>
      </c>
      <c r="M60">
        <v>11</v>
      </c>
      <c r="N60">
        <f t="shared" si="1"/>
        <v>-1364</v>
      </c>
      <c r="O60">
        <f t="shared" si="2"/>
        <v>-1364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7.4440736213552405</v>
      </c>
    </row>
    <row r="61" spans="1:28" x14ac:dyDescent="0.25">
      <c r="A61" t="s">
        <v>85</v>
      </c>
      <c r="B61">
        <v>19023.767577999999</v>
      </c>
      <c r="C61">
        <v>17899.199218999998</v>
      </c>
      <c r="D61">
        <v>18466.839843999998</v>
      </c>
      <c r="E61">
        <v>18598.123047000001</v>
      </c>
      <c r="F61">
        <v>17899.199218999998</v>
      </c>
      <c r="G61">
        <v>17857.599609000001</v>
      </c>
      <c r="H61">
        <v>18595.300781000002</v>
      </c>
      <c r="I61">
        <v>18634.5</v>
      </c>
      <c r="J61">
        <v>18246.648438</v>
      </c>
      <c r="L61" t="str">
        <f t="shared" si="0"/>
        <v>03JUL2025:12:00:00</v>
      </c>
      <c r="M61">
        <v>12</v>
      </c>
      <c r="N61">
        <f t="shared" si="1"/>
        <v>-1124.5683590000008</v>
      </c>
      <c r="O61">
        <f t="shared" si="2"/>
        <v>-1124.5683590000008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5.9113861352075485</v>
      </c>
    </row>
    <row r="62" spans="1:28" x14ac:dyDescent="0.25">
      <c r="A62" t="s">
        <v>86</v>
      </c>
      <c r="B62">
        <v>19676.787109000001</v>
      </c>
      <c r="C62">
        <v>18742.199218999998</v>
      </c>
      <c r="D62">
        <v>19526.962890999999</v>
      </c>
      <c r="E62">
        <v>19607.287109000001</v>
      </c>
      <c r="F62">
        <v>18742.199218999998</v>
      </c>
      <c r="G62">
        <v>18676.099609000001</v>
      </c>
      <c r="H62">
        <v>19646.599609000001</v>
      </c>
      <c r="I62">
        <v>19551.900390999999</v>
      </c>
      <c r="J62">
        <v>19154.199218999998</v>
      </c>
      <c r="L62" t="str">
        <f t="shared" si="0"/>
        <v>03JUL2025:13:00:00</v>
      </c>
      <c r="M62">
        <v>13</v>
      </c>
      <c r="N62">
        <f t="shared" si="1"/>
        <v>-934.58789000000252</v>
      </c>
      <c r="O62">
        <f t="shared" si="2"/>
        <v>-934.58789000000252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4.7496976250382339</v>
      </c>
    </row>
    <row r="63" spans="1:28" x14ac:dyDescent="0.25">
      <c r="A63" t="s">
        <v>87</v>
      </c>
      <c r="B63">
        <v>19716.935547000001</v>
      </c>
      <c r="C63">
        <v>19445.099609000001</v>
      </c>
      <c r="D63">
        <v>20125.564452999999</v>
      </c>
      <c r="E63">
        <v>20149.71875</v>
      </c>
      <c r="F63">
        <v>19445.099609000001</v>
      </c>
      <c r="G63">
        <v>19217.099609000001</v>
      </c>
      <c r="H63">
        <v>20415.300781000002</v>
      </c>
      <c r="I63">
        <v>20332.300781000002</v>
      </c>
      <c r="J63">
        <v>19852.449218999998</v>
      </c>
      <c r="L63" t="str">
        <f t="shared" si="0"/>
        <v>03JUL2025:14:00:00</v>
      </c>
      <c r="M63">
        <v>14</v>
      </c>
      <c r="N63">
        <f t="shared" si="1"/>
        <v>-271.83593800000017</v>
      </c>
      <c r="O63">
        <f t="shared" si="2"/>
        <v>-271.83593800000017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1.3786926338122607</v>
      </c>
    </row>
    <row r="64" spans="1:28" x14ac:dyDescent="0.25">
      <c r="A64" t="s">
        <v>88</v>
      </c>
      <c r="B64">
        <v>18273.597656000002</v>
      </c>
      <c r="C64">
        <v>19947.900390999999</v>
      </c>
      <c r="D64">
        <v>20607.103515999999</v>
      </c>
      <c r="E64">
        <v>20685.589843999998</v>
      </c>
      <c r="F64">
        <v>19947.900390999999</v>
      </c>
      <c r="G64">
        <v>19525</v>
      </c>
      <c r="H64">
        <v>20777.400390999999</v>
      </c>
      <c r="I64">
        <v>20800.800781000002</v>
      </c>
      <c r="J64">
        <v>20262.773438</v>
      </c>
      <c r="L64" t="str">
        <f t="shared" si="0"/>
        <v>03JUL2025:15:00:00</v>
      </c>
      <c r="M64">
        <v>15</v>
      </c>
      <c r="N64">
        <f t="shared" si="1"/>
        <v>1674.3027349999975</v>
      </c>
      <c r="O64" t="str">
        <f t="shared" si="2"/>
        <v/>
      </c>
      <c r="P64">
        <f t="shared" si="3"/>
        <v>1674.3027349999975</v>
      </c>
      <c r="Q64" t="str">
        <f t="shared" si="4"/>
        <v/>
      </c>
      <c r="R64">
        <f t="shared" si="5"/>
        <v>1</v>
      </c>
      <c r="S64">
        <f t="shared" si="6"/>
        <v>9.1624143560491067</v>
      </c>
    </row>
    <row r="65" spans="1:19" x14ac:dyDescent="0.25">
      <c r="A65" t="s">
        <v>89</v>
      </c>
      <c r="B65">
        <v>17410.898438</v>
      </c>
      <c r="C65">
        <v>20240.599609000001</v>
      </c>
      <c r="D65">
        <v>20798.513672000001</v>
      </c>
      <c r="E65">
        <v>21134.269531000002</v>
      </c>
      <c r="F65">
        <v>20240.599609000001</v>
      </c>
      <c r="G65">
        <v>19417.5</v>
      </c>
      <c r="H65">
        <v>20321.099609000001</v>
      </c>
      <c r="I65">
        <v>20916.900390999999</v>
      </c>
      <c r="J65">
        <v>20224.025390999999</v>
      </c>
      <c r="L65" t="str">
        <f t="shared" si="0"/>
        <v>03JUL2025:16:00:00</v>
      </c>
      <c r="M65">
        <v>16</v>
      </c>
      <c r="N65">
        <f t="shared" si="1"/>
        <v>2829.7011710000006</v>
      </c>
      <c r="O65" t="str">
        <f t="shared" si="2"/>
        <v/>
      </c>
      <c r="P65">
        <f t="shared" si="3"/>
        <v>2829.7011710000006</v>
      </c>
      <c r="Q65" t="str">
        <f t="shared" si="4"/>
        <v/>
      </c>
      <c r="R65">
        <f t="shared" si="5"/>
        <v>1</v>
      </c>
      <c r="S65">
        <f t="shared" si="6"/>
        <v>16.252470721580121</v>
      </c>
    </row>
    <row r="66" spans="1:19" x14ac:dyDescent="0.25">
      <c r="A66" t="s">
        <v>90</v>
      </c>
      <c r="B66">
        <v>16893.59375</v>
      </c>
      <c r="C66">
        <v>20276.800781000002</v>
      </c>
      <c r="D66">
        <v>20430.041015999999</v>
      </c>
      <c r="E66">
        <v>20717.953125</v>
      </c>
      <c r="F66">
        <v>20276.800781000002</v>
      </c>
      <c r="G66">
        <v>19007.300781000002</v>
      </c>
      <c r="H66">
        <v>19704.099609000001</v>
      </c>
      <c r="I66">
        <v>20818.900390999999</v>
      </c>
      <c r="J66">
        <v>19951.775390999999</v>
      </c>
      <c r="L66" t="str">
        <f t="shared" si="0"/>
        <v>03JUL2025:17:00:00</v>
      </c>
      <c r="M66">
        <v>17</v>
      </c>
      <c r="N66">
        <f t="shared" si="1"/>
        <v>3383.2070310000017</v>
      </c>
      <c r="O66" t="str">
        <f t="shared" si="2"/>
        <v/>
      </c>
      <c r="P66">
        <f t="shared" si="3"/>
        <v>3383.2070310000017</v>
      </c>
      <c r="Q66" t="str">
        <f t="shared" si="4"/>
        <v/>
      </c>
      <c r="R66">
        <f t="shared" si="5"/>
        <v>1</v>
      </c>
      <c r="S66">
        <f t="shared" si="6"/>
        <v>20.026567946799371</v>
      </c>
    </row>
    <row r="67" spans="1:19" x14ac:dyDescent="0.25">
      <c r="A67" t="s">
        <v>91</v>
      </c>
      <c r="B67">
        <v>16464.748047000001</v>
      </c>
      <c r="C67">
        <v>19974.900390999999</v>
      </c>
      <c r="D67">
        <v>20195.677734000001</v>
      </c>
      <c r="E67">
        <v>20513.882813</v>
      </c>
      <c r="F67">
        <v>19974.900390999999</v>
      </c>
      <c r="G67">
        <v>18668</v>
      </c>
      <c r="H67">
        <v>19214.800781000002</v>
      </c>
      <c r="I67">
        <v>20389.099609000001</v>
      </c>
      <c r="J67">
        <v>19561.699218999998</v>
      </c>
      <c r="L67" t="str">
        <f t="shared" ref="L67:L130" si="11">A67</f>
        <v>03JUL2025:18:00:00</v>
      </c>
      <c r="M67">
        <v>18</v>
      </c>
      <c r="N67">
        <f t="shared" ref="N67:N130" si="12">C67-B67</f>
        <v>3510.1523439999983</v>
      </c>
      <c r="O67" t="str">
        <f t="shared" ref="O67:O130" si="13">IF(N67&lt;0,N67,"")</f>
        <v/>
      </c>
      <c r="P67">
        <f t="shared" ref="P67:P130" si="14">IF(N67&gt;0,N67,"")</f>
        <v>3510.1523439999983</v>
      </c>
      <c r="Q67" t="str">
        <f t="shared" ref="Q67:Q130" si="15">IF(O67&lt;0,1,"")</f>
        <v/>
      </c>
      <c r="R67">
        <f t="shared" ref="R67:R130" si="16">IF(AND(P67&gt;0,P67&lt;&gt;""),1,"")</f>
        <v>1</v>
      </c>
      <c r="S67">
        <f t="shared" ref="S67:S130" si="17">ABS((B67-C67)/B67)*100</f>
        <v>21.319198653875386</v>
      </c>
    </row>
    <row r="68" spans="1:19" x14ac:dyDescent="0.25">
      <c r="A68" t="s">
        <v>92</v>
      </c>
      <c r="B68">
        <v>15847.065430000001</v>
      </c>
      <c r="C68">
        <v>19348.800781000002</v>
      </c>
      <c r="D68">
        <v>19670.650390999999</v>
      </c>
      <c r="E68">
        <v>19902.708984000001</v>
      </c>
      <c r="F68">
        <v>19348.800781000002</v>
      </c>
      <c r="G68">
        <v>18221.599609000001</v>
      </c>
      <c r="H68">
        <v>18625.099609000001</v>
      </c>
      <c r="I68">
        <v>19703.400390999999</v>
      </c>
      <c r="J68">
        <v>18974.724609000001</v>
      </c>
      <c r="L68" t="str">
        <f t="shared" si="11"/>
        <v>03JUL2025:19:00:00</v>
      </c>
      <c r="M68">
        <v>19</v>
      </c>
      <c r="N68">
        <f t="shared" si="12"/>
        <v>3501.7353510000012</v>
      </c>
      <c r="O68" t="str">
        <f t="shared" si="13"/>
        <v/>
      </c>
      <c r="P68">
        <f t="shared" si="14"/>
        <v>3501.7353510000012</v>
      </c>
      <c r="Q68" t="str">
        <f t="shared" si="15"/>
        <v/>
      </c>
      <c r="R68">
        <f t="shared" si="16"/>
        <v>1</v>
      </c>
      <c r="S68">
        <f t="shared" si="17"/>
        <v>22.097058704451889</v>
      </c>
    </row>
    <row r="69" spans="1:19" x14ac:dyDescent="0.25">
      <c r="A69" t="s">
        <v>93</v>
      </c>
      <c r="B69">
        <v>15516.650390999999</v>
      </c>
      <c r="C69">
        <v>18744.800781000002</v>
      </c>
      <c r="D69">
        <v>18995.361327999999</v>
      </c>
      <c r="E69">
        <v>19320.552734000001</v>
      </c>
      <c r="F69">
        <v>18744.800781000002</v>
      </c>
      <c r="G69">
        <v>17769</v>
      </c>
      <c r="H69">
        <v>18251.5</v>
      </c>
      <c r="I69">
        <v>19040.199218999998</v>
      </c>
      <c r="J69">
        <v>18451.375</v>
      </c>
      <c r="L69" t="str">
        <f t="shared" si="11"/>
        <v>03JUL2025:20:00:00</v>
      </c>
      <c r="M69">
        <v>20</v>
      </c>
      <c r="N69">
        <f t="shared" si="12"/>
        <v>3228.1503900000025</v>
      </c>
      <c r="O69" t="str">
        <f t="shared" si="13"/>
        <v/>
      </c>
      <c r="P69">
        <f t="shared" si="14"/>
        <v>3228.1503900000025</v>
      </c>
      <c r="Q69" t="str">
        <f t="shared" si="15"/>
        <v/>
      </c>
      <c r="R69">
        <f t="shared" si="16"/>
        <v>1</v>
      </c>
      <c r="S69">
        <f t="shared" si="17"/>
        <v>20.804428202316146</v>
      </c>
    </row>
    <row r="70" spans="1:19" x14ac:dyDescent="0.25">
      <c r="A70" t="s">
        <v>94</v>
      </c>
      <c r="B70">
        <v>15522.101563</v>
      </c>
      <c r="C70">
        <v>18281.800781000002</v>
      </c>
      <c r="D70">
        <v>18559.292968999998</v>
      </c>
      <c r="E70">
        <v>18924.050781000002</v>
      </c>
      <c r="F70">
        <v>18281.800781000002</v>
      </c>
      <c r="G70">
        <v>17432.800781000002</v>
      </c>
      <c r="H70">
        <v>18001.599609000001</v>
      </c>
      <c r="I70">
        <v>18494.800781000002</v>
      </c>
      <c r="J70">
        <v>18052.75</v>
      </c>
      <c r="L70" t="str">
        <f t="shared" si="11"/>
        <v>03JUL2025:21:00:00</v>
      </c>
      <c r="M70">
        <v>21</v>
      </c>
      <c r="N70">
        <f t="shared" si="12"/>
        <v>2759.6992180000016</v>
      </c>
      <c r="O70" t="str">
        <f t="shared" si="13"/>
        <v/>
      </c>
      <c r="P70">
        <f t="shared" si="14"/>
        <v>2759.6992180000016</v>
      </c>
      <c r="Q70" t="str">
        <f t="shared" si="15"/>
        <v/>
      </c>
      <c r="R70">
        <f t="shared" si="16"/>
        <v>1</v>
      </c>
      <c r="S70">
        <f t="shared" si="17"/>
        <v>17.779159650509506</v>
      </c>
    </row>
    <row r="71" spans="1:19" x14ac:dyDescent="0.25">
      <c r="A71" t="s">
        <v>95</v>
      </c>
      <c r="B71">
        <v>15479.644531</v>
      </c>
      <c r="C71">
        <v>17745.699218999998</v>
      </c>
      <c r="D71">
        <v>17990.466797000001</v>
      </c>
      <c r="E71">
        <v>18422.583984000001</v>
      </c>
      <c r="F71">
        <v>17745.699218999998</v>
      </c>
      <c r="G71">
        <v>17109.5</v>
      </c>
      <c r="H71">
        <v>17614.400390999999</v>
      </c>
      <c r="I71">
        <v>17995.5</v>
      </c>
      <c r="J71">
        <v>17616.275390999999</v>
      </c>
      <c r="L71" t="str">
        <f t="shared" si="11"/>
        <v>03JUL2025:22:00:00</v>
      </c>
      <c r="M71">
        <v>22</v>
      </c>
      <c r="N71">
        <f t="shared" si="12"/>
        <v>2266.0546879999984</v>
      </c>
      <c r="O71" t="str">
        <f t="shared" si="13"/>
        <v/>
      </c>
      <c r="P71">
        <f t="shared" si="14"/>
        <v>2266.0546879999984</v>
      </c>
      <c r="Q71" t="str">
        <f t="shared" si="15"/>
        <v/>
      </c>
      <c r="R71">
        <f t="shared" si="16"/>
        <v>1</v>
      </c>
      <c r="S71">
        <f t="shared" si="17"/>
        <v>14.638932331178079</v>
      </c>
    </row>
    <row r="72" spans="1:19" x14ac:dyDescent="0.25">
      <c r="A72" t="s">
        <v>96</v>
      </c>
      <c r="B72">
        <v>15104.019531</v>
      </c>
      <c r="C72">
        <v>16915.300781000002</v>
      </c>
      <c r="D72">
        <v>16997.994140999999</v>
      </c>
      <c r="E72">
        <v>17262.892577999999</v>
      </c>
      <c r="F72">
        <v>16915.300781000002</v>
      </c>
      <c r="G72">
        <v>16514.400390999999</v>
      </c>
      <c r="H72">
        <v>16938.900390999999</v>
      </c>
      <c r="I72">
        <v>17219.5</v>
      </c>
      <c r="J72">
        <v>16897.025390999999</v>
      </c>
      <c r="L72" t="str">
        <f t="shared" si="11"/>
        <v>03JUL2025:23:00:00</v>
      </c>
      <c r="M72">
        <v>23</v>
      </c>
      <c r="N72">
        <f t="shared" si="12"/>
        <v>1811.2812500000018</v>
      </c>
      <c r="O72" t="str">
        <f t="shared" si="13"/>
        <v/>
      </c>
      <c r="P72">
        <f t="shared" si="14"/>
        <v>1811.2812500000018</v>
      </c>
      <c r="Q72" t="str">
        <f t="shared" si="15"/>
        <v/>
      </c>
      <c r="R72">
        <f t="shared" si="16"/>
        <v>1</v>
      </c>
      <c r="S72">
        <f t="shared" si="17"/>
        <v>11.99204785376811</v>
      </c>
    </row>
    <row r="73" spans="1:19" x14ac:dyDescent="0.25">
      <c r="A73" t="s">
        <v>97</v>
      </c>
      <c r="B73">
        <v>14652.292969</v>
      </c>
      <c r="C73">
        <v>16004</v>
      </c>
      <c r="D73">
        <v>16087.977539</v>
      </c>
      <c r="E73">
        <v>16345.082031</v>
      </c>
      <c r="F73">
        <v>16004</v>
      </c>
      <c r="G73">
        <v>15779.200194999999</v>
      </c>
      <c r="H73">
        <v>16216.900390999999</v>
      </c>
      <c r="I73">
        <v>16383.200194999999</v>
      </c>
      <c r="J73">
        <v>16095.825194999999</v>
      </c>
      <c r="L73" t="str">
        <f t="shared" si="11"/>
        <v>04JUL2025:00:00:00</v>
      </c>
      <c r="M73">
        <v>24</v>
      </c>
      <c r="N73">
        <f t="shared" si="12"/>
        <v>1351.7070309999999</v>
      </c>
      <c r="O73" t="str">
        <f t="shared" si="13"/>
        <v/>
      </c>
      <c r="P73">
        <f t="shared" si="14"/>
        <v>1351.7070309999999</v>
      </c>
      <c r="Q73" t="str">
        <f t="shared" si="15"/>
        <v/>
      </c>
      <c r="R73">
        <f t="shared" si="16"/>
        <v>1</v>
      </c>
      <c r="S73">
        <f t="shared" si="17"/>
        <v>9.2252252521828471</v>
      </c>
    </row>
    <row r="74" spans="1:19" x14ac:dyDescent="0.25">
      <c r="A74" t="s">
        <v>98</v>
      </c>
      <c r="B74">
        <v>14157.395508</v>
      </c>
      <c r="C74">
        <v>14894.799805000001</v>
      </c>
      <c r="D74">
        <v>14745.800781</v>
      </c>
      <c r="E74">
        <v>14755.601563</v>
      </c>
      <c r="F74">
        <v>14804.299805000001</v>
      </c>
      <c r="G74">
        <v>14894.799805000001</v>
      </c>
      <c r="H74">
        <v>14838.700194999999</v>
      </c>
      <c r="I74">
        <v>15297.799805000001</v>
      </c>
      <c r="J74">
        <v>14958.900390999999</v>
      </c>
      <c r="L74" t="str">
        <f t="shared" si="11"/>
        <v>04JUL2025:01:00:00</v>
      </c>
      <c r="M74">
        <v>1</v>
      </c>
      <c r="N74">
        <f t="shared" si="12"/>
        <v>737.40429700000095</v>
      </c>
      <c r="O74" t="str">
        <f t="shared" si="13"/>
        <v/>
      </c>
      <c r="P74">
        <f t="shared" si="14"/>
        <v>737.40429700000095</v>
      </c>
      <c r="Q74" t="str">
        <f t="shared" si="15"/>
        <v/>
      </c>
      <c r="R74">
        <f t="shared" si="16"/>
        <v>1</v>
      </c>
      <c r="S74">
        <f t="shared" si="17"/>
        <v>5.2086155012291044</v>
      </c>
    </row>
    <row r="75" spans="1:19" x14ac:dyDescent="0.25">
      <c r="A75" t="s">
        <v>99</v>
      </c>
      <c r="B75">
        <v>14091.414063</v>
      </c>
      <c r="C75">
        <v>14450.400390999999</v>
      </c>
      <c r="D75">
        <v>14244.576171999999</v>
      </c>
      <c r="E75">
        <v>14243.120117</v>
      </c>
      <c r="F75">
        <v>14207</v>
      </c>
      <c r="G75">
        <v>14450.400390999999</v>
      </c>
      <c r="H75">
        <v>14272.299805000001</v>
      </c>
      <c r="I75">
        <v>14668.400390999999</v>
      </c>
      <c r="J75">
        <v>14399.525390999999</v>
      </c>
      <c r="L75" t="str">
        <f t="shared" si="11"/>
        <v>04JUL2025:02:00:00</v>
      </c>
      <c r="M75">
        <v>2</v>
      </c>
      <c r="N75">
        <f t="shared" si="12"/>
        <v>358.98632799999905</v>
      </c>
      <c r="O75" t="str">
        <f t="shared" si="13"/>
        <v/>
      </c>
      <c r="P75">
        <f t="shared" si="14"/>
        <v>358.98632799999905</v>
      </c>
      <c r="Q75" t="str">
        <f t="shared" si="15"/>
        <v/>
      </c>
      <c r="R75">
        <f t="shared" si="16"/>
        <v>1</v>
      </c>
      <c r="S75">
        <f t="shared" si="17"/>
        <v>2.5475536123985876</v>
      </c>
    </row>
    <row r="76" spans="1:19" x14ac:dyDescent="0.25">
      <c r="A76" t="s">
        <v>100</v>
      </c>
      <c r="B76">
        <v>13591.374023</v>
      </c>
      <c r="C76">
        <v>14104.400390999999</v>
      </c>
      <c r="D76">
        <v>13987.025390999999</v>
      </c>
      <c r="E76">
        <v>13979.762694999999</v>
      </c>
      <c r="F76">
        <v>13714.799805000001</v>
      </c>
      <c r="G76">
        <v>14104.400390999999</v>
      </c>
      <c r="H76">
        <v>13934.200194999999</v>
      </c>
      <c r="I76">
        <v>14245.400390999999</v>
      </c>
      <c r="J76">
        <v>13999.699219</v>
      </c>
      <c r="L76" t="str">
        <f t="shared" si="11"/>
        <v>04JUL2025:03:00:00</v>
      </c>
      <c r="M76">
        <v>3</v>
      </c>
      <c r="N76">
        <f t="shared" si="12"/>
        <v>513.02636799999891</v>
      </c>
      <c r="O76" t="str">
        <f t="shared" si="13"/>
        <v/>
      </c>
      <c r="P76">
        <f t="shared" si="14"/>
        <v>513.02636799999891</v>
      </c>
      <c r="Q76" t="str">
        <f t="shared" si="15"/>
        <v/>
      </c>
      <c r="R76">
        <f t="shared" si="16"/>
        <v>1</v>
      </c>
      <c r="S76">
        <f t="shared" si="17"/>
        <v>3.7746468247568652</v>
      </c>
    </row>
    <row r="77" spans="1:19" x14ac:dyDescent="0.25">
      <c r="A77" t="s">
        <v>101</v>
      </c>
      <c r="B77">
        <v>13249.684569999999</v>
      </c>
      <c r="C77">
        <v>13884.900390999999</v>
      </c>
      <c r="D77">
        <v>13671.25</v>
      </c>
      <c r="E77">
        <v>13676.095703000001</v>
      </c>
      <c r="F77">
        <v>13479</v>
      </c>
      <c r="G77">
        <v>13884.900390999999</v>
      </c>
      <c r="H77">
        <v>13700.599609000001</v>
      </c>
      <c r="I77">
        <v>14003.200194999999</v>
      </c>
      <c r="J77">
        <v>13766.924805000001</v>
      </c>
      <c r="L77" t="str">
        <f t="shared" si="11"/>
        <v>04JUL2025:04:00:00</v>
      </c>
      <c r="M77">
        <v>4</v>
      </c>
      <c r="N77">
        <f t="shared" si="12"/>
        <v>635.21582099999978</v>
      </c>
      <c r="O77" t="str">
        <f t="shared" si="13"/>
        <v/>
      </c>
      <c r="P77">
        <f t="shared" si="14"/>
        <v>635.21582099999978</v>
      </c>
      <c r="Q77" t="str">
        <f t="shared" si="15"/>
        <v/>
      </c>
      <c r="R77">
        <f t="shared" si="16"/>
        <v>1</v>
      </c>
      <c r="S77">
        <f t="shared" si="17"/>
        <v>4.7941957987306241</v>
      </c>
    </row>
    <row r="78" spans="1:19" x14ac:dyDescent="0.25">
      <c r="A78" t="s">
        <v>102</v>
      </c>
      <c r="B78">
        <v>13225.762694999999</v>
      </c>
      <c r="C78">
        <v>13693.099609000001</v>
      </c>
      <c r="D78">
        <v>13614.393555000001</v>
      </c>
      <c r="E78">
        <v>13581.505859000001</v>
      </c>
      <c r="F78">
        <v>13298</v>
      </c>
      <c r="G78">
        <v>13693.099609000001</v>
      </c>
      <c r="H78">
        <v>13505.200194999999</v>
      </c>
      <c r="I78">
        <v>13841.900390999999</v>
      </c>
      <c r="J78">
        <v>13584.550781</v>
      </c>
      <c r="L78" t="str">
        <f t="shared" si="11"/>
        <v>04JUL2025:05:00:00</v>
      </c>
      <c r="M78">
        <v>5</v>
      </c>
      <c r="N78">
        <f t="shared" si="12"/>
        <v>467.33691400000134</v>
      </c>
      <c r="O78" t="str">
        <f t="shared" si="13"/>
        <v/>
      </c>
      <c r="P78">
        <f t="shared" si="14"/>
        <v>467.33691400000134</v>
      </c>
      <c r="Q78" t="str">
        <f t="shared" si="15"/>
        <v/>
      </c>
      <c r="R78">
        <f t="shared" si="16"/>
        <v>1</v>
      </c>
      <c r="S78">
        <f t="shared" si="17"/>
        <v>3.5335346987336926</v>
      </c>
    </row>
    <row r="79" spans="1:19" x14ac:dyDescent="0.25">
      <c r="A79" t="s">
        <v>103</v>
      </c>
      <c r="B79">
        <v>13372.417969</v>
      </c>
      <c r="C79">
        <v>13637.700194999999</v>
      </c>
      <c r="D79">
        <v>13835.630859000001</v>
      </c>
      <c r="E79">
        <v>13784.241211</v>
      </c>
      <c r="F79">
        <v>13182.400390999999</v>
      </c>
      <c r="G79">
        <v>13637.700194999999</v>
      </c>
      <c r="H79">
        <v>13519.799805000001</v>
      </c>
      <c r="I79">
        <v>13878.400390999999</v>
      </c>
      <c r="J79">
        <v>13554.576171999999</v>
      </c>
      <c r="L79" t="str">
        <f t="shared" si="11"/>
        <v>04JUL2025:06:00:00</v>
      </c>
      <c r="M79">
        <v>6</v>
      </c>
      <c r="N79">
        <f t="shared" si="12"/>
        <v>265.28222599999935</v>
      </c>
      <c r="O79" t="str">
        <f t="shared" si="13"/>
        <v/>
      </c>
      <c r="P79">
        <f t="shared" si="14"/>
        <v>265.28222599999935</v>
      </c>
      <c r="Q79" t="str">
        <f t="shared" si="15"/>
        <v/>
      </c>
      <c r="R79">
        <f t="shared" si="16"/>
        <v>1</v>
      </c>
      <c r="S79">
        <f t="shared" si="17"/>
        <v>1.9838014831347464</v>
      </c>
    </row>
    <row r="80" spans="1:19" x14ac:dyDescent="0.25">
      <c r="A80" t="s">
        <v>104</v>
      </c>
      <c r="B80">
        <v>13359.727539</v>
      </c>
      <c r="C80">
        <v>13591.299805000001</v>
      </c>
      <c r="D80">
        <v>14073.547852</v>
      </c>
      <c r="E80">
        <v>14072.620117</v>
      </c>
      <c r="F80">
        <v>13145.900390999999</v>
      </c>
      <c r="G80">
        <v>13591.299805000001</v>
      </c>
      <c r="H80">
        <v>13439.599609000001</v>
      </c>
      <c r="I80">
        <v>13820.099609000001</v>
      </c>
      <c r="J80">
        <v>13499.224609000001</v>
      </c>
      <c r="L80" t="str">
        <f t="shared" si="11"/>
        <v>04JUL2025:07:00:00</v>
      </c>
      <c r="M80">
        <v>7</v>
      </c>
      <c r="N80">
        <f t="shared" si="12"/>
        <v>231.57226600000104</v>
      </c>
      <c r="O80" t="str">
        <f t="shared" si="13"/>
        <v/>
      </c>
      <c r="P80">
        <f t="shared" si="14"/>
        <v>231.57226600000104</v>
      </c>
      <c r="Q80" t="str">
        <f t="shared" si="15"/>
        <v/>
      </c>
      <c r="R80">
        <f t="shared" si="16"/>
        <v>1</v>
      </c>
      <c r="S80">
        <f t="shared" si="17"/>
        <v>1.7333606941009116</v>
      </c>
    </row>
    <row r="81" spans="1:19" x14ac:dyDescent="0.25">
      <c r="A81" t="s">
        <v>105</v>
      </c>
      <c r="B81">
        <v>13394.416992</v>
      </c>
      <c r="C81">
        <v>13701.799805000001</v>
      </c>
      <c r="D81">
        <v>14475.254883</v>
      </c>
      <c r="E81">
        <v>14491.296875</v>
      </c>
      <c r="F81">
        <v>13234.400390999999</v>
      </c>
      <c r="G81">
        <v>13701.799805000001</v>
      </c>
      <c r="H81">
        <v>13576.200194999999</v>
      </c>
      <c r="I81">
        <v>13905.400390999999</v>
      </c>
      <c r="J81">
        <v>13604.449219</v>
      </c>
      <c r="L81" t="str">
        <f t="shared" si="11"/>
        <v>04JUL2025:08:00:00</v>
      </c>
      <c r="M81">
        <v>8</v>
      </c>
      <c r="N81">
        <f t="shared" si="12"/>
        <v>307.38281300000017</v>
      </c>
      <c r="O81" t="str">
        <f t="shared" si="13"/>
        <v/>
      </c>
      <c r="P81">
        <f t="shared" si="14"/>
        <v>307.38281300000017</v>
      </c>
      <c r="Q81" t="str">
        <f t="shared" si="15"/>
        <v/>
      </c>
      <c r="R81">
        <f t="shared" si="16"/>
        <v>1</v>
      </c>
      <c r="S81">
        <f t="shared" si="17"/>
        <v>2.294857724554856</v>
      </c>
    </row>
    <row r="82" spans="1:19" x14ac:dyDescent="0.25">
      <c r="A82" t="s">
        <v>106</v>
      </c>
      <c r="B82">
        <v>13925.694336</v>
      </c>
      <c r="C82">
        <v>14975.5</v>
      </c>
      <c r="D82">
        <v>15689.999023</v>
      </c>
      <c r="E82">
        <v>15622.480469</v>
      </c>
      <c r="F82">
        <v>14197.799805000001</v>
      </c>
      <c r="G82">
        <v>14975.5</v>
      </c>
      <c r="H82">
        <v>14466.200194999999</v>
      </c>
      <c r="I82">
        <v>14599</v>
      </c>
      <c r="J82">
        <v>14559.625</v>
      </c>
      <c r="L82" t="str">
        <f t="shared" si="11"/>
        <v>04JUL2025:09:00:00</v>
      </c>
      <c r="M82">
        <v>9</v>
      </c>
      <c r="N82">
        <f t="shared" si="12"/>
        <v>1049.8056639999995</v>
      </c>
      <c r="O82" t="str">
        <f t="shared" si="13"/>
        <v/>
      </c>
      <c r="P82">
        <f t="shared" si="14"/>
        <v>1049.8056639999995</v>
      </c>
      <c r="Q82" t="str">
        <f t="shared" si="15"/>
        <v/>
      </c>
      <c r="R82">
        <f t="shared" si="16"/>
        <v>1</v>
      </c>
      <c r="S82">
        <f t="shared" si="17"/>
        <v>7.5386234874199056</v>
      </c>
    </row>
    <row r="83" spans="1:19" x14ac:dyDescent="0.25">
      <c r="A83" t="s">
        <v>107</v>
      </c>
      <c r="B83">
        <v>14988.140625</v>
      </c>
      <c r="C83">
        <v>15866.299805000001</v>
      </c>
      <c r="D83">
        <v>16489.361327999999</v>
      </c>
      <c r="E83">
        <v>16364.303711</v>
      </c>
      <c r="F83">
        <v>15167.200194999999</v>
      </c>
      <c r="G83">
        <v>15866.299805000001</v>
      </c>
      <c r="H83">
        <v>15464.5</v>
      </c>
      <c r="I83">
        <v>15659.900390999999</v>
      </c>
      <c r="J83">
        <v>15539.474609000001</v>
      </c>
      <c r="L83" t="str">
        <f t="shared" si="11"/>
        <v>04JUL2025:10:00:00</v>
      </c>
      <c r="M83">
        <v>10</v>
      </c>
      <c r="N83">
        <f t="shared" si="12"/>
        <v>878.15918000000056</v>
      </c>
      <c r="O83" t="str">
        <f t="shared" si="13"/>
        <v/>
      </c>
      <c r="P83">
        <f t="shared" si="14"/>
        <v>878.15918000000056</v>
      </c>
      <c r="Q83" t="str">
        <f t="shared" si="15"/>
        <v/>
      </c>
      <c r="R83">
        <f t="shared" si="16"/>
        <v>1</v>
      </c>
      <c r="S83">
        <f t="shared" si="17"/>
        <v>5.8590268264179732</v>
      </c>
    </row>
    <row r="84" spans="1:19" x14ac:dyDescent="0.25">
      <c r="A84" t="s">
        <v>108</v>
      </c>
      <c r="B84">
        <v>16004.631836</v>
      </c>
      <c r="C84">
        <v>16699.599609000001</v>
      </c>
      <c r="D84">
        <v>17502.880859000001</v>
      </c>
      <c r="E84">
        <v>17238.574218999998</v>
      </c>
      <c r="F84">
        <v>16031.5</v>
      </c>
      <c r="G84">
        <v>16699.599609000001</v>
      </c>
      <c r="H84">
        <v>16364.299805000001</v>
      </c>
      <c r="I84">
        <v>16737.199218999998</v>
      </c>
      <c r="J84">
        <v>16458.148438</v>
      </c>
      <c r="L84" t="str">
        <f t="shared" si="11"/>
        <v>04JUL2025:11:00:00</v>
      </c>
      <c r="M84">
        <v>11</v>
      </c>
      <c r="N84">
        <f t="shared" si="12"/>
        <v>694.96777300000031</v>
      </c>
      <c r="O84" t="str">
        <f t="shared" si="13"/>
        <v/>
      </c>
      <c r="P84">
        <f t="shared" si="14"/>
        <v>694.96777300000031</v>
      </c>
      <c r="Q84" t="str">
        <f t="shared" si="15"/>
        <v/>
      </c>
      <c r="R84">
        <f t="shared" si="16"/>
        <v>1</v>
      </c>
      <c r="S84">
        <f t="shared" si="17"/>
        <v>4.3422915323598721</v>
      </c>
    </row>
    <row r="85" spans="1:19" x14ac:dyDescent="0.25">
      <c r="A85" t="s">
        <v>109</v>
      </c>
      <c r="B85">
        <v>17069.257813</v>
      </c>
      <c r="C85">
        <v>17693.5</v>
      </c>
      <c r="D85">
        <v>18609.378906000002</v>
      </c>
      <c r="E85">
        <v>18355.625</v>
      </c>
      <c r="F85">
        <v>16965.099609000001</v>
      </c>
      <c r="G85">
        <v>17693.5</v>
      </c>
      <c r="H85">
        <v>17209.800781000002</v>
      </c>
      <c r="I85">
        <v>17622.099609000001</v>
      </c>
      <c r="J85">
        <v>17372.625</v>
      </c>
      <c r="L85" t="str">
        <f t="shared" si="11"/>
        <v>04JUL2025:12:00:00</v>
      </c>
      <c r="M85">
        <v>12</v>
      </c>
      <c r="N85">
        <f t="shared" si="12"/>
        <v>624.24218699999983</v>
      </c>
      <c r="O85" t="str">
        <f t="shared" si="13"/>
        <v/>
      </c>
      <c r="P85">
        <f t="shared" si="14"/>
        <v>624.24218699999983</v>
      </c>
      <c r="Q85" t="str">
        <f t="shared" si="15"/>
        <v/>
      </c>
      <c r="R85">
        <f t="shared" si="16"/>
        <v>1</v>
      </c>
      <c r="S85">
        <f t="shared" si="17"/>
        <v>3.6571138232183422</v>
      </c>
    </row>
    <row r="86" spans="1:19" x14ac:dyDescent="0.25">
      <c r="A86" t="s">
        <v>110</v>
      </c>
      <c r="B86">
        <v>18003.511718999998</v>
      </c>
      <c r="C86">
        <v>18394.099609000001</v>
      </c>
      <c r="D86">
        <v>19461.447265999999</v>
      </c>
      <c r="E86">
        <v>19182.849609000001</v>
      </c>
      <c r="F86">
        <v>17466</v>
      </c>
      <c r="G86">
        <v>18394.099609000001</v>
      </c>
      <c r="H86">
        <v>17912.199218999998</v>
      </c>
      <c r="I86">
        <v>18196.199218999998</v>
      </c>
      <c r="J86">
        <v>17992.125</v>
      </c>
      <c r="L86" t="str">
        <f t="shared" si="11"/>
        <v>04JUL2025:13:00:00</v>
      </c>
      <c r="M86">
        <v>13</v>
      </c>
      <c r="N86">
        <f t="shared" si="12"/>
        <v>390.58789000000252</v>
      </c>
      <c r="O86" t="str">
        <f t="shared" si="13"/>
        <v/>
      </c>
      <c r="P86">
        <f t="shared" si="14"/>
        <v>390.58789000000252</v>
      </c>
      <c r="Q86" t="str">
        <f t="shared" si="15"/>
        <v/>
      </c>
      <c r="R86">
        <f t="shared" si="16"/>
        <v>1</v>
      </c>
      <c r="S86">
        <f t="shared" si="17"/>
        <v>2.1695094606892487</v>
      </c>
    </row>
    <row r="87" spans="1:19" x14ac:dyDescent="0.25">
      <c r="A87" t="s">
        <v>111</v>
      </c>
      <c r="B87">
        <v>18563.044922000001</v>
      </c>
      <c r="C87">
        <v>18602.400390999999</v>
      </c>
      <c r="D87">
        <v>20065.412109000001</v>
      </c>
      <c r="E87">
        <v>19644.720702999999</v>
      </c>
      <c r="F87">
        <v>17725.699218999998</v>
      </c>
      <c r="G87">
        <v>18602.400390999999</v>
      </c>
      <c r="H87">
        <v>18053.300781000002</v>
      </c>
      <c r="I87">
        <v>18401.800781000002</v>
      </c>
      <c r="J87">
        <v>18195.800781000002</v>
      </c>
      <c r="L87" t="str">
        <f t="shared" si="11"/>
        <v>04JUL2025:14:00:00</v>
      </c>
      <c r="M87">
        <v>14</v>
      </c>
      <c r="N87">
        <f t="shared" si="12"/>
        <v>39.355468999998266</v>
      </c>
      <c r="O87" t="str">
        <f t="shared" si="13"/>
        <v/>
      </c>
      <c r="P87">
        <f t="shared" si="14"/>
        <v>39.355468999998266</v>
      </c>
      <c r="Q87" t="str">
        <f t="shared" si="15"/>
        <v/>
      </c>
      <c r="R87">
        <f t="shared" si="16"/>
        <v>1</v>
      </c>
      <c r="S87">
        <f t="shared" si="17"/>
        <v>0.21200977083967576</v>
      </c>
    </row>
    <row r="88" spans="1:19" x14ac:dyDescent="0.25">
      <c r="A88" t="s">
        <v>112</v>
      </c>
      <c r="B88">
        <v>18701.890625</v>
      </c>
      <c r="C88">
        <v>18746.199218999998</v>
      </c>
      <c r="D88">
        <v>20342.126952999999</v>
      </c>
      <c r="E88">
        <v>20001.935547000001</v>
      </c>
      <c r="F88">
        <v>17964.300781000002</v>
      </c>
      <c r="G88">
        <v>18746.199218999998</v>
      </c>
      <c r="H88">
        <v>18057.699218999998</v>
      </c>
      <c r="I88">
        <v>18536.900390999999</v>
      </c>
      <c r="J88">
        <v>18326.275390999999</v>
      </c>
      <c r="L88" t="str">
        <f t="shared" si="11"/>
        <v>04JUL2025:15:00:00</v>
      </c>
      <c r="M88">
        <v>15</v>
      </c>
      <c r="N88">
        <f t="shared" si="12"/>
        <v>44.308593999998266</v>
      </c>
      <c r="O88" t="str">
        <f t="shared" si="13"/>
        <v/>
      </c>
      <c r="P88">
        <f t="shared" si="14"/>
        <v>44.308593999998266</v>
      </c>
      <c r="Q88" t="str">
        <f t="shared" si="15"/>
        <v/>
      </c>
      <c r="R88">
        <f t="shared" si="16"/>
        <v>1</v>
      </c>
      <c r="S88">
        <f t="shared" si="17"/>
        <v>0.23692039959194375</v>
      </c>
    </row>
    <row r="89" spans="1:19" x14ac:dyDescent="0.25">
      <c r="A89" t="s">
        <v>113</v>
      </c>
      <c r="B89">
        <v>18692.300781000002</v>
      </c>
      <c r="C89">
        <v>18828.099609000001</v>
      </c>
      <c r="D89">
        <v>20451.566406000002</v>
      </c>
      <c r="E89">
        <v>20209.011718999998</v>
      </c>
      <c r="F89">
        <v>18240.699218999998</v>
      </c>
      <c r="G89">
        <v>18828.099609000001</v>
      </c>
      <c r="H89">
        <v>17876.400390999999</v>
      </c>
      <c r="I89">
        <v>18578.699218999998</v>
      </c>
      <c r="J89">
        <v>18380.972656000002</v>
      </c>
      <c r="L89" t="str">
        <f t="shared" si="11"/>
        <v>04JUL2025:16:00:00</v>
      </c>
      <c r="M89">
        <v>16</v>
      </c>
      <c r="N89">
        <f t="shared" si="12"/>
        <v>135.79882799999905</v>
      </c>
      <c r="O89" t="str">
        <f t="shared" si="13"/>
        <v/>
      </c>
      <c r="P89">
        <f t="shared" si="14"/>
        <v>135.79882799999905</v>
      </c>
      <c r="Q89" t="str">
        <f t="shared" si="15"/>
        <v/>
      </c>
      <c r="R89">
        <f t="shared" si="16"/>
        <v>1</v>
      </c>
      <c r="S89">
        <f t="shared" si="17"/>
        <v>0.72649605626950575</v>
      </c>
    </row>
    <row r="90" spans="1:19" x14ac:dyDescent="0.25">
      <c r="A90" t="s">
        <v>114</v>
      </c>
      <c r="B90">
        <v>18526.693359000001</v>
      </c>
      <c r="C90">
        <v>18508.199218999998</v>
      </c>
      <c r="D90">
        <v>20114.193359000001</v>
      </c>
      <c r="E90">
        <v>19769.232422000001</v>
      </c>
      <c r="F90">
        <v>18167.900390999999</v>
      </c>
      <c r="G90">
        <v>18508.199218999998</v>
      </c>
      <c r="H90">
        <v>17433.699218999998</v>
      </c>
      <c r="I90">
        <v>18286.099609000001</v>
      </c>
      <c r="J90">
        <v>18098.974609000001</v>
      </c>
      <c r="L90" t="str">
        <f t="shared" si="11"/>
        <v>04JUL2025:17:00:00</v>
      </c>
      <c r="M90">
        <v>17</v>
      </c>
      <c r="N90">
        <f t="shared" si="12"/>
        <v>-18.494140000002517</v>
      </c>
      <c r="O90">
        <f t="shared" si="13"/>
        <v>-18.494140000002517</v>
      </c>
      <c r="P90" t="str">
        <f t="shared" si="14"/>
        <v/>
      </c>
      <c r="Q90">
        <f t="shared" si="15"/>
        <v>1</v>
      </c>
      <c r="R90" t="str">
        <f t="shared" si="16"/>
        <v/>
      </c>
      <c r="S90">
        <f t="shared" si="17"/>
        <v>9.9824289427332319E-2</v>
      </c>
    </row>
    <row r="91" spans="1:19" x14ac:dyDescent="0.25">
      <c r="A91" t="s">
        <v>115</v>
      </c>
      <c r="B91">
        <v>18090.265625</v>
      </c>
      <c r="C91">
        <v>18305.400390999999</v>
      </c>
      <c r="D91">
        <v>19756.863281000002</v>
      </c>
      <c r="E91">
        <v>19302.652343999998</v>
      </c>
      <c r="F91">
        <v>18004</v>
      </c>
      <c r="G91">
        <v>18305.400390999999</v>
      </c>
      <c r="H91">
        <v>17155.5</v>
      </c>
      <c r="I91">
        <v>17994.300781000002</v>
      </c>
      <c r="J91">
        <v>17864.800781000002</v>
      </c>
      <c r="L91" t="str">
        <f t="shared" si="11"/>
        <v>04JUL2025:18:00:00</v>
      </c>
      <c r="M91">
        <v>18</v>
      </c>
      <c r="N91">
        <f t="shared" si="12"/>
        <v>215.13476599999922</v>
      </c>
      <c r="O91" t="str">
        <f t="shared" si="13"/>
        <v/>
      </c>
      <c r="P91">
        <f t="shared" si="14"/>
        <v>215.13476599999922</v>
      </c>
      <c r="Q91" t="str">
        <f t="shared" si="15"/>
        <v/>
      </c>
      <c r="R91">
        <f t="shared" si="16"/>
        <v>1</v>
      </c>
      <c r="S91">
        <f t="shared" si="17"/>
        <v>1.1892294478124847</v>
      </c>
    </row>
    <row r="92" spans="1:19" x14ac:dyDescent="0.25">
      <c r="A92" t="s">
        <v>116</v>
      </c>
      <c r="B92">
        <v>17507.900390999999</v>
      </c>
      <c r="C92">
        <v>18059.900390999999</v>
      </c>
      <c r="D92">
        <v>19256.009765999999</v>
      </c>
      <c r="E92">
        <v>18837.736327999999</v>
      </c>
      <c r="F92">
        <v>17586.300781000002</v>
      </c>
      <c r="G92">
        <v>18059.900390999999</v>
      </c>
      <c r="H92">
        <v>16718.699218999998</v>
      </c>
      <c r="I92">
        <v>17537.300781000002</v>
      </c>
      <c r="J92">
        <v>17475.550781000002</v>
      </c>
      <c r="L92" t="str">
        <f t="shared" si="11"/>
        <v>04JUL2025:19:00:00</v>
      </c>
      <c r="M92">
        <v>19</v>
      </c>
      <c r="N92">
        <f t="shared" si="12"/>
        <v>552</v>
      </c>
      <c r="O92" t="str">
        <f t="shared" si="13"/>
        <v/>
      </c>
      <c r="P92">
        <f t="shared" si="14"/>
        <v>552</v>
      </c>
      <c r="Q92" t="str">
        <f t="shared" si="15"/>
        <v/>
      </c>
      <c r="R92">
        <f t="shared" si="16"/>
        <v>1</v>
      </c>
      <c r="S92">
        <f t="shared" si="17"/>
        <v>3.152862351694425</v>
      </c>
    </row>
    <row r="93" spans="1:19" x14ac:dyDescent="0.25">
      <c r="A93" t="s">
        <v>117</v>
      </c>
      <c r="B93">
        <v>16955.527343999998</v>
      </c>
      <c r="C93">
        <v>17449.400390999999</v>
      </c>
      <c r="D93">
        <v>18642.988281000002</v>
      </c>
      <c r="E93">
        <v>18363.689452999999</v>
      </c>
      <c r="F93">
        <v>16945.300781000002</v>
      </c>
      <c r="G93">
        <v>17449.400390999999</v>
      </c>
      <c r="H93">
        <v>16289.200194999999</v>
      </c>
      <c r="I93">
        <v>16993.199218999998</v>
      </c>
      <c r="J93">
        <v>16919.275390999999</v>
      </c>
      <c r="L93" t="str">
        <f t="shared" si="11"/>
        <v>04JUL2025:20:00:00</v>
      </c>
      <c r="M93">
        <v>20</v>
      </c>
      <c r="N93">
        <f t="shared" si="12"/>
        <v>493.87304700000095</v>
      </c>
      <c r="O93" t="str">
        <f t="shared" si="13"/>
        <v/>
      </c>
      <c r="P93">
        <f t="shared" si="14"/>
        <v>493.87304700000095</v>
      </c>
      <c r="Q93" t="str">
        <f t="shared" si="15"/>
        <v/>
      </c>
      <c r="R93">
        <f t="shared" si="16"/>
        <v>1</v>
      </c>
      <c r="S93">
        <f t="shared" si="17"/>
        <v>2.9127554512467952</v>
      </c>
    </row>
    <row r="94" spans="1:19" x14ac:dyDescent="0.25">
      <c r="A94" t="s">
        <v>118</v>
      </c>
      <c r="B94">
        <v>16620.164063</v>
      </c>
      <c r="C94">
        <v>16950.699218999998</v>
      </c>
      <c r="D94">
        <v>18160.648438</v>
      </c>
      <c r="E94">
        <v>18003.080077999999</v>
      </c>
      <c r="F94">
        <v>16494.099609000001</v>
      </c>
      <c r="G94">
        <v>16950.699218999998</v>
      </c>
      <c r="H94">
        <v>16008.700194999999</v>
      </c>
      <c r="I94">
        <v>16652.300781000002</v>
      </c>
      <c r="J94">
        <v>16526.449218999998</v>
      </c>
      <c r="L94" t="str">
        <f t="shared" si="11"/>
        <v>04JUL2025:21:00:00</v>
      </c>
      <c r="M94">
        <v>21</v>
      </c>
      <c r="N94">
        <f t="shared" si="12"/>
        <v>330.5351559999981</v>
      </c>
      <c r="O94" t="str">
        <f t="shared" si="13"/>
        <v/>
      </c>
      <c r="P94">
        <f t="shared" si="14"/>
        <v>330.5351559999981</v>
      </c>
      <c r="Q94" t="str">
        <f t="shared" si="15"/>
        <v/>
      </c>
      <c r="R94">
        <f t="shared" si="16"/>
        <v>1</v>
      </c>
      <c r="S94">
        <f t="shared" si="17"/>
        <v>1.9887598867681413</v>
      </c>
    </row>
    <row r="95" spans="1:19" x14ac:dyDescent="0.25">
      <c r="A95" t="s">
        <v>119</v>
      </c>
      <c r="B95">
        <v>16398.568359000001</v>
      </c>
      <c r="C95">
        <v>16675.300781000002</v>
      </c>
      <c r="D95">
        <v>17303.146484000001</v>
      </c>
      <c r="E95">
        <v>17295.511718999998</v>
      </c>
      <c r="F95">
        <v>16143.299805000001</v>
      </c>
      <c r="G95">
        <v>16675.300781000002</v>
      </c>
      <c r="H95">
        <v>15816.099609000001</v>
      </c>
      <c r="I95">
        <v>16358.700194999999</v>
      </c>
      <c r="J95">
        <v>16248.350586</v>
      </c>
      <c r="L95" t="str">
        <f t="shared" si="11"/>
        <v>04JUL2025:22:00:00</v>
      </c>
      <c r="M95">
        <v>22</v>
      </c>
      <c r="N95">
        <f t="shared" si="12"/>
        <v>276.73242200000095</v>
      </c>
      <c r="O95" t="str">
        <f t="shared" si="13"/>
        <v/>
      </c>
      <c r="P95">
        <f t="shared" si="14"/>
        <v>276.73242200000095</v>
      </c>
      <c r="Q95" t="str">
        <f t="shared" si="15"/>
        <v/>
      </c>
      <c r="R95">
        <f t="shared" si="16"/>
        <v>1</v>
      </c>
      <c r="S95">
        <f t="shared" si="17"/>
        <v>1.6875401311976255</v>
      </c>
    </row>
    <row r="96" spans="1:19" x14ac:dyDescent="0.25">
      <c r="A96" t="s">
        <v>120</v>
      </c>
      <c r="B96">
        <v>16120.224609000001</v>
      </c>
      <c r="C96">
        <v>16165.5</v>
      </c>
      <c r="D96">
        <v>16532.626952999999</v>
      </c>
      <c r="E96">
        <v>16486.755859000001</v>
      </c>
      <c r="F96">
        <v>15641.5</v>
      </c>
      <c r="G96">
        <v>16165.5</v>
      </c>
      <c r="H96">
        <v>15527.400390999999</v>
      </c>
      <c r="I96">
        <v>16007.299805000001</v>
      </c>
      <c r="J96">
        <v>15835.424805000001</v>
      </c>
      <c r="L96" t="str">
        <f t="shared" si="11"/>
        <v>04JUL2025:23:00:00</v>
      </c>
      <c r="M96">
        <v>23</v>
      </c>
      <c r="N96">
        <f t="shared" si="12"/>
        <v>45.275390999999217</v>
      </c>
      <c r="O96" t="str">
        <f t="shared" si="13"/>
        <v/>
      </c>
      <c r="P96">
        <f t="shared" si="14"/>
        <v>45.275390999999217</v>
      </c>
      <c r="Q96" t="str">
        <f t="shared" si="15"/>
        <v/>
      </c>
      <c r="R96">
        <f t="shared" si="16"/>
        <v>1</v>
      </c>
      <c r="S96">
        <f t="shared" si="17"/>
        <v>0.28086079504575728</v>
      </c>
    </row>
    <row r="97" spans="1:19" x14ac:dyDescent="0.25">
      <c r="A97" t="s">
        <v>121</v>
      </c>
      <c r="B97">
        <v>15738.104492</v>
      </c>
      <c r="C97">
        <v>15515.5</v>
      </c>
      <c r="D97">
        <v>15872.972656</v>
      </c>
      <c r="E97">
        <v>15897.753906</v>
      </c>
      <c r="F97">
        <v>15013.599609000001</v>
      </c>
      <c r="G97">
        <v>15515.5</v>
      </c>
      <c r="H97">
        <v>15069.400390999999</v>
      </c>
      <c r="I97">
        <v>15485.799805000001</v>
      </c>
      <c r="J97">
        <v>15271.075194999999</v>
      </c>
      <c r="L97" t="str">
        <f t="shared" si="11"/>
        <v>05JUL2025:00:00:00</v>
      </c>
      <c r="M97">
        <v>24</v>
      </c>
      <c r="N97">
        <f t="shared" si="12"/>
        <v>-222.60449200000039</v>
      </c>
      <c r="O97">
        <f t="shared" si="13"/>
        <v>-222.60449200000039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1.4144301311073058</v>
      </c>
    </row>
    <row r="98" spans="1:19" x14ac:dyDescent="0.25">
      <c r="A98" t="s">
        <v>122</v>
      </c>
      <c r="B98">
        <v>15220.414063</v>
      </c>
      <c r="C98">
        <v>14208.799805000001</v>
      </c>
      <c r="D98">
        <v>14551.612305000001</v>
      </c>
      <c r="E98">
        <v>14352.690430000001</v>
      </c>
      <c r="F98">
        <v>14350.5</v>
      </c>
      <c r="G98">
        <v>14168.299805000001</v>
      </c>
      <c r="H98">
        <v>14208.799805000001</v>
      </c>
      <c r="I98">
        <v>14574.200194999999</v>
      </c>
      <c r="J98">
        <v>14325.450194999999</v>
      </c>
      <c r="L98" t="str">
        <f t="shared" si="11"/>
        <v>05JUL2025:01:00:00</v>
      </c>
      <c r="M98">
        <v>1</v>
      </c>
      <c r="N98">
        <f t="shared" si="12"/>
        <v>-1011.6142579999996</v>
      </c>
      <c r="O98">
        <f t="shared" si="13"/>
        <v>-1011.6142579999996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6.6464306017743553</v>
      </c>
    </row>
    <row r="99" spans="1:19" x14ac:dyDescent="0.25">
      <c r="A99" t="s">
        <v>123</v>
      </c>
      <c r="B99">
        <v>14754.1875</v>
      </c>
      <c r="C99">
        <v>13554.5</v>
      </c>
      <c r="D99">
        <v>14120.484375</v>
      </c>
      <c r="E99">
        <v>13970.291992</v>
      </c>
      <c r="F99">
        <v>13788.799805000001</v>
      </c>
      <c r="G99">
        <v>13550.200194999999</v>
      </c>
      <c r="H99">
        <v>13554.5</v>
      </c>
      <c r="I99">
        <v>13955.200194999999</v>
      </c>
      <c r="J99">
        <v>13712.174805000001</v>
      </c>
      <c r="L99" t="str">
        <f t="shared" si="11"/>
        <v>05JUL2025:02:00:00</v>
      </c>
      <c r="M99">
        <v>2</v>
      </c>
      <c r="N99">
        <f t="shared" si="12"/>
        <v>-1199.6875</v>
      </c>
      <c r="O99">
        <f t="shared" si="13"/>
        <v>-1199.6875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8.131166151982276</v>
      </c>
    </row>
    <row r="100" spans="1:19" x14ac:dyDescent="0.25">
      <c r="A100" t="s">
        <v>124</v>
      </c>
      <c r="B100">
        <v>14305.372069999999</v>
      </c>
      <c r="C100">
        <v>13014</v>
      </c>
      <c r="D100">
        <v>13542.097656</v>
      </c>
      <c r="E100">
        <v>13521.694336</v>
      </c>
      <c r="F100">
        <v>13273.099609000001</v>
      </c>
      <c r="G100">
        <v>12952.5</v>
      </c>
      <c r="H100">
        <v>13014</v>
      </c>
      <c r="I100">
        <v>13377.599609000001</v>
      </c>
      <c r="J100">
        <v>13154.300781</v>
      </c>
      <c r="L100" t="str">
        <f t="shared" si="11"/>
        <v>05JUL2025:03:00:00</v>
      </c>
      <c r="M100">
        <v>3</v>
      </c>
      <c r="N100">
        <f t="shared" si="12"/>
        <v>-1291.3720699999994</v>
      </c>
      <c r="O100">
        <f t="shared" si="13"/>
        <v>-1291.3720699999994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9.0271826813100109</v>
      </c>
    </row>
    <row r="101" spans="1:19" x14ac:dyDescent="0.25">
      <c r="A101" t="s">
        <v>125</v>
      </c>
      <c r="B101">
        <v>13957.125</v>
      </c>
      <c r="C101">
        <v>12621.700194999999</v>
      </c>
      <c r="D101">
        <v>13384.461914</v>
      </c>
      <c r="E101">
        <v>13400.939453000001</v>
      </c>
      <c r="F101">
        <v>13012.599609000001</v>
      </c>
      <c r="G101">
        <v>12579.099609000001</v>
      </c>
      <c r="H101">
        <v>12621.700194999999</v>
      </c>
      <c r="I101">
        <v>12994.400390999999</v>
      </c>
      <c r="J101">
        <v>12801.949219</v>
      </c>
      <c r="L101" t="str">
        <f t="shared" si="11"/>
        <v>05JUL2025:04:00:00</v>
      </c>
      <c r="M101">
        <v>4</v>
      </c>
      <c r="N101">
        <f t="shared" si="12"/>
        <v>-1335.4248050000006</v>
      </c>
      <c r="O101">
        <f t="shared" si="13"/>
        <v>-1335.4248050000006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9.5680507626033329</v>
      </c>
    </row>
    <row r="102" spans="1:19" x14ac:dyDescent="0.25">
      <c r="A102" t="s">
        <v>126</v>
      </c>
      <c r="B102">
        <v>13785.808594</v>
      </c>
      <c r="C102">
        <v>12392.799805000001</v>
      </c>
      <c r="D102">
        <v>13235.077148</v>
      </c>
      <c r="E102">
        <v>13217.190430000001</v>
      </c>
      <c r="F102">
        <v>12743</v>
      </c>
      <c r="G102">
        <v>12339.599609000001</v>
      </c>
      <c r="H102">
        <v>12392.799805000001</v>
      </c>
      <c r="I102">
        <v>12773.200194999999</v>
      </c>
      <c r="J102">
        <v>12562.149414</v>
      </c>
      <c r="L102" t="str">
        <f t="shared" si="11"/>
        <v>05JUL2025:05:00:00</v>
      </c>
      <c r="M102">
        <v>5</v>
      </c>
      <c r="N102">
        <f t="shared" si="12"/>
        <v>-1393.0087889999995</v>
      </c>
      <c r="O102">
        <f t="shared" si="13"/>
        <v>-1393.0087889999995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10.104657840718019</v>
      </c>
    </row>
    <row r="103" spans="1:19" x14ac:dyDescent="0.25">
      <c r="A103" t="s">
        <v>127</v>
      </c>
      <c r="B103">
        <v>13787.309569999999</v>
      </c>
      <c r="C103">
        <v>12428.299805000001</v>
      </c>
      <c r="D103">
        <v>13093.220703000001</v>
      </c>
      <c r="E103">
        <v>13071.958008</v>
      </c>
      <c r="F103">
        <v>12615.400390999999</v>
      </c>
      <c r="G103">
        <v>12387.099609000001</v>
      </c>
      <c r="H103">
        <v>12428.299805000001</v>
      </c>
      <c r="I103">
        <v>12772.5</v>
      </c>
      <c r="J103">
        <v>12550.825194999999</v>
      </c>
      <c r="L103" t="str">
        <f t="shared" si="11"/>
        <v>05JUL2025:06:00:00</v>
      </c>
      <c r="M103">
        <v>6</v>
      </c>
      <c r="N103">
        <f t="shared" si="12"/>
        <v>-1359.0097649999989</v>
      </c>
      <c r="O103">
        <f t="shared" si="13"/>
        <v>-1359.0097649999989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9.8569612736997456</v>
      </c>
    </row>
    <row r="104" spans="1:19" x14ac:dyDescent="0.25">
      <c r="A104" t="s">
        <v>128</v>
      </c>
      <c r="B104">
        <v>13784.892578000001</v>
      </c>
      <c r="C104">
        <v>12433.200194999999</v>
      </c>
      <c r="D104">
        <v>13126.356444999999</v>
      </c>
      <c r="E104">
        <v>13098.188477</v>
      </c>
      <c r="F104">
        <v>12588.799805000001</v>
      </c>
      <c r="G104">
        <v>12358.099609000001</v>
      </c>
      <c r="H104">
        <v>12433.200194999999</v>
      </c>
      <c r="I104">
        <v>12739.700194999999</v>
      </c>
      <c r="J104">
        <v>12529.949219</v>
      </c>
      <c r="L104" t="str">
        <f t="shared" si="11"/>
        <v>05JUL2025:07:00:00</v>
      </c>
      <c r="M104">
        <v>7</v>
      </c>
      <c r="N104">
        <f t="shared" si="12"/>
        <v>-1351.6923830000014</v>
      </c>
      <c r="O104">
        <f t="shared" si="13"/>
        <v>-1351.6923830000014</v>
      </c>
      <c r="P104" t="str">
        <f t="shared" si="14"/>
        <v/>
      </c>
      <c r="Q104">
        <f t="shared" si="15"/>
        <v>1</v>
      </c>
      <c r="R104" t="str">
        <f t="shared" si="16"/>
        <v/>
      </c>
      <c r="S104">
        <f t="shared" si="17"/>
        <v>9.8056069378243453</v>
      </c>
    </row>
    <row r="105" spans="1:19" x14ac:dyDescent="0.25">
      <c r="A105" t="s">
        <v>129</v>
      </c>
      <c r="B105">
        <v>13824.009765999999</v>
      </c>
      <c r="C105">
        <v>12642.599609000001</v>
      </c>
      <c r="D105">
        <v>13695.874023</v>
      </c>
      <c r="E105">
        <v>13597.477539</v>
      </c>
      <c r="F105">
        <v>12783.599609000001</v>
      </c>
      <c r="G105">
        <v>12632.900390999999</v>
      </c>
      <c r="H105">
        <v>12642.599609000001</v>
      </c>
      <c r="I105">
        <v>12948</v>
      </c>
      <c r="J105">
        <v>12751.775390999999</v>
      </c>
      <c r="L105" t="str">
        <f t="shared" si="11"/>
        <v>05JUL2025:08:00:00</v>
      </c>
      <c r="M105">
        <v>8</v>
      </c>
      <c r="N105">
        <f t="shared" si="12"/>
        <v>-1181.4101569999984</v>
      </c>
      <c r="O105">
        <f t="shared" si="13"/>
        <v>-1181.4101569999984</v>
      </c>
      <c r="P105" t="str">
        <f t="shared" si="14"/>
        <v/>
      </c>
      <c r="Q105">
        <f t="shared" si="15"/>
        <v>1</v>
      </c>
      <c r="R105" t="str">
        <f t="shared" si="16"/>
        <v/>
      </c>
      <c r="S105">
        <f t="shared" si="17"/>
        <v>8.5460743807174087</v>
      </c>
    </row>
    <row r="106" spans="1:19" x14ac:dyDescent="0.25">
      <c r="A106" t="s">
        <v>130</v>
      </c>
      <c r="B106">
        <v>14592.037109000001</v>
      </c>
      <c r="C106">
        <v>13793.700194999999</v>
      </c>
      <c r="D106">
        <v>15050.131836</v>
      </c>
      <c r="E106">
        <v>14870.850586</v>
      </c>
      <c r="F106">
        <v>13664</v>
      </c>
      <c r="G106">
        <v>14539.099609000001</v>
      </c>
      <c r="H106">
        <v>13793.700194999999</v>
      </c>
      <c r="I106">
        <v>13725.799805000001</v>
      </c>
      <c r="J106">
        <v>13930.650390999999</v>
      </c>
      <c r="L106" t="str">
        <f t="shared" si="11"/>
        <v>05JUL2025:09:00:00</v>
      </c>
      <c r="M106">
        <v>9</v>
      </c>
      <c r="N106">
        <f t="shared" si="12"/>
        <v>-798.33691400000134</v>
      </c>
      <c r="O106">
        <f t="shared" si="13"/>
        <v>-798.33691400000134</v>
      </c>
      <c r="P106" t="str">
        <f t="shared" si="14"/>
        <v/>
      </c>
      <c r="Q106">
        <f t="shared" si="15"/>
        <v>1</v>
      </c>
      <c r="R106" t="str">
        <f t="shared" si="16"/>
        <v/>
      </c>
      <c r="S106">
        <f t="shared" si="17"/>
        <v>5.4710449818388085</v>
      </c>
    </row>
    <row r="107" spans="1:19" x14ac:dyDescent="0.25">
      <c r="A107" t="s">
        <v>131</v>
      </c>
      <c r="B107">
        <v>15690.410156</v>
      </c>
      <c r="C107">
        <v>14874.799805000001</v>
      </c>
      <c r="D107">
        <v>16022.041992</v>
      </c>
      <c r="E107">
        <v>16007.022461</v>
      </c>
      <c r="F107">
        <v>14694.400390999999</v>
      </c>
      <c r="G107">
        <v>15929.5</v>
      </c>
      <c r="H107">
        <v>14874.799805000001</v>
      </c>
      <c r="I107">
        <v>14856.700194999999</v>
      </c>
      <c r="J107">
        <v>15088.849609000001</v>
      </c>
      <c r="L107" t="str">
        <f t="shared" si="11"/>
        <v>05JUL2025:10:00:00</v>
      </c>
      <c r="M107">
        <v>10</v>
      </c>
      <c r="N107">
        <f t="shared" si="12"/>
        <v>-815.61035099999935</v>
      </c>
      <c r="O107">
        <f t="shared" si="13"/>
        <v>-815.61035099999935</v>
      </c>
      <c r="P107" t="str">
        <f t="shared" si="14"/>
        <v/>
      </c>
      <c r="Q107">
        <f t="shared" si="15"/>
        <v>1</v>
      </c>
      <c r="R107" t="str">
        <f t="shared" si="16"/>
        <v/>
      </c>
      <c r="S107">
        <f t="shared" si="17"/>
        <v>5.1981455098425871</v>
      </c>
    </row>
    <row r="108" spans="1:19" x14ac:dyDescent="0.25">
      <c r="A108" t="s">
        <v>132</v>
      </c>
      <c r="B108">
        <v>16233.036133</v>
      </c>
      <c r="C108">
        <v>15792.5</v>
      </c>
      <c r="D108">
        <v>16489.140625</v>
      </c>
      <c r="E108">
        <v>16797.642577999999</v>
      </c>
      <c r="F108">
        <v>15531.799805000001</v>
      </c>
      <c r="G108">
        <v>16802.599609000001</v>
      </c>
      <c r="H108">
        <v>15792.5</v>
      </c>
      <c r="I108">
        <v>15933.900390999999</v>
      </c>
      <c r="J108">
        <v>16015.199219</v>
      </c>
      <c r="L108" t="str">
        <f t="shared" si="11"/>
        <v>05JUL2025:11:00:00</v>
      </c>
      <c r="M108">
        <v>11</v>
      </c>
      <c r="N108">
        <f t="shared" si="12"/>
        <v>-440.53613299999961</v>
      </c>
      <c r="O108">
        <f t="shared" si="13"/>
        <v>-440.53613299999961</v>
      </c>
      <c r="P108" t="str">
        <f t="shared" si="14"/>
        <v/>
      </c>
      <c r="Q108">
        <f t="shared" si="15"/>
        <v>1</v>
      </c>
      <c r="R108" t="str">
        <f t="shared" si="16"/>
        <v/>
      </c>
      <c r="S108">
        <f t="shared" si="17"/>
        <v>2.7138246313912746</v>
      </c>
    </row>
    <row r="109" spans="1:19" x14ac:dyDescent="0.25">
      <c r="A109" t="s">
        <v>133</v>
      </c>
      <c r="B109">
        <v>16719.634765999999</v>
      </c>
      <c r="C109">
        <v>16694.800781000002</v>
      </c>
      <c r="D109">
        <v>17206.080077999999</v>
      </c>
      <c r="E109">
        <v>17662.570313</v>
      </c>
      <c r="F109">
        <v>16234.099609000001</v>
      </c>
      <c r="G109">
        <v>17821.699218999998</v>
      </c>
      <c r="H109">
        <v>16694.800781000002</v>
      </c>
      <c r="I109">
        <v>16810.5</v>
      </c>
      <c r="J109">
        <v>16890.273438</v>
      </c>
      <c r="L109" t="str">
        <f t="shared" si="11"/>
        <v>05JUL2025:12:00:00</v>
      </c>
      <c r="M109">
        <v>12</v>
      </c>
      <c r="N109">
        <f t="shared" si="12"/>
        <v>-24.833984999997483</v>
      </c>
      <c r="O109">
        <f t="shared" si="13"/>
        <v>-24.833984999997483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0.14853186297166202</v>
      </c>
    </row>
    <row r="110" spans="1:19" x14ac:dyDescent="0.25">
      <c r="A110" t="s">
        <v>134</v>
      </c>
      <c r="B110">
        <v>17440.833984000001</v>
      </c>
      <c r="C110">
        <v>17544.300781000002</v>
      </c>
      <c r="D110">
        <v>17974.707031000002</v>
      </c>
      <c r="E110">
        <v>18511.212890999999</v>
      </c>
      <c r="F110">
        <v>16820.099609000001</v>
      </c>
      <c r="G110">
        <v>18634.099609000001</v>
      </c>
      <c r="H110">
        <v>17544.300781000002</v>
      </c>
      <c r="I110">
        <v>17512.400390999999</v>
      </c>
      <c r="J110">
        <v>17627.724609000001</v>
      </c>
      <c r="L110" t="str">
        <f t="shared" si="11"/>
        <v>05JUL2025:13:00:00</v>
      </c>
      <c r="M110">
        <v>13</v>
      </c>
      <c r="N110">
        <f t="shared" si="12"/>
        <v>103.46679700000095</v>
      </c>
      <c r="O110" t="str">
        <f t="shared" si="13"/>
        <v/>
      </c>
      <c r="P110">
        <f t="shared" si="14"/>
        <v>103.46679700000095</v>
      </c>
      <c r="Q110" t="str">
        <f t="shared" si="15"/>
        <v/>
      </c>
      <c r="R110">
        <f t="shared" si="16"/>
        <v>1</v>
      </c>
      <c r="S110">
        <f t="shared" si="17"/>
        <v>0.59324454951477701</v>
      </c>
    </row>
    <row r="111" spans="1:19" x14ac:dyDescent="0.25">
      <c r="A111" t="s">
        <v>135</v>
      </c>
      <c r="B111">
        <v>18335.324218999998</v>
      </c>
      <c r="C111">
        <v>17992.099609000001</v>
      </c>
      <c r="D111">
        <v>18342.306640999999</v>
      </c>
      <c r="E111">
        <v>18808.943359000001</v>
      </c>
      <c r="F111">
        <v>17166.800781000002</v>
      </c>
      <c r="G111">
        <v>18868.800781000002</v>
      </c>
      <c r="H111">
        <v>17992.099609000001</v>
      </c>
      <c r="I111">
        <v>18021.099609000001</v>
      </c>
      <c r="J111">
        <v>18012.201172000001</v>
      </c>
      <c r="L111" t="str">
        <f t="shared" si="11"/>
        <v>05JUL2025:14:00:00</v>
      </c>
      <c r="M111">
        <v>14</v>
      </c>
      <c r="N111">
        <f t="shared" si="12"/>
        <v>-343.22460999999748</v>
      </c>
      <c r="O111">
        <f t="shared" si="13"/>
        <v>-343.22460999999748</v>
      </c>
      <c r="P111" t="str">
        <f t="shared" si="14"/>
        <v/>
      </c>
      <c r="Q111">
        <f t="shared" si="15"/>
        <v>1</v>
      </c>
      <c r="R111" t="str">
        <f t="shared" si="16"/>
        <v/>
      </c>
      <c r="S111">
        <f t="shared" si="17"/>
        <v>1.8719309563358069</v>
      </c>
    </row>
    <row r="112" spans="1:19" x14ac:dyDescent="0.25">
      <c r="A112" t="s">
        <v>136</v>
      </c>
      <c r="B112">
        <v>18798.751952999999</v>
      </c>
      <c r="C112">
        <v>18153.800781000002</v>
      </c>
      <c r="D112">
        <v>18696.910156000002</v>
      </c>
      <c r="E112">
        <v>18928.806640999999</v>
      </c>
      <c r="F112">
        <v>17135.800781000002</v>
      </c>
      <c r="G112">
        <v>18914.099609000001</v>
      </c>
      <c r="H112">
        <v>18153.800781000002</v>
      </c>
      <c r="I112">
        <v>18333.5</v>
      </c>
      <c r="J112">
        <v>18134.300781000002</v>
      </c>
      <c r="L112" t="str">
        <f t="shared" si="11"/>
        <v>05JUL2025:15:00:00</v>
      </c>
      <c r="M112">
        <v>15</v>
      </c>
      <c r="N112">
        <f t="shared" si="12"/>
        <v>-644.95117199999731</v>
      </c>
      <c r="O112">
        <f t="shared" si="13"/>
        <v>-644.95117199999731</v>
      </c>
      <c r="P112" t="str">
        <f t="shared" si="14"/>
        <v/>
      </c>
      <c r="Q112">
        <f t="shared" si="15"/>
        <v>1</v>
      </c>
      <c r="R112" t="str">
        <f t="shared" si="16"/>
        <v/>
      </c>
      <c r="S112">
        <f t="shared" si="17"/>
        <v>3.4308190969936847</v>
      </c>
    </row>
    <row r="113" spans="1:19" x14ac:dyDescent="0.25">
      <c r="A113" t="s">
        <v>137</v>
      </c>
      <c r="B113">
        <v>18937.191406000002</v>
      </c>
      <c r="C113">
        <v>18156.300781000002</v>
      </c>
      <c r="D113">
        <v>19038.177734000001</v>
      </c>
      <c r="E113">
        <v>19873.658202999999</v>
      </c>
      <c r="F113">
        <v>17238.900390999999</v>
      </c>
      <c r="G113">
        <v>18774.400390999999</v>
      </c>
      <c r="H113">
        <v>18156.300781000002</v>
      </c>
      <c r="I113">
        <v>18481.5</v>
      </c>
      <c r="J113">
        <v>18162.775390999999</v>
      </c>
      <c r="L113" t="str">
        <f t="shared" si="11"/>
        <v>05JUL2025:16:00:00</v>
      </c>
      <c r="M113">
        <v>16</v>
      </c>
      <c r="N113">
        <f t="shared" si="12"/>
        <v>-780.890625</v>
      </c>
      <c r="O113">
        <f t="shared" si="13"/>
        <v>-780.890625</v>
      </c>
      <c r="P113" t="str">
        <f t="shared" si="14"/>
        <v/>
      </c>
      <c r="Q113">
        <f t="shared" si="15"/>
        <v>1</v>
      </c>
      <c r="R113" t="str">
        <f t="shared" si="16"/>
        <v/>
      </c>
      <c r="S113">
        <f t="shared" si="17"/>
        <v>4.1235820468740947</v>
      </c>
    </row>
    <row r="114" spans="1:19" x14ac:dyDescent="0.25">
      <c r="A114" t="s">
        <v>138</v>
      </c>
      <c r="B114">
        <v>18607.847656000002</v>
      </c>
      <c r="C114">
        <v>18138.800781000002</v>
      </c>
      <c r="D114">
        <v>18606.544922000001</v>
      </c>
      <c r="E114">
        <v>19386.818359000001</v>
      </c>
      <c r="F114">
        <v>17290.599609000001</v>
      </c>
      <c r="G114">
        <v>18580.800781000002</v>
      </c>
      <c r="H114">
        <v>18138.800781000002</v>
      </c>
      <c r="I114">
        <v>18495.400390999999</v>
      </c>
      <c r="J114">
        <v>18126.400390999999</v>
      </c>
      <c r="L114" t="str">
        <f t="shared" si="11"/>
        <v>05JUL2025:17:00:00</v>
      </c>
      <c r="M114">
        <v>17</v>
      </c>
      <c r="N114">
        <f t="shared" si="12"/>
        <v>-469.046875</v>
      </c>
      <c r="O114">
        <f t="shared" si="13"/>
        <v>-469.046875</v>
      </c>
      <c r="P114" t="str">
        <f t="shared" si="14"/>
        <v/>
      </c>
      <c r="Q114">
        <f t="shared" si="15"/>
        <v>1</v>
      </c>
      <c r="R114" t="str">
        <f t="shared" si="16"/>
        <v/>
      </c>
      <c r="S114">
        <f t="shared" si="17"/>
        <v>2.5206938689051355</v>
      </c>
    </row>
    <row r="115" spans="1:19" x14ac:dyDescent="0.25">
      <c r="A115" t="s">
        <v>139</v>
      </c>
      <c r="B115">
        <v>18295.244140999999</v>
      </c>
      <c r="C115">
        <v>18056.300781000002</v>
      </c>
      <c r="D115">
        <v>18547.146484000001</v>
      </c>
      <c r="E115">
        <v>18981.257813</v>
      </c>
      <c r="F115">
        <v>17244.5</v>
      </c>
      <c r="G115">
        <v>18328.300781000002</v>
      </c>
      <c r="H115">
        <v>18056.300781000002</v>
      </c>
      <c r="I115">
        <v>18254.400390999999</v>
      </c>
      <c r="J115">
        <v>17970.875</v>
      </c>
      <c r="L115" t="str">
        <f t="shared" si="11"/>
        <v>05JUL2025:18:00:00</v>
      </c>
      <c r="M115">
        <v>18</v>
      </c>
      <c r="N115">
        <f t="shared" si="12"/>
        <v>-238.94335999999748</v>
      </c>
      <c r="O115">
        <f t="shared" si="13"/>
        <v>-238.94335999999748</v>
      </c>
      <c r="P115" t="str">
        <f t="shared" si="14"/>
        <v/>
      </c>
      <c r="Q115">
        <f t="shared" si="15"/>
        <v>1</v>
      </c>
      <c r="R115" t="str">
        <f t="shared" si="16"/>
        <v/>
      </c>
      <c r="S115">
        <f t="shared" si="17"/>
        <v>1.3060408385834041</v>
      </c>
    </row>
    <row r="116" spans="1:19" x14ac:dyDescent="0.25">
      <c r="A116" t="s">
        <v>140</v>
      </c>
      <c r="B116">
        <v>17768.802734000001</v>
      </c>
      <c r="C116">
        <v>17660.800781000002</v>
      </c>
      <c r="D116">
        <v>18041.615234000001</v>
      </c>
      <c r="E116">
        <v>18510.296875</v>
      </c>
      <c r="F116">
        <v>16903.800781000002</v>
      </c>
      <c r="G116">
        <v>17946.099609000001</v>
      </c>
      <c r="H116">
        <v>17660.800781000002</v>
      </c>
      <c r="I116">
        <v>17760.099609000001</v>
      </c>
      <c r="J116">
        <v>17567.699218999998</v>
      </c>
      <c r="L116" t="str">
        <f t="shared" si="11"/>
        <v>05JUL2025:19:00:00</v>
      </c>
      <c r="M116">
        <v>19</v>
      </c>
      <c r="N116">
        <f t="shared" si="12"/>
        <v>-108.00195299999905</v>
      </c>
      <c r="O116">
        <f t="shared" si="13"/>
        <v>-108.00195299999905</v>
      </c>
      <c r="P116" t="str">
        <f t="shared" si="14"/>
        <v/>
      </c>
      <c r="Q116">
        <f t="shared" si="15"/>
        <v>1</v>
      </c>
      <c r="R116" t="str">
        <f t="shared" si="16"/>
        <v/>
      </c>
      <c r="S116">
        <f t="shared" si="17"/>
        <v>0.60781784015948914</v>
      </c>
    </row>
    <row r="117" spans="1:19" x14ac:dyDescent="0.25">
      <c r="A117" t="s">
        <v>141</v>
      </c>
      <c r="B117">
        <v>17269.625</v>
      </c>
      <c r="C117">
        <v>17132.199218999998</v>
      </c>
      <c r="D117">
        <v>17670.431640999999</v>
      </c>
      <c r="E117">
        <v>18116.5</v>
      </c>
      <c r="F117">
        <v>16491.800781000002</v>
      </c>
      <c r="G117">
        <v>17321.099609000001</v>
      </c>
      <c r="H117">
        <v>17132.199218999998</v>
      </c>
      <c r="I117">
        <v>17235.900390999999</v>
      </c>
      <c r="J117">
        <v>17045.25</v>
      </c>
      <c r="L117" t="str">
        <f t="shared" si="11"/>
        <v>05JUL2025:20:00:00</v>
      </c>
      <c r="M117">
        <v>20</v>
      </c>
      <c r="N117">
        <f t="shared" si="12"/>
        <v>-137.42578100000173</v>
      </c>
      <c r="O117">
        <f t="shared" si="13"/>
        <v>-137.42578100000173</v>
      </c>
      <c r="P117" t="str">
        <f t="shared" si="14"/>
        <v/>
      </c>
      <c r="Q117">
        <f t="shared" si="15"/>
        <v>1</v>
      </c>
      <c r="R117" t="str">
        <f t="shared" si="16"/>
        <v/>
      </c>
      <c r="S117">
        <f t="shared" si="17"/>
        <v>0.79576586636943036</v>
      </c>
    </row>
    <row r="118" spans="1:19" x14ac:dyDescent="0.25">
      <c r="A118" t="s">
        <v>142</v>
      </c>
      <c r="B118">
        <v>16904.136718999998</v>
      </c>
      <c r="C118">
        <v>16652.400390999999</v>
      </c>
      <c r="D118">
        <v>17118.859375</v>
      </c>
      <c r="E118">
        <v>17553.242188</v>
      </c>
      <c r="F118">
        <v>16148.099609000001</v>
      </c>
      <c r="G118">
        <v>16692.199218999998</v>
      </c>
      <c r="H118">
        <v>16652.400390999999</v>
      </c>
      <c r="I118">
        <v>16831.599609000001</v>
      </c>
      <c r="J118">
        <v>16581.074218999998</v>
      </c>
      <c r="L118" t="str">
        <f t="shared" si="11"/>
        <v>05JUL2025:21:00:00</v>
      </c>
      <c r="M118">
        <v>21</v>
      </c>
      <c r="N118">
        <f t="shared" si="12"/>
        <v>-251.73632799999905</v>
      </c>
      <c r="O118">
        <f t="shared" si="13"/>
        <v>-251.73632799999905</v>
      </c>
      <c r="P118" t="str">
        <f t="shared" si="14"/>
        <v/>
      </c>
      <c r="Q118">
        <f t="shared" si="15"/>
        <v>1</v>
      </c>
      <c r="R118" t="str">
        <f t="shared" si="16"/>
        <v/>
      </c>
      <c r="S118">
        <f t="shared" si="17"/>
        <v>1.4891995502914452</v>
      </c>
    </row>
    <row r="119" spans="1:19" x14ac:dyDescent="0.25">
      <c r="A119" t="s">
        <v>143</v>
      </c>
      <c r="B119">
        <v>16639.330077999999</v>
      </c>
      <c r="C119">
        <v>16274.400390999999</v>
      </c>
      <c r="D119">
        <v>16761.748047000001</v>
      </c>
      <c r="E119">
        <v>17212.876952999999</v>
      </c>
      <c r="F119">
        <v>15889.900390999999</v>
      </c>
      <c r="G119">
        <v>16238</v>
      </c>
      <c r="H119">
        <v>16274.400390999999</v>
      </c>
      <c r="I119">
        <v>16478.800781000002</v>
      </c>
      <c r="J119">
        <v>16220.275390999999</v>
      </c>
      <c r="L119" t="str">
        <f t="shared" si="11"/>
        <v>05JUL2025:22:00:00</v>
      </c>
      <c r="M119">
        <v>22</v>
      </c>
      <c r="N119">
        <f t="shared" si="12"/>
        <v>-364.92968699999983</v>
      </c>
      <c r="O119">
        <f t="shared" si="13"/>
        <v>-364.92968699999983</v>
      </c>
      <c r="P119" t="str">
        <f t="shared" si="14"/>
        <v/>
      </c>
      <c r="Q119">
        <f t="shared" si="15"/>
        <v>1</v>
      </c>
      <c r="R119" t="str">
        <f t="shared" si="16"/>
        <v/>
      </c>
      <c r="S119">
        <f t="shared" si="17"/>
        <v>2.1931753579580611</v>
      </c>
    </row>
    <row r="120" spans="1:19" x14ac:dyDescent="0.25">
      <c r="A120" t="s">
        <v>144</v>
      </c>
      <c r="B120">
        <v>16018.348633</v>
      </c>
      <c r="C120">
        <v>15630.299805000001</v>
      </c>
      <c r="D120">
        <v>16112.494140999999</v>
      </c>
      <c r="E120">
        <v>16672.164063</v>
      </c>
      <c r="F120">
        <v>15359.200194999999</v>
      </c>
      <c r="G120">
        <v>15536.700194999999</v>
      </c>
      <c r="H120">
        <v>15630.299805000001</v>
      </c>
      <c r="I120">
        <v>15885.200194999999</v>
      </c>
      <c r="J120">
        <v>15602.849609000001</v>
      </c>
      <c r="L120" t="str">
        <f t="shared" si="11"/>
        <v>05JUL2025:23:00:00</v>
      </c>
      <c r="M120">
        <v>23</v>
      </c>
      <c r="N120">
        <f t="shared" si="12"/>
        <v>-388.04882799999905</v>
      </c>
      <c r="O120">
        <f t="shared" si="13"/>
        <v>-388.04882799999905</v>
      </c>
      <c r="P120" t="str">
        <f t="shared" si="14"/>
        <v/>
      </c>
      <c r="Q120">
        <f t="shared" si="15"/>
        <v>1</v>
      </c>
      <c r="R120" t="str">
        <f t="shared" si="16"/>
        <v/>
      </c>
      <c r="S120">
        <f t="shared" si="17"/>
        <v>2.4225270462684594</v>
      </c>
    </row>
    <row r="121" spans="1:19" x14ac:dyDescent="0.25">
      <c r="A121" t="s">
        <v>145</v>
      </c>
      <c r="B121">
        <v>15340.114258</v>
      </c>
      <c r="C121">
        <v>14906.400390999999</v>
      </c>
      <c r="D121">
        <v>15337.034180000001</v>
      </c>
      <c r="E121">
        <v>15859.975586</v>
      </c>
      <c r="F121">
        <v>14735</v>
      </c>
      <c r="G121">
        <v>14778.5</v>
      </c>
      <c r="H121">
        <v>14906.400390999999</v>
      </c>
      <c r="I121">
        <v>15145.599609000001</v>
      </c>
      <c r="J121">
        <v>14891.375</v>
      </c>
      <c r="L121" t="str">
        <f t="shared" si="11"/>
        <v>06JUL2025:00:00:00</v>
      </c>
      <c r="M121">
        <v>24</v>
      </c>
      <c r="N121">
        <f t="shared" si="12"/>
        <v>-433.71386700000039</v>
      </c>
      <c r="O121">
        <f t="shared" si="13"/>
        <v>-433.71386700000039</v>
      </c>
      <c r="P121" t="str">
        <f t="shared" si="14"/>
        <v/>
      </c>
      <c r="Q121">
        <f t="shared" si="15"/>
        <v>1</v>
      </c>
      <c r="R121" t="str">
        <f t="shared" si="16"/>
        <v/>
      </c>
      <c r="S121">
        <f t="shared" si="17"/>
        <v>2.8273183609034391</v>
      </c>
    </row>
    <row r="122" spans="1:19" x14ac:dyDescent="0.25">
      <c r="A122" t="s">
        <v>146</v>
      </c>
      <c r="B122">
        <v>14613.651367</v>
      </c>
      <c r="C122">
        <v>14072</v>
      </c>
      <c r="D122">
        <v>14485.534180000001</v>
      </c>
      <c r="E122">
        <v>14906.787109000001</v>
      </c>
      <c r="F122">
        <v>14627.700194999999</v>
      </c>
      <c r="G122">
        <v>14072</v>
      </c>
      <c r="H122">
        <v>14625</v>
      </c>
      <c r="I122">
        <v>14592.200194999999</v>
      </c>
      <c r="J122">
        <v>14479.224609000001</v>
      </c>
      <c r="L122" t="str">
        <f t="shared" si="11"/>
        <v>06JUL2025:01:00:00</v>
      </c>
      <c r="M122">
        <v>1</v>
      </c>
      <c r="N122">
        <f t="shared" si="12"/>
        <v>-541.65136700000039</v>
      </c>
      <c r="O122">
        <f t="shared" si="13"/>
        <v>-541.65136700000039</v>
      </c>
      <c r="P122" t="str">
        <f t="shared" si="14"/>
        <v/>
      </c>
      <c r="Q122">
        <f t="shared" si="15"/>
        <v>1</v>
      </c>
      <c r="R122" t="str">
        <f t="shared" si="16"/>
        <v/>
      </c>
      <c r="S122">
        <f t="shared" si="17"/>
        <v>3.7064752223604924</v>
      </c>
    </row>
    <row r="123" spans="1:19" x14ac:dyDescent="0.25">
      <c r="A123" t="s">
        <v>147</v>
      </c>
      <c r="B123">
        <v>14048.3125</v>
      </c>
      <c r="C123">
        <v>13479.700194999999</v>
      </c>
      <c r="D123">
        <v>13961.821289</v>
      </c>
      <c r="E123">
        <v>14343.371094</v>
      </c>
      <c r="F123">
        <v>14011.799805000001</v>
      </c>
      <c r="G123">
        <v>13479.700194999999</v>
      </c>
      <c r="H123">
        <v>13958.900390999999</v>
      </c>
      <c r="I123">
        <v>13992.900390999999</v>
      </c>
      <c r="J123">
        <v>13860.824219</v>
      </c>
      <c r="L123" t="str">
        <f t="shared" si="11"/>
        <v>06JUL2025:02:00:00</v>
      </c>
      <c r="M123">
        <v>2</v>
      </c>
      <c r="N123">
        <f t="shared" si="12"/>
        <v>-568.61230500000056</v>
      </c>
      <c r="O123">
        <f t="shared" si="13"/>
        <v>-568.61230500000056</v>
      </c>
      <c r="P123" t="str">
        <f t="shared" si="14"/>
        <v/>
      </c>
      <c r="Q123">
        <f t="shared" si="15"/>
        <v>1</v>
      </c>
      <c r="R123" t="str">
        <f t="shared" si="16"/>
        <v/>
      </c>
      <c r="S123">
        <f t="shared" si="17"/>
        <v>4.0475488070186403</v>
      </c>
    </row>
    <row r="124" spans="1:19" x14ac:dyDescent="0.25">
      <c r="A124" t="s">
        <v>148</v>
      </c>
      <c r="B124">
        <v>13541.237305000001</v>
      </c>
      <c r="C124">
        <v>13040.5</v>
      </c>
      <c r="D124">
        <v>13462.958008</v>
      </c>
      <c r="E124">
        <v>13767.435546999999</v>
      </c>
      <c r="F124">
        <v>13483.400390999999</v>
      </c>
      <c r="G124">
        <v>13040.5</v>
      </c>
      <c r="H124">
        <v>13437.900390999999</v>
      </c>
      <c r="I124">
        <v>13516.700194999999</v>
      </c>
      <c r="J124">
        <v>13369.625</v>
      </c>
      <c r="L124" t="str">
        <f t="shared" si="11"/>
        <v>06JUL2025:03:00:00</v>
      </c>
      <c r="M124">
        <v>3</v>
      </c>
      <c r="N124">
        <f t="shared" si="12"/>
        <v>-500.73730500000056</v>
      </c>
      <c r="O124">
        <f t="shared" si="13"/>
        <v>-500.73730500000056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3.6978696534260358</v>
      </c>
    </row>
    <row r="125" spans="1:19" x14ac:dyDescent="0.25">
      <c r="A125" t="s">
        <v>149</v>
      </c>
      <c r="B125">
        <v>13129.993164</v>
      </c>
      <c r="C125">
        <v>12645.700194999999</v>
      </c>
      <c r="D125">
        <v>13133.583008</v>
      </c>
      <c r="E125">
        <v>13423.351563</v>
      </c>
      <c r="F125">
        <v>13110.799805000001</v>
      </c>
      <c r="G125">
        <v>12645.700194999999</v>
      </c>
      <c r="H125">
        <v>12988.599609000001</v>
      </c>
      <c r="I125">
        <v>13117.799805000001</v>
      </c>
      <c r="J125">
        <v>12965.725586</v>
      </c>
      <c r="L125" t="str">
        <f t="shared" si="11"/>
        <v>06JUL2025:04:00:00</v>
      </c>
      <c r="M125">
        <v>4</v>
      </c>
      <c r="N125">
        <f t="shared" si="12"/>
        <v>-484.29296900000008</v>
      </c>
      <c r="O125">
        <f t="shared" si="13"/>
        <v>-484.29296900000008</v>
      </c>
      <c r="P125" t="str">
        <f t="shared" si="14"/>
        <v/>
      </c>
      <c r="Q125">
        <f t="shared" si="15"/>
        <v>1</v>
      </c>
      <c r="R125" t="str">
        <f t="shared" si="16"/>
        <v/>
      </c>
      <c r="S125">
        <f t="shared" si="17"/>
        <v>3.6884479904212091</v>
      </c>
    </row>
    <row r="126" spans="1:19" x14ac:dyDescent="0.25">
      <c r="A126" t="s">
        <v>150</v>
      </c>
      <c r="B126">
        <v>12880.213867</v>
      </c>
      <c r="C126">
        <v>12334.799805000001</v>
      </c>
      <c r="D126">
        <v>12763.167969</v>
      </c>
      <c r="E126">
        <v>12999.337890999999</v>
      </c>
      <c r="F126">
        <v>12819.599609000001</v>
      </c>
      <c r="G126">
        <v>12334.799805000001</v>
      </c>
      <c r="H126">
        <v>12650.599609000001</v>
      </c>
      <c r="I126">
        <v>12855.700194999999</v>
      </c>
      <c r="J126">
        <v>12665.174805000001</v>
      </c>
      <c r="L126" t="str">
        <f t="shared" si="11"/>
        <v>06JUL2025:05:00:00</v>
      </c>
      <c r="M126">
        <v>5</v>
      </c>
      <c r="N126">
        <f t="shared" si="12"/>
        <v>-545.41406199999983</v>
      </c>
      <c r="O126">
        <f t="shared" si="13"/>
        <v>-545.41406199999983</v>
      </c>
      <c r="P126" t="str">
        <f t="shared" si="14"/>
        <v/>
      </c>
      <c r="Q126">
        <f t="shared" si="15"/>
        <v>1</v>
      </c>
      <c r="R126" t="str">
        <f t="shared" si="16"/>
        <v/>
      </c>
      <c r="S126">
        <f t="shared" si="17"/>
        <v>4.2345109144296771</v>
      </c>
    </row>
    <row r="127" spans="1:19" x14ac:dyDescent="0.25">
      <c r="A127" t="s">
        <v>151</v>
      </c>
      <c r="B127">
        <v>12807.127930000001</v>
      </c>
      <c r="C127">
        <v>12241.5</v>
      </c>
      <c r="D127">
        <v>12499.288086</v>
      </c>
      <c r="E127">
        <v>12705.393555000001</v>
      </c>
      <c r="F127">
        <v>12586.5</v>
      </c>
      <c r="G127">
        <v>12241.5</v>
      </c>
      <c r="H127">
        <v>12482.599609000001</v>
      </c>
      <c r="I127">
        <v>12643.5</v>
      </c>
      <c r="J127">
        <v>12488.525390999999</v>
      </c>
      <c r="L127" t="str">
        <f t="shared" si="11"/>
        <v>06JUL2025:06:00:00</v>
      </c>
      <c r="M127">
        <v>6</v>
      </c>
      <c r="N127">
        <f t="shared" si="12"/>
        <v>-565.62793000000056</v>
      </c>
      <c r="O127">
        <f t="shared" si="13"/>
        <v>-565.62793000000056</v>
      </c>
      <c r="P127" t="str">
        <f t="shared" si="14"/>
        <v/>
      </c>
      <c r="Q127">
        <f t="shared" si="15"/>
        <v>1</v>
      </c>
      <c r="R127" t="str">
        <f t="shared" si="16"/>
        <v/>
      </c>
      <c r="S127">
        <f t="shared" si="17"/>
        <v>4.4165087839487249</v>
      </c>
    </row>
    <row r="128" spans="1:19" x14ac:dyDescent="0.25">
      <c r="A128" t="s">
        <v>152</v>
      </c>
      <c r="B128">
        <v>12843.489258</v>
      </c>
      <c r="C128">
        <v>12190.700194999999</v>
      </c>
      <c r="D128">
        <v>12301.201171999999</v>
      </c>
      <c r="E128">
        <v>12417.338867</v>
      </c>
      <c r="F128">
        <v>12448.5</v>
      </c>
      <c r="G128">
        <v>12190.700194999999</v>
      </c>
      <c r="H128">
        <v>12316.5</v>
      </c>
      <c r="I128">
        <v>12502.5</v>
      </c>
      <c r="J128">
        <v>12364.549805000001</v>
      </c>
      <c r="L128" t="str">
        <f t="shared" si="11"/>
        <v>06JUL2025:07:00:00</v>
      </c>
      <c r="M128">
        <v>7</v>
      </c>
      <c r="N128">
        <f t="shared" si="12"/>
        <v>-652.78906300000017</v>
      </c>
      <c r="O128">
        <f t="shared" si="13"/>
        <v>-652.78906300000017</v>
      </c>
      <c r="P128" t="str">
        <f t="shared" si="14"/>
        <v/>
      </c>
      <c r="Q128">
        <f t="shared" si="15"/>
        <v>1</v>
      </c>
      <c r="R128" t="str">
        <f t="shared" si="16"/>
        <v/>
      </c>
      <c r="S128">
        <f t="shared" si="17"/>
        <v>5.0826457661681657</v>
      </c>
    </row>
    <row r="129" spans="1:19" x14ac:dyDescent="0.25">
      <c r="A129" t="s">
        <v>153</v>
      </c>
      <c r="B129">
        <v>13306.260742</v>
      </c>
      <c r="C129">
        <v>12415.299805000001</v>
      </c>
      <c r="D129">
        <v>12664.708984000001</v>
      </c>
      <c r="E129">
        <v>12684.212890999999</v>
      </c>
      <c r="F129">
        <v>12504.200194999999</v>
      </c>
      <c r="G129">
        <v>12415.299805000001</v>
      </c>
      <c r="H129">
        <v>12487.400390999999</v>
      </c>
      <c r="I129">
        <v>12607.400390999999</v>
      </c>
      <c r="J129">
        <v>12503.574219</v>
      </c>
      <c r="L129" t="str">
        <f t="shared" si="11"/>
        <v>06JUL2025:08:00:00</v>
      </c>
      <c r="M129">
        <v>8</v>
      </c>
      <c r="N129">
        <f t="shared" si="12"/>
        <v>-890.96093699999983</v>
      </c>
      <c r="O129">
        <f t="shared" si="13"/>
        <v>-890.96093699999983</v>
      </c>
      <c r="P129" t="str">
        <f t="shared" si="14"/>
        <v/>
      </c>
      <c r="Q129">
        <f t="shared" si="15"/>
        <v>1</v>
      </c>
      <c r="R129" t="str">
        <f t="shared" si="16"/>
        <v/>
      </c>
      <c r="S129">
        <f t="shared" si="17"/>
        <v>6.695802481817922</v>
      </c>
    </row>
    <row r="130" spans="1:19" x14ac:dyDescent="0.25">
      <c r="A130" t="s">
        <v>154</v>
      </c>
      <c r="B130">
        <v>14430.162109000001</v>
      </c>
      <c r="C130">
        <v>14335.299805000001</v>
      </c>
      <c r="D130">
        <v>13971.059569999999</v>
      </c>
      <c r="E130">
        <v>13886.479492</v>
      </c>
      <c r="F130">
        <v>13338.5</v>
      </c>
      <c r="G130">
        <v>14335.299805000001</v>
      </c>
      <c r="H130">
        <v>13910.200194999999</v>
      </c>
      <c r="I130">
        <v>13479.5</v>
      </c>
      <c r="J130">
        <v>13765.875</v>
      </c>
      <c r="L130" t="str">
        <f t="shared" si="11"/>
        <v>06JUL2025:09:00:00</v>
      </c>
      <c r="M130">
        <v>9</v>
      </c>
      <c r="N130">
        <f t="shared" si="12"/>
        <v>-94.862304000000222</v>
      </c>
      <c r="O130">
        <f t="shared" si="13"/>
        <v>-94.862304000000222</v>
      </c>
      <c r="P130" t="str">
        <f t="shared" si="14"/>
        <v/>
      </c>
      <c r="Q130">
        <f t="shared" si="15"/>
        <v>1</v>
      </c>
      <c r="R130" t="str">
        <f t="shared" si="16"/>
        <v/>
      </c>
      <c r="S130">
        <f t="shared" si="17"/>
        <v>0.6573890388995367</v>
      </c>
    </row>
    <row r="131" spans="1:19" x14ac:dyDescent="0.25">
      <c r="A131" t="s">
        <v>155</v>
      </c>
      <c r="B131">
        <v>15541.776367</v>
      </c>
      <c r="C131">
        <v>15765.099609000001</v>
      </c>
      <c r="D131">
        <v>14927.795898</v>
      </c>
      <c r="E131">
        <v>14866.756836</v>
      </c>
      <c r="F131">
        <v>14316.299805000001</v>
      </c>
      <c r="G131">
        <v>15765.099609000001</v>
      </c>
      <c r="H131">
        <v>15277.099609000001</v>
      </c>
      <c r="I131">
        <v>14640.400390999999</v>
      </c>
      <c r="J131">
        <v>14999.724609000001</v>
      </c>
      <c r="L131" t="str">
        <f t="shared" ref="L131:L194" si="18">A131</f>
        <v>06JUL2025:10:00:00</v>
      </c>
      <c r="M131">
        <v>10</v>
      </c>
      <c r="N131">
        <f t="shared" ref="N131:N194" si="19">C131-B131</f>
        <v>223.32324200000039</v>
      </c>
      <c r="O131" t="str">
        <f t="shared" ref="O131:O194" si="20">IF(N131&lt;0,N131,"")</f>
        <v/>
      </c>
      <c r="P131">
        <f t="shared" ref="P131:P194" si="21">IF(N131&gt;0,N131,"")</f>
        <v>223.32324200000039</v>
      </c>
      <c r="Q131" t="str">
        <f t="shared" ref="Q131:Q194" si="22">IF(O131&lt;0,1,"")</f>
        <v/>
      </c>
      <c r="R131">
        <f t="shared" ref="R131:R194" si="23">IF(AND(P131&gt;0,P131&lt;&gt;""),1,"")</f>
        <v>1</v>
      </c>
      <c r="S131">
        <f t="shared" ref="S131:S194" si="24">ABS((B131-C131)/B131)*100</f>
        <v>1.4369222457362385</v>
      </c>
    </row>
    <row r="132" spans="1:19" x14ac:dyDescent="0.25">
      <c r="A132" t="s">
        <v>156</v>
      </c>
      <c r="B132">
        <v>16528.105468999998</v>
      </c>
      <c r="C132">
        <v>16691.900390999999</v>
      </c>
      <c r="D132">
        <v>15963.056640999999</v>
      </c>
      <c r="E132">
        <v>16036.998046999999</v>
      </c>
      <c r="F132">
        <v>15228.299805000001</v>
      </c>
      <c r="G132">
        <v>16691.900390999999</v>
      </c>
      <c r="H132">
        <v>16500.599609000001</v>
      </c>
      <c r="I132">
        <v>15874.299805000001</v>
      </c>
      <c r="J132">
        <v>16073.774414</v>
      </c>
      <c r="L132" t="str">
        <f t="shared" si="18"/>
        <v>06JUL2025:11:00:00</v>
      </c>
      <c r="M132">
        <v>11</v>
      </c>
      <c r="N132">
        <f t="shared" si="19"/>
        <v>163.79492200000095</v>
      </c>
      <c r="O132" t="str">
        <f t="shared" si="20"/>
        <v/>
      </c>
      <c r="P132">
        <f t="shared" si="21"/>
        <v>163.79492200000095</v>
      </c>
      <c r="Q132" t="str">
        <f t="shared" si="22"/>
        <v/>
      </c>
      <c r="R132">
        <f t="shared" si="23"/>
        <v>1</v>
      </c>
      <c r="S132">
        <f t="shared" si="24"/>
        <v>0.99100845107271107</v>
      </c>
    </row>
    <row r="133" spans="1:19" x14ac:dyDescent="0.25">
      <c r="A133" t="s">
        <v>157</v>
      </c>
      <c r="B133">
        <v>17602.857422000001</v>
      </c>
      <c r="C133">
        <v>17671.900390999999</v>
      </c>
      <c r="D133">
        <v>16724.785156000002</v>
      </c>
      <c r="E133">
        <v>16981.451172000001</v>
      </c>
      <c r="F133">
        <v>16141.099609000001</v>
      </c>
      <c r="G133">
        <v>17671.900390999999</v>
      </c>
      <c r="H133">
        <v>17616.400390999999</v>
      </c>
      <c r="I133">
        <v>16861.099609000001</v>
      </c>
      <c r="J133">
        <v>17072.625</v>
      </c>
      <c r="L133" t="str">
        <f t="shared" si="18"/>
        <v>06JUL2025:12:00:00</v>
      </c>
      <c r="M133">
        <v>12</v>
      </c>
      <c r="N133">
        <f t="shared" si="19"/>
        <v>69.042968999998266</v>
      </c>
      <c r="O133" t="str">
        <f t="shared" si="20"/>
        <v/>
      </c>
      <c r="P133">
        <f t="shared" si="21"/>
        <v>69.042968999998266</v>
      </c>
      <c r="Q133" t="str">
        <f t="shared" si="22"/>
        <v/>
      </c>
      <c r="R133">
        <f t="shared" si="23"/>
        <v>1</v>
      </c>
      <c r="S133">
        <f t="shared" si="24"/>
        <v>0.39222591733151546</v>
      </c>
    </row>
    <row r="134" spans="1:19" x14ac:dyDescent="0.25">
      <c r="A134" t="s">
        <v>158</v>
      </c>
      <c r="B134">
        <v>18477.785156000002</v>
      </c>
      <c r="C134">
        <v>18448.400390999999</v>
      </c>
      <c r="D134">
        <v>17439.929688</v>
      </c>
      <c r="E134">
        <v>17793.177734000001</v>
      </c>
      <c r="F134">
        <v>16957.199218999998</v>
      </c>
      <c r="G134">
        <v>18448.400390999999</v>
      </c>
      <c r="H134">
        <v>18428.300781000002</v>
      </c>
      <c r="I134">
        <v>17641.800781000002</v>
      </c>
      <c r="J134">
        <v>17868.925781000002</v>
      </c>
      <c r="L134" t="str">
        <f t="shared" si="18"/>
        <v>06JUL2025:13:00:00</v>
      </c>
      <c r="M134">
        <v>13</v>
      </c>
      <c r="N134">
        <f t="shared" si="19"/>
        <v>-29.384765000002517</v>
      </c>
      <c r="O134">
        <f t="shared" si="20"/>
        <v>-29.384765000002517</v>
      </c>
      <c r="P134" t="str">
        <f t="shared" si="21"/>
        <v/>
      </c>
      <c r="Q134">
        <f t="shared" si="22"/>
        <v>1</v>
      </c>
      <c r="R134" t="str">
        <f t="shared" si="23"/>
        <v/>
      </c>
      <c r="S134">
        <f t="shared" si="24"/>
        <v>0.15902752820167337</v>
      </c>
    </row>
    <row r="135" spans="1:19" x14ac:dyDescent="0.25">
      <c r="A135" t="s">
        <v>159</v>
      </c>
      <c r="B135">
        <v>19122.826172000001</v>
      </c>
      <c r="C135">
        <v>18708.800781000002</v>
      </c>
      <c r="D135">
        <v>17888.679688</v>
      </c>
      <c r="E135">
        <v>18387.46875</v>
      </c>
      <c r="F135">
        <v>17603.400390999999</v>
      </c>
      <c r="G135">
        <v>18708.800781000002</v>
      </c>
      <c r="H135">
        <v>18957.599609000001</v>
      </c>
      <c r="I135">
        <v>18309.800781000002</v>
      </c>
      <c r="J135">
        <v>18394.902343999998</v>
      </c>
      <c r="L135" t="str">
        <f t="shared" si="18"/>
        <v>06JUL2025:14:00:00</v>
      </c>
      <c r="M135">
        <v>14</v>
      </c>
      <c r="N135">
        <f t="shared" si="19"/>
        <v>-414.02539099999922</v>
      </c>
      <c r="O135">
        <f t="shared" si="20"/>
        <v>-414.02539099999922</v>
      </c>
      <c r="P135" t="str">
        <f t="shared" si="21"/>
        <v/>
      </c>
      <c r="Q135">
        <f t="shared" si="22"/>
        <v>1</v>
      </c>
      <c r="R135" t="str">
        <f t="shared" si="23"/>
        <v/>
      </c>
      <c r="S135">
        <f t="shared" si="24"/>
        <v>2.1650847383961631</v>
      </c>
    </row>
    <row r="136" spans="1:19" x14ac:dyDescent="0.25">
      <c r="A136" t="s">
        <v>160</v>
      </c>
      <c r="B136">
        <v>19513.154297000001</v>
      </c>
      <c r="C136">
        <v>18869</v>
      </c>
      <c r="D136">
        <v>17993.789063</v>
      </c>
      <c r="E136">
        <v>18415.882813</v>
      </c>
      <c r="F136">
        <v>18083.199218999998</v>
      </c>
      <c r="G136">
        <v>18869</v>
      </c>
      <c r="H136">
        <v>19269</v>
      </c>
      <c r="I136">
        <v>18786.400390999999</v>
      </c>
      <c r="J136">
        <v>18751.900390999999</v>
      </c>
      <c r="L136" t="str">
        <f t="shared" si="18"/>
        <v>06JUL2025:15:00:00</v>
      </c>
      <c r="M136">
        <v>15</v>
      </c>
      <c r="N136">
        <f t="shared" si="19"/>
        <v>-644.15429700000095</v>
      </c>
      <c r="O136">
        <f t="shared" si="20"/>
        <v>-644.15429700000095</v>
      </c>
      <c r="P136" t="str">
        <f t="shared" si="21"/>
        <v/>
      </c>
      <c r="Q136">
        <f t="shared" si="22"/>
        <v>1</v>
      </c>
      <c r="R136" t="str">
        <f t="shared" si="23"/>
        <v/>
      </c>
      <c r="S136">
        <f t="shared" si="24"/>
        <v>3.3011284961705791</v>
      </c>
    </row>
    <row r="137" spans="1:19" x14ac:dyDescent="0.25">
      <c r="A137" t="s">
        <v>161</v>
      </c>
      <c r="B137">
        <v>19924.167968999998</v>
      </c>
      <c r="C137">
        <v>18891.099609000001</v>
      </c>
      <c r="D137">
        <v>18392.609375</v>
      </c>
      <c r="E137">
        <v>19159.546875</v>
      </c>
      <c r="F137">
        <v>18403.599609000001</v>
      </c>
      <c r="G137">
        <v>18891.099609000001</v>
      </c>
      <c r="H137">
        <v>19487.800781000002</v>
      </c>
      <c r="I137">
        <v>19051.900390999999</v>
      </c>
      <c r="J137">
        <v>18958.599609000001</v>
      </c>
      <c r="L137" t="str">
        <f t="shared" si="18"/>
        <v>06JUL2025:16:00:00</v>
      </c>
      <c r="M137">
        <v>16</v>
      </c>
      <c r="N137">
        <f t="shared" si="19"/>
        <v>-1033.0683599999975</v>
      </c>
      <c r="O137">
        <f t="shared" si="20"/>
        <v>-1033.0683599999975</v>
      </c>
      <c r="P137" t="str">
        <f t="shared" si="21"/>
        <v/>
      </c>
      <c r="Q137">
        <f t="shared" si="22"/>
        <v>1</v>
      </c>
      <c r="R137" t="str">
        <f t="shared" si="23"/>
        <v/>
      </c>
      <c r="S137">
        <f t="shared" si="24"/>
        <v>5.1850012588096428</v>
      </c>
    </row>
    <row r="138" spans="1:19" x14ac:dyDescent="0.25">
      <c r="A138" t="s">
        <v>162</v>
      </c>
      <c r="B138">
        <v>19819.011718999998</v>
      </c>
      <c r="C138">
        <v>18781.199218999998</v>
      </c>
      <c r="D138">
        <v>18270.796875</v>
      </c>
      <c r="E138">
        <v>19103.414063</v>
      </c>
      <c r="F138">
        <v>18492.900390999999</v>
      </c>
      <c r="G138">
        <v>18781.199218999998</v>
      </c>
      <c r="H138">
        <v>19415.699218999998</v>
      </c>
      <c r="I138">
        <v>19117.699218999998</v>
      </c>
      <c r="J138">
        <v>18951.875</v>
      </c>
      <c r="L138" t="str">
        <f t="shared" si="18"/>
        <v>06JUL2025:17:00:00</v>
      </c>
      <c r="M138">
        <v>17</v>
      </c>
      <c r="N138">
        <f t="shared" si="19"/>
        <v>-1037.8125</v>
      </c>
      <c r="O138">
        <f t="shared" si="20"/>
        <v>-1037.8125</v>
      </c>
      <c r="P138" t="str">
        <f t="shared" si="21"/>
        <v/>
      </c>
      <c r="Q138">
        <f t="shared" si="22"/>
        <v>1</v>
      </c>
      <c r="R138" t="str">
        <f t="shared" si="23"/>
        <v/>
      </c>
      <c r="S138">
        <f t="shared" si="24"/>
        <v>5.2364492978480595</v>
      </c>
    </row>
    <row r="139" spans="1:19" x14ac:dyDescent="0.25">
      <c r="A139" t="s">
        <v>163</v>
      </c>
      <c r="B139">
        <v>19582.570313</v>
      </c>
      <c r="C139">
        <v>18521.099609000001</v>
      </c>
      <c r="D139">
        <v>18204.208984000001</v>
      </c>
      <c r="E139">
        <v>18843.835938</v>
      </c>
      <c r="F139">
        <v>18376.699218999998</v>
      </c>
      <c r="G139">
        <v>18521.099609000001</v>
      </c>
      <c r="H139">
        <v>19153.099609000001</v>
      </c>
      <c r="I139">
        <v>18809.099609000001</v>
      </c>
      <c r="J139">
        <v>18715</v>
      </c>
      <c r="L139" t="str">
        <f t="shared" si="18"/>
        <v>06JUL2025:18:00:00</v>
      </c>
      <c r="M139">
        <v>18</v>
      </c>
      <c r="N139">
        <f t="shared" si="19"/>
        <v>-1061.4707039999994</v>
      </c>
      <c r="O139">
        <f t="shared" si="20"/>
        <v>-1061.4707039999994</v>
      </c>
      <c r="P139" t="str">
        <f t="shared" si="21"/>
        <v/>
      </c>
      <c r="Q139">
        <f t="shared" si="22"/>
        <v>1</v>
      </c>
      <c r="R139" t="str">
        <f t="shared" si="23"/>
        <v/>
      </c>
      <c r="S139">
        <f t="shared" si="24"/>
        <v>5.420487132352263</v>
      </c>
    </row>
    <row r="140" spans="1:19" x14ac:dyDescent="0.25">
      <c r="A140" t="s">
        <v>164</v>
      </c>
      <c r="B140">
        <v>19101.501952999999</v>
      </c>
      <c r="C140">
        <v>18157.099609000001</v>
      </c>
      <c r="D140">
        <v>17909.302734000001</v>
      </c>
      <c r="E140">
        <v>18447.568359000001</v>
      </c>
      <c r="F140">
        <v>18007.699218999998</v>
      </c>
      <c r="G140">
        <v>18157.099609000001</v>
      </c>
      <c r="H140">
        <v>18557.800781000002</v>
      </c>
      <c r="I140">
        <v>18362</v>
      </c>
      <c r="J140">
        <v>18271.148438</v>
      </c>
      <c r="L140" t="str">
        <f t="shared" si="18"/>
        <v>06JUL2025:19:00:00</v>
      </c>
      <c r="M140">
        <v>19</v>
      </c>
      <c r="N140">
        <f t="shared" si="19"/>
        <v>-944.40234399999827</v>
      </c>
      <c r="O140">
        <f t="shared" si="20"/>
        <v>-944.40234399999827</v>
      </c>
      <c r="P140" t="str">
        <f t="shared" si="21"/>
        <v/>
      </c>
      <c r="Q140">
        <f t="shared" si="22"/>
        <v>1</v>
      </c>
      <c r="R140" t="str">
        <f t="shared" si="23"/>
        <v/>
      </c>
      <c r="S140">
        <f t="shared" si="24"/>
        <v>4.944126102354347</v>
      </c>
    </row>
    <row r="141" spans="1:19" x14ac:dyDescent="0.25">
      <c r="A141" t="s">
        <v>165</v>
      </c>
      <c r="B141">
        <v>18496.216797000001</v>
      </c>
      <c r="C141">
        <v>17671.400390999999</v>
      </c>
      <c r="D141">
        <v>17628.746093999998</v>
      </c>
      <c r="E141">
        <v>18072.972656000002</v>
      </c>
      <c r="F141">
        <v>17539.900390999999</v>
      </c>
      <c r="G141">
        <v>17671.400390999999</v>
      </c>
      <c r="H141">
        <v>17859.300781000002</v>
      </c>
      <c r="I141">
        <v>17750.599609000001</v>
      </c>
      <c r="J141">
        <v>17705.300781000002</v>
      </c>
      <c r="L141" t="str">
        <f t="shared" si="18"/>
        <v>06JUL2025:20:00:00</v>
      </c>
      <c r="M141">
        <v>20</v>
      </c>
      <c r="N141">
        <f t="shared" si="19"/>
        <v>-824.81640600000173</v>
      </c>
      <c r="O141">
        <f t="shared" si="20"/>
        <v>-824.81640600000173</v>
      </c>
      <c r="P141" t="str">
        <f t="shared" si="21"/>
        <v/>
      </c>
      <c r="Q141">
        <f t="shared" si="22"/>
        <v>1</v>
      </c>
      <c r="R141" t="str">
        <f t="shared" si="23"/>
        <v/>
      </c>
      <c r="S141">
        <f t="shared" si="24"/>
        <v>4.4593789911339226</v>
      </c>
    </row>
    <row r="142" spans="1:19" x14ac:dyDescent="0.25">
      <c r="A142" t="s">
        <v>166</v>
      </c>
      <c r="B142">
        <v>18063.556640999999</v>
      </c>
      <c r="C142">
        <v>17089.599609000001</v>
      </c>
      <c r="D142">
        <v>17366.867188</v>
      </c>
      <c r="E142">
        <v>17832.537109000001</v>
      </c>
      <c r="F142">
        <v>17122.400390999999</v>
      </c>
      <c r="G142">
        <v>17089.599609000001</v>
      </c>
      <c r="H142">
        <v>17301.5</v>
      </c>
      <c r="I142">
        <v>17275.599609000001</v>
      </c>
      <c r="J142">
        <v>17197.275390999999</v>
      </c>
      <c r="L142" t="str">
        <f t="shared" si="18"/>
        <v>06JUL2025:21:00:00</v>
      </c>
      <c r="M142">
        <v>21</v>
      </c>
      <c r="N142">
        <f t="shared" si="19"/>
        <v>-973.95703199999843</v>
      </c>
      <c r="O142">
        <f t="shared" si="20"/>
        <v>-973.95703199999843</v>
      </c>
      <c r="P142" t="str">
        <f t="shared" si="21"/>
        <v/>
      </c>
      <c r="Q142">
        <f t="shared" si="22"/>
        <v>1</v>
      </c>
      <c r="R142" t="str">
        <f t="shared" si="23"/>
        <v/>
      </c>
      <c r="S142">
        <f t="shared" si="24"/>
        <v>5.3918342403806925</v>
      </c>
    </row>
    <row r="143" spans="1:19" x14ac:dyDescent="0.25">
      <c r="A143" t="s">
        <v>167</v>
      </c>
      <c r="B143">
        <v>17652.953125</v>
      </c>
      <c r="C143">
        <v>16645.400390999999</v>
      </c>
      <c r="D143">
        <v>17039.412109000001</v>
      </c>
      <c r="E143">
        <v>17405.722656000002</v>
      </c>
      <c r="F143">
        <v>16733.900390999999</v>
      </c>
      <c r="G143">
        <v>16645.400390999999</v>
      </c>
      <c r="H143">
        <v>16827.400390999999</v>
      </c>
      <c r="I143">
        <v>16855.099609000001</v>
      </c>
      <c r="J143">
        <v>16765.451172000001</v>
      </c>
      <c r="L143" t="str">
        <f t="shared" si="18"/>
        <v>06JUL2025:22:00:00</v>
      </c>
      <c r="M143">
        <v>22</v>
      </c>
      <c r="N143">
        <f t="shared" si="19"/>
        <v>-1007.5527340000008</v>
      </c>
      <c r="O143">
        <f t="shared" si="20"/>
        <v>-1007.5527340000008</v>
      </c>
      <c r="P143" t="str">
        <f t="shared" si="21"/>
        <v/>
      </c>
      <c r="Q143">
        <f t="shared" si="22"/>
        <v>1</v>
      </c>
      <c r="R143" t="str">
        <f t="shared" si="23"/>
        <v/>
      </c>
      <c r="S143">
        <f t="shared" si="24"/>
        <v>5.7075591084707016</v>
      </c>
    </row>
    <row r="144" spans="1:19" x14ac:dyDescent="0.25">
      <c r="A144" t="s">
        <v>168</v>
      </c>
      <c r="B144">
        <v>16863.257813</v>
      </c>
      <c r="C144">
        <v>15922.299805000001</v>
      </c>
      <c r="D144">
        <v>16223.384765999999</v>
      </c>
      <c r="E144">
        <v>16439.314452999999</v>
      </c>
      <c r="F144">
        <v>15960.900390999999</v>
      </c>
      <c r="G144">
        <v>15922.299805000001</v>
      </c>
      <c r="H144">
        <v>16025.5</v>
      </c>
      <c r="I144">
        <v>16116.700194999999</v>
      </c>
      <c r="J144">
        <v>16006.349609000001</v>
      </c>
      <c r="L144" t="str">
        <f t="shared" si="18"/>
        <v>06JUL2025:23:00:00</v>
      </c>
      <c r="M144">
        <v>23</v>
      </c>
      <c r="N144">
        <f t="shared" si="19"/>
        <v>-940.95800799999961</v>
      </c>
      <c r="O144">
        <f t="shared" si="20"/>
        <v>-940.95800799999961</v>
      </c>
      <c r="P144" t="str">
        <f t="shared" si="21"/>
        <v/>
      </c>
      <c r="Q144">
        <f t="shared" si="22"/>
        <v>1</v>
      </c>
      <c r="R144" t="str">
        <f t="shared" si="23"/>
        <v/>
      </c>
      <c r="S144">
        <f t="shared" si="24"/>
        <v>5.5799301560497323</v>
      </c>
    </row>
    <row r="145" spans="1:19" x14ac:dyDescent="0.25">
      <c r="A145" t="s">
        <v>169</v>
      </c>
      <c r="B145">
        <v>15978.769531</v>
      </c>
      <c r="C145">
        <v>15099</v>
      </c>
      <c r="D145">
        <v>15388.791992</v>
      </c>
      <c r="E145">
        <v>15720.271484000001</v>
      </c>
      <c r="F145">
        <v>15058</v>
      </c>
      <c r="G145">
        <v>15099</v>
      </c>
      <c r="H145">
        <v>15127.900390999999</v>
      </c>
      <c r="I145">
        <v>15220.099609000001</v>
      </c>
      <c r="J145">
        <v>15126.25</v>
      </c>
      <c r="L145" t="str">
        <f t="shared" si="18"/>
        <v>07JUL2025:00:00:00</v>
      </c>
      <c r="M145">
        <v>24</v>
      </c>
      <c r="N145">
        <f t="shared" si="19"/>
        <v>-879.76953099999992</v>
      </c>
      <c r="O145">
        <f t="shared" si="20"/>
        <v>-879.76953099999992</v>
      </c>
      <c r="P145" t="str">
        <f t="shared" si="21"/>
        <v/>
      </c>
      <c r="Q145">
        <f t="shared" si="22"/>
        <v>1</v>
      </c>
      <c r="R145" t="str">
        <f t="shared" si="23"/>
        <v/>
      </c>
      <c r="S145">
        <f t="shared" si="24"/>
        <v>5.5058653251940441</v>
      </c>
    </row>
    <row r="146" spans="1:19" x14ac:dyDescent="0.25">
      <c r="A146" t="s">
        <v>170</v>
      </c>
      <c r="B146">
        <v>15266.861328000001</v>
      </c>
      <c r="C146">
        <v>14569.599609000001</v>
      </c>
      <c r="D146">
        <v>14553.143555000001</v>
      </c>
      <c r="E146">
        <v>14882.688477</v>
      </c>
      <c r="F146">
        <v>13995.200194999999</v>
      </c>
      <c r="G146">
        <v>13883.799805000001</v>
      </c>
      <c r="H146">
        <v>14261.900390999999</v>
      </c>
      <c r="I146">
        <v>14569.599609000001</v>
      </c>
      <c r="J146">
        <v>14177.625</v>
      </c>
      <c r="L146" t="str">
        <f t="shared" si="18"/>
        <v>07JUL2025:01:00:00</v>
      </c>
      <c r="M146">
        <v>1</v>
      </c>
      <c r="N146">
        <f t="shared" si="19"/>
        <v>-697.26171900000008</v>
      </c>
      <c r="O146">
        <f t="shared" si="20"/>
        <v>-697.26171900000008</v>
      </c>
      <c r="P146" t="str">
        <f t="shared" si="21"/>
        <v/>
      </c>
      <c r="Q146">
        <f t="shared" si="22"/>
        <v>1</v>
      </c>
      <c r="R146" t="str">
        <f t="shared" si="23"/>
        <v/>
      </c>
      <c r="S146">
        <f t="shared" si="24"/>
        <v>4.56715826534165</v>
      </c>
    </row>
    <row r="147" spans="1:19" x14ac:dyDescent="0.25">
      <c r="A147" t="s">
        <v>171</v>
      </c>
      <c r="B147">
        <v>14910.868164</v>
      </c>
      <c r="C147">
        <v>13945</v>
      </c>
      <c r="D147">
        <v>13920.040039</v>
      </c>
      <c r="E147">
        <v>14236.127930000001</v>
      </c>
      <c r="F147">
        <v>13306.599609000001</v>
      </c>
      <c r="G147">
        <v>13264.599609000001</v>
      </c>
      <c r="H147">
        <v>13667.900390999999</v>
      </c>
      <c r="I147">
        <v>13945</v>
      </c>
      <c r="J147">
        <v>13546.025390999999</v>
      </c>
      <c r="L147" t="str">
        <f t="shared" si="18"/>
        <v>07JUL2025:02:00:00</v>
      </c>
      <c r="M147">
        <v>2</v>
      </c>
      <c r="N147">
        <f t="shared" si="19"/>
        <v>-965.86816399999952</v>
      </c>
      <c r="O147">
        <f t="shared" si="20"/>
        <v>-965.86816399999952</v>
      </c>
      <c r="P147" t="str">
        <f t="shared" si="21"/>
        <v/>
      </c>
      <c r="Q147">
        <f t="shared" si="22"/>
        <v>1</v>
      </c>
      <c r="R147" t="str">
        <f t="shared" si="23"/>
        <v/>
      </c>
      <c r="S147">
        <f t="shared" si="24"/>
        <v>6.4776118558404248</v>
      </c>
    </row>
    <row r="148" spans="1:19" x14ac:dyDescent="0.25">
      <c r="A148" t="s">
        <v>172</v>
      </c>
      <c r="B148">
        <v>14438.415039</v>
      </c>
      <c r="C148">
        <v>13442.5</v>
      </c>
      <c r="D148">
        <v>13442.692383</v>
      </c>
      <c r="E148">
        <v>13641.895508</v>
      </c>
      <c r="F148">
        <v>12815.900390999999</v>
      </c>
      <c r="G148">
        <v>12831.599609000001</v>
      </c>
      <c r="H148">
        <v>13263.5</v>
      </c>
      <c r="I148">
        <v>13442.5</v>
      </c>
      <c r="J148">
        <v>13088.375</v>
      </c>
      <c r="L148" t="str">
        <f t="shared" si="18"/>
        <v>07JUL2025:03:00:00</v>
      </c>
      <c r="M148">
        <v>3</v>
      </c>
      <c r="N148">
        <f t="shared" si="19"/>
        <v>-995.91503899999952</v>
      </c>
      <c r="O148">
        <f t="shared" si="20"/>
        <v>-995.91503899999952</v>
      </c>
      <c r="P148" t="str">
        <f t="shared" si="21"/>
        <v/>
      </c>
      <c r="Q148">
        <f t="shared" si="22"/>
        <v>1</v>
      </c>
      <c r="R148" t="str">
        <f t="shared" si="23"/>
        <v/>
      </c>
      <c r="S148">
        <f t="shared" si="24"/>
        <v>6.8976756542176272</v>
      </c>
    </row>
    <row r="149" spans="1:19" x14ac:dyDescent="0.25">
      <c r="A149" t="s">
        <v>173</v>
      </c>
      <c r="B149">
        <v>14109.454102</v>
      </c>
      <c r="C149">
        <v>13233.700194999999</v>
      </c>
      <c r="D149">
        <v>13238.691406</v>
      </c>
      <c r="E149">
        <v>13416.0625</v>
      </c>
      <c r="F149">
        <v>12606</v>
      </c>
      <c r="G149">
        <v>12668.200194999999</v>
      </c>
      <c r="H149">
        <v>13127.700194999999</v>
      </c>
      <c r="I149">
        <v>13233.700194999999</v>
      </c>
      <c r="J149">
        <v>12908.899414</v>
      </c>
      <c r="L149" t="str">
        <f t="shared" si="18"/>
        <v>07JUL2025:04:00:00</v>
      </c>
      <c r="M149">
        <v>4</v>
      </c>
      <c r="N149">
        <f t="shared" si="19"/>
        <v>-875.75390700000025</v>
      </c>
      <c r="O149">
        <f t="shared" si="20"/>
        <v>-875.75390700000025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6.206858895241476</v>
      </c>
    </row>
    <row r="150" spans="1:19" x14ac:dyDescent="0.25">
      <c r="A150" t="s">
        <v>174</v>
      </c>
      <c r="B150">
        <v>14053.696289</v>
      </c>
      <c r="C150">
        <v>13242</v>
      </c>
      <c r="D150">
        <v>13184.365234000001</v>
      </c>
      <c r="E150">
        <v>13244.930664</v>
      </c>
      <c r="F150">
        <v>12578.5</v>
      </c>
      <c r="G150">
        <v>12630.700194999999</v>
      </c>
      <c r="H150">
        <v>13072.599609000001</v>
      </c>
      <c r="I150">
        <v>13242</v>
      </c>
      <c r="J150">
        <v>12880.949219</v>
      </c>
      <c r="L150" t="str">
        <f t="shared" si="18"/>
        <v>07JUL2025:05:00:00</v>
      </c>
      <c r="M150">
        <v>5</v>
      </c>
      <c r="N150">
        <f t="shared" si="19"/>
        <v>-811.69628899999952</v>
      </c>
      <c r="O150">
        <f t="shared" si="20"/>
        <v>-811.69628899999952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5.7756783148595874</v>
      </c>
    </row>
    <row r="151" spans="1:19" x14ac:dyDescent="0.25">
      <c r="A151" t="s">
        <v>175</v>
      </c>
      <c r="B151">
        <v>14324.830078000001</v>
      </c>
      <c r="C151">
        <v>13570.299805000001</v>
      </c>
      <c r="D151">
        <v>13270.305664</v>
      </c>
      <c r="E151">
        <v>13348.918944999999</v>
      </c>
      <c r="F151">
        <v>12808</v>
      </c>
      <c r="G151">
        <v>12823.099609000001</v>
      </c>
      <c r="H151">
        <v>13289.099609000001</v>
      </c>
      <c r="I151">
        <v>13570.299805000001</v>
      </c>
      <c r="J151">
        <v>13122.625</v>
      </c>
      <c r="L151" t="str">
        <f t="shared" si="18"/>
        <v>07JUL2025:06:00:00</v>
      </c>
      <c r="M151">
        <v>6</v>
      </c>
      <c r="N151">
        <f t="shared" si="19"/>
        <v>-754.53027300000031</v>
      </c>
      <c r="O151">
        <f t="shared" si="20"/>
        <v>-754.53027300000031</v>
      </c>
      <c r="P151" t="str">
        <f t="shared" si="21"/>
        <v/>
      </c>
      <c r="Q151">
        <f t="shared" si="22"/>
        <v>1</v>
      </c>
      <c r="R151" t="str">
        <f t="shared" si="23"/>
        <v/>
      </c>
      <c r="S151">
        <f t="shared" si="24"/>
        <v>5.2672895168146114</v>
      </c>
    </row>
    <row r="152" spans="1:19" x14ac:dyDescent="0.25">
      <c r="A152" t="s">
        <v>176</v>
      </c>
      <c r="B152">
        <v>14642.739258</v>
      </c>
      <c r="C152">
        <v>13882.5</v>
      </c>
      <c r="D152">
        <v>13374.825194999999</v>
      </c>
      <c r="E152">
        <v>13515.342773</v>
      </c>
      <c r="F152">
        <v>13143.299805000001</v>
      </c>
      <c r="G152">
        <v>13142</v>
      </c>
      <c r="H152">
        <v>13507.900390999999</v>
      </c>
      <c r="I152">
        <v>13882.5</v>
      </c>
      <c r="J152">
        <v>13418.925781</v>
      </c>
      <c r="L152" t="str">
        <f t="shared" si="18"/>
        <v>07JUL2025:07:00:00</v>
      </c>
      <c r="M152">
        <v>7</v>
      </c>
      <c r="N152">
        <f t="shared" si="19"/>
        <v>-760.23925799999961</v>
      </c>
      <c r="O152">
        <f t="shared" si="20"/>
        <v>-760.23925799999961</v>
      </c>
      <c r="P152" t="str">
        <f t="shared" si="21"/>
        <v/>
      </c>
      <c r="Q152">
        <f t="shared" si="22"/>
        <v>1</v>
      </c>
      <c r="R152" t="str">
        <f t="shared" si="23"/>
        <v/>
      </c>
      <c r="S152">
        <f t="shared" si="24"/>
        <v>5.1919196579604874</v>
      </c>
    </row>
    <row r="153" spans="1:19" x14ac:dyDescent="0.25">
      <c r="A153" t="s">
        <v>177</v>
      </c>
      <c r="B153">
        <v>15050.431640999999</v>
      </c>
      <c r="C153">
        <v>14132.900390999999</v>
      </c>
      <c r="D153">
        <v>13755.766602</v>
      </c>
      <c r="E153">
        <v>13855.633789</v>
      </c>
      <c r="F153">
        <v>13372.5</v>
      </c>
      <c r="G153">
        <v>13492.099609000001</v>
      </c>
      <c r="H153">
        <v>13840.700194999999</v>
      </c>
      <c r="I153">
        <v>14132.900390999999</v>
      </c>
      <c r="J153">
        <v>13709.550781</v>
      </c>
      <c r="L153" t="str">
        <f t="shared" si="18"/>
        <v>07JUL2025:08:00:00</v>
      </c>
      <c r="M153">
        <v>8</v>
      </c>
      <c r="N153">
        <f t="shared" si="19"/>
        <v>-917.53125</v>
      </c>
      <c r="O153">
        <f t="shared" si="20"/>
        <v>-917.53125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6.0963783091807482</v>
      </c>
    </row>
    <row r="154" spans="1:19" x14ac:dyDescent="0.25">
      <c r="A154" t="s">
        <v>178</v>
      </c>
      <c r="B154">
        <v>16281.176758</v>
      </c>
      <c r="C154">
        <v>14872.5</v>
      </c>
      <c r="D154">
        <v>14744.476563</v>
      </c>
      <c r="E154">
        <v>14708.351563</v>
      </c>
      <c r="F154">
        <v>14050.200194999999</v>
      </c>
      <c r="G154">
        <v>14612.099609000001</v>
      </c>
      <c r="H154">
        <v>15074.5</v>
      </c>
      <c r="I154">
        <v>14872.5</v>
      </c>
      <c r="J154">
        <v>14652.325194999999</v>
      </c>
      <c r="L154" t="str">
        <f t="shared" si="18"/>
        <v>07JUL2025:09:00:00</v>
      </c>
      <c r="M154">
        <v>9</v>
      </c>
      <c r="N154">
        <f t="shared" si="19"/>
        <v>-1408.6767579999996</v>
      </c>
      <c r="O154">
        <f t="shared" si="20"/>
        <v>-1408.6767579999996</v>
      </c>
      <c r="P154" t="str">
        <f t="shared" si="21"/>
        <v/>
      </c>
      <c r="Q154">
        <f t="shared" si="22"/>
        <v>1</v>
      </c>
      <c r="R154" t="str">
        <f t="shared" si="23"/>
        <v/>
      </c>
      <c r="S154">
        <f t="shared" si="24"/>
        <v>8.6521802381871762</v>
      </c>
    </row>
    <row r="155" spans="1:19" x14ac:dyDescent="0.25">
      <c r="A155" t="s">
        <v>179</v>
      </c>
      <c r="B155">
        <v>17560.681640999999</v>
      </c>
      <c r="C155">
        <v>15842.799805000001</v>
      </c>
      <c r="D155">
        <v>15961.010742</v>
      </c>
      <c r="E155">
        <v>15754.209961</v>
      </c>
      <c r="F155">
        <v>14943.299805000001</v>
      </c>
      <c r="G155">
        <v>15752.799805000001</v>
      </c>
      <c r="H155">
        <v>16245.799805000001</v>
      </c>
      <c r="I155">
        <v>15842.799805000001</v>
      </c>
      <c r="J155">
        <v>15696.174805000001</v>
      </c>
      <c r="L155" t="str">
        <f t="shared" si="18"/>
        <v>07JUL2025:10:00:00</v>
      </c>
      <c r="M155">
        <v>10</v>
      </c>
      <c r="N155">
        <f t="shared" si="19"/>
        <v>-1717.8818359999987</v>
      </c>
      <c r="O155">
        <f t="shared" si="20"/>
        <v>-1717.8818359999987</v>
      </c>
      <c r="P155" t="str">
        <f t="shared" si="21"/>
        <v/>
      </c>
      <c r="Q155">
        <f t="shared" si="22"/>
        <v>1</v>
      </c>
      <c r="R155" t="str">
        <f t="shared" si="23"/>
        <v/>
      </c>
      <c r="S155">
        <f t="shared" si="24"/>
        <v>9.7825464359490155</v>
      </c>
    </row>
    <row r="156" spans="1:19" x14ac:dyDescent="0.25">
      <c r="A156" t="s">
        <v>180</v>
      </c>
      <c r="B156">
        <v>18232.175781000002</v>
      </c>
      <c r="C156">
        <v>16829.199218999998</v>
      </c>
      <c r="D156">
        <v>16964.105468999998</v>
      </c>
      <c r="E156">
        <v>16918.554688</v>
      </c>
      <c r="F156">
        <v>15809.299805000001</v>
      </c>
      <c r="G156">
        <v>16847.599609000001</v>
      </c>
      <c r="H156">
        <v>17338.300781000002</v>
      </c>
      <c r="I156">
        <v>16829.199218999998</v>
      </c>
      <c r="J156">
        <v>16706.099609000001</v>
      </c>
      <c r="L156" t="str">
        <f t="shared" si="18"/>
        <v>07JUL2025:11:00:00</v>
      </c>
      <c r="M156">
        <v>11</v>
      </c>
      <c r="N156">
        <f t="shared" si="19"/>
        <v>-1402.9765620000035</v>
      </c>
      <c r="O156">
        <f t="shared" si="20"/>
        <v>-1402.9765620000035</v>
      </c>
      <c r="P156" t="str">
        <f t="shared" si="21"/>
        <v/>
      </c>
      <c r="Q156">
        <f t="shared" si="22"/>
        <v>1</v>
      </c>
      <c r="R156" t="str">
        <f t="shared" si="23"/>
        <v/>
      </c>
      <c r="S156">
        <f t="shared" si="24"/>
        <v>7.6950583345190449</v>
      </c>
    </row>
    <row r="157" spans="1:19" x14ac:dyDescent="0.25">
      <c r="A157" t="s">
        <v>181</v>
      </c>
      <c r="B157">
        <v>18905.748047000001</v>
      </c>
      <c r="C157">
        <v>17694.099609000001</v>
      </c>
      <c r="D157">
        <v>17899.955077999999</v>
      </c>
      <c r="E157">
        <v>17968.707031000002</v>
      </c>
      <c r="F157">
        <v>16684.400390999999</v>
      </c>
      <c r="G157">
        <v>17934.900390999999</v>
      </c>
      <c r="H157">
        <v>18442.400390999999</v>
      </c>
      <c r="I157">
        <v>17694.099609000001</v>
      </c>
      <c r="J157">
        <v>17688.951172000001</v>
      </c>
      <c r="L157" t="str">
        <f t="shared" si="18"/>
        <v>07JUL2025:12:00:00</v>
      </c>
      <c r="M157">
        <v>12</v>
      </c>
      <c r="N157">
        <f t="shared" si="19"/>
        <v>-1211.6484380000002</v>
      </c>
      <c r="O157">
        <f t="shared" si="20"/>
        <v>-1211.6484380000002</v>
      </c>
      <c r="P157" t="str">
        <f t="shared" si="21"/>
        <v/>
      </c>
      <c r="Q157">
        <f t="shared" si="22"/>
        <v>1</v>
      </c>
      <c r="R157" t="str">
        <f t="shared" si="23"/>
        <v/>
      </c>
      <c r="S157">
        <f t="shared" si="24"/>
        <v>6.4088891642257266</v>
      </c>
    </row>
    <row r="158" spans="1:19" x14ac:dyDescent="0.25">
      <c r="A158" t="s">
        <v>182</v>
      </c>
      <c r="B158">
        <v>19236.208984000001</v>
      </c>
      <c r="C158">
        <v>18442</v>
      </c>
      <c r="D158">
        <v>18825.632813</v>
      </c>
      <c r="E158">
        <v>19016.1875</v>
      </c>
      <c r="F158">
        <v>17455.699218999998</v>
      </c>
      <c r="G158">
        <v>18904.599609000001</v>
      </c>
      <c r="H158">
        <v>19344.5</v>
      </c>
      <c r="I158">
        <v>18442</v>
      </c>
      <c r="J158">
        <v>18536.699218999998</v>
      </c>
      <c r="L158" t="str">
        <f t="shared" si="18"/>
        <v>07JUL2025:13:00:00</v>
      </c>
      <c r="M158">
        <v>13</v>
      </c>
      <c r="N158">
        <f t="shared" si="19"/>
        <v>-794.20898400000078</v>
      </c>
      <c r="O158">
        <f t="shared" si="20"/>
        <v>-794.20898400000078</v>
      </c>
      <c r="P158" t="str">
        <f t="shared" si="21"/>
        <v/>
      </c>
      <c r="Q158">
        <f t="shared" si="22"/>
        <v>1</v>
      </c>
      <c r="R158" t="str">
        <f t="shared" si="23"/>
        <v/>
      </c>
      <c r="S158">
        <f t="shared" si="24"/>
        <v>4.1287188377948887</v>
      </c>
    </row>
    <row r="159" spans="1:19" x14ac:dyDescent="0.25">
      <c r="A159" t="s">
        <v>183</v>
      </c>
      <c r="B159">
        <v>19378.228515999999</v>
      </c>
      <c r="C159">
        <v>19067.400390999999</v>
      </c>
      <c r="D159">
        <v>19290.525390999999</v>
      </c>
      <c r="E159">
        <v>19740.037109000001</v>
      </c>
      <c r="F159">
        <v>18139</v>
      </c>
      <c r="G159">
        <v>19505.400390999999</v>
      </c>
      <c r="H159">
        <v>19941.199218999998</v>
      </c>
      <c r="I159">
        <v>19067.400390999999</v>
      </c>
      <c r="J159">
        <v>19163.25</v>
      </c>
      <c r="L159" t="str">
        <f t="shared" si="18"/>
        <v>07JUL2025:14:00:00</v>
      </c>
      <c r="M159">
        <v>14</v>
      </c>
      <c r="N159">
        <f t="shared" si="19"/>
        <v>-310.828125</v>
      </c>
      <c r="O159">
        <f t="shared" si="20"/>
        <v>-310.828125</v>
      </c>
      <c r="P159" t="str">
        <f t="shared" si="21"/>
        <v/>
      </c>
      <c r="Q159">
        <f t="shared" si="22"/>
        <v>1</v>
      </c>
      <c r="R159" t="str">
        <f t="shared" si="23"/>
        <v/>
      </c>
      <c r="S159">
        <f t="shared" si="24"/>
        <v>1.6040069129299352</v>
      </c>
    </row>
    <row r="160" spans="1:19" x14ac:dyDescent="0.25">
      <c r="A160" t="s">
        <v>184</v>
      </c>
      <c r="B160">
        <v>20001.205077999999</v>
      </c>
      <c r="C160">
        <v>19462.800781000002</v>
      </c>
      <c r="D160">
        <v>19379.708984000001</v>
      </c>
      <c r="E160">
        <v>19785.060547000001</v>
      </c>
      <c r="F160">
        <v>18647.800781000002</v>
      </c>
      <c r="G160">
        <v>19768.900390999999</v>
      </c>
      <c r="H160">
        <v>20263</v>
      </c>
      <c r="I160">
        <v>19462.800781000002</v>
      </c>
      <c r="J160">
        <v>19535.625</v>
      </c>
      <c r="L160" t="str">
        <f t="shared" si="18"/>
        <v>07JUL2025:15:00:00</v>
      </c>
      <c r="M160">
        <v>15</v>
      </c>
      <c r="N160">
        <f t="shared" si="19"/>
        <v>-538.40429699999731</v>
      </c>
      <c r="O160">
        <f t="shared" si="20"/>
        <v>-538.40429699999731</v>
      </c>
      <c r="P160" t="str">
        <f t="shared" si="21"/>
        <v/>
      </c>
      <c r="Q160">
        <f t="shared" si="22"/>
        <v>1</v>
      </c>
      <c r="R160" t="str">
        <f t="shared" si="23"/>
        <v/>
      </c>
      <c r="S160">
        <f t="shared" si="24"/>
        <v>2.6918592899795142</v>
      </c>
    </row>
    <row r="161" spans="1:19" x14ac:dyDescent="0.25">
      <c r="A161" t="s">
        <v>185</v>
      </c>
      <c r="B161">
        <v>20056.0625</v>
      </c>
      <c r="C161">
        <v>19554.800781000002</v>
      </c>
      <c r="D161">
        <v>19438.160156000002</v>
      </c>
      <c r="E161">
        <v>19863.910156000002</v>
      </c>
      <c r="F161">
        <v>18919.599609000001</v>
      </c>
      <c r="G161">
        <v>19849</v>
      </c>
      <c r="H161">
        <v>20348.599609000001</v>
      </c>
      <c r="I161">
        <v>19554.800781000002</v>
      </c>
      <c r="J161">
        <v>19668</v>
      </c>
      <c r="L161" t="str">
        <f t="shared" si="18"/>
        <v>07JUL2025:16:00:00</v>
      </c>
      <c r="M161">
        <v>16</v>
      </c>
      <c r="N161">
        <f t="shared" si="19"/>
        <v>-501.26171899999827</v>
      </c>
      <c r="O161">
        <f t="shared" si="20"/>
        <v>-501.26171899999827</v>
      </c>
      <c r="P161" t="str">
        <f t="shared" si="21"/>
        <v/>
      </c>
      <c r="Q161">
        <f t="shared" si="22"/>
        <v>1</v>
      </c>
      <c r="R161" t="str">
        <f t="shared" si="23"/>
        <v/>
      </c>
      <c r="S161">
        <f t="shared" si="24"/>
        <v>2.4993027370152956</v>
      </c>
    </row>
    <row r="162" spans="1:19" x14ac:dyDescent="0.25">
      <c r="A162" t="s">
        <v>186</v>
      </c>
      <c r="B162">
        <v>19420.021484000001</v>
      </c>
      <c r="C162">
        <v>19467.699218999998</v>
      </c>
      <c r="D162">
        <v>19077.128906000002</v>
      </c>
      <c r="E162">
        <v>19414.378906000002</v>
      </c>
      <c r="F162">
        <v>18986.800781000002</v>
      </c>
      <c r="G162">
        <v>19698.199218999998</v>
      </c>
      <c r="H162">
        <v>20006.699218999998</v>
      </c>
      <c r="I162">
        <v>19467.699218999998</v>
      </c>
      <c r="J162">
        <v>19539.849609000001</v>
      </c>
      <c r="L162" t="str">
        <f t="shared" si="18"/>
        <v>07JUL2025:17:00:00</v>
      </c>
      <c r="M162">
        <v>17</v>
      </c>
      <c r="N162">
        <f t="shared" si="19"/>
        <v>47.677734999997483</v>
      </c>
      <c r="O162" t="str">
        <f t="shared" si="20"/>
        <v/>
      </c>
      <c r="P162">
        <f t="shared" si="21"/>
        <v>47.677734999997483</v>
      </c>
      <c r="Q162" t="str">
        <f t="shared" si="22"/>
        <v/>
      </c>
      <c r="R162">
        <f t="shared" si="23"/>
        <v>1</v>
      </c>
      <c r="S162">
        <f t="shared" si="24"/>
        <v>0.24550814755420733</v>
      </c>
    </row>
    <row r="163" spans="1:19" x14ac:dyDescent="0.25">
      <c r="A163" t="s">
        <v>187</v>
      </c>
      <c r="B163">
        <v>19138.15625</v>
      </c>
      <c r="C163">
        <v>19096.900390999999</v>
      </c>
      <c r="D163">
        <v>18611.154297000001</v>
      </c>
      <c r="E163">
        <v>18673.453125</v>
      </c>
      <c r="F163">
        <v>18785</v>
      </c>
      <c r="G163">
        <v>19351.599609000001</v>
      </c>
      <c r="H163">
        <v>19686.800781000002</v>
      </c>
      <c r="I163">
        <v>19096.900390999999</v>
      </c>
      <c r="J163">
        <v>19230.076172000001</v>
      </c>
      <c r="L163" t="str">
        <f t="shared" si="18"/>
        <v>07JUL2025:18:00:00</v>
      </c>
      <c r="M163">
        <v>18</v>
      </c>
      <c r="N163">
        <f t="shared" si="19"/>
        <v>-41.255859000000783</v>
      </c>
      <c r="O163">
        <f t="shared" si="20"/>
        <v>-41.255859000000783</v>
      </c>
      <c r="P163" t="str">
        <f t="shared" si="21"/>
        <v/>
      </c>
      <c r="Q163">
        <f t="shared" si="22"/>
        <v>1</v>
      </c>
      <c r="R163" t="str">
        <f t="shared" si="23"/>
        <v/>
      </c>
      <c r="S163">
        <f t="shared" si="24"/>
        <v>0.21556861831975474</v>
      </c>
    </row>
    <row r="164" spans="1:19" x14ac:dyDescent="0.25">
      <c r="A164" t="s">
        <v>188</v>
      </c>
      <c r="B164">
        <v>18577.931640999999</v>
      </c>
      <c r="C164">
        <v>18496.099609000001</v>
      </c>
      <c r="D164">
        <v>18142.589843999998</v>
      </c>
      <c r="E164">
        <v>18000.242188</v>
      </c>
      <c r="F164">
        <v>18299.400390999999</v>
      </c>
      <c r="G164">
        <v>18687.599609000001</v>
      </c>
      <c r="H164">
        <v>19115.099609000001</v>
      </c>
      <c r="I164">
        <v>18496.099609000001</v>
      </c>
      <c r="J164">
        <v>18649.550781000002</v>
      </c>
      <c r="L164" t="str">
        <f t="shared" si="18"/>
        <v>07JUL2025:19:00:00</v>
      </c>
      <c r="M164">
        <v>19</v>
      </c>
      <c r="N164">
        <f t="shared" si="19"/>
        <v>-81.832031999998435</v>
      </c>
      <c r="O164">
        <f t="shared" si="20"/>
        <v>-81.832031999998435</v>
      </c>
      <c r="P164" t="str">
        <f t="shared" si="21"/>
        <v/>
      </c>
      <c r="Q164">
        <f t="shared" si="22"/>
        <v>1</v>
      </c>
      <c r="R164" t="str">
        <f t="shared" si="23"/>
        <v/>
      </c>
      <c r="S164">
        <f t="shared" si="24"/>
        <v>0.44047977773479224</v>
      </c>
    </row>
    <row r="165" spans="1:19" x14ac:dyDescent="0.25">
      <c r="A165" t="s">
        <v>189</v>
      </c>
      <c r="B165">
        <v>18053.888672000001</v>
      </c>
      <c r="C165">
        <v>17930.099609000001</v>
      </c>
      <c r="D165">
        <v>17673.960938</v>
      </c>
      <c r="E165">
        <v>17547.947265999999</v>
      </c>
      <c r="F165">
        <v>17738.599609000001</v>
      </c>
      <c r="G165">
        <v>17948.199218999998</v>
      </c>
      <c r="H165">
        <v>18396.199218999998</v>
      </c>
      <c r="I165">
        <v>17930.099609000001</v>
      </c>
      <c r="J165">
        <v>18003.273438</v>
      </c>
      <c r="L165" t="str">
        <f t="shared" si="18"/>
        <v>07JUL2025:20:00:00</v>
      </c>
      <c r="M165">
        <v>20</v>
      </c>
      <c r="N165">
        <f t="shared" si="19"/>
        <v>-123.78906300000017</v>
      </c>
      <c r="O165">
        <f t="shared" si="20"/>
        <v>-123.78906300000017</v>
      </c>
      <c r="P165" t="str">
        <f t="shared" si="21"/>
        <v/>
      </c>
      <c r="Q165">
        <f t="shared" si="22"/>
        <v>1</v>
      </c>
      <c r="R165" t="str">
        <f t="shared" si="23"/>
        <v/>
      </c>
      <c r="S165">
        <f t="shared" si="24"/>
        <v>0.68566426463006924</v>
      </c>
    </row>
    <row r="166" spans="1:19" x14ac:dyDescent="0.25">
      <c r="A166" t="s">
        <v>190</v>
      </c>
      <c r="B166">
        <v>17754.152343999998</v>
      </c>
      <c r="C166">
        <v>17470.599609000001</v>
      </c>
      <c r="D166">
        <v>17364.34375</v>
      </c>
      <c r="E166">
        <v>17410.560547000001</v>
      </c>
      <c r="F166">
        <v>17268.699218999998</v>
      </c>
      <c r="G166">
        <v>17387.5</v>
      </c>
      <c r="H166">
        <v>17791</v>
      </c>
      <c r="I166">
        <v>17470.599609000001</v>
      </c>
      <c r="J166">
        <v>17479.449218999998</v>
      </c>
      <c r="L166" t="str">
        <f t="shared" si="18"/>
        <v>07JUL2025:21:00:00</v>
      </c>
      <c r="M166">
        <v>21</v>
      </c>
      <c r="N166">
        <f t="shared" si="19"/>
        <v>-283.55273499999748</v>
      </c>
      <c r="O166">
        <f t="shared" si="20"/>
        <v>-283.55273499999748</v>
      </c>
      <c r="P166" t="str">
        <f t="shared" si="21"/>
        <v/>
      </c>
      <c r="Q166">
        <f t="shared" si="22"/>
        <v>1</v>
      </c>
      <c r="R166" t="str">
        <f t="shared" si="23"/>
        <v/>
      </c>
      <c r="S166">
        <f t="shared" si="24"/>
        <v>1.5971065782581499</v>
      </c>
    </row>
    <row r="167" spans="1:19" x14ac:dyDescent="0.25">
      <c r="A167" t="s">
        <v>191</v>
      </c>
      <c r="B167">
        <v>17465.154297000001</v>
      </c>
      <c r="C167">
        <v>17022.5</v>
      </c>
      <c r="D167">
        <v>16962.882813</v>
      </c>
      <c r="E167">
        <v>16905.826172000001</v>
      </c>
      <c r="F167">
        <v>16789.800781000002</v>
      </c>
      <c r="G167">
        <v>16911.199218999998</v>
      </c>
      <c r="H167">
        <v>17337.5</v>
      </c>
      <c r="I167">
        <v>17022.5</v>
      </c>
      <c r="J167">
        <v>17015.25</v>
      </c>
      <c r="L167" t="str">
        <f t="shared" si="18"/>
        <v>07JUL2025:22:00:00</v>
      </c>
      <c r="M167">
        <v>22</v>
      </c>
      <c r="N167">
        <f t="shared" si="19"/>
        <v>-442.65429700000095</v>
      </c>
      <c r="O167">
        <f t="shared" si="20"/>
        <v>-442.65429700000095</v>
      </c>
      <c r="P167" t="str">
        <f t="shared" si="21"/>
        <v/>
      </c>
      <c r="Q167">
        <f t="shared" si="22"/>
        <v>1</v>
      </c>
      <c r="R167" t="str">
        <f t="shared" si="23"/>
        <v/>
      </c>
      <c r="S167">
        <f t="shared" si="24"/>
        <v>2.5344997786594758</v>
      </c>
    </row>
    <row r="168" spans="1:19" x14ac:dyDescent="0.25">
      <c r="A168" t="s">
        <v>192</v>
      </c>
      <c r="B168">
        <v>16722.773438</v>
      </c>
      <c r="C168">
        <v>16216.099609000001</v>
      </c>
      <c r="D168">
        <v>16162.082031</v>
      </c>
      <c r="E168">
        <v>16190.397461</v>
      </c>
      <c r="F168">
        <v>15943.200194999999</v>
      </c>
      <c r="G168">
        <v>16089.099609000001</v>
      </c>
      <c r="H168">
        <v>16507.800781000002</v>
      </c>
      <c r="I168">
        <v>16216.099609000001</v>
      </c>
      <c r="J168">
        <v>16189.050781</v>
      </c>
      <c r="L168" t="str">
        <f t="shared" si="18"/>
        <v>07JUL2025:23:00:00</v>
      </c>
      <c r="M168">
        <v>23</v>
      </c>
      <c r="N168">
        <f t="shared" si="19"/>
        <v>-506.67382899999939</v>
      </c>
      <c r="O168">
        <f t="shared" si="20"/>
        <v>-506.67382899999939</v>
      </c>
      <c r="P168" t="str">
        <f t="shared" si="21"/>
        <v/>
      </c>
      <c r="Q168">
        <f t="shared" si="22"/>
        <v>1</v>
      </c>
      <c r="R168" t="str">
        <f t="shared" si="23"/>
        <v/>
      </c>
      <c r="S168">
        <f t="shared" si="24"/>
        <v>3.0298432905193762</v>
      </c>
    </row>
    <row r="169" spans="1:19" x14ac:dyDescent="0.25">
      <c r="A169" t="s">
        <v>193</v>
      </c>
      <c r="B169">
        <v>15914.526367</v>
      </c>
      <c r="C169">
        <v>15337.599609000001</v>
      </c>
      <c r="D169">
        <v>15491.063477</v>
      </c>
      <c r="E169">
        <v>15531.785156</v>
      </c>
      <c r="F169">
        <v>15004.799805000001</v>
      </c>
      <c r="G169">
        <v>15207.599609000001</v>
      </c>
      <c r="H169">
        <v>15568</v>
      </c>
      <c r="I169">
        <v>15337.599609000001</v>
      </c>
      <c r="J169">
        <v>15279.5</v>
      </c>
      <c r="L169" t="str">
        <f t="shared" si="18"/>
        <v>08JUL2025:00:00:00</v>
      </c>
      <c r="M169">
        <v>24</v>
      </c>
      <c r="N169">
        <f t="shared" si="19"/>
        <v>-576.92675799999961</v>
      </c>
      <c r="O169">
        <f t="shared" si="20"/>
        <v>-576.92675799999961</v>
      </c>
      <c r="P169" t="str">
        <f t="shared" si="21"/>
        <v/>
      </c>
      <c r="Q169">
        <f t="shared" si="22"/>
        <v>1</v>
      </c>
      <c r="R169" t="str">
        <f t="shared" si="23"/>
        <v/>
      </c>
      <c r="S169">
        <f t="shared" si="24"/>
        <v>3.6251582026110549</v>
      </c>
    </row>
    <row r="170" spans="1:19" x14ac:dyDescent="0.25">
      <c r="A170" t="s">
        <v>194</v>
      </c>
      <c r="B170">
        <v>15109.015625</v>
      </c>
      <c r="C170">
        <v>14594.700194999999</v>
      </c>
      <c r="D170">
        <v>14757.847656</v>
      </c>
      <c r="E170">
        <v>14684.197265999999</v>
      </c>
      <c r="F170">
        <v>14093.700194999999</v>
      </c>
      <c r="G170">
        <v>13726.5</v>
      </c>
      <c r="H170">
        <v>14630.200194999999</v>
      </c>
      <c r="I170">
        <v>14594.700194999999</v>
      </c>
      <c r="J170">
        <v>14261.274414</v>
      </c>
      <c r="L170" t="str">
        <f t="shared" si="18"/>
        <v>08JUL2025:01:00:00</v>
      </c>
      <c r="M170">
        <v>1</v>
      </c>
      <c r="N170">
        <f t="shared" si="19"/>
        <v>-514.31543000000056</v>
      </c>
      <c r="O170">
        <f t="shared" si="20"/>
        <v>-514.31543000000056</v>
      </c>
      <c r="P170" t="str">
        <f t="shared" si="21"/>
        <v/>
      </c>
      <c r="Q170">
        <f t="shared" si="22"/>
        <v>1</v>
      </c>
      <c r="R170" t="str">
        <f t="shared" si="23"/>
        <v/>
      </c>
      <c r="S170">
        <f t="shared" si="24"/>
        <v>3.4040300358746935</v>
      </c>
    </row>
    <row r="171" spans="1:19" x14ac:dyDescent="0.25">
      <c r="A171" t="s">
        <v>195</v>
      </c>
      <c r="B171">
        <v>14568.652344</v>
      </c>
      <c r="C171">
        <v>14019.200194999999</v>
      </c>
      <c r="D171">
        <v>14279.331055000001</v>
      </c>
      <c r="E171">
        <v>14304.207031</v>
      </c>
      <c r="F171">
        <v>13490.900390999999</v>
      </c>
      <c r="G171">
        <v>13182.099609000001</v>
      </c>
      <c r="H171">
        <v>14038.200194999999</v>
      </c>
      <c r="I171">
        <v>14019.200194999999</v>
      </c>
      <c r="J171">
        <v>13682.599609000001</v>
      </c>
      <c r="L171" t="str">
        <f t="shared" si="18"/>
        <v>08JUL2025:02:00:00</v>
      </c>
      <c r="M171">
        <v>2</v>
      </c>
      <c r="N171">
        <f t="shared" si="19"/>
        <v>-549.45214900000065</v>
      </c>
      <c r="O171">
        <f t="shared" si="20"/>
        <v>-549.45214900000065</v>
      </c>
      <c r="P171" t="str">
        <f t="shared" si="21"/>
        <v/>
      </c>
      <c r="Q171">
        <f t="shared" si="22"/>
        <v>1</v>
      </c>
      <c r="R171" t="str">
        <f t="shared" si="23"/>
        <v/>
      </c>
      <c r="S171">
        <f t="shared" si="24"/>
        <v>3.771468602765367</v>
      </c>
    </row>
    <row r="172" spans="1:19" x14ac:dyDescent="0.25">
      <c r="A172" t="s">
        <v>196</v>
      </c>
      <c r="B172">
        <v>14093.604492</v>
      </c>
      <c r="C172">
        <v>13537.700194999999</v>
      </c>
      <c r="D172">
        <v>13791.963867</v>
      </c>
      <c r="E172">
        <v>13777.000977</v>
      </c>
      <c r="F172">
        <v>13046.900390999999</v>
      </c>
      <c r="G172">
        <v>12855.099609000001</v>
      </c>
      <c r="H172">
        <v>13622.900390999999</v>
      </c>
      <c r="I172">
        <v>13537.700194999999</v>
      </c>
      <c r="J172">
        <v>13265.649414</v>
      </c>
      <c r="L172" t="str">
        <f t="shared" si="18"/>
        <v>08JUL2025:03:00:00</v>
      </c>
      <c r="M172">
        <v>3</v>
      </c>
      <c r="N172">
        <f t="shared" si="19"/>
        <v>-555.90429700000095</v>
      </c>
      <c r="O172">
        <f t="shared" si="20"/>
        <v>-555.90429700000095</v>
      </c>
      <c r="P172" t="str">
        <f t="shared" si="21"/>
        <v/>
      </c>
      <c r="Q172">
        <f t="shared" si="22"/>
        <v>1</v>
      </c>
      <c r="R172" t="str">
        <f t="shared" si="23"/>
        <v/>
      </c>
      <c r="S172">
        <f t="shared" si="24"/>
        <v>3.9443727636570953</v>
      </c>
    </row>
    <row r="173" spans="1:19" x14ac:dyDescent="0.25">
      <c r="A173" t="s">
        <v>197</v>
      </c>
      <c r="B173">
        <v>14043.223633</v>
      </c>
      <c r="C173">
        <v>13294.799805000001</v>
      </c>
      <c r="D173">
        <v>13610.1875</v>
      </c>
      <c r="E173">
        <v>13633.952148</v>
      </c>
      <c r="F173">
        <v>12835.400390999999</v>
      </c>
      <c r="G173">
        <v>12675.599609000001</v>
      </c>
      <c r="H173">
        <v>13407.900390999999</v>
      </c>
      <c r="I173">
        <v>13294.799805000001</v>
      </c>
      <c r="J173">
        <v>13053.424805000001</v>
      </c>
      <c r="L173" t="str">
        <f t="shared" si="18"/>
        <v>08JUL2025:04:00:00</v>
      </c>
      <c r="M173">
        <v>4</v>
      </c>
      <c r="N173">
        <f t="shared" si="19"/>
        <v>-748.42382799999905</v>
      </c>
      <c r="O173">
        <f t="shared" si="20"/>
        <v>-748.42382799999905</v>
      </c>
      <c r="P173" t="str">
        <f t="shared" si="21"/>
        <v/>
      </c>
      <c r="Q173">
        <f t="shared" si="22"/>
        <v>1</v>
      </c>
      <c r="R173" t="str">
        <f t="shared" si="23"/>
        <v/>
      </c>
      <c r="S173">
        <f t="shared" si="24"/>
        <v>5.3294303897666842</v>
      </c>
    </row>
    <row r="174" spans="1:19" x14ac:dyDescent="0.25">
      <c r="A174" t="s">
        <v>198</v>
      </c>
      <c r="B174">
        <v>13961.125</v>
      </c>
      <c r="C174">
        <v>13304</v>
      </c>
      <c r="D174">
        <v>13411.96875</v>
      </c>
      <c r="E174">
        <v>13434.713867</v>
      </c>
      <c r="F174">
        <v>12822.200194999999</v>
      </c>
      <c r="G174">
        <v>12668.200194999999</v>
      </c>
      <c r="H174">
        <v>13418.200194999999</v>
      </c>
      <c r="I174">
        <v>13304</v>
      </c>
      <c r="J174">
        <v>13053.150390999999</v>
      </c>
      <c r="L174" t="str">
        <f t="shared" si="18"/>
        <v>08JUL2025:05:00:00</v>
      </c>
      <c r="M174">
        <v>5</v>
      </c>
      <c r="N174">
        <f t="shared" si="19"/>
        <v>-657.125</v>
      </c>
      <c r="O174">
        <f t="shared" si="20"/>
        <v>-657.125</v>
      </c>
      <c r="P174" t="str">
        <f t="shared" si="21"/>
        <v/>
      </c>
      <c r="Q174">
        <f t="shared" si="22"/>
        <v>1</v>
      </c>
      <c r="R174" t="str">
        <f t="shared" si="23"/>
        <v/>
      </c>
      <c r="S174">
        <f t="shared" si="24"/>
        <v>4.7068198300638384</v>
      </c>
    </row>
    <row r="175" spans="1:19" x14ac:dyDescent="0.25">
      <c r="A175" t="s">
        <v>199</v>
      </c>
      <c r="B175">
        <v>14267.837890999999</v>
      </c>
      <c r="C175">
        <v>13607.700194999999</v>
      </c>
      <c r="D175">
        <v>13659.049805000001</v>
      </c>
      <c r="E175">
        <v>13702.077148</v>
      </c>
      <c r="F175">
        <v>13052.700194999999</v>
      </c>
      <c r="G175">
        <v>12972.299805000001</v>
      </c>
      <c r="H175">
        <v>13706.900390999999</v>
      </c>
      <c r="I175">
        <v>13607.700194999999</v>
      </c>
      <c r="J175">
        <v>13334.899414</v>
      </c>
      <c r="L175" t="str">
        <f t="shared" si="18"/>
        <v>08JUL2025:06:00:00</v>
      </c>
      <c r="M175">
        <v>6</v>
      </c>
      <c r="N175">
        <f t="shared" si="19"/>
        <v>-660.13769599999978</v>
      </c>
      <c r="O175">
        <f t="shared" si="20"/>
        <v>-660.13769599999978</v>
      </c>
      <c r="P175" t="str">
        <f t="shared" si="21"/>
        <v/>
      </c>
      <c r="Q175">
        <f t="shared" si="22"/>
        <v>1</v>
      </c>
      <c r="R175" t="str">
        <f t="shared" si="23"/>
        <v/>
      </c>
      <c r="S175">
        <f t="shared" si="24"/>
        <v>4.6267535490882441</v>
      </c>
    </row>
    <row r="176" spans="1:19" x14ac:dyDescent="0.25">
      <c r="A176" t="s">
        <v>200</v>
      </c>
      <c r="B176">
        <v>14601.741211</v>
      </c>
      <c r="C176">
        <v>13994.299805000001</v>
      </c>
      <c r="D176">
        <v>13789.868164</v>
      </c>
      <c r="E176">
        <v>13884.138671999999</v>
      </c>
      <c r="F176">
        <v>13425.900390999999</v>
      </c>
      <c r="G176">
        <v>13177.400390999999</v>
      </c>
      <c r="H176">
        <v>14020.900390999999</v>
      </c>
      <c r="I176">
        <v>13994.299805000001</v>
      </c>
      <c r="J176">
        <v>13654.625977</v>
      </c>
      <c r="L176" t="str">
        <f t="shared" si="18"/>
        <v>08JUL2025:07:00:00</v>
      </c>
      <c r="M176">
        <v>7</v>
      </c>
      <c r="N176">
        <f t="shared" si="19"/>
        <v>-607.44140599999992</v>
      </c>
      <c r="O176">
        <f t="shared" si="20"/>
        <v>-607.44140599999992</v>
      </c>
      <c r="P176" t="str">
        <f t="shared" si="21"/>
        <v/>
      </c>
      <c r="Q176">
        <f t="shared" si="22"/>
        <v>1</v>
      </c>
      <c r="R176" t="str">
        <f t="shared" si="23"/>
        <v/>
      </c>
      <c r="S176">
        <f t="shared" si="24"/>
        <v>4.1600614421408393</v>
      </c>
    </row>
    <row r="177" spans="1:19" x14ac:dyDescent="0.25">
      <c r="A177" t="s">
        <v>201</v>
      </c>
      <c r="B177">
        <v>14862.421875</v>
      </c>
      <c r="C177">
        <v>14246.900390999999</v>
      </c>
      <c r="D177">
        <v>14120.758789</v>
      </c>
      <c r="E177">
        <v>14282.752930000001</v>
      </c>
      <c r="F177">
        <v>13654.700194999999</v>
      </c>
      <c r="G177">
        <v>13552.400390999999</v>
      </c>
      <c r="H177">
        <v>14325.599609000001</v>
      </c>
      <c r="I177">
        <v>14246.900390999999</v>
      </c>
      <c r="J177">
        <v>13944.900390999999</v>
      </c>
      <c r="L177" t="str">
        <f t="shared" si="18"/>
        <v>08JUL2025:08:00:00</v>
      </c>
      <c r="M177">
        <v>8</v>
      </c>
      <c r="N177">
        <f t="shared" si="19"/>
        <v>-615.52148400000078</v>
      </c>
      <c r="O177">
        <f t="shared" si="20"/>
        <v>-615.52148400000078</v>
      </c>
      <c r="P177" t="str">
        <f t="shared" si="21"/>
        <v/>
      </c>
      <c r="Q177">
        <f t="shared" si="22"/>
        <v>1</v>
      </c>
      <c r="R177" t="str">
        <f t="shared" si="23"/>
        <v/>
      </c>
      <c r="S177">
        <f t="shared" si="24"/>
        <v>4.141461527447059</v>
      </c>
    </row>
    <row r="178" spans="1:19" x14ac:dyDescent="0.25">
      <c r="A178" t="s">
        <v>202</v>
      </c>
      <c r="B178">
        <v>16051.962890999999</v>
      </c>
      <c r="C178">
        <v>14946</v>
      </c>
      <c r="D178">
        <v>15007.992188</v>
      </c>
      <c r="E178">
        <v>15016.175781</v>
      </c>
      <c r="F178">
        <v>14309</v>
      </c>
      <c r="G178">
        <v>14718.299805000001</v>
      </c>
      <c r="H178">
        <v>15213.700194999999</v>
      </c>
      <c r="I178">
        <v>14946</v>
      </c>
      <c r="J178">
        <v>14796.75</v>
      </c>
      <c r="L178" t="str">
        <f t="shared" si="18"/>
        <v>08JUL2025:09:00:00</v>
      </c>
      <c r="M178">
        <v>9</v>
      </c>
      <c r="N178">
        <f t="shared" si="19"/>
        <v>-1105.9628909999992</v>
      </c>
      <c r="O178">
        <f t="shared" si="20"/>
        <v>-1105.9628909999992</v>
      </c>
      <c r="P178" t="str">
        <f t="shared" si="21"/>
        <v/>
      </c>
      <c r="Q178">
        <f t="shared" si="22"/>
        <v>1</v>
      </c>
      <c r="R178" t="str">
        <f t="shared" si="23"/>
        <v/>
      </c>
      <c r="S178">
        <f t="shared" si="24"/>
        <v>6.8898918998877683</v>
      </c>
    </row>
    <row r="179" spans="1:19" x14ac:dyDescent="0.25">
      <c r="A179" t="s">
        <v>203</v>
      </c>
      <c r="B179">
        <v>17380.949218999998</v>
      </c>
      <c r="C179">
        <v>15882.5</v>
      </c>
      <c r="D179">
        <v>16194.493164</v>
      </c>
      <c r="E179">
        <v>16242.193359000001</v>
      </c>
      <c r="F179">
        <v>15102.700194999999</v>
      </c>
      <c r="G179">
        <v>15870.200194999999</v>
      </c>
      <c r="H179">
        <v>16193.200194999999</v>
      </c>
      <c r="I179">
        <v>15882.5</v>
      </c>
      <c r="J179">
        <v>15762.150390999999</v>
      </c>
      <c r="L179" t="str">
        <f t="shared" si="18"/>
        <v>08JUL2025:10:00:00</v>
      </c>
      <c r="M179">
        <v>10</v>
      </c>
      <c r="N179">
        <f t="shared" si="19"/>
        <v>-1498.4492189999983</v>
      </c>
      <c r="O179">
        <f t="shared" si="20"/>
        <v>-1498.4492189999983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8.6212162530339107</v>
      </c>
    </row>
    <row r="180" spans="1:19" x14ac:dyDescent="0.25">
      <c r="A180" t="s">
        <v>204</v>
      </c>
      <c r="B180">
        <v>18282.042968999998</v>
      </c>
      <c r="C180">
        <v>16818.800781000002</v>
      </c>
      <c r="D180">
        <v>17150.5</v>
      </c>
      <c r="E180">
        <v>17291.765625</v>
      </c>
      <c r="F180">
        <v>15873.299805000001</v>
      </c>
      <c r="G180">
        <v>16983.300781000002</v>
      </c>
      <c r="H180">
        <v>17093.699218999998</v>
      </c>
      <c r="I180">
        <v>16818.800781000002</v>
      </c>
      <c r="J180">
        <v>16692.275390999999</v>
      </c>
      <c r="L180" t="str">
        <f t="shared" si="18"/>
        <v>08JUL2025:11:00:00</v>
      </c>
      <c r="M180">
        <v>11</v>
      </c>
      <c r="N180">
        <f t="shared" si="19"/>
        <v>-1463.2421879999965</v>
      </c>
      <c r="O180">
        <f t="shared" si="20"/>
        <v>-1463.2421879999965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8.0037126620977084</v>
      </c>
    </row>
    <row r="181" spans="1:19" x14ac:dyDescent="0.25">
      <c r="A181" t="s">
        <v>205</v>
      </c>
      <c r="B181">
        <v>18763.960938</v>
      </c>
      <c r="C181">
        <v>17602.800781000002</v>
      </c>
      <c r="D181">
        <v>18252.507813</v>
      </c>
      <c r="E181">
        <v>18530.253906000002</v>
      </c>
      <c r="F181">
        <v>16637.800781000002</v>
      </c>
      <c r="G181">
        <v>18067</v>
      </c>
      <c r="H181">
        <v>17792.699218999998</v>
      </c>
      <c r="I181">
        <v>17602.800781000002</v>
      </c>
      <c r="J181">
        <v>17525.074218999998</v>
      </c>
      <c r="L181" t="str">
        <f t="shared" si="18"/>
        <v>08JUL2025:12:00:00</v>
      </c>
      <c r="M181">
        <v>12</v>
      </c>
      <c r="N181">
        <f t="shared" si="19"/>
        <v>-1161.1601569999984</v>
      </c>
      <c r="O181">
        <f t="shared" si="20"/>
        <v>-1161.1601569999984</v>
      </c>
      <c r="P181" t="str">
        <f t="shared" si="21"/>
        <v/>
      </c>
      <c r="Q181">
        <f t="shared" si="22"/>
        <v>1</v>
      </c>
      <c r="R181" t="str">
        <f t="shared" si="23"/>
        <v/>
      </c>
      <c r="S181">
        <f t="shared" si="24"/>
        <v>6.1882465052912403</v>
      </c>
    </row>
    <row r="182" spans="1:19" x14ac:dyDescent="0.25">
      <c r="A182" t="s">
        <v>206</v>
      </c>
      <c r="B182">
        <v>18923.091797000001</v>
      </c>
      <c r="C182">
        <v>18284.699218999998</v>
      </c>
      <c r="D182">
        <v>19001.294922000001</v>
      </c>
      <c r="E182">
        <v>19373.451172000001</v>
      </c>
      <c r="F182">
        <v>17368.300781000002</v>
      </c>
      <c r="G182">
        <v>18991.300781000002</v>
      </c>
      <c r="H182">
        <v>18378.900390999999</v>
      </c>
      <c r="I182">
        <v>18284.699218999998</v>
      </c>
      <c r="J182">
        <v>18255.800781000002</v>
      </c>
      <c r="L182" t="str">
        <f t="shared" si="18"/>
        <v>08JUL2025:13:00:00</v>
      </c>
      <c r="M182">
        <v>13</v>
      </c>
      <c r="N182">
        <f t="shared" si="19"/>
        <v>-638.39257800000269</v>
      </c>
      <c r="O182">
        <f t="shared" si="20"/>
        <v>-638.39257800000269</v>
      </c>
      <c r="P182" t="str">
        <f t="shared" si="21"/>
        <v/>
      </c>
      <c r="Q182">
        <f t="shared" si="22"/>
        <v>1</v>
      </c>
      <c r="R182" t="str">
        <f t="shared" si="23"/>
        <v/>
      </c>
      <c r="S182">
        <f t="shared" si="24"/>
        <v>3.3736166629028936</v>
      </c>
    </row>
    <row r="183" spans="1:19" x14ac:dyDescent="0.25">
      <c r="A183" t="s">
        <v>207</v>
      </c>
      <c r="B183">
        <v>17773.53125</v>
      </c>
      <c r="C183">
        <v>18881</v>
      </c>
      <c r="D183">
        <v>19506.666015999999</v>
      </c>
      <c r="E183">
        <v>20113.982422000001</v>
      </c>
      <c r="F183">
        <v>18021.400390999999</v>
      </c>
      <c r="G183">
        <v>19563.400390999999</v>
      </c>
      <c r="H183">
        <v>18843.699218999998</v>
      </c>
      <c r="I183">
        <v>18881</v>
      </c>
      <c r="J183">
        <v>18827.375</v>
      </c>
      <c r="L183" t="str">
        <f t="shared" si="18"/>
        <v>08JUL2025:14:00:00</v>
      </c>
      <c r="M183">
        <v>14</v>
      </c>
      <c r="N183">
        <f t="shared" si="19"/>
        <v>1107.46875</v>
      </c>
      <c r="O183" t="str">
        <f t="shared" si="20"/>
        <v/>
      </c>
      <c r="P183">
        <f t="shared" si="21"/>
        <v>1107.46875</v>
      </c>
      <c r="Q183" t="str">
        <f t="shared" si="22"/>
        <v/>
      </c>
      <c r="R183">
        <f t="shared" si="23"/>
        <v>1</v>
      </c>
      <c r="S183">
        <f t="shared" si="24"/>
        <v>6.2310001002192514</v>
      </c>
    </row>
    <row r="184" spans="1:19" x14ac:dyDescent="0.25">
      <c r="A184" t="s">
        <v>208</v>
      </c>
      <c r="B184">
        <v>16774.466797000001</v>
      </c>
      <c r="C184">
        <v>19243.599609000001</v>
      </c>
      <c r="D184">
        <v>19540.166015999999</v>
      </c>
      <c r="E184">
        <v>19988.277343999998</v>
      </c>
      <c r="F184">
        <v>18483.400390999999</v>
      </c>
      <c r="G184">
        <v>19675.199218999998</v>
      </c>
      <c r="H184">
        <v>19102.599609000001</v>
      </c>
      <c r="I184">
        <v>19243.599609000001</v>
      </c>
      <c r="J184">
        <v>19126.201172000001</v>
      </c>
      <c r="L184" t="str">
        <f t="shared" si="18"/>
        <v>08JUL2025:15:00:00</v>
      </c>
      <c r="M184">
        <v>15</v>
      </c>
      <c r="N184">
        <f t="shared" si="19"/>
        <v>2469.1328119999998</v>
      </c>
      <c r="O184" t="str">
        <f t="shared" si="20"/>
        <v/>
      </c>
      <c r="P184">
        <f t="shared" si="21"/>
        <v>2469.1328119999998</v>
      </c>
      <c r="Q184" t="str">
        <f t="shared" si="22"/>
        <v/>
      </c>
      <c r="R184">
        <f t="shared" si="23"/>
        <v>1</v>
      </c>
      <c r="S184">
        <f t="shared" si="24"/>
        <v>14.719590445888791</v>
      </c>
    </row>
    <row r="185" spans="1:19" x14ac:dyDescent="0.25">
      <c r="A185" t="s">
        <v>209</v>
      </c>
      <c r="B185">
        <v>16331.315430000001</v>
      </c>
      <c r="C185">
        <v>19343.099609000001</v>
      </c>
      <c r="D185">
        <v>19647.353515999999</v>
      </c>
      <c r="E185">
        <v>20022.458984000001</v>
      </c>
      <c r="F185">
        <v>18733.199218999998</v>
      </c>
      <c r="G185">
        <v>19655</v>
      </c>
      <c r="H185">
        <v>19175</v>
      </c>
      <c r="I185">
        <v>19343.099609000001</v>
      </c>
      <c r="J185">
        <v>19226.574218999998</v>
      </c>
      <c r="L185" t="str">
        <f t="shared" si="18"/>
        <v>08JUL2025:16:00:00</v>
      </c>
      <c r="M185">
        <v>16</v>
      </c>
      <c r="N185">
        <f t="shared" si="19"/>
        <v>3011.7841790000002</v>
      </c>
      <c r="O185" t="str">
        <f t="shared" si="20"/>
        <v/>
      </c>
      <c r="P185">
        <f t="shared" si="21"/>
        <v>3011.7841790000002</v>
      </c>
      <c r="Q185" t="str">
        <f t="shared" si="22"/>
        <v/>
      </c>
      <c r="R185">
        <f t="shared" si="23"/>
        <v>1</v>
      </c>
      <c r="S185">
        <f t="shared" si="24"/>
        <v>18.441773364241488</v>
      </c>
    </row>
    <row r="186" spans="1:19" x14ac:dyDescent="0.25">
      <c r="A186" t="s">
        <v>210</v>
      </c>
      <c r="B186">
        <v>16527.535156000002</v>
      </c>
      <c r="C186">
        <v>19230.599609000001</v>
      </c>
      <c r="D186">
        <v>19051.029297000001</v>
      </c>
      <c r="E186">
        <v>19160.746093999998</v>
      </c>
      <c r="F186">
        <v>18791.400390999999</v>
      </c>
      <c r="G186">
        <v>19434.699218999998</v>
      </c>
      <c r="H186">
        <v>19077.5</v>
      </c>
      <c r="I186">
        <v>19230.599609000001</v>
      </c>
      <c r="J186">
        <v>19133.550781000002</v>
      </c>
      <c r="L186" t="str">
        <f t="shared" si="18"/>
        <v>08JUL2025:17:00:00</v>
      </c>
      <c r="M186">
        <v>17</v>
      </c>
      <c r="N186">
        <f t="shared" si="19"/>
        <v>2703.064452999999</v>
      </c>
      <c r="O186" t="str">
        <f t="shared" si="20"/>
        <v/>
      </c>
      <c r="P186">
        <f t="shared" si="21"/>
        <v>2703.064452999999</v>
      </c>
      <c r="Q186" t="str">
        <f t="shared" si="22"/>
        <v/>
      </c>
      <c r="R186">
        <f t="shared" si="23"/>
        <v>1</v>
      </c>
      <c r="S186">
        <f t="shared" si="24"/>
        <v>16.354915766243</v>
      </c>
    </row>
    <row r="187" spans="1:19" x14ac:dyDescent="0.25">
      <c r="A187" t="s">
        <v>211</v>
      </c>
      <c r="B187">
        <v>16395.007813</v>
      </c>
      <c r="C187">
        <v>18934.699218999998</v>
      </c>
      <c r="D187">
        <v>18303.037109000001</v>
      </c>
      <c r="E187">
        <v>17885.767577999999</v>
      </c>
      <c r="F187">
        <v>18534.699218999998</v>
      </c>
      <c r="G187">
        <v>18981.300781000002</v>
      </c>
      <c r="H187">
        <v>18761.099609000001</v>
      </c>
      <c r="I187">
        <v>18934.699218999998</v>
      </c>
      <c r="J187">
        <v>18802.949218999998</v>
      </c>
      <c r="L187" t="str">
        <f t="shared" si="18"/>
        <v>08JUL2025:18:00:00</v>
      </c>
      <c r="M187">
        <v>18</v>
      </c>
      <c r="N187">
        <f t="shared" si="19"/>
        <v>2539.6914059999981</v>
      </c>
      <c r="O187" t="str">
        <f t="shared" si="20"/>
        <v/>
      </c>
      <c r="P187">
        <f t="shared" si="21"/>
        <v>2539.6914059999981</v>
      </c>
      <c r="Q187" t="str">
        <f t="shared" si="22"/>
        <v/>
      </c>
      <c r="R187">
        <f t="shared" si="23"/>
        <v>1</v>
      </c>
      <c r="S187">
        <f t="shared" si="24"/>
        <v>15.490638583204669</v>
      </c>
    </row>
    <row r="188" spans="1:19" x14ac:dyDescent="0.25">
      <c r="A188" t="s">
        <v>212</v>
      </c>
      <c r="B188">
        <v>15912.510742</v>
      </c>
      <c r="C188">
        <v>18305.599609000001</v>
      </c>
      <c r="D188">
        <v>17530.511718999998</v>
      </c>
      <c r="E188">
        <v>16809.255859000001</v>
      </c>
      <c r="F188">
        <v>17995.400390999999</v>
      </c>
      <c r="G188">
        <v>18199.599609000001</v>
      </c>
      <c r="H188">
        <v>18178.5</v>
      </c>
      <c r="I188">
        <v>18305.599609000001</v>
      </c>
      <c r="J188">
        <v>18169.775390999999</v>
      </c>
      <c r="L188" t="str">
        <f t="shared" si="18"/>
        <v>08JUL2025:19:00:00</v>
      </c>
      <c r="M188">
        <v>19</v>
      </c>
      <c r="N188">
        <f t="shared" si="19"/>
        <v>2393.0888670000004</v>
      </c>
      <c r="O188" t="str">
        <f t="shared" si="20"/>
        <v/>
      </c>
      <c r="P188">
        <f t="shared" si="21"/>
        <v>2393.0888670000004</v>
      </c>
      <c r="Q188" t="str">
        <f t="shared" si="22"/>
        <v/>
      </c>
      <c r="R188">
        <f t="shared" si="23"/>
        <v>1</v>
      </c>
      <c r="S188">
        <f t="shared" si="24"/>
        <v>15.039040072309916</v>
      </c>
    </row>
    <row r="189" spans="1:19" x14ac:dyDescent="0.25">
      <c r="A189" t="s">
        <v>213</v>
      </c>
      <c r="B189">
        <v>15568.160156</v>
      </c>
      <c r="C189">
        <v>17802.800781000002</v>
      </c>
      <c r="D189">
        <v>17177.591797000001</v>
      </c>
      <c r="E189">
        <v>16541.208984000001</v>
      </c>
      <c r="F189">
        <v>17515.800781000002</v>
      </c>
      <c r="G189">
        <v>17493.300781000002</v>
      </c>
      <c r="H189">
        <v>17668.400390999999</v>
      </c>
      <c r="I189">
        <v>17802.800781000002</v>
      </c>
      <c r="J189">
        <v>17620.074218999998</v>
      </c>
      <c r="L189" t="str">
        <f t="shared" si="18"/>
        <v>08JUL2025:20:00:00</v>
      </c>
      <c r="M189">
        <v>20</v>
      </c>
      <c r="N189">
        <f t="shared" si="19"/>
        <v>2234.6406250000018</v>
      </c>
      <c r="O189" t="str">
        <f t="shared" si="20"/>
        <v/>
      </c>
      <c r="P189">
        <f t="shared" si="21"/>
        <v>2234.6406250000018</v>
      </c>
      <c r="Q189" t="str">
        <f t="shared" si="22"/>
        <v/>
      </c>
      <c r="R189">
        <f t="shared" si="23"/>
        <v>1</v>
      </c>
      <c r="S189">
        <f t="shared" si="24"/>
        <v>14.353915958005912</v>
      </c>
    </row>
    <row r="190" spans="1:19" x14ac:dyDescent="0.25">
      <c r="A190" t="s">
        <v>214</v>
      </c>
      <c r="B190">
        <v>15243.200194999999</v>
      </c>
      <c r="C190">
        <v>17385.699218999998</v>
      </c>
      <c r="D190">
        <v>16946.626952999999</v>
      </c>
      <c r="E190">
        <v>16515.447265999999</v>
      </c>
      <c r="F190">
        <v>17141.900390999999</v>
      </c>
      <c r="G190">
        <v>16962.599609000001</v>
      </c>
      <c r="H190">
        <v>17297.300781000002</v>
      </c>
      <c r="I190">
        <v>17385.699218999998</v>
      </c>
      <c r="J190">
        <v>17196.875</v>
      </c>
      <c r="L190" t="str">
        <f t="shared" si="18"/>
        <v>08JUL2025:21:00:00</v>
      </c>
      <c r="M190">
        <v>21</v>
      </c>
      <c r="N190">
        <f t="shared" si="19"/>
        <v>2142.4990239999988</v>
      </c>
      <c r="O190" t="str">
        <f t="shared" si="20"/>
        <v/>
      </c>
      <c r="P190">
        <f t="shared" si="21"/>
        <v>2142.4990239999988</v>
      </c>
      <c r="Q190" t="str">
        <f t="shared" si="22"/>
        <v/>
      </c>
      <c r="R190">
        <f t="shared" si="23"/>
        <v>1</v>
      </c>
      <c r="S190">
        <f t="shared" si="24"/>
        <v>14.055441092368326</v>
      </c>
    </row>
    <row r="191" spans="1:19" x14ac:dyDescent="0.25">
      <c r="A191" t="s">
        <v>215</v>
      </c>
      <c r="B191">
        <v>15157.474609000001</v>
      </c>
      <c r="C191">
        <v>16971.300781000002</v>
      </c>
      <c r="D191">
        <v>16683.642577999999</v>
      </c>
      <c r="E191">
        <v>16295.127930000001</v>
      </c>
      <c r="F191">
        <v>16700.099609000001</v>
      </c>
      <c r="G191">
        <v>16559.599609000001</v>
      </c>
      <c r="H191">
        <v>16916.699218999998</v>
      </c>
      <c r="I191">
        <v>16971.300781000002</v>
      </c>
      <c r="J191">
        <v>16786.925781000002</v>
      </c>
      <c r="L191" t="str">
        <f t="shared" si="18"/>
        <v>08JUL2025:22:00:00</v>
      </c>
      <c r="M191">
        <v>22</v>
      </c>
      <c r="N191">
        <f t="shared" si="19"/>
        <v>1813.826172000001</v>
      </c>
      <c r="O191" t="str">
        <f t="shared" si="20"/>
        <v/>
      </c>
      <c r="P191">
        <f t="shared" si="21"/>
        <v>1813.826172000001</v>
      </c>
      <c r="Q191" t="str">
        <f t="shared" si="22"/>
        <v/>
      </c>
      <c r="R191">
        <f t="shared" si="23"/>
        <v>1</v>
      </c>
      <c r="S191">
        <f t="shared" si="24"/>
        <v>11.966546003138358</v>
      </c>
    </row>
    <row r="192" spans="1:19" x14ac:dyDescent="0.25">
      <c r="A192" t="s">
        <v>216</v>
      </c>
      <c r="B192">
        <v>14603.036133</v>
      </c>
      <c r="C192">
        <v>16205.5</v>
      </c>
      <c r="D192">
        <v>15788.729492</v>
      </c>
      <c r="E192">
        <v>15542.624023</v>
      </c>
      <c r="F192">
        <v>15945.299805000001</v>
      </c>
      <c r="G192">
        <v>15817.900390999999</v>
      </c>
      <c r="H192">
        <v>16190.599609000001</v>
      </c>
      <c r="I192">
        <v>16205.5</v>
      </c>
      <c r="J192">
        <v>16039.824219</v>
      </c>
      <c r="L192" t="str">
        <f t="shared" si="18"/>
        <v>08JUL2025:23:00:00</v>
      </c>
      <c r="M192">
        <v>23</v>
      </c>
      <c r="N192">
        <f t="shared" si="19"/>
        <v>1602.4638670000004</v>
      </c>
      <c r="O192" t="str">
        <f t="shared" si="20"/>
        <v/>
      </c>
      <c r="P192">
        <f t="shared" si="21"/>
        <v>1602.4638670000004</v>
      </c>
      <c r="Q192" t="str">
        <f t="shared" si="22"/>
        <v/>
      </c>
      <c r="R192">
        <f t="shared" si="23"/>
        <v>1</v>
      </c>
      <c r="S192">
        <f t="shared" si="24"/>
        <v>10.973497924714067</v>
      </c>
    </row>
    <row r="193" spans="1:19" x14ac:dyDescent="0.25">
      <c r="A193" t="s">
        <v>217</v>
      </c>
      <c r="B193">
        <v>13921.709961</v>
      </c>
      <c r="C193">
        <v>15399.400390999999</v>
      </c>
      <c r="D193">
        <v>15104.633789</v>
      </c>
      <c r="E193">
        <v>14905.042969</v>
      </c>
      <c r="F193">
        <v>15127.099609000001</v>
      </c>
      <c r="G193">
        <v>15063.099609000001</v>
      </c>
      <c r="H193">
        <v>15415.799805000001</v>
      </c>
      <c r="I193">
        <v>15399.400390999999</v>
      </c>
      <c r="J193">
        <v>15251.349609000001</v>
      </c>
      <c r="L193" t="str">
        <f t="shared" si="18"/>
        <v>09JUL2025:00:00:00</v>
      </c>
      <c r="M193">
        <v>24</v>
      </c>
      <c r="N193">
        <f t="shared" si="19"/>
        <v>1477.6904299999987</v>
      </c>
      <c r="O193" t="str">
        <f t="shared" si="20"/>
        <v/>
      </c>
      <c r="P193">
        <f t="shared" si="21"/>
        <v>1477.6904299999987</v>
      </c>
      <c r="Q193" t="str">
        <f t="shared" si="22"/>
        <v/>
      </c>
      <c r="R193">
        <f t="shared" si="23"/>
        <v>1</v>
      </c>
      <c r="S193">
        <f t="shared" si="24"/>
        <v>10.614288288863733</v>
      </c>
    </row>
    <row r="194" spans="1:19" x14ac:dyDescent="0.25">
      <c r="A194" t="s">
        <v>218</v>
      </c>
      <c r="B194">
        <v>13681.315430000001</v>
      </c>
      <c r="C194">
        <v>14072.700194999999</v>
      </c>
      <c r="D194">
        <v>14122.688477</v>
      </c>
      <c r="E194">
        <v>13705.114258</v>
      </c>
      <c r="F194">
        <v>14064.5</v>
      </c>
      <c r="G194">
        <v>14072.700194999999</v>
      </c>
      <c r="H194">
        <v>14166.299805000001</v>
      </c>
      <c r="I194">
        <v>14173.799805000001</v>
      </c>
      <c r="J194">
        <v>14119.325194999999</v>
      </c>
      <c r="L194" t="str">
        <f t="shared" si="18"/>
        <v>09JUL2025:01:00:00</v>
      </c>
      <c r="M194">
        <v>1</v>
      </c>
      <c r="N194">
        <f t="shared" si="19"/>
        <v>391.38476499999888</v>
      </c>
      <c r="O194" t="str">
        <f t="shared" si="20"/>
        <v/>
      </c>
      <c r="P194">
        <f t="shared" si="21"/>
        <v>391.38476499999888</v>
      </c>
      <c r="Q194" t="str">
        <f t="shared" si="22"/>
        <v/>
      </c>
      <c r="R194">
        <f t="shared" si="23"/>
        <v>1</v>
      </c>
      <c r="S194">
        <f t="shared" si="24"/>
        <v>2.8607246649820053</v>
      </c>
    </row>
    <row r="195" spans="1:19" x14ac:dyDescent="0.25">
      <c r="A195" t="s">
        <v>219</v>
      </c>
      <c r="B195">
        <v>13191.102539</v>
      </c>
      <c r="C195">
        <v>13535.900390999999</v>
      </c>
      <c r="D195">
        <v>13765.082031</v>
      </c>
      <c r="E195">
        <v>13507.580078000001</v>
      </c>
      <c r="F195">
        <v>13468.799805000001</v>
      </c>
      <c r="G195">
        <v>13535.900390999999</v>
      </c>
      <c r="H195">
        <v>13612.400390999999</v>
      </c>
      <c r="I195">
        <v>13629.200194999999</v>
      </c>
      <c r="J195">
        <v>13561.575194999999</v>
      </c>
      <c r="L195" t="str">
        <f t="shared" ref="L195:L258" si="25">A195</f>
        <v>09JUL2025:02:00:00</v>
      </c>
      <c r="M195">
        <v>2</v>
      </c>
      <c r="N195">
        <f t="shared" ref="N195:N258" si="26">C195-B195</f>
        <v>344.79785199999969</v>
      </c>
      <c r="O195" t="str">
        <f t="shared" ref="O195:O258" si="27">IF(N195&lt;0,N195,"")</f>
        <v/>
      </c>
      <c r="P195">
        <f t="shared" ref="P195:P258" si="28">IF(N195&gt;0,N195,"")</f>
        <v>344.79785199999969</v>
      </c>
      <c r="Q195" t="str">
        <f t="shared" ref="Q195:Q258" si="29">IF(O195&lt;0,1,"")</f>
        <v/>
      </c>
      <c r="R195">
        <f t="shared" ref="R195:R258" si="30">IF(AND(P195&gt;0,P195&lt;&gt;""),1,"")</f>
        <v>1</v>
      </c>
      <c r="S195">
        <f t="shared" ref="S195:S258" si="31">ABS((B195-C195)/B195)*100</f>
        <v>2.6138668165196326</v>
      </c>
    </row>
    <row r="196" spans="1:19" x14ac:dyDescent="0.25">
      <c r="A196" t="s">
        <v>220</v>
      </c>
      <c r="B196">
        <v>12896.309569999999</v>
      </c>
      <c r="C196">
        <v>13109.599609000001</v>
      </c>
      <c r="D196">
        <v>13460.205078000001</v>
      </c>
      <c r="E196">
        <v>13245.877930000001</v>
      </c>
      <c r="F196">
        <v>13066.700194999999</v>
      </c>
      <c r="G196">
        <v>13109.599609000001</v>
      </c>
      <c r="H196">
        <v>13178.900390999999</v>
      </c>
      <c r="I196">
        <v>13198.5</v>
      </c>
      <c r="J196">
        <v>13138.425781</v>
      </c>
      <c r="L196" t="str">
        <f t="shared" si="25"/>
        <v>09JUL2025:03:00:00</v>
      </c>
      <c r="M196">
        <v>3</v>
      </c>
      <c r="N196">
        <f t="shared" si="26"/>
        <v>213.29003900000134</v>
      </c>
      <c r="O196" t="str">
        <f t="shared" si="27"/>
        <v/>
      </c>
      <c r="P196">
        <f t="shared" si="28"/>
        <v>213.29003900000134</v>
      </c>
      <c r="Q196" t="str">
        <f t="shared" si="29"/>
        <v/>
      </c>
      <c r="R196">
        <f t="shared" si="30"/>
        <v>1</v>
      </c>
      <c r="S196">
        <f t="shared" si="31"/>
        <v>1.6538842980023265</v>
      </c>
    </row>
    <row r="197" spans="1:19" x14ac:dyDescent="0.25">
      <c r="A197" t="s">
        <v>221</v>
      </c>
      <c r="B197">
        <v>12977.402344</v>
      </c>
      <c r="C197">
        <v>12997.099609000001</v>
      </c>
      <c r="D197">
        <v>13235.989258</v>
      </c>
      <c r="E197">
        <v>13079.544921999999</v>
      </c>
      <c r="F197">
        <v>12946.900390999999</v>
      </c>
      <c r="G197">
        <v>12997.099609000001</v>
      </c>
      <c r="H197">
        <v>12993.400390999999</v>
      </c>
      <c r="I197">
        <v>13035.799805000001</v>
      </c>
      <c r="J197">
        <v>12993.299805000001</v>
      </c>
      <c r="L197" t="str">
        <f t="shared" si="25"/>
        <v>09JUL2025:04:00:00</v>
      </c>
      <c r="M197">
        <v>4</v>
      </c>
      <c r="N197">
        <f t="shared" si="26"/>
        <v>19.697265000000698</v>
      </c>
      <c r="O197" t="str">
        <f t="shared" si="27"/>
        <v/>
      </c>
      <c r="P197">
        <f t="shared" si="28"/>
        <v>19.697265000000698</v>
      </c>
      <c r="Q197" t="str">
        <f t="shared" si="29"/>
        <v/>
      </c>
      <c r="R197">
        <f t="shared" si="30"/>
        <v>1</v>
      </c>
      <c r="S197">
        <f t="shared" si="31"/>
        <v>0.15178126159514177</v>
      </c>
    </row>
    <row r="198" spans="1:19" x14ac:dyDescent="0.25">
      <c r="A198" t="s">
        <v>222</v>
      </c>
      <c r="B198">
        <v>12731.724609000001</v>
      </c>
      <c r="C198">
        <v>12934.5</v>
      </c>
      <c r="D198">
        <v>13151.220703000001</v>
      </c>
      <c r="E198">
        <v>13021.033203000001</v>
      </c>
      <c r="F198">
        <v>12959.200194999999</v>
      </c>
      <c r="G198">
        <v>12934.5</v>
      </c>
      <c r="H198">
        <v>12987.299805000001</v>
      </c>
      <c r="I198">
        <v>13049.400390999999</v>
      </c>
      <c r="J198">
        <v>12982.599609000001</v>
      </c>
      <c r="L198" t="str">
        <f t="shared" si="25"/>
        <v>09JUL2025:05:00:00</v>
      </c>
      <c r="M198">
        <v>5</v>
      </c>
      <c r="N198">
        <f t="shared" si="26"/>
        <v>202.77539099999922</v>
      </c>
      <c r="O198" t="str">
        <f t="shared" si="27"/>
        <v/>
      </c>
      <c r="P198">
        <f t="shared" si="28"/>
        <v>202.77539099999922</v>
      </c>
      <c r="Q198" t="str">
        <f t="shared" si="29"/>
        <v/>
      </c>
      <c r="R198">
        <f t="shared" si="30"/>
        <v>1</v>
      </c>
      <c r="S198">
        <f t="shared" si="31"/>
        <v>1.5926781109972969</v>
      </c>
    </row>
    <row r="199" spans="1:19" x14ac:dyDescent="0.25">
      <c r="A199" t="s">
        <v>223</v>
      </c>
      <c r="B199">
        <v>13209.194336</v>
      </c>
      <c r="C199">
        <v>13125.599609000001</v>
      </c>
      <c r="D199">
        <v>13534.568359000001</v>
      </c>
      <c r="E199">
        <v>13462.235352</v>
      </c>
      <c r="F199">
        <v>13255.299805000001</v>
      </c>
      <c r="G199">
        <v>13125.599609000001</v>
      </c>
      <c r="H199">
        <v>13256.700194999999</v>
      </c>
      <c r="I199">
        <v>13332</v>
      </c>
      <c r="J199">
        <v>13242.399414</v>
      </c>
      <c r="L199" t="str">
        <f t="shared" si="25"/>
        <v>09JUL2025:06:00:00</v>
      </c>
      <c r="M199">
        <v>6</v>
      </c>
      <c r="N199">
        <f t="shared" si="26"/>
        <v>-83.594726999999693</v>
      </c>
      <c r="O199">
        <f t="shared" si="27"/>
        <v>-83.594726999999693</v>
      </c>
      <c r="P199" t="str">
        <f t="shared" si="28"/>
        <v/>
      </c>
      <c r="Q199">
        <f t="shared" si="29"/>
        <v>1</v>
      </c>
      <c r="R199" t="str">
        <f t="shared" si="30"/>
        <v/>
      </c>
      <c r="S199">
        <f t="shared" si="31"/>
        <v>0.63285257884481838</v>
      </c>
    </row>
    <row r="200" spans="1:19" x14ac:dyDescent="0.25">
      <c r="A200" t="s">
        <v>224</v>
      </c>
      <c r="B200">
        <v>13445.791992</v>
      </c>
      <c r="C200">
        <v>13377</v>
      </c>
      <c r="D200">
        <v>13780.306640999999</v>
      </c>
      <c r="E200">
        <v>13837.200194999999</v>
      </c>
      <c r="F200">
        <v>13666.400390999999</v>
      </c>
      <c r="G200">
        <v>13377</v>
      </c>
      <c r="H200">
        <v>13609.900390999999</v>
      </c>
      <c r="I200">
        <v>13760.200194999999</v>
      </c>
      <c r="J200">
        <v>13603.375</v>
      </c>
      <c r="L200" t="str">
        <f t="shared" si="25"/>
        <v>09JUL2025:07:00:00</v>
      </c>
      <c r="M200">
        <v>7</v>
      </c>
      <c r="N200">
        <f t="shared" si="26"/>
        <v>-68.791992000000391</v>
      </c>
      <c r="O200">
        <f t="shared" si="27"/>
        <v>-68.791992000000391</v>
      </c>
      <c r="P200" t="str">
        <f t="shared" si="28"/>
        <v/>
      </c>
      <c r="Q200">
        <f t="shared" si="29"/>
        <v>1</v>
      </c>
      <c r="R200" t="str">
        <f t="shared" si="30"/>
        <v/>
      </c>
      <c r="S200">
        <f t="shared" si="31"/>
        <v>0.51162469299636915</v>
      </c>
    </row>
    <row r="201" spans="1:19" x14ac:dyDescent="0.25">
      <c r="A201" t="s">
        <v>225</v>
      </c>
      <c r="B201">
        <v>13879.767578000001</v>
      </c>
      <c r="C201">
        <v>13759.5</v>
      </c>
      <c r="D201">
        <v>14096.438477</v>
      </c>
      <c r="E201">
        <v>14170.560546999999</v>
      </c>
      <c r="F201">
        <v>13868.700194999999</v>
      </c>
      <c r="G201">
        <v>13759.5</v>
      </c>
      <c r="H201">
        <v>13971.799805000001</v>
      </c>
      <c r="I201">
        <v>14033.599609000001</v>
      </c>
      <c r="J201">
        <v>13908.400390999999</v>
      </c>
      <c r="L201" t="str">
        <f t="shared" si="25"/>
        <v>09JUL2025:08:00:00</v>
      </c>
      <c r="M201">
        <v>8</v>
      </c>
      <c r="N201">
        <f t="shared" si="26"/>
        <v>-120.26757800000087</v>
      </c>
      <c r="O201">
        <f t="shared" si="27"/>
        <v>-120.26757800000087</v>
      </c>
      <c r="P201" t="str">
        <f t="shared" si="28"/>
        <v/>
      </c>
      <c r="Q201">
        <f t="shared" si="29"/>
        <v>1</v>
      </c>
      <c r="R201" t="str">
        <f t="shared" si="30"/>
        <v/>
      </c>
      <c r="S201">
        <f t="shared" si="31"/>
        <v>0.86649561906663264</v>
      </c>
    </row>
    <row r="202" spans="1:19" x14ac:dyDescent="0.25">
      <c r="A202" t="s">
        <v>226</v>
      </c>
      <c r="B202">
        <v>14948.107421999999</v>
      </c>
      <c r="C202">
        <v>14872.599609000001</v>
      </c>
      <c r="D202">
        <v>15137.772461</v>
      </c>
      <c r="E202">
        <v>15148.705078000001</v>
      </c>
      <c r="F202">
        <v>14439.599609000001</v>
      </c>
      <c r="G202">
        <v>14872.599609000001</v>
      </c>
      <c r="H202">
        <v>14995.400390999999</v>
      </c>
      <c r="I202">
        <v>14806.799805000001</v>
      </c>
      <c r="J202">
        <v>14778.600586</v>
      </c>
      <c r="L202" t="str">
        <f t="shared" si="25"/>
        <v>09JUL2025:09:00:00</v>
      </c>
      <c r="M202">
        <v>9</v>
      </c>
      <c r="N202">
        <f t="shared" si="26"/>
        <v>-75.50781299999835</v>
      </c>
      <c r="O202">
        <f t="shared" si="27"/>
        <v>-75.50781299999835</v>
      </c>
      <c r="P202" t="str">
        <f t="shared" si="28"/>
        <v/>
      </c>
      <c r="Q202">
        <f t="shared" si="29"/>
        <v>1</v>
      </c>
      <c r="R202" t="str">
        <f t="shared" si="30"/>
        <v/>
      </c>
      <c r="S202">
        <f t="shared" si="31"/>
        <v>0.50513292999800841</v>
      </c>
    </row>
    <row r="203" spans="1:19" x14ac:dyDescent="0.25">
      <c r="A203" t="s">
        <v>227</v>
      </c>
      <c r="B203">
        <v>16210.092773</v>
      </c>
      <c r="C203">
        <v>15890.299805000001</v>
      </c>
      <c r="D203">
        <v>16243.889648</v>
      </c>
      <c r="E203">
        <v>16344.624023</v>
      </c>
      <c r="F203">
        <v>15209.900390999999</v>
      </c>
      <c r="G203">
        <v>15890.299805000001</v>
      </c>
      <c r="H203">
        <v>15878.599609000001</v>
      </c>
      <c r="I203">
        <v>15674.900390999999</v>
      </c>
      <c r="J203">
        <v>15663.423828000001</v>
      </c>
      <c r="L203" t="str">
        <f t="shared" si="25"/>
        <v>09JUL2025:10:00:00</v>
      </c>
      <c r="M203">
        <v>10</v>
      </c>
      <c r="N203">
        <f t="shared" si="26"/>
        <v>-319.79296799999975</v>
      </c>
      <c r="O203">
        <f t="shared" si="27"/>
        <v>-319.79296799999975</v>
      </c>
      <c r="P203" t="str">
        <f t="shared" si="28"/>
        <v/>
      </c>
      <c r="Q203">
        <f t="shared" si="29"/>
        <v>1</v>
      </c>
      <c r="R203" t="str">
        <f t="shared" si="30"/>
        <v/>
      </c>
      <c r="S203">
        <f t="shared" si="31"/>
        <v>1.9728015902083926</v>
      </c>
    </row>
    <row r="204" spans="1:19" x14ac:dyDescent="0.25">
      <c r="A204" t="s">
        <v>228</v>
      </c>
      <c r="B204">
        <v>17510.566406000002</v>
      </c>
      <c r="C204">
        <v>16823.599609000001</v>
      </c>
      <c r="D204">
        <v>17196.796875</v>
      </c>
      <c r="E204">
        <v>17394.132813</v>
      </c>
      <c r="F204">
        <v>15959.700194999999</v>
      </c>
      <c r="G204">
        <v>16823.599609000001</v>
      </c>
      <c r="H204">
        <v>16713.199218999998</v>
      </c>
      <c r="I204">
        <v>16535.5</v>
      </c>
      <c r="J204">
        <v>16508</v>
      </c>
      <c r="L204" t="str">
        <f t="shared" si="25"/>
        <v>09JUL2025:11:00:00</v>
      </c>
      <c r="M204">
        <v>11</v>
      </c>
      <c r="N204">
        <f t="shared" si="26"/>
        <v>-686.96679700000095</v>
      </c>
      <c r="O204">
        <f t="shared" si="27"/>
        <v>-686.96679700000095</v>
      </c>
      <c r="P204" t="str">
        <f t="shared" si="28"/>
        <v/>
      </c>
      <c r="Q204">
        <f t="shared" si="29"/>
        <v>1</v>
      </c>
      <c r="R204" t="str">
        <f t="shared" si="30"/>
        <v/>
      </c>
      <c r="S204">
        <f t="shared" si="31"/>
        <v>3.9231557739023883</v>
      </c>
    </row>
    <row r="205" spans="1:19" x14ac:dyDescent="0.25">
      <c r="A205" t="s">
        <v>229</v>
      </c>
      <c r="B205">
        <v>17980.126952999999</v>
      </c>
      <c r="C205">
        <v>17795.5</v>
      </c>
      <c r="D205">
        <v>18160.966797000001</v>
      </c>
      <c r="E205">
        <v>18469.847656000002</v>
      </c>
      <c r="F205">
        <v>16629.599609000001</v>
      </c>
      <c r="G205">
        <v>17795.5</v>
      </c>
      <c r="H205">
        <v>17433.300781000002</v>
      </c>
      <c r="I205">
        <v>17306.300781000002</v>
      </c>
      <c r="J205">
        <v>17291.175781000002</v>
      </c>
      <c r="L205" t="str">
        <f t="shared" si="25"/>
        <v>09JUL2025:12:00:00</v>
      </c>
      <c r="M205">
        <v>12</v>
      </c>
      <c r="N205">
        <f t="shared" si="26"/>
        <v>-184.62695299999905</v>
      </c>
      <c r="O205">
        <f t="shared" si="27"/>
        <v>-184.62695299999905</v>
      </c>
      <c r="P205" t="str">
        <f t="shared" si="28"/>
        <v/>
      </c>
      <c r="Q205">
        <f t="shared" si="29"/>
        <v>1</v>
      </c>
      <c r="R205" t="str">
        <f t="shared" si="30"/>
        <v/>
      </c>
      <c r="S205">
        <f t="shared" si="31"/>
        <v>1.0268389844110297</v>
      </c>
    </row>
    <row r="206" spans="1:19" x14ac:dyDescent="0.25">
      <c r="A206" t="s">
        <v>230</v>
      </c>
      <c r="B206">
        <v>18389.304688</v>
      </c>
      <c r="C206">
        <v>18637.5</v>
      </c>
      <c r="D206">
        <v>18800.277343999998</v>
      </c>
      <c r="E206">
        <v>19049.253906000002</v>
      </c>
      <c r="F206">
        <v>17314.900390999999</v>
      </c>
      <c r="G206">
        <v>18637.5</v>
      </c>
      <c r="H206">
        <v>18023.800781000002</v>
      </c>
      <c r="I206">
        <v>17926.300781000002</v>
      </c>
      <c r="J206">
        <v>17975.625</v>
      </c>
      <c r="L206" t="str">
        <f t="shared" si="25"/>
        <v>09JUL2025:13:00:00</v>
      </c>
      <c r="M206">
        <v>13</v>
      </c>
      <c r="N206">
        <f t="shared" si="26"/>
        <v>248.19531199999983</v>
      </c>
      <c r="O206" t="str">
        <f t="shared" si="27"/>
        <v/>
      </c>
      <c r="P206">
        <f t="shared" si="28"/>
        <v>248.19531199999983</v>
      </c>
      <c r="Q206" t="str">
        <f t="shared" si="29"/>
        <v/>
      </c>
      <c r="R206">
        <f t="shared" si="30"/>
        <v>1</v>
      </c>
      <c r="S206">
        <f t="shared" si="31"/>
        <v>1.3496720850025421</v>
      </c>
    </row>
    <row r="207" spans="1:19" x14ac:dyDescent="0.25">
      <c r="A207" t="s">
        <v>231</v>
      </c>
      <c r="B207">
        <v>17368.328125</v>
      </c>
      <c r="C207">
        <v>19255.900390999999</v>
      </c>
      <c r="D207">
        <v>19282.976563</v>
      </c>
      <c r="E207">
        <v>19747.865234000001</v>
      </c>
      <c r="F207">
        <v>18028.800781000002</v>
      </c>
      <c r="G207">
        <v>19255.900390999999</v>
      </c>
      <c r="H207">
        <v>18604.599609000001</v>
      </c>
      <c r="I207">
        <v>18510.800781000002</v>
      </c>
      <c r="J207">
        <v>18600.027343999998</v>
      </c>
      <c r="L207" t="str">
        <f t="shared" si="25"/>
        <v>09JUL2025:14:00:00</v>
      </c>
      <c r="M207">
        <v>14</v>
      </c>
      <c r="N207">
        <f t="shared" si="26"/>
        <v>1887.5722659999992</v>
      </c>
      <c r="O207" t="str">
        <f t="shared" si="27"/>
        <v/>
      </c>
      <c r="P207">
        <f t="shared" si="28"/>
        <v>1887.5722659999992</v>
      </c>
      <c r="Q207" t="str">
        <f t="shared" si="29"/>
        <v/>
      </c>
      <c r="R207">
        <f t="shared" si="30"/>
        <v>1</v>
      </c>
      <c r="S207">
        <f t="shared" si="31"/>
        <v>10.867898466767361</v>
      </c>
    </row>
    <row r="208" spans="1:19" x14ac:dyDescent="0.25">
      <c r="A208" t="s">
        <v>232</v>
      </c>
      <c r="B208">
        <v>16854.955077999999</v>
      </c>
      <c r="C208">
        <v>19359.599609000001</v>
      </c>
      <c r="D208">
        <v>19538.972656000002</v>
      </c>
      <c r="E208">
        <v>20036.914063</v>
      </c>
      <c r="F208">
        <v>18575.699218999998</v>
      </c>
      <c r="G208">
        <v>19359.599609000001</v>
      </c>
      <c r="H208">
        <v>18949.300781000002</v>
      </c>
      <c r="I208">
        <v>18874.199218999998</v>
      </c>
      <c r="J208">
        <v>18939.699218999998</v>
      </c>
      <c r="L208" t="str">
        <f t="shared" si="25"/>
        <v>09JUL2025:15:00:00</v>
      </c>
      <c r="M208">
        <v>15</v>
      </c>
      <c r="N208">
        <f t="shared" si="26"/>
        <v>2504.6445310000017</v>
      </c>
      <c r="O208" t="str">
        <f t="shared" si="27"/>
        <v/>
      </c>
      <c r="P208">
        <f t="shared" si="28"/>
        <v>2504.6445310000017</v>
      </c>
      <c r="Q208" t="str">
        <f t="shared" si="29"/>
        <v/>
      </c>
      <c r="R208">
        <f t="shared" si="30"/>
        <v>1</v>
      </c>
      <c r="S208">
        <f t="shared" si="31"/>
        <v>14.85998935867352</v>
      </c>
    </row>
    <row r="209" spans="1:19" x14ac:dyDescent="0.25">
      <c r="A209" t="s">
        <v>233</v>
      </c>
      <c r="B209">
        <v>16968.935547000001</v>
      </c>
      <c r="C209">
        <v>19512.400390999999</v>
      </c>
      <c r="D209">
        <v>19688.226563</v>
      </c>
      <c r="E209">
        <v>20141.542968999998</v>
      </c>
      <c r="F209">
        <v>18841.900390999999</v>
      </c>
      <c r="G209">
        <v>19512.400390999999</v>
      </c>
      <c r="H209">
        <v>19025.099609000001</v>
      </c>
      <c r="I209">
        <v>18970</v>
      </c>
      <c r="J209">
        <v>19087.349609000001</v>
      </c>
      <c r="L209" t="str">
        <f t="shared" si="25"/>
        <v>09JUL2025:16:00:00</v>
      </c>
      <c r="M209">
        <v>16</v>
      </c>
      <c r="N209">
        <f t="shared" si="26"/>
        <v>2543.4648439999983</v>
      </c>
      <c r="O209" t="str">
        <f t="shared" si="27"/>
        <v/>
      </c>
      <c r="P209">
        <f t="shared" si="28"/>
        <v>2543.4648439999983</v>
      </c>
      <c r="Q209" t="str">
        <f t="shared" si="29"/>
        <v/>
      </c>
      <c r="R209">
        <f t="shared" si="30"/>
        <v>1</v>
      </c>
      <c r="S209">
        <f t="shared" si="31"/>
        <v>14.988947520928422</v>
      </c>
    </row>
    <row r="210" spans="1:19" x14ac:dyDescent="0.25">
      <c r="A210" t="s">
        <v>234</v>
      </c>
      <c r="B210">
        <v>17119.423827999999</v>
      </c>
      <c r="C210">
        <v>19528.300781000002</v>
      </c>
      <c r="D210">
        <v>19339.023438</v>
      </c>
      <c r="E210">
        <v>19404.941406000002</v>
      </c>
      <c r="F210">
        <v>18917</v>
      </c>
      <c r="G210">
        <v>19528.300781000002</v>
      </c>
      <c r="H210">
        <v>18928.900390999999</v>
      </c>
      <c r="I210">
        <v>18953.5</v>
      </c>
      <c r="J210">
        <v>19081.925781000002</v>
      </c>
      <c r="L210" t="str">
        <f t="shared" si="25"/>
        <v>09JUL2025:17:00:00</v>
      </c>
      <c r="M210">
        <v>17</v>
      </c>
      <c r="N210">
        <f t="shared" si="26"/>
        <v>2408.8769530000027</v>
      </c>
      <c r="O210" t="str">
        <f t="shared" si="27"/>
        <v/>
      </c>
      <c r="P210">
        <f t="shared" si="28"/>
        <v>2408.8769530000027</v>
      </c>
      <c r="Q210" t="str">
        <f t="shared" si="29"/>
        <v/>
      </c>
      <c r="R210">
        <f t="shared" si="30"/>
        <v>1</v>
      </c>
      <c r="S210">
        <f t="shared" si="31"/>
        <v>14.071016508511915</v>
      </c>
    </row>
    <row r="211" spans="1:19" x14ac:dyDescent="0.25">
      <c r="A211" t="s">
        <v>235</v>
      </c>
      <c r="B211">
        <v>17305.679688</v>
      </c>
      <c r="C211">
        <v>19322.699218999998</v>
      </c>
      <c r="D211">
        <v>19127.644531000002</v>
      </c>
      <c r="E211">
        <v>19462.681640999999</v>
      </c>
      <c r="F211">
        <v>18719.800781000002</v>
      </c>
      <c r="G211">
        <v>19322.699218999998</v>
      </c>
      <c r="H211">
        <v>18592.199218999998</v>
      </c>
      <c r="I211">
        <v>18692.5</v>
      </c>
      <c r="J211">
        <v>18831.800781000002</v>
      </c>
      <c r="L211" t="str">
        <f t="shared" si="25"/>
        <v>09JUL2025:18:00:00</v>
      </c>
      <c r="M211">
        <v>18</v>
      </c>
      <c r="N211">
        <f t="shared" si="26"/>
        <v>2017.0195309999981</v>
      </c>
      <c r="O211" t="str">
        <f t="shared" si="27"/>
        <v/>
      </c>
      <c r="P211">
        <f t="shared" si="28"/>
        <v>2017.0195309999981</v>
      </c>
      <c r="Q211" t="str">
        <f t="shared" si="29"/>
        <v/>
      </c>
      <c r="R211">
        <f t="shared" si="30"/>
        <v>1</v>
      </c>
      <c r="S211">
        <f t="shared" si="31"/>
        <v>11.655245950256594</v>
      </c>
    </row>
    <row r="212" spans="1:19" x14ac:dyDescent="0.25">
      <c r="A212" t="s">
        <v>236</v>
      </c>
      <c r="B212">
        <v>17044.333984000001</v>
      </c>
      <c r="C212">
        <v>18710.300781000002</v>
      </c>
      <c r="D212">
        <v>18594.345702999999</v>
      </c>
      <c r="E212">
        <v>18636.097656000002</v>
      </c>
      <c r="F212">
        <v>18234.5</v>
      </c>
      <c r="G212">
        <v>18710.300781000002</v>
      </c>
      <c r="H212">
        <v>18015.400390999999</v>
      </c>
      <c r="I212">
        <v>18123</v>
      </c>
      <c r="J212">
        <v>18270.800781000002</v>
      </c>
      <c r="L212" t="str">
        <f t="shared" si="25"/>
        <v>09JUL2025:19:00:00</v>
      </c>
      <c r="M212">
        <v>19</v>
      </c>
      <c r="N212">
        <f t="shared" si="26"/>
        <v>1665.966797000001</v>
      </c>
      <c r="O212" t="str">
        <f t="shared" si="27"/>
        <v/>
      </c>
      <c r="P212">
        <f t="shared" si="28"/>
        <v>1665.966797000001</v>
      </c>
      <c r="Q212" t="str">
        <f t="shared" si="29"/>
        <v/>
      </c>
      <c r="R212">
        <f t="shared" si="30"/>
        <v>1</v>
      </c>
      <c r="S212">
        <f t="shared" si="31"/>
        <v>9.7743144353067191</v>
      </c>
    </row>
    <row r="213" spans="1:19" x14ac:dyDescent="0.25">
      <c r="A213" t="s">
        <v>237</v>
      </c>
      <c r="B213">
        <v>16774.339843999998</v>
      </c>
      <c r="C213">
        <v>18117.599609000001</v>
      </c>
      <c r="D213">
        <v>18087.328125</v>
      </c>
      <c r="E213">
        <v>18169.943359000001</v>
      </c>
      <c r="F213">
        <v>17810.199218999998</v>
      </c>
      <c r="G213">
        <v>18117.599609000001</v>
      </c>
      <c r="H213">
        <v>17505.800781000002</v>
      </c>
      <c r="I213">
        <v>17592.900390999999</v>
      </c>
      <c r="J213">
        <v>17756.625</v>
      </c>
      <c r="L213" t="str">
        <f t="shared" si="25"/>
        <v>09JUL2025:20:00:00</v>
      </c>
      <c r="M213">
        <v>20</v>
      </c>
      <c r="N213">
        <f t="shared" si="26"/>
        <v>1343.2597650000025</v>
      </c>
      <c r="O213" t="str">
        <f t="shared" si="27"/>
        <v/>
      </c>
      <c r="P213">
        <f t="shared" si="28"/>
        <v>1343.2597650000025</v>
      </c>
      <c r="Q213" t="str">
        <f t="shared" si="29"/>
        <v/>
      </c>
      <c r="R213">
        <f t="shared" si="30"/>
        <v>1</v>
      </c>
      <c r="S213">
        <f t="shared" si="31"/>
        <v>8.0078249128860488</v>
      </c>
    </row>
    <row r="214" spans="1:19" x14ac:dyDescent="0.25">
      <c r="A214" t="s">
        <v>238</v>
      </c>
      <c r="B214">
        <v>16441.277343999998</v>
      </c>
      <c r="C214">
        <v>17728.199218999998</v>
      </c>
      <c r="D214">
        <v>17778.023438</v>
      </c>
      <c r="E214">
        <v>17954.044922000001</v>
      </c>
      <c r="F214">
        <v>17507.900390999999</v>
      </c>
      <c r="G214">
        <v>17728.199218999998</v>
      </c>
      <c r="H214">
        <v>17149.800781000002</v>
      </c>
      <c r="I214">
        <v>17193.800781000002</v>
      </c>
      <c r="J214">
        <v>17394.925781000002</v>
      </c>
      <c r="L214" t="str">
        <f t="shared" si="25"/>
        <v>09JUL2025:21:00:00</v>
      </c>
      <c r="M214">
        <v>21</v>
      </c>
      <c r="N214">
        <f t="shared" si="26"/>
        <v>1286.921875</v>
      </c>
      <c r="O214" t="str">
        <f t="shared" si="27"/>
        <v/>
      </c>
      <c r="P214">
        <f t="shared" si="28"/>
        <v>1286.921875</v>
      </c>
      <c r="Q214" t="str">
        <f t="shared" si="29"/>
        <v/>
      </c>
      <c r="R214">
        <f t="shared" si="30"/>
        <v>1</v>
      </c>
      <c r="S214">
        <f t="shared" si="31"/>
        <v>7.8273837736192871</v>
      </c>
    </row>
    <row r="215" spans="1:19" x14ac:dyDescent="0.25">
      <c r="A215" t="s">
        <v>239</v>
      </c>
      <c r="B215">
        <v>16143.798828000001</v>
      </c>
      <c r="C215">
        <v>17362.900390999999</v>
      </c>
      <c r="D215">
        <v>17563.597656000002</v>
      </c>
      <c r="E215">
        <v>17772.105468999998</v>
      </c>
      <c r="F215">
        <v>17043.800781000002</v>
      </c>
      <c r="G215">
        <v>17362.900390999999</v>
      </c>
      <c r="H215">
        <v>16773.900390999999</v>
      </c>
      <c r="I215">
        <v>16783.699218999998</v>
      </c>
      <c r="J215">
        <v>16991.074218999998</v>
      </c>
      <c r="L215" t="str">
        <f t="shared" si="25"/>
        <v>09JUL2025:22:00:00</v>
      </c>
      <c r="M215">
        <v>22</v>
      </c>
      <c r="N215">
        <f t="shared" si="26"/>
        <v>1219.1015629999984</v>
      </c>
      <c r="O215" t="str">
        <f t="shared" si="27"/>
        <v/>
      </c>
      <c r="P215">
        <f t="shared" si="28"/>
        <v>1219.1015629999984</v>
      </c>
      <c r="Q215" t="str">
        <f t="shared" si="29"/>
        <v/>
      </c>
      <c r="R215">
        <f t="shared" si="30"/>
        <v>1</v>
      </c>
      <c r="S215">
        <f t="shared" si="31"/>
        <v>7.5515160712085541</v>
      </c>
    </row>
    <row r="216" spans="1:19" x14ac:dyDescent="0.25">
      <c r="A216" t="s">
        <v>240</v>
      </c>
      <c r="B216">
        <v>15461.674805000001</v>
      </c>
      <c r="C216">
        <v>16622.300781000002</v>
      </c>
      <c r="D216">
        <v>16667.117188</v>
      </c>
      <c r="E216">
        <v>16874.402343999998</v>
      </c>
      <c r="F216">
        <v>16255.799805000001</v>
      </c>
      <c r="G216">
        <v>16622.300781000002</v>
      </c>
      <c r="H216">
        <v>16011.599609000001</v>
      </c>
      <c r="I216">
        <v>16017.099609000001</v>
      </c>
      <c r="J216">
        <v>16226.701171999999</v>
      </c>
      <c r="L216" t="str">
        <f t="shared" si="25"/>
        <v>09JUL2025:23:00:00</v>
      </c>
      <c r="M216">
        <v>23</v>
      </c>
      <c r="N216">
        <f t="shared" si="26"/>
        <v>1160.6259760000012</v>
      </c>
      <c r="O216" t="str">
        <f t="shared" si="27"/>
        <v/>
      </c>
      <c r="P216">
        <f t="shared" si="28"/>
        <v>1160.6259760000012</v>
      </c>
      <c r="Q216" t="str">
        <f t="shared" si="29"/>
        <v/>
      </c>
      <c r="R216">
        <f t="shared" si="30"/>
        <v>1</v>
      </c>
      <c r="S216">
        <f t="shared" si="31"/>
        <v>7.5064699693766528</v>
      </c>
    </row>
    <row r="217" spans="1:19" x14ac:dyDescent="0.25">
      <c r="A217" t="s">
        <v>241</v>
      </c>
      <c r="B217">
        <v>14696.169921999999</v>
      </c>
      <c r="C217">
        <v>15795.900390999999</v>
      </c>
      <c r="D217">
        <v>15786.78125</v>
      </c>
      <c r="E217">
        <v>15785.842773</v>
      </c>
      <c r="F217">
        <v>15382.799805000001</v>
      </c>
      <c r="G217">
        <v>15795.900390999999</v>
      </c>
      <c r="H217">
        <v>15196.099609000001</v>
      </c>
      <c r="I217">
        <v>15186.299805000001</v>
      </c>
      <c r="J217">
        <v>15390.274414</v>
      </c>
      <c r="L217" t="str">
        <f t="shared" si="25"/>
        <v>10JUL2025:00:00:00</v>
      </c>
      <c r="M217">
        <v>24</v>
      </c>
      <c r="N217">
        <f t="shared" si="26"/>
        <v>1099.7304690000001</v>
      </c>
      <c r="O217" t="str">
        <f t="shared" si="27"/>
        <v/>
      </c>
      <c r="P217">
        <f t="shared" si="28"/>
        <v>1099.7304690000001</v>
      </c>
      <c r="Q217" t="str">
        <f t="shared" si="29"/>
        <v/>
      </c>
      <c r="R217">
        <f t="shared" si="30"/>
        <v>1</v>
      </c>
      <c r="S217">
        <f t="shared" si="31"/>
        <v>7.4831093736451431</v>
      </c>
    </row>
    <row r="218" spans="1:19" x14ac:dyDescent="0.25">
      <c r="A218" t="s">
        <v>242</v>
      </c>
      <c r="B218">
        <v>14154.183594</v>
      </c>
      <c r="C218">
        <v>13487.900390999999</v>
      </c>
      <c r="D218">
        <v>14045.71875</v>
      </c>
      <c r="E218">
        <v>13885.580078000001</v>
      </c>
      <c r="F218">
        <v>13305</v>
      </c>
      <c r="G218">
        <v>13487.900390999999</v>
      </c>
      <c r="H218">
        <v>11128.599609000001</v>
      </c>
      <c r="I218">
        <v>10095.200194999999</v>
      </c>
      <c r="J218">
        <v>12004.174805000001</v>
      </c>
      <c r="L218" t="str">
        <f t="shared" si="25"/>
        <v>10JUL2025:01:00:00</v>
      </c>
      <c r="M218">
        <v>1</v>
      </c>
      <c r="N218">
        <f t="shared" si="26"/>
        <v>-666.28320300000087</v>
      </c>
      <c r="O218">
        <f t="shared" si="27"/>
        <v>-666.28320300000087</v>
      </c>
      <c r="P218" t="str">
        <f t="shared" si="28"/>
        <v/>
      </c>
      <c r="Q218">
        <f t="shared" si="29"/>
        <v>1</v>
      </c>
      <c r="R218" t="str">
        <f t="shared" si="30"/>
        <v/>
      </c>
      <c r="S218">
        <f t="shared" si="31"/>
        <v>4.7073234466341125</v>
      </c>
    </row>
    <row r="219" spans="1:19" x14ac:dyDescent="0.25">
      <c r="A219" t="s">
        <v>243</v>
      </c>
      <c r="B219">
        <v>13471.089844</v>
      </c>
      <c r="C219">
        <v>13049.5</v>
      </c>
      <c r="D219">
        <v>13692.871094</v>
      </c>
      <c r="E219">
        <v>13593.030273</v>
      </c>
      <c r="F219">
        <v>12921.299805000001</v>
      </c>
      <c r="G219">
        <v>13049.5</v>
      </c>
      <c r="H219">
        <v>10680.599609000001</v>
      </c>
      <c r="I219">
        <v>9657.1103516000003</v>
      </c>
      <c r="J219">
        <v>11577.126953000001</v>
      </c>
      <c r="L219" t="str">
        <f t="shared" si="25"/>
        <v>10JUL2025:02:00:00</v>
      </c>
      <c r="M219">
        <v>2</v>
      </c>
      <c r="N219">
        <f t="shared" si="26"/>
        <v>-421.58984400000008</v>
      </c>
      <c r="O219">
        <f t="shared" si="27"/>
        <v>-421.58984400000008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3.1295897279445093</v>
      </c>
    </row>
    <row r="220" spans="1:19" x14ac:dyDescent="0.25">
      <c r="A220" t="s">
        <v>244</v>
      </c>
      <c r="B220">
        <v>13238.436523</v>
      </c>
      <c r="C220">
        <v>12739.299805000001</v>
      </c>
      <c r="D220">
        <v>13504.854492</v>
      </c>
      <c r="E220">
        <v>13430.834961</v>
      </c>
      <c r="F220">
        <v>12660</v>
      </c>
      <c r="G220">
        <v>12739.299805000001</v>
      </c>
      <c r="H220">
        <v>10359</v>
      </c>
      <c r="I220">
        <v>9337.4003905999998</v>
      </c>
      <c r="J220">
        <v>11273.925781</v>
      </c>
      <c r="L220" t="str">
        <f t="shared" si="25"/>
        <v>10JUL2025:03:00:00</v>
      </c>
      <c r="M220">
        <v>3</v>
      </c>
      <c r="N220">
        <f t="shared" si="26"/>
        <v>-499.13671799999975</v>
      </c>
      <c r="O220">
        <f t="shared" si="27"/>
        <v>-499.13671799999975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3.7703600204813981</v>
      </c>
    </row>
    <row r="221" spans="1:19" x14ac:dyDescent="0.25">
      <c r="A221" t="s">
        <v>245</v>
      </c>
      <c r="B221">
        <v>13099.088867</v>
      </c>
      <c r="C221">
        <v>12595.700194999999</v>
      </c>
      <c r="D221">
        <v>13342.475586</v>
      </c>
      <c r="E221">
        <v>13302.657227</v>
      </c>
      <c r="F221">
        <v>12654.099609000001</v>
      </c>
      <c r="G221">
        <v>12595.700194999999</v>
      </c>
      <c r="H221">
        <v>10359.900390999999</v>
      </c>
      <c r="I221">
        <v>9241.8203125</v>
      </c>
      <c r="J221">
        <v>11212.880859000001</v>
      </c>
      <c r="L221" t="str">
        <f t="shared" si="25"/>
        <v>10JUL2025:04:00:00</v>
      </c>
      <c r="M221">
        <v>4</v>
      </c>
      <c r="N221">
        <f t="shared" si="26"/>
        <v>-503.38867200000095</v>
      </c>
      <c r="O221">
        <f t="shared" si="27"/>
        <v>-503.38867200000095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3.8429289022396627</v>
      </c>
    </row>
    <row r="222" spans="1:19" x14ac:dyDescent="0.25">
      <c r="A222" t="s">
        <v>246</v>
      </c>
      <c r="B222">
        <v>13070.472656</v>
      </c>
      <c r="C222">
        <v>12499.900390999999</v>
      </c>
      <c r="D222">
        <v>13169.708984000001</v>
      </c>
      <c r="E222">
        <v>13191.580078000001</v>
      </c>
      <c r="F222">
        <v>12620.900390999999</v>
      </c>
      <c r="G222">
        <v>12499.900390999999</v>
      </c>
      <c r="H222">
        <v>10484.799805000001</v>
      </c>
      <c r="I222">
        <v>9365.6298827999999</v>
      </c>
      <c r="J222">
        <v>11242.807617</v>
      </c>
      <c r="L222" t="str">
        <f t="shared" si="25"/>
        <v>10JUL2025:05:00:00</v>
      </c>
      <c r="M222">
        <v>5</v>
      </c>
      <c r="N222">
        <f t="shared" si="26"/>
        <v>-570.5722650000007</v>
      </c>
      <c r="O222">
        <f t="shared" si="27"/>
        <v>-570.5722650000007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4.3653529601936736</v>
      </c>
    </row>
    <row r="223" spans="1:19" x14ac:dyDescent="0.25">
      <c r="A223" t="s">
        <v>247</v>
      </c>
      <c r="B223">
        <v>13388.614258</v>
      </c>
      <c r="C223">
        <v>12700.900390999999</v>
      </c>
      <c r="D223">
        <v>13469.577148</v>
      </c>
      <c r="E223">
        <v>13550.973633</v>
      </c>
      <c r="F223">
        <v>13007.599609000001</v>
      </c>
      <c r="G223">
        <v>12700.900390999999</v>
      </c>
      <c r="H223">
        <v>10854.200194999999</v>
      </c>
      <c r="I223">
        <v>9454.4404297000001</v>
      </c>
      <c r="J223">
        <v>11504.285156</v>
      </c>
      <c r="L223" t="str">
        <f t="shared" si="25"/>
        <v>10JUL2025:06:00:00</v>
      </c>
      <c r="M223">
        <v>6</v>
      </c>
      <c r="N223">
        <f t="shared" si="26"/>
        <v>-687.71386700000039</v>
      </c>
      <c r="O223">
        <f t="shared" si="27"/>
        <v>-687.71386700000039</v>
      </c>
      <c r="P223" t="str">
        <f t="shared" si="28"/>
        <v/>
      </c>
      <c r="Q223">
        <f t="shared" si="29"/>
        <v>1</v>
      </c>
      <c r="R223" t="str">
        <f t="shared" si="30"/>
        <v/>
      </c>
      <c r="S223">
        <f t="shared" si="31"/>
        <v>5.1365574789719242</v>
      </c>
    </row>
    <row r="224" spans="1:19" x14ac:dyDescent="0.25">
      <c r="A224" t="s">
        <v>248</v>
      </c>
      <c r="B224">
        <v>13746.635742</v>
      </c>
      <c r="C224">
        <v>13059.400390999999</v>
      </c>
      <c r="D224">
        <v>13771.332031</v>
      </c>
      <c r="E224">
        <v>13849.819336</v>
      </c>
      <c r="F224">
        <v>13432.799805000001</v>
      </c>
      <c r="G224">
        <v>13059.400390999999</v>
      </c>
      <c r="H224">
        <v>11273</v>
      </c>
      <c r="I224">
        <v>9974.2001952999999</v>
      </c>
      <c r="J224">
        <v>11934.849609000001</v>
      </c>
      <c r="L224" t="str">
        <f t="shared" si="25"/>
        <v>10JUL2025:07:00:00</v>
      </c>
      <c r="M224">
        <v>7</v>
      </c>
      <c r="N224">
        <f t="shared" si="26"/>
        <v>-687.23535100000117</v>
      </c>
      <c r="O224">
        <f t="shared" si="27"/>
        <v>-687.23535100000117</v>
      </c>
      <c r="P224" t="str">
        <f t="shared" si="28"/>
        <v/>
      </c>
      <c r="Q224">
        <f t="shared" si="29"/>
        <v>1</v>
      </c>
      <c r="R224" t="str">
        <f t="shared" si="30"/>
        <v/>
      </c>
      <c r="S224">
        <f t="shared" si="31"/>
        <v>4.9992984749009954</v>
      </c>
    </row>
    <row r="225" spans="1:19" x14ac:dyDescent="0.25">
      <c r="A225" t="s">
        <v>249</v>
      </c>
      <c r="B225">
        <v>14202.799805000001</v>
      </c>
      <c r="C225">
        <v>13507.900390999999</v>
      </c>
      <c r="D225">
        <v>14031.430664</v>
      </c>
      <c r="E225">
        <v>14086.733398</v>
      </c>
      <c r="F225">
        <v>13829.799805000001</v>
      </c>
      <c r="G225">
        <v>13507.900390999999</v>
      </c>
      <c r="H225">
        <v>11674</v>
      </c>
      <c r="I225">
        <v>10281.5</v>
      </c>
      <c r="J225">
        <v>12323.299805000001</v>
      </c>
      <c r="L225" t="str">
        <f t="shared" si="25"/>
        <v>10JUL2025:08:00:00</v>
      </c>
      <c r="M225">
        <v>8</v>
      </c>
      <c r="N225">
        <f t="shared" si="26"/>
        <v>-694.89941400000134</v>
      </c>
      <c r="O225">
        <f t="shared" si="27"/>
        <v>-694.89941400000134</v>
      </c>
      <c r="P225" t="str">
        <f t="shared" si="28"/>
        <v/>
      </c>
      <c r="Q225">
        <f t="shared" si="29"/>
        <v>1</v>
      </c>
      <c r="R225" t="str">
        <f t="shared" si="30"/>
        <v/>
      </c>
      <c r="S225">
        <f t="shared" si="31"/>
        <v>4.8926931558618927</v>
      </c>
    </row>
    <row r="226" spans="1:19" x14ac:dyDescent="0.25">
      <c r="A226" t="s">
        <v>250</v>
      </c>
      <c r="B226">
        <v>15620.979492</v>
      </c>
      <c r="C226">
        <v>14638.299805000001</v>
      </c>
      <c r="D226">
        <v>15024.019531</v>
      </c>
      <c r="E226">
        <v>15030.006836</v>
      </c>
      <c r="F226">
        <v>14748.5</v>
      </c>
      <c r="G226">
        <v>14638.299805000001</v>
      </c>
      <c r="H226">
        <v>12462.700194999999</v>
      </c>
      <c r="I226">
        <v>10859.099609000001</v>
      </c>
      <c r="J226">
        <v>13177.150390999999</v>
      </c>
      <c r="L226" t="str">
        <f t="shared" si="25"/>
        <v>10JUL2025:09:00:00</v>
      </c>
      <c r="M226">
        <v>9</v>
      </c>
      <c r="N226">
        <f t="shared" si="26"/>
        <v>-982.67968699999983</v>
      </c>
      <c r="O226">
        <f t="shared" si="27"/>
        <v>-982.67968699999983</v>
      </c>
      <c r="P226" t="str">
        <f t="shared" si="28"/>
        <v/>
      </c>
      <c r="Q226">
        <f t="shared" si="29"/>
        <v>1</v>
      </c>
      <c r="R226" t="str">
        <f t="shared" si="30"/>
        <v/>
      </c>
      <c r="S226">
        <f t="shared" si="31"/>
        <v>6.2907686902941089</v>
      </c>
    </row>
    <row r="227" spans="1:19" x14ac:dyDescent="0.25">
      <c r="A227" t="s">
        <v>251</v>
      </c>
      <c r="B227">
        <v>16463.904297000001</v>
      </c>
      <c r="C227">
        <v>15902.799805000001</v>
      </c>
      <c r="D227">
        <v>16350.948242</v>
      </c>
      <c r="E227">
        <v>16501.798827999999</v>
      </c>
      <c r="F227">
        <v>15794.900390999999</v>
      </c>
      <c r="G227">
        <v>15902.799805000001</v>
      </c>
      <c r="H227">
        <v>13416.299805000001</v>
      </c>
      <c r="I227">
        <v>11687.200194999999</v>
      </c>
      <c r="J227">
        <v>14200.299805000001</v>
      </c>
      <c r="L227" t="str">
        <f t="shared" si="25"/>
        <v>10JUL2025:10:00:00</v>
      </c>
      <c r="M227">
        <v>10</v>
      </c>
      <c r="N227">
        <f t="shared" si="26"/>
        <v>-561.10449200000039</v>
      </c>
      <c r="O227">
        <f t="shared" si="27"/>
        <v>-561.10449200000039</v>
      </c>
      <c r="P227" t="str">
        <f t="shared" si="28"/>
        <v/>
      </c>
      <c r="Q227">
        <f t="shared" si="29"/>
        <v>1</v>
      </c>
      <c r="R227" t="str">
        <f t="shared" si="30"/>
        <v/>
      </c>
      <c r="S227">
        <f t="shared" si="31"/>
        <v>3.4080888826731277</v>
      </c>
    </row>
    <row r="228" spans="1:19" x14ac:dyDescent="0.25">
      <c r="A228" t="s">
        <v>252</v>
      </c>
      <c r="B228">
        <v>17236.265625</v>
      </c>
      <c r="C228">
        <v>16855</v>
      </c>
      <c r="D228">
        <v>17293.527343999998</v>
      </c>
      <c r="E228">
        <v>17448.144531000002</v>
      </c>
      <c r="F228">
        <v>16441.099609000001</v>
      </c>
      <c r="G228">
        <v>16855</v>
      </c>
      <c r="H228">
        <v>14380</v>
      </c>
      <c r="I228">
        <v>12776</v>
      </c>
      <c r="J228">
        <v>15113.025390999999</v>
      </c>
      <c r="L228" t="str">
        <f t="shared" si="25"/>
        <v>10JUL2025:11:00:00</v>
      </c>
      <c r="M228">
        <v>11</v>
      </c>
      <c r="N228">
        <f t="shared" si="26"/>
        <v>-381.265625</v>
      </c>
      <c r="O228">
        <f t="shared" si="27"/>
        <v>-381.265625</v>
      </c>
      <c r="P228" t="str">
        <f t="shared" si="28"/>
        <v/>
      </c>
      <c r="Q228">
        <f t="shared" si="29"/>
        <v>1</v>
      </c>
      <c r="R228" t="str">
        <f t="shared" si="30"/>
        <v/>
      </c>
      <c r="S228">
        <f t="shared" si="31"/>
        <v>2.2119966893930947</v>
      </c>
    </row>
    <row r="229" spans="1:19" x14ac:dyDescent="0.25">
      <c r="A229" t="s">
        <v>253</v>
      </c>
      <c r="B229">
        <v>18278.214843999998</v>
      </c>
      <c r="C229">
        <v>17820.199218999998</v>
      </c>
      <c r="D229">
        <v>18282.53125</v>
      </c>
      <c r="E229">
        <v>18402.710938</v>
      </c>
      <c r="F229">
        <v>17140.800781000002</v>
      </c>
      <c r="G229">
        <v>17820.199218999998</v>
      </c>
      <c r="H229">
        <v>15254.400390999999</v>
      </c>
      <c r="I229">
        <v>13791.900390999999</v>
      </c>
      <c r="J229">
        <v>16001.824219</v>
      </c>
      <c r="L229" t="str">
        <f t="shared" si="25"/>
        <v>10JUL2025:12:00:00</v>
      </c>
      <c r="M229">
        <v>12</v>
      </c>
      <c r="N229">
        <f t="shared" si="26"/>
        <v>-458.015625</v>
      </c>
      <c r="O229">
        <f t="shared" si="27"/>
        <v>-458.015625</v>
      </c>
      <c r="P229" t="str">
        <f t="shared" si="28"/>
        <v/>
      </c>
      <c r="Q229">
        <f t="shared" si="29"/>
        <v>1</v>
      </c>
      <c r="R229" t="str">
        <f t="shared" si="30"/>
        <v/>
      </c>
      <c r="S229">
        <f t="shared" si="31"/>
        <v>2.5058006425083033</v>
      </c>
    </row>
    <row r="230" spans="1:19" x14ac:dyDescent="0.25">
      <c r="A230" t="s">
        <v>254</v>
      </c>
      <c r="B230">
        <v>19239.357422000001</v>
      </c>
      <c r="C230">
        <v>18632.699218999998</v>
      </c>
      <c r="D230">
        <v>19269.039063</v>
      </c>
      <c r="E230">
        <v>19634.085938</v>
      </c>
      <c r="F230">
        <v>17729</v>
      </c>
      <c r="G230">
        <v>18632.699218999998</v>
      </c>
      <c r="H230">
        <v>15845.700194999999</v>
      </c>
      <c r="I230">
        <v>14633.299805000001</v>
      </c>
      <c r="J230">
        <v>16710.173827999999</v>
      </c>
      <c r="L230" t="str">
        <f t="shared" si="25"/>
        <v>10JUL2025:13:00:00</v>
      </c>
      <c r="M230">
        <v>13</v>
      </c>
      <c r="N230">
        <f t="shared" si="26"/>
        <v>-606.65820300000269</v>
      </c>
      <c r="O230">
        <f t="shared" si="27"/>
        <v>-606.65820300000269</v>
      </c>
      <c r="P230" t="str">
        <f t="shared" si="28"/>
        <v/>
      </c>
      <c r="Q230">
        <f t="shared" si="29"/>
        <v>1</v>
      </c>
      <c r="R230" t="str">
        <f t="shared" si="30"/>
        <v/>
      </c>
      <c r="S230">
        <f t="shared" si="31"/>
        <v>3.1532144743373576</v>
      </c>
    </row>
    <row r="231" spans="1:19" x14ac:dyDescent="0.25">
      <c r="A231" t="s">
        <v>255</v>
      </c>
      <c r="B231">
        <v>20065.472656000002</v>
      </c>
      <c r="C231">
        <v>19271</v>
      </c>
      <c r="D231">
        <v>19448.951172000001</v>
      </c>
      <c r="E231">
        <v>19740.865234000001</v>
      </c>
      <c r="F231">
        <v>18020.800781000002</v>
      </c>
      <c r="G231">
        <v>19271</v>
      </c>
      <c r="H231">
        <v>16281.599609000001</v>
      </c>
      <c r="I231">
        <v>15317.799805000001</v>
      </c>
      <c r="J231">
        <v>17222.798827999999</v>
      </c>
      <c r="L231" t="str">
        <f t="shared" si="25"/>
        <v>10JUL2025:14:00:00</v>
      </c>
      <c r="M231">
        <v>14</v>
      </c>
      <c r="N231">
        <f t="shared" si="26"/>
        <v>-794.47265600000173</v>
      </c>
      <c r="O231">
        <f t="shared" si="27"/>
        <v>-794.47265600000173</v>
      </c>
      <c r="P231" t="str">
        <f t="shared" si="28"/>
        <v/>
      </c>
      <c r="Q231">
        <f t="shared" si="29"/>
        <v>1</v>
      </c>
      <c r="R231" t="str">
        <f t="shared" si="30"/>
        <v/>
      </c>
      <c r="S231">
        <f t="shared" si="31"/>
        <v>3.9594016528807638</v>
      </c>
    </row>
    <row r="232" spans="1:19" x14ac:dyDescent="0.25">
      <c r="A232" t="s">
        <v>256</v>
      </c>
      <c r="B232">
        <v>20547.955077999999</v>
      </c>
      <c r="C232">
        <v>19537.699218999998</v>
      </c>
      <c r="D232">
        <v>19955.513672000001</v>
      </c>
      <c r="E232">
        <v>20575.40625</v>
      </c>
      <c r="F232">
        <v>18141.400390999999</v>
      </c>
      <c r="G232">
        <v>19537.699218999998</v>
      </c>
      <c r="H232">
        <v>16243.299805000001</v>
      </c>
      <c r="I232">
        <v>15735.099609000001</v>
      </c>
      <c r="J232">
        <v>17414.375</v>
      </c>
      <c r="L232" t="str">
        <f t="shared" si="25"/>
        <v>10JUL2025:15:00:00</v>
      </c>
      <c r="M232">
        <v>15</v>
      </c>
      <c r="N232">
        <f t="shared" si="26"/>
        <v>-1010.2558590000008</v>
      </c>
      <c r="O232">
        <f t="shared" si="27"/>
        <v>-1010.2558590000008</v>
      </c>
      <c r="P232" t="str">
        <f t="shared" si="28"/>
        <v/>
      </c>
      <c r="Q232">
        <f t="shared" si="29"/>
        <v>1</v>
      </c>
      <c r="R232" t="str">
        <f t="shared" si="30"/>
        <v/>
      </c>
      <c r="S232">
        <f t="shared" si="31"/>
        <v>4.9165761515687159</v>
      </c>
    </row>
    <row r="233" spans="1:19" x14ac:dyDescent="0.25">
      <c r="A233" t="s">
        <v>257</v>
      </c>
      <c r="B233">
        <v>20912.402343999998</v>
      </c>
      <c r="C233">
        <v>19857.800781000002</v>
      </c>
      <c r="D233">
        <v>20081.564452999999</v>
      </c>
      <c r="E233">
        <v>20725.4375</v>
      </c>
      <c r="F233">
        <v>18321.800781000002</v>
      </c>
      <c r="G233">
        <v>19857.800781000002</v>
      </c>
      <c r="H233">
        <v>16344.5</v>
      </c>
      <c r="I233">
        <v>15946.400390999999</v>
      </c>
      <c r="J233">
        <v>17617.625</v>
      </c>
      <c r="L233" t="str">
        <f t="shared" si="25"/>
        <v>10JUL2025:16:00:00</v>
      </c>
      <c r="M233">
        <v>16</v>
      </c>
      <c r="N233">
        <f t="shared" si="26"/>
        <v>-1054.6015629999965</v>
      </c>
      <c r="O233">
        <f t="shared" si="27"/>
        <v>-1054.6015629999965</v>
      </c>
      <c r="P233" t="str">
        <f t="shared" si="28"/>
        <v/>
      </c>
      <c r="Q233">
        <f t="shared" si="29"/>
        <v>1</v>
      </c>
      <c r="R233" t="str">
        <f t="shared" si="30"/>
        <v/>
      </c>
      <c r="S233">
        <f t="shared" si="31"/>
        <v>5.0429479389897711</v>
      </c>
    </row>
    <row r="234" spans="1:19" x14ac:dyDescent="0.25">
      <c r="A234" t="s">
        <v>258</v>
      </c>
      <c r="B234">
        <v>21122.400390999999</v>
      </c>
      <c r="C234">
        <v>19883</v>
      </c>
      <c r="D234">
        <v>19857.34375</v>
      </c>
      <c r="E234">
        <v>20504.232422000001</v>
      </c>
      <c r="F234">
        <v>18347.900390999999</v>
      </c>
      <c r="G234">
        <v>19883</v>
      </c>
      <c r="H234">
        <v>16443.300781000002</v>
      </c>
      <c r="I234">
        <v>16003.700194999999</v>
      </c>
      <c r="J234">
        <v>17669.474609000001</v>
      </c>
      <c r="L234" t="str">
        <f t="shared" si="25"/>
        <v>10JUL2025:17:00:00</v>
      </c>
      <c r="M234">
        <v>17</v>
      </c>
      <c r="N234">
        <f t="shared" si="26"/>
        <v>-1239.4003909999992</v>
      </c>
      <c r="O234">
        <f t="shared" si="27"/>
        <v>-1239.4003909999992</v>
      </c>
      <c r="P234" t="str">
        <f t="shared" si="28"/>
        <v/>
      </c>
      <c r="Q234">
        <f t="shared" si="29"/>
        <v>1</v>
      </c>
      <c r="R234" t="str">
        <f t="shared" si="30"/>
        <v/>
      </c>
      <c r="S234">
        <f t="shared" si="31"/>
        <v>5.8677061700245625</v>
      </c>
    </row>
    <row r="235" spans="1:19" x14ac:dyDescent="0.25">
      <c r="A235" t="s">
        <v>259</v>
      </c>
      <c r="B235">
        <v>20971.265625</v>
      </c>
      <c r="C235">
        <v>19864.099609000001</v>
      </c>
      <c r="D235">
        <v>19555.150390999999</v>
      </c>
      <c r="E235">
        <v>20334.224609000001</v>
      </c>
      <c r="F235">
        <v>18220.800781000002</v>
      </c>
      <c r="G235">
        <v>19864.099609000001</v>
      </c>
      <c r="H235">
        <v>16389.5</v>
      </c>
      <c r="I235">
        <v>15689.099609000001</v>
      </c>
      <c r="J235">
        <v>17540.875</v>
      </c>
      <c r="L235" t="str">
        <f t="shared" si="25"/>
        <v>10JUL2025:18:00:00</v>
      </c>
      <c r="M235">
        <v>18</v>
      </c>
      <c r="N235">
        <f t="shared" si="26"/>
        <v>-1107.1660159999992</v>
      </c>
      <c r="O235">
        <f t="shared" si="27"/>
        <v>-1107.1660159999992</v>
      </c>
      <c r="P235" t="str">
        <f t="shared" si="28"/>
        <v/>
      </c>
      <c r="Q235">
        <f t="shared" si="29"/>
        <v>1</v>
      </c>
      <c r="R235" t="str">
        <f t="shared" si="30"/>
        <v/>
      </c>
      <c r="S235">
        <f t="shared" si="31"/>
        <v>5.2794430045277689</v>
      </c>
    </row>
    <row r="236" spans="1:19" x14ac:dyDescent="0.25">
      <c r="A236" t="s">
        <v>260</v>
      </c>
      <c r="B236">
        <v>20100.214843999998</v>
      </c>
      <c r="C236">
        <v>19308.199218999998</v>
      </c>
      <c r="D236">
        <v>19271.03125</v>
      </c>
      <c r="E236">
        <v>20059.101563</v>
      </c>
      <c r="F236">
        <v>17764.199218999998</v>
      </c>
      <c r="G236">
        <v>19308.199218999998</v>
      </c>
      <c r="H236">
        <v>15896</v>
      </c>
      <c r="I236">
        <v>15045.900390999999</v>
      </c>
      <c r="J236">
        <v>17003.574218999998</v>
      </c>
      <c r="L236" t="str">
        <f t="shared" si="25"/>
        <v>10JUL2025:19:00:00</v>
      </c>
      <c r="M236">
        <v>19</v>
      </c>
      <c r="N236">
        <f t="shared" si="26"/>
        <v>-792.015625</v>
      </c>
      <c r="O236">
        <f t="shared" si="27"/>
        <v>-792.015625</v>
      </c>
      <c r="P236" t="str">
        <f t="shared" si="28"/>
        <v/>
      </c>
      <c r="Q236">
        <f t="shared" si="29"/>
        <v>1</v>
      </c>
      <c r="R236" t="str">
        <f t="shared" si="30"/>
        <v/>
      </c>
      <c r="S236">
        <f t="shared" si="31"/>
        <v>3.9403341265101957</v>
      </c>
    </row>
    <row r="237" spans="1:19" x14ac:dyDescent="0.25">
      <c r="A237" t="s">
        <v>261</v>
      </c>
      <c r="B237">
        <v>19230.392577999999</v>
      </c>
      <c r="C237">
        <v>18750.300781000002</v>
      </c>
      <c r="D237">
        <v>18782.689452999999</v>
      </c>
      <c r="E237">
        <v>19370.802734000001</v>
      </c>
      <c r="F237">
        <v>17391.800781000002</v>
      </c>
      <c r="G237">
        <v>18750.300781000002</v>
      </c>
      <c r="H237">
        <v>15415.799805000001</v>
      </c>
      <c r="I237">
        <v>14518.5</v>
      </c>
      <c r="J237">
        <v>16519.101563</v>
      </c>
      <c r="L237" t="str">
        <f t="shared" si="25"/>
        <v>10JUL2025:20:00:00</v>
      </c>
      <c r="M237">
        <v>20</v>
      </c>
      <c r="N237">
        <f t="shared" si="26"/>
        <v>-480.09179699999731</v>
      </c>
      <c r="O237">
        <f t="shared" si="27"/>
        <v>-480.09179699999731</v>
      </c>
      <c r="P237" t="str">
        <f t="shared" si="28"/>
        <v/>
      </c>
      <c r="Q237">
        <f t="shared" si="29"/>
        <v>1</v>
      </c>
      <c r="R237" t="str">
        <f t="shared" si="30"/>
        <v/>
      </c>
      <c r="S237">
        <f t="shared" si="31"/>
        <v>2.4965262412231413</v>
      </c>
    </row>
    <row r="238" spans="1:19" x14ac:dyDescent="0.25">
      <c r="A238" t="s">
        <v>262</v>
      </c>
      <c r="B238">
        <v>18685.810547000001</v>
      </c>
      <c r="C238">
        <v>18305.5</v>
      </c>
      <c r="D238">
        <v>18307.181640999999</v>
      </c>
      <c r="E238">
        <v>18854.423827999999</v>
      </c>
      <c r="F238">
        <v>17112</v>
      </c>
      <c r="G238">
        <v>18305.5</v>
      </c>
      <c r="H238">
        <v>15119.299805000001</v>
      </c>
      <c r="I238">
        <v>14182.200194999999</v>
      </c>
      <c r="J238">
        <v>16179.75</v>
      </c>
      <c r="L238" t="str">
        <f t="shared" si="25"/>
        <v>10JUL2025:21:00:00</v>
      </c>
      <c r="M238">
        <v>21</v>
      </c>
      <c r="N238">
        <f t="shared" si="26"/>
        <v>-380.31054700000095</v>
      </c>
      <c r="O238">
        <f t="shared" si="27"/>
        <v>-380.31054700000095</v>
      </c>
      <c r="P238" t="str">
        <f t="shared" si="28"/>
        <v/>
      </c>
      <c r="Q238">
        <f t="shared" si="29"/>
        <v>1</v>
      </c>
      <c r="R238" t="str">
        <f t="shared" si="30"/>
        <v/>
      </c>
      <c r="S238">
        <f t="shared" si="31"/>
        <v>2.0352906075089132</v>
      </c>
    </row>
    <row r="239" spans="1:19" x14ac:dyDescent="0.25">
      <c r="A239" t="s">
        <v>263</v>
      </c>
      <c r="B239">
        <v>18245.814452999999</v>
      </c>
      <c r="C239">
        <v>17954.800781000002</v>
      </c>
      <c r="D239">
        <v>18056.414063</v>
      </c>
      <c r="E239">
        <v>18445.041015999999</v>
      </c>
      <c r="F239">
        <v>16837.900390999999</v>
      </c>
      <c r="G239">
        <v>17954.800781000002</v>
      </c>
      <c r="H239">
        <v>14807.400390999999</v>
      </c>
      <c r="I239">
        <v>13708.700194999999</v>
      </c>
      <c r="J239">
        <v>15827.200194999999</v>
      </c>
      <c r="L239" t="str">
        <f t="shared" si="25"/>
        <v>10JUL2025:22:00:00</v>
      </c>
      <c r="M239">
        <v>22</v>
      </c>
      <c r="N239">
        <f t="shared" si="26"/>
        <v>-291.01367199999731</v>
      </c>
      <c r="O239">
        <f t="shared" si="27"/>
        <v>-291.01367199999731</v>
      </c>
      <c r="P239" t="str">
        <f t="shared" si="28"/>
        <v/>
      </c>
      <c r="Q239">
        <f t="shared" si="29"/>
        <v>1</v>
      </c>
      <c r="R239" t="str">
        <f t="shared" si="30"/>
        <v/>
      </c>
      <c r="S239">
        <f t="shared" si="31"/>
        <v>1.5949612594692832</v>
      </c>
    </row>
    <row r="240" spans="1:19" x14ac:dyDescent="0.25">
      <c r="A240" t="s">
        <v>264</v>
      </c>
      <c r="B240">
        <v>17431.550781000002</v>
      </c>
      <c r="C240">
        <v>17198</v>
      </c>
      <c r="D240">
        <v>17093.212890999999</v>
      </c>
      <c r="E240">
        <v>17423.705077999999</v>
      </c>
      <c r="F240">
        <v>16143.099609000001</v>
      </c>
      <c r="G240">
        <v>17198</v>
      </c>
      <c r="H240">
        <v>14206.400390999999</v>
      </c>
      <c r="I240">
        <v>13052.200194999999</v>
      </c>
      <c r="J240">
        <v>15149.924805000001</v>
      </c>
      <c r="L240" t="str">
        <f t="shared" si="25"/>
        <v>10JUL2025:23:00:00</v>
      </c>
      <c r="M240">
        <v>23</v>
      </c>
      <c r="N240">
        <f t="shared" si="26"/>
        <v>-233.55078100000173</v>
      </c>
      <c r="O240">
        <f t="shared" si="27"/>
        <v>-233.55078100000173</v>
      </c>
      <c r="P240" t="str">
        <f t="shared" si="28"/>
        <v/>
      </c>
      <c r="Q240">
        <f t="shared" si="29"/>
        <v>1</v>
      </c>
      <c r="R240" t="str">
        <f t="shared" si="30"/>
        <v/>
      </c>
      <c r="S240">
        <f t="shared" si="31"/>
        <v>1.3398164278910103</v>
      </c>
    </row>
    <row r="241" spans="1:19" x14ac:dyDescent="0.25">
      <c r="A241" t="s">
        <v>265</v>
      </c>
      <c r="B241">
        <v>16574.796875</v>
      </c>
      <c r="C241">
        <v>16327.599609000001</v>
      </c>
      <c r="D241">
        <v>16112.513671999999</v>
      </c>
      <c r="E241">
        <v>16278.723633</v>
      </c>
      <c r="F241">
        <v>15328.700194999999</v>
      </c>
      <c r="G241">
        <v>16327.599609000001</v>
      </c>
      <c r="H241">
        <v>13468.099609000001</v>
      </c>
      <c r="I241">
        <v>12192.700194999999</v>
      </c>
      <c r="J241">
        <v>14329.274414</v>
      </c>
      <c r="L241" t="str">
        <f t="shared" si="25"/>
        <v>11JUL2025:00:00:00</v>
      </c>
      <c r="M241">
        <v>24</v>
      </c>
      <c r="N241">
        <f t="shared" si="26"/>
        <v>-247.19726599999922</v>
      </c>
      <c r="O241">
        <f t="shared" si="27"/>
        <v>-247.19726599999922</v>
      </c>
      <c r="P241" t="str">
        <f t="shared" si="28"/>
        <v/>
      </c>
      <c r="Q241">
        <f t="shared" si="29"/>
        <v>1</v>
      </c>
      <c r="R241" t="str">
        <f t="shared" si="30"/>
        <v/>
      </c>
      <c r="S241">
        <f t="shared" si="31"/>
        <v>1.4914044972270541</v>
      </c>
    </row>
    <row r="242" spans="1:19" x14ac:dyDescent="0.25">
      <c r="A242" t="s">
        <v>266</v>
      </c>
      <c r="B242">
        <v>15728.648438</v>
      </c>
      <c r="C242">
        <v>14781</v>
      </c>
      <c r="D242">
        <v>15295.590819999999</v>
      </c>
      <c r="E242">
        <v>15333.552734000001</v>
      </c>
      <c r="F242">
        <v>15028.5</v>
      </c>
      <c r="G242">
        <v>14781</v>
      </c>
      <c r="H242">
        <v>15251.099609000001</v>
      </c>
      <c r="I242">
        <v>15068.799805000001</v>
      </c>
      <c r="J242">
        <v>15032.350586</v>
      </c>
      <c r="L242" t="str">
        <f t="shared" si="25"/>
        <v>11JUL2025:01:00:00</v>
      </c>
      <c r="M242">
        <v>1</v>
      </c>
      <c r="N242">
        <f t="shared" si="26"/>
        <v>-947.64843800000017</v>
      </c>
      <c r="O242">
        <f t="shared" si="27"/>
        <v>-947.64843800000017</v>
      </c>
      <c r="P242" t="str">
        <f t="shared" si="28"/>
        <v/>
      </c>
      <c r="Q242">
        <f t="shared" si="29"/>
        <v>1</v>
      </c>
      <c r="R242" t="str">
        <f t="shared" si="30"/>
        <v/>
      </c>
      <c r="S242">
        <f t="shared" si="31"/>
        <v>6.0249832764429172</v>
      </c>
    </row>
    <row r="243" spans="1:19" x14ac:dyDescent="0.25">
      <c r="A243" t="s">
        <v>267</v>
      </c>
      <c r="B243">
        <v>15070.954102</v>
      </c>
      <c r="C243">
        <v>14157.099609000001</v>
      </c>
      <c r="D243">
        <v>14720.934569999999</v>
      </c>
      <c r="E243">
        <v>14748.576171999999</v>
      </c>
      <c r="F243">
        <v>14487.400390999999</v>
      </c>
      <c r="G243">
        <v>14157.099609000001</v>
      </c>
      <c r="H243">
        <v>14685.099609000001</v>
      </c>
      <c r="I243">
        <v>14466.5</v>
      </c>
      <c r="J243">
        <v>14449.025390999999</v>
      </c>
      <c r="L243" t="str">
        <f t="shared" si="25"/>
        <v>11JUL2025:02:00:00</v>
      </c>
      <c r="M243">
        <v>2</v>
      </c>
      <c r="N243">
        <f t="shared" si="26"/>
        <v>-913.85449299999891</v>
      </c>
      <c r="O243">
        <f t="shared" si="27"/>
        <v>-913.85449299999891</v>
      </c>
      <c r="P243" t="str">
        <f t="shared" si="28"/>
        <v/>
      </c>
      <c r="Q243">
        <f t="shared" si="29"/>
        <v>1</v>
      </c>
      <c r="R243" t="str">
        <f t="shared" si="30"/>
        <v/>
      </c>
      <c r="S243">
        <f t="shared" si="31"/>
        <v>6.0636804200652792</v>
      </c>
    </row>
    <row r="244" spans="1:19" x14ac:dyDescent="0.25">
      <c r="A244" t="s">
        <v>268</v>
      </c>
      <c r="B244">
        <v>14628.914063</v>
      </c>
      <c r="C244">
        <v>13706.5</v>
      </c>
      <c r="D244">
        <v>14187.833984000001</v>
      </c>
      <c r="E244">
        <v>14116.305664</v>
      </c>
      <c r="F244">
        <v>14146.299805000001</v>
      </c>
      <c r="G244">
        <v>13706.5</v>
      </c>
      <c r="H244">
        <v>14274.400390999999</v>
      </c>
      <c r="I244">
        <v>14053.5</v>
      </c>
      <c r="J244">
        <v>14045.175781</v>
      </c>
      <c r="L244" t="str">
        <f t="shared" si="25"/>
        <v>11JUL2025:03:00:00</v>
      </c>
      <c r="M244">
        <v>3</v>
      </c>
      <c r="N244">
        <f t="shared" si="26"/>
        <v>-922.41406300000017</v>
      </c>
      <c r="O244">
        <f t="shared" si="27"/>
        <v>-922.41406300000017</v>
      </c>
      <c r="P244" t="str">
        <f t="shared" si="28"/>
        <v/>
      </c>
      <c r="Q244">
        <f t="shared" si="29"/>
        <v>1</v>
      </c>
      <c r="R244" t="str">
        <f t="shared" si="30"/>
        <v/>
      </c>
      <c r="S244">
        <f t="shared" si="31"/>
        <v>6.3054171965710326</v>
      </c>
    </row>
    <row r="245" spans="1:19" x14ac:dyDescent="0.25">
      <c r="A245" t="s">
        <v>269</v>
      </c>
      <c r="B245">
        <v>14285.680664</v>
      </c>
      <c r="C245">
        <v>13508.5</v>
      </c>
      <c r="D245">
        <v>13958.595703000001</v>
      </c>
      <c r="E245">
        <v>13905.841796999999</v>
      </c>
      <c r="F245">
        <v>14046.099609000001</v>
      </c>
      <c r="G245">
        <v>13508.5</v>
      </c>
      <c r="H245">
        <v>14031.700194999999</v>
      </c>
      <c r="I245">
        <v>13795.400390999999</v>
      </c>
      <c r="J245">
        <v>13845.425781</v>
      </c>
      <c r="L245" t="str">
        <f t="shared" si="25"/>
        <v>11JUL2025:04:00:00</v>
      </c>
      <c r="M245">
        <v>4</v>
      </c>
      <c r="N245">
        <f t="shared" si="26"/>
        <v>-777.18066399999952</v>
      </c>
      <c r="O245">
        <f t="shared" si="27"/>
        <v>-777.18066399999952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5.4402774518017853</v>
      </c>
    </row>
    <row r="246" spans="1:19" x14ac:dyDescent="0.25">
      <c r="A246" t="s">
        <v>270</v>
      </c>
      <c r="B246">
        <v>14234.361328000001</v>
      </c>
      <c r="C246">
        <v>13355.099609000001</v>
      </c>
      <c r="D246">
        <v>13711.301758</v>
      </c>
      <c r="E246">
        <v>13606.542969</v>
      </c>
      <c r="F246">
        <v>13947.5</v>
      </c>
      <c r="G246">
        <v>13355.099609000001</v>
      </c>
      <c r="H246">
        <v>13918.299805000001</v>
      </c>
      <c r="I246">
        <v>13715.400390999999</v>
      </c>
      <c r="J246">
        <v>13734.074219</v>
      </c>
      <c r="L246" t="str">
        <f t="shared" si="25"/>
        <v>11JUL2025:05:00:00</v>
      </c>
      <c r="M246">
        <v>5</v>
      </c>
      <c r="N246">
        <f t="shared" si="26"/>
        <v>-879.26171900000008</v>
      </c>
      <c r="O246">
        <f t="shared" si="27"/>
        <v>-879.26171900000008</v>
      </c>
      <c r="P246" t="str">
        <f t="shared" si="28"/>
        <v/>
      </c>
      <c r="Q246">
        <f t="shared" si="29"/>
        <v>1</v>
      </c>
      <c r="R246" t="str">
        <f t="shared" si="30"/>
        <v/>
      </c>
      <c r="S246">
        <f t="shared" si="31"/>
        <v>6.177036670204723</v>
      </c>
    </row>
    <row r="247" spans="1:19" x14ac:dyDescent="0.25">
      <c r="A247" t="s">
        <v>271</v>
      </c>
      <c r="B247">
        <v>14454.513671999999</v>
      </c>
      <c r="C247">
        <v>13580.900390999999</v>
      </c>
      <c r="D247">
        <v>13959.293944999999</v>
      </c>
      <c r="E247">
        <v>13859.472656</v>
      </c>
      <c r="F247">
        <v>14371.299805000001</v>
      </c>
      <c r="G247">
        <v>13580.900390999999</v>
      </c>
      <c r="H247">
        <v>14159.5</v>
      </c>
      <c r="I247">
        <v>14048</v>
      </c>
      <c r="J247">
        <v>14039.924805000001</v>
      </c>
      <c r="L247" t="str">
        <f t="shared" si="25"/>
        <v>11JUL2025:06:00:00</v>
      </c>
      <c r="M247">
        <v>6</v>
      </c>
      <c r="N247">
        <f t="shared" si="26"/>
        <v>-873.61328099999992</v>
      </c>
      <c r="O247">
        <f t="shared" si="27"/>
        <v>-873.61328099999992</v>
      </c>
      <c r="P247" t="str">
        <f t="shared" si="28"/>
        <v/>
      </c>
      <c r="Q247">
        <f t="shared" si="29"/>
        <v>1</v>
      </c>
      <c r="R247" t="str">
        <f t="shared" si="30"/>
        <v/>
      </c>
      <c r="S247">
        <f t="shared" si="31"/>
        <v>6.0438787552727291</v>
      </c>
    </row>
    <row r="248" spans="1:19" x14ac:dyDescent="0.25">
      <c r="A248" t="s">
        <v>272</v>
      </c>
      <c r="B248">
        <v>14709.434569999999</v>
      </c>
      <c r="C248">
        <v>13891.299805000001</v>
      </c>
      <c r="D248">
        <v>14150.879883</v>
      </c>
      <c r="E248">
        <v>14071.347656</v>
      </c>
      <c r="F248">
        <v>14630</v>
      </c>
      <c r="G248">
        <v>13891.299805000001</v>
      </c>
      <c r="H248">
        <v>14423.900390999999</v>
      </c>
      <c r="I248">
        <v>14342.900390999999</v>
      </c>
      <c r="J248">
        <v>14322.025390999999</v>
      </c>
      <c r="L248" t="str">
        <f t="shared" si="25"/>
        <v>11JUL2025:07:00:00</v>
      </c>
      <c r="M248">
        <v>7</v>
      </c>
      <c r="N248">
        <f t="shared" si="26"/>
        <v>-818.13476499999888</v>
      </c>
      <c r="O248">
        <f t="shared" si="27"/>
        <v>-818.13476499999888</v>
      </c>
      <c r="P248" t="str">
        <f t="shared" si="28"/>
        <v/>
      </c>
      <c r="Q248">
        <f t="shared" si="29"/>
        <v>1</v>
      </c>
      <c r="R248" t="str">
        <f t="shared" si="30"/>
        <v/>
      </c>
      <c r="S248">
        <f t="shared" si="31"/>
        <v>5.5619729032181207</v>
      </c>
    </row>
    <row r="249" spans="1:19" x14ac:dyDescent="0.25">
      <c r="A249" t="s">
        <v>273</v>
      </c>
      <c r="B249">
        <v>15056.633789</v>
      </c>
      <c r="C249">
        <v>14208.200194999999</v>
      </c>
      <c r="D249">
        <v>14490.969727</v>
      </c>
      <c r="E249">
        <v>14435.839844</v>
      </c>
      <c r="F249">
        <v>15001.200194999999</v>
      </c>
      <c r="G249">
        <v>14208.200194999999</v>
      </c>
      <c r="H249">
        <v>14729.900390999999</v>
      </c>
      <c r="I249">
        <v>14652.400390999999</v>
      </c>
      <c r="J249">
        <v>14647.925781</v>
      </c>
      <c r="L249" t="str">
        <f t="shared" si="25"/>
        <v>11JUL2025:08:00:00</v>
      </c>
      <c r="M249">
        <v>8</v>
      </c>
      <c r="N249">
        <f t="shared" si="26"/>
        <v>-848.43359400000008</v>
      </c>
      <c r="O249">
        <f t="shared" si="27"/>
        <v>-848.43359400000008</v>
      </c>
      <c r="P249" t="str">
        <f t="shared" si="28"/>
        <v/>
      </c>
      <c r="Q249">
        <f t="shared" si="29"/>
        <v>1</v>
      </c>
      <c r="R249" t="str">
        <f t="shared" si="30"/>
        <v/>
      </c>
      <c r="S249">
        <f t="shared" si="31"/>
        <v>5.6349487268518441</v>
      </c>
    </row>
    <row r="250" spans="1:19" x14ac:dyDescent="0.25">
      <c r="A250" t="s">
        <v>274</v>
      </c>
      <c r="B250">
        <v>16512.3125</v>
      </c>
      <c r="C250">
        <v>15235.700194999999</v>
      </c>
      <c r="D250">
        <v>15723.105469</v>
      </c>
      <c r="E250">
        <v>15652.559569999999</v>
      </c>
      <c r="F250">
        <v>15916.200194999999</v>
      </c>
      <c r="G250">
        <v>15235.700194999999</v>
      </c>
      <c r="H250">
        <v>15718</v>
      </c>
      <c r="I250">
        <v>15411.299805000001</v>
      </c>
      <c r="J250">
        <v>15570.299805000001</v>
      </c>
      <c r="L250" t="str">
        <f t="shared" si="25"/>
        <v>11JUL2025:09:00:00</v>
      </c>
      <c r="M250">
        <v>9</v>
      </c>
      <c r="N250">
        <f t="shared" si="26"/>
        <v>-1276.6123050000006</v>
      </c>
      <c r="O250">
        <f t="shared" si="27"/>
        <v>-1276.6123050000006</v>
      </c>
      <c r="P250" t="str">
        <f t="shared" si="28"/>
        <v/>
      </c>
      <c r="Q250">
        <f t="shared" si="29"/>
        <v>1</v>
      </c>
      <c r="R250" t="str">
        <f t="shared" si="30"/>
        <v/>
      </c>
      <c r="S250">
        <f t="shared" si="31"/>
        <v>7.7312751015340853</v>
      </c>
    </row>
    <row r="251" spans="1:19" x14ac:dyDescent="0.25">
      <c r="A251" t="s">
        <v>275</v>
      </c>
      <c r="B251">
        <v>17680.748047000001</v>
      </c>
      <c r="C251">
        <v>16522.099609000001</v>
      </c>
      <c r="D251">
        <v>16983.916015999999</v>
      </c>
      <c r="E251">
        <v>17074.822265999999</v>
      </c>
      <c r="F251">
        <v>16976.099609000001</v>
      </c>
      <c r="G251">
        <v>16522.099609000001</v>
      </c>
      <c r="H251">
        <v>16896.900390999999</v>
      </c>
      <c r="I251">
        <v>16415.599609000001</v>
      </c>
      <c r="J251">
        <v>16702.675781000002</v>
      </c>
      <c r="L251" t="str">
        <f t="shared" si="25"/>
        <v>11JUL2025:10:00:00</v>
      </c>
      <c r="M251">
        <v>10</v>
      </c>
      <c r="N251">
        <f t="shared" si="26"/>
        <v>-1158.6484380000002</v>
      </c>
      <c r="O251">
        <f t="shared" si="27"/>
        <v>-1158.6484380000002</v>
      </c>
      <c r="P251" t="str">
        <f t="shared" si="28"/>
        <v/>
      </c>
      <c r="Q251">
        <f t="shared" si="29"/>
        <v>1</v>
      </c>
      <c r="R251" t="str">
        <f t="shared" si="30"/>
        <v/>
      </c>
      <c r="S251">
        <f t="shared" si="31"/>
        <v>6.553164124730543</v>
      </c>
    </row>
    <row r="252" spans="1:19" x14ac:dyDescent="0.25">
      <c r="A252" t="s">
        <v>276</v>
      </c>
      <c r="B252">
        <v>18147.566406000002</v>
      </c>
      <c r="C252">
        <v>17701.300781000002</v>
      </c>
      <c r="D252">
        <v>17804.289063</v>
      </c>
      <c r="E252">
        <v>18038.740234000001</v>
      </c>
      <c r="F252">
        <v>17665.199218999998</v>
      </c>
      <c r="G252">
        <v>17701.300781000002</v>
      </c>
      <c r="H252">
        <v>17945.599609000001</v>
      </c>
      <c r="I252">
        <v>17429.400390999999</v>
      </c>
      <c r="J252">
        <v>17685.375</v>
      </c>
      <c r="L252" t="str">
        <f t="shared" si="25"/>
        <v>11JUL2025:11:00:00</v>
      </c>
      <c r="M252">
        <v>11</v>
      </c>
      <c r="N252">
        <f t="shared" si="26"/>
        <v>-446.265625</v>
      </c>
      <c r="O252">
        <f t="shared" si="27"/>
        <v>-446.265625</v>
      </c>
      <c r="P252" t="str">
        <f t="shared" si="28"/>
        <v/>
      </c>
      <c r="Q252">
        <f t="shared" si="29"/>
        <v>1</v>
      </c>
      <c r="R252" t="str">
        <f t="shared" si="30"/>
        <v/>
      </c>
      <c r="S252">
        <f t="shared" si="31"/>
        <v>2.459093495050964</v>
      </c>
    </row>
    <row r="253" spans="1:19" x14ac:dyDescent="0.25">
      <c r="A253" t="s">
        <v>277</v>
      </c>
      <c r="B253">
        <v>18921.365234000001</v>
      </c>
      <c r="C253">
        <v>18708.199218999998</v>
      </c>
      <c r="D253">
        <v>18592.908202999999</v>
      </c>
      <c r="E253">
        <v>18937.464843999998</v>
      </c>
      <c r="F253">
        <v>18185.900390999999</v>
      </c>
      <c r="G253">
        <v>18708.199218999998</v>
      </c>
      <c r="H253">
        <v>18746.900390999999</v>
      </c>
      <c r="I253">
        <v>18291.900390999999</v>
      </c>
      <c r="J253">
        <v>18483.224609000001</v>
      </c>
      <c r="L253" t="str">
        <f t="shared" si="25"/>
        <v>11JUL2025:12:00:00</v>
      </c>
      <c r="M253">
        <v>12</v>
      </c>
      <c r="N253">
        <f t="shared" si="26"/>
        <v>-213.16601500000252</v>
      </c>
      <c r="O253">
        <f t="shared" si="27"/>
        <v>-213.16601500000252</v>
      </c>
      <c r="P253" t="str">
        <f t="shared" si="28"/>
        <v/>
      </c>
      <c r="Q253">
        <f t="shared" si="29"/>
        <v>1</v>
      </c>
      <c r="R253" t="str">
        <f t="shared" si="30"/>
        <v/>
      </c>
      <c r="S253">
        <f t="shared" si="31"/>
        <v>1.1265889768723572</v>
      </c>
    </row>
    <row r="254" spans="1:19" x14ac:dyDescent="0.25">
      <c r="A254" t="s">
        <v>278</v>
      </c>
      <c r="B254">
        <v>18908.398438</v>
      </c>
      <c r="C254">
        <v>19536.400390999999</v>
      </c>
      <c r="D254">
        <v>19352.972656000002</v>
      </c>
      <c r="E254">
        <v>19944.361327999999</v>
      </c>
      <c r="F254">
        <v>18588.099609000001</v>
      </c>
      <c r="G254">
        <v>19536.400390999999</v>
      </c>
      <c r="H254">
        <v>19269.699218999998</v>
      </c>
      <c r="I254">
        <v>19032.400390999999</v>
      </c>
      <c r="J254">
        <v>19106.650390999999</v>
      </c>
      <c r="L254" t="str">
        <f t="shared" si="25"/>
        <v>11JUL2025:13:00:00</v>
      </c>
      <c r="M254">
        <v>13</v>
      </c>
      <c r="N254">
        <f t="shared" si="26"/>
        <v>628.00195299999905</v>
      </c>
      <c r="O254" t="str">
        <f t="shared" si="27"/>
        <v/>
      </c>
      <c r="P254">
        <f t="shared" si="28"/>
        <v>628.00195299999905</v>
      </c>
      <c r="Q254" t="str">
        <f t="shared" si="29"/>
        <v/>
      </c>
      <c r="R254">
        <f t="shared" si="30"/>
        <v>1</v>
      </c>
      <c r="S254">
        <f t="shared" si="31"/>
        <v>3.3212858035501855</v>
      </c>
    </row>
    <row r="255" spans="1:19" x14ac:dyDescent="0.25">
      <c r="A255" t="s">
        <v>279</v>
      </c>
      <c r="B255">
        <v>18392.46875</v>
      </c>
      <c r="C255">
        <v>19940.699218999998</v>
      </c>
      <c r="D255">
        <v>19398.523438</v>
      </c>
      <c r="E255">
        <v>19508.664063</v>
      </c>
      <c r="F255">
        <v>18510.5</v>
      </c>
      <c r="G255">
        <v>19940.699218999998</v>
      </c>
      <c r="H255">
        <v>19592.099609000001</v>
      </c>
      <c r="I255">
        <v>19661.400390999999</v>
      </c>
      <c r="J255">
        <v>19426.173827999999</v>
      </c>
      <c r="L255" t="str">
        <f t="shared" si="25"/>
        <v>11JUL2025:14:00:00</v>
      </c>
      <c r="M255">
        <v>14</v>
      </c>
      <c r="N255">
        <f t="shared" si="26"/>
        <v>1548.2304689999983</v>
      </c>
      <c r="O255" t="str">
        <f t="shared" si="27"/>
        <v/>
      </c>
      <c r="P255">
        <f t="shared" si="28"/>
        <v>1548.2304689999983</v>
      </c>
      <c r="Q255" t="str">
        <f t="shared" si="29"/>
        <v/>
      </c>
      <c r="R255">
        <f t="shared" si="30"/>
        <v>1</v>
      </c>
      <c r="S255">
        <f t="shared" si="31"/>
        <v>8.4177414682300231</v>
      </c>
    </row>
    <row r="256" spans="1:19" x14ac:dyDescent="0.25">
      <c r="A256" t="s">
        <v>280</v>
      </c>
      <c r="B256">
        <v>18170.085938</v>
      </c>
      <c r="C256">
        <v>20188.599609000001</v>
      </c>
      <c r="D256">
        <v>19773.521484000001</v>
      </c>
      <c r="E256">
        <v>20225.980468999998</v>
      </c>
      <c r="F256">
        <v>18494.699218999998</v>
      </c>
      <c r="G256">
        <v>20188.599609000001</v>
      </c>
      <c r="H256">
        <v>19785</v>
      </c>
      <c r="I256">
        <v>20006.5</v>
      </c>
      <c r="J256">
        <v>19618.699218999998</v>
      </c>
      <c r="L256" t="str">
        <f t="shared" si="25"/>
        <v>11JUL2025:15:00:00</v>
      </c>
      <c r="M256">
        <v>15</v>
      </c>
      <c r="N256">
        <f t="shared" si="26"/>
        <v>2018.5136710000006</v>
      </c>
      <c r="O256" t="str">
        <f t="shared" si="27"/>
        <v/>
      </c>
      <c r="P256">
        <f t="shared" si="28"/>
        <v>2018.5136710000006</v>
      </c>
      <c r="Q256" t="str">
        <f t="shared" si="29"/>
        <v/>
      </c>
      <c r="R256">
        <f t="shared" si="30"/>
        <v>1</v>
      </c>
      <c r="S256">
        <f t="shared" si="31"/>
        <v>11.108993528635894</v>
      </c>
    </row>
    <row r="257" spans="1:19" x14ac:dyDescent="0.25">
      <c r="A257" t="s">
        <v>281</v>
      </c>
      <c r="B257">
        <v>18799.679688</v>
      </c>
      <c r="C257">
        <v>20345.199218999998</v>
      </c>
      <c r="D257">
        <v>19695.259765999999</v>
      </c>
      <c r="E257">
        <v>20069.376952999999</v>
      </c>
      <c r="F257">
        <v>18605.699218999998</v>
      </c>
      <c r="G257">
        <v>20345.199218999998</v>
      </c>
      <c r="H257">
        <v>19926.599609000001</v>
      </c>
      <c r="I257">
        <v>20019.400390999999</v>
      </c>
      <c r="J257">
        <v>19724.224609000001</v>
      </c>
      <c r="L257" t="str">
        <f t="shared" si="25"/>
        <v>11JUL2025:16:00:00</v>
      </c>
      <c r="M257">
        <v>16</v>
      </c>
      <c r="N257">
        <f t="shared" si="26"/>
        <v>1545.5195309999981</v>
      </c>
      <c r="O257" t="str">
        <f t="shared" si="27"/>
        <v/>
      </c>
      <c r="P257">
        <f t="shared" si="28"/>
        <v>1545.5195309999981</v>
      </c>
      <c r="Q257" t="str">
        <f t="shared" si="29"/>
        <v/>
      </c>
      <c r="R257">
        <f t="shared" si="30"/>
        <v>1</v>
      </c>
      <c r="S257">
        <f t="shared" si="31"/>
        <v>8.2209886373038401</v>
      </c>
    </row>
    <row r="258" spans="1:19" x14ac:dyDescent="0.25">
      <c r="A258" t="s">
        <v>282</v>
      </c>
      <c r="B258">
        <v>18683.951172000001</v>
      </c>
      <c r="C258">
        <v>20291.900390999999</v>
      </c>
      <c r="D258">
        <v>19625.535156000002</v>
      </c>
      <c r="E258">
        <v>19972.078125</v>
      </c>
      <c r="F258">
        <v>18533.900390999999</v>
      </c>
      <c r="G258">
        <v>20291.900390999999</v>
      </c>
      <c r="H258">
        <v>19894.300781000002</v>
      </c>
      <c r="I258">
        <v>19825.400390999999</v>
      </c>
      <c r="J258">
        <v>19636.375</v>
      </c>
      <c r="L258" t="str">
        <f t="shared" si="25"/>
        <v>11JUL2025:17:00:00</v>
      </c>
      <c r="M258">
        <v>17</v>
      </c>
      <c r="N258">
        <f t="shared" si="26"/>
        <v>1607.9492189999983</v>
      </c>
      <c r="O258" t="str">
        <f t="shared" si="27"/>
        <v/>
      </c>
      <c r="P258">
        <f t="shared" si="28"/>
        <v>1607.9492189999983</v>
      </c>
      <c r="Q258" t="str">
        <f t="shared" si="29"/>
        <v/>
      </c>
      <c r="R258">
        <f t="shared" si="30"/>
        <v>1</v>
      </c>
      <c r="S258">
        <f t="shared" si="31"/>
        <v>8.6060448574158706</v>
      </c>
    </row>
    <row r="259" spans="1:19" x14ac:dyDescent="0.25">
      <c r="A259" t="s">
        <v>283</v>
      </c>
      <c r="B259">
        <v>18396.699218999998</v>
      </c>
      <c r="C259">
        <v>20034.300781000002</v>
      </c>
      <c r="D259">
        <v>19279.376952999999</v>
      </c>
      <c r="E259">
        <v>19702.076172000001</v>
      </c>
      <c r="F259">
        <v>18392.800781000002</v>
      </c>
      <c r="G259">
        <v>20034.300781000002</v>
      </c>
      <c r="H259">
        <v>19673.800781000002</v>
      </c>
      <c r="I259">
        <v>19358.300781000002</v>
      </c>
      <c r="J259">
        <v>19364.800781000002</v>
      </c>
      <c r="L259" t="str">
        <f t="shared" ref="L259:L267" si="32">A259</f>
        <v>11JUL2025:18:00:00</v>
      </c>
      <c r="M259">
        <v>18</v>
      </c>
      <c r="N259">
        <f t="shared" ref="N259:N267" si="33">C259-B259</f>
        <v>1637.6015620000035</v>
      </c>
      <c r="O259" t="str">
        <f t="shared" ref="O259:O322" si="34">IF(N259&lt;0,N259,"")</f>
        <v/>
      </c>
      <c r="P259">
        <f t="shared" ref="P259:P322" si="35">IF(N259&gt;0,N259,"")</f>
        <v>1637.6015620000035</v>
      </c>
      <c r="Q259" t="str">
        <f t="shared" ref="Q259:Q322" si="36">IF(O259&lt;0,1,"")</f>
        <v/>
      </c>
      <c r="R259">
        <f t="shared" ref="R259:R322" si="37">IF(AND(P259&gt;0,P259&lt;&gt;""),1,"")</f>
        <v>1</v>
      </c>
      <c r="S259">
        <f t="shared" ref="S259:S267" si="38">ABS((B259-C259)/B259)*100</f>
        <v>8.9016053505332007</v>
      </c>
    </row>
    <row r="260" spans="1:19" x14ac:dyDescent="0.25">
      <c r="A260" t="s">
        <v>284</v>
      </c>
      <c r="B260">
        <v>18143.910156000002</v>
      </c>
      <c r="C260">
        <v>19326.800781000002</v>
      </c>
      <c r="D260">
        <v>18536.744140999999</v>
      </c>
      <c r="E260">
        <v>18958.691406000002</v>
      </c>
      <c r="F260">
        <v>17905.199218999998</v>
      </c>
      <c r="G260">
        <v>19326.800781000002</v>
      </c>
      <c r="H260">
        <v>19041</v>
      </c>
      <c r="I260">
        <v>18620.199218999998</v>
      </c>
      <c r="J260">
        <v>18723.300781000002</v>
      </c>
      <c r="L260" t="str">
        <f t="shared" si="32"/>
        <v>11JUL2025:19:00:00</v>
      </c>
      <c r="M260">
        <v>19</v>
      </c>
      <c r="N260">
        <f t="shared" si="33"/>
        <v>1182.890625</v>
      </c>
      <c r="O260" t="str">
        <f t="shared" si="34"/>
        <v/>
      </c>
      <c r="P260">
        <f t="shared" si="35"/>
        <v>1182.890625</v>
      </c>
      <c r="Q260" t="str">
        <f t="shared" si="36"/>
        <v/>
      </c>
      <c r="R260">
        <f t="shared" si="37"/>
        <v>1</v>
      </c>
      <c r="S260">
        <f t="shared" si="38"/>
        <v>6.5194911947292153</v>
      </c>
    </row>
    <row r="261" spans="1:19" x14ac:dyDescent="0.25">
      <c r="A261" t="s">
        <v>285</v>
      </c>
      <c r="B261">
        <v>17912.804688</v>
      </c>
      <c r="C261">
        <v>18638.599609000001</v>
      </c>
      <c r="D261">
        <v>18088.734375</v>
      </c>
      <c r="E261">
        <v>18387.091797000001</v>
      </c>
      <c r="F261">
        <v>17512</v>
      </c>
      <c r="G261">
        <v>18638.599609000001</v>
      </c>
      <c r="H261">
        <v>18398.300781000002</v>
      </c>
      <c r="I261">
        <v>17991</v>
      </c>
      <c r="J261">
        <v>18134.976563</v>
      </c>
      <c r="L261" t="str">
        <f t="shared" si="32"/>
        <v>11JUL2025:20:00:00</v>
      </c>
      <c r="M261">
        <v>20</v>
      </c>
      <c r="N261">
        <f t="shared" si="33"/>
        <v>725.79492100000061</v>
      </c>
      <c r="O261" t="str">
        <f t="shared" si="34"/>
        <v/>
      </c>
      <c r="P261">
        <f t="shared" si="35"/>
        <v>725.79492100000061</v>
      </c>
      <c r="Q261" t="str">
        <f t="shared" si="36"/>
        <v/>
      </c>
      <c r="R261">
        <f t="shared" si="37"/>
        <v>1</v>
      </c>
      <c r="S261">
        <f t="shared" si="38"/>
        <v>4.0518217757726083</v>
      </c>
    </row>
    <row r="262" spans="1:19" x14ac:dyDescent="0.25">
      <c r="A262" t="s">
        <v>286</v>
      </c>
      <c r="B262">
        <v>17511.300781000002</v>
      </c>
      <c r="C262">
        <v>18000.199218999998</v>
      </c>
      <c r="D262">
        <v>17668.791015999999</v>
      </c>
      <c r="E262">
        <v>17858.677734000001</v>
      </c>
      <c r="F262">
        <v>17189.300781000002</v>
      </c>
      <c r="G262">
        <v>18000.199218999998</v>
      </c>
      <c r="H262">
        <v>17881.5</v>
      </c>
      <c r="I262">
        <v>17538.099609000001</v>
      </c>
      <c r="J262">
        <v>17652.275390999999</v>
      </c>
      <c r="L262" t="str">
        <f t="shared" si="32"/>
        <v>11JUL2025:21:00:00</v>
      </c>
      <c r="M262">
        <v>21</v>
      </c>
      <c r="N262">
        <f t="shared" si="33"/>
        <v>488.89843799999653</v>
      </c>
      <c r="O262" t="str">
        <f t="shared" si="34"/>
        <v/>
      </c>
      <c r="P262">
        <f t="shared" si="35"/>
        <v>488.89843799999653</v>
      </c>
      <c r="Q262" t="str">
        <f t="shared" si="36"/>
        <v/>
      </c>
      <c r="R262">
        <f t="shared" si="37"/>
        <v>1</v>
      </c>
      <c r="S262">
        <f t="shared" si="38"/>
        <v>2.7919024640959735</v>
      </c>
    </row>
    <row r="263" spans="1:19" x14ac:dyDescent="0.25">
      <c r="A263" t="s">
        <v>287</v>
      </c>
      <c r="B263">
        <v>17169.070313</v>
      </c>
      <c r="C263">
        <v>17554.5</v>
      </c>
      <c r="D263">
        <v>17250.619140999999</v>
      </c>
      <c r="E263">
        <v>17369.115234000001</v>
      </c>
      <c r="F263">
        <v>16953.599609000001</v>
      </c>
      <c r="G263">
        <v>17554.5</v>
      </c>
      <c r="H263">
        <v>17530.300781000002</v>
      </c>
      <c r="I263">
        <v>17159</v>
      </c>
      <c r="J263">
        <v>17299.351563</v>
      </c>
      <c r="L263" t="str">
        <f t="shared" si="32"/>
        <v>11JUL2025:22:00:00</v>
      </c>
      <c r="M263">
        <v>22</v>
      </c>
      <c r="N263">
        <f t="shared" si="33"/>
        <v>385.42968699999983</v>
      </c>
      <c r="O263" t="str">
        <f t="shared" si="34"/>
        <v/>
      </c>
      <c r="P263">
        <f t="shared" si="35"/>
        <v>385.42968699999983</v>
      </c>
      <c r="Q263" t="str">
        <f t="shared" si="36"/>
        <v/>
      </c>
      <c r="R263">
        <f t="shared" si="37"/>
        <v>1</v>
      </c>
      <c r="S263">
        <f t="shared" si="38"/>
        <v>2.244907149737525</v>
      </c>
    </row>
    <row r="264" spans="1:19" x14ac:dyDescent="0.25">
      <c r="A264" t="s">
        <v>288</v>
      </c>
      <c r="B264">
        <v>16815.373047000001</v>
      </c>
      <c r="C264">
        <v>16858</v>
      </c>
      <c r="D264">
        <v>16653.382813</v>
      </c>
      <c r="E264">
        <v>16763.476563</v>
      </c>
      <c r="F264">
        <v>16377.799805000001</v>
      </c>
      <c r="G264">
        <v>16858</v>
      </c>
      <c r="H264">
        <v>16973.300781000002</v>
      </c>
      <c r="I264">
        <v>16574.099609000001</v>
      </c>
      <c r="J264">
        <v>16695.800781000002</v>
      </c>
      <c r="L264" t="str">
        <f t="shared" si="32"/>
        <v>11JUL2025:23:00:00</v>
      </c>
      <c r="M264">
        <v>23</v>
      </c>
      <c r="N264">
        <f t="shared" si="33"/>
        <v>42.626952999999048</v>
      </c>
      <c r="O264" t="str">
        <f t="shared" si="34"/>
        <v/>
      </c>
      <c r="P264">
        <f t="shared" si="35"/>
        <v>42.626952999999048</v>
      </c>
      <c r="Q264" t="str">
        <f t="shared" si="36"/>
        <v/>
      </c>
      <c r="R264">
        <f t="shared" si="37"/>
        <v>1</v>
      </c>
      <c r="S264">
        <f t="shared" si="38"/>
        <v>0.25349989489292979</v>
      </c>
    </row>
    <row r="265" spans="1:19" x14ac:dyDescent="0.25">
      <c r="A265" t="s">
        <v>289</v>
      </c>
      <c r="B265">
        <v>16206.767578000001</v>
      </c>
      <c r="C265">
        <v>16078</v>
      </c>
      <c r="D265">
        <v>15958.733398</v>
      </c>
      <c r="E265">
        <v>15892.484375</v>
      </c>
      <c r="F265">
        <v>15689.599609000001</v>
      </c>
      <c r="G265">
        <v>16078</v>
      </c>
      <c r="H265">
        <v>16307.599609000001</v>
      </c>
      <c r="I265">
        <v>15909.400390999999</v>
      </c>
      <c r="J265">
        <v>15996.150390999999</v>
      </c>
      <c r="L265" t="str">
        <f t="shared" si="32"/>
        <v>12JUL2025:00:00:00</v>
      </c>
      <c r="M265">
        <v>24</v>
      </c>
      <c r="N265">
        <f t="shared" si="33"/>
        <v>-128.76757800000087</v>
      </c>
      <c r="O265">
        <f t="shared" si="34"/>
        <v>-128.76757800000087</v>
      </c>
      <c r="P265" t="str">
        <f t="shared" si="35"/>
        <v/>
      </c>
      <c r="Q265">
        <f t="shared" si="36"/>
        <v>1</v>
      </c>
      <c r="R265" t="str">
        <f t="shared" si="37"/>
        <v/>
      </c>
      <c r="S265">
        <f t="shared" si="38"/>
        <v>0.7945296764470009</v>
      </c>
    </row>
    <row r="266" spans="1:19" x14ac:dyDescent="0.25">
      <c r="A266" t="s">
        <v>290</v>
      </c>
      <c r="B266">
        <v>15575.380859000001</v>
      </c>
      <c r="C266">
        <v>15156.599609000001</v>
      </c>
      <c r="D266">
        <v>15091.305664</v>
      </c>
      <c r="E266">
        <v>14841.483398</v>
      </c>
      <c r="F266">
        <v>14962.599609000001</v>
      </c>
      <c r="G266">
        <v>14811.700194999999</v>
      </c>
      <c r="H266">
        <v>15156.599609000001</v>
      </c>
      <c r="I266">
        <v>15162.299805000001</v>
      </c>
      <c r="J266">
        <v>15023.299805000001</v>
      </c>
      <c r="L266" t="str">
        <f t="shared" si="32"/>
        <v>12JUL2025:01:00:00</v>
      </c>
      <c r="M266">
        <v>1</v>
      </c>
      <c r="N266">
        <f t="shared" si="33"/>
        <v>-418.78125</v>
      </c>
      <c r="O266">
        <f t="shared" si="34"/>
        <v>-418.78125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2.6887384250255013</v>
      </c>
    </row>
    <row r="267" spans="1:19" x14ac:dyDescent="0.25">
      <c r="A267" t="s">
        <v>291</v>
      </c>
      <c r="B267">
        <v>14960.302734000001</v>
      </c>
      <c r="C267">
        <v>14677.5</v>
      </c>
      <c r="D267">
        <v>14372.225586</v>
      </c>
      <c r="E267">
        <v>14106.362305000001</v>
      </c>
      <c r="F267">
        <v>14442</v>
      </c>
      <c r="G267">
        <v>14270.299805000001</v>
      </c>
      <c r="H267">
        <v>14677.5</v>
      </c>
      <c r="I267">
        <v>14583.5</v>
      </c>
      <c r="J267">
        <v>14493.325194999999</v>
      </c>
      <c r="L267" t="str">
        <f t="shared" si="32"/>
        <v>12JUL2025:02:00:00</v>
      </c>
      <c r="M267">
        <v>2</v>
      </c>
      <c r="N267">
        <f t="shared" si="33"/>
        <v>-282.80273400000078</v>
      </c>
      <c r="O267">
        <f t="shared" si="34"/>
        <v>-282.80273400000078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1.8903543533065028</v>
      </c>
    </row>
    <row r="268" spans="1:19" x14ac:dyDescent="0.25">
      <c r="A268" t="s">
        <v>292</v>
      </c>
      <c r="B268">
        <v>14408.042969</v>
      </c>
      <c r="C268">
        <v>14261.700194999999</v>
      </c>
      <c r="D268">
        <v>13858.25</v>
      </c>
      <c r="E268">
        <v>13472.759765999999</v>
      </c>
      <c r="F268">
        <v>14005</v>
      </c>
      <c r="G268">
        <v>13806.200194999999</v>
      </c>
      <c r="H268">
        <v>14261.700194999999</v>
      </c>
      <c r="I268">
        <v>14137</v>
      </c>
      <c r="J268">
        <v>14052.474609000001</v>
      </c>
      <c r="L268" t="str">
        <f t="shared" ref="L268:L331" si="39">A268</f>
        <v>12JUL2025:03:00:00</v>
      </c>
      <c r="M268">
        <v>4</v>
      </c>
      <c r="N268">
        <f t="shared" ref="N268:N331" si="40">C268-B268</f>
        <v>-146.34277400000065</v>
      </c>
      <c r="O268">
        <f t="shared" si="34"/>
        <v>-146.34277400000065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ref="S268:S331" si="41">ABS((B268-C268)/B268)*100</f>
        <v>1.0157019542131311</v>
      </c>
    </row>
    <row r="269" spans="1:19" x14ac:dyDescent="0.25">
      <c r="A269" t="s">
        <v>293</v>
      </c>
      <c r="B269">
        <v>14173.759765999999</v>
      </c>
      <c r="C269">
        <v>13932.700194999999</v>
      </c>
      <c r="D269">
        <v>13475.476563</v>
      </c>
      <c r="E269">
        <v>13106.101563</v>
      </c>
      <c r="F269">
        <v>13775.299805000001</v>
      </c>
      <c r="G269">
        <v>13468.900390999999</v>
      </c>
      <c r="H269">
        <v>13932.700194999999</v>
      </c>
      <c r="I269">
        <v>13798.200194999999</v>
      </c>
      <c r="J269">
        <v>13743.774414</v>
      </c>
      <c r="L269" t="str">
        <f t="shared" si="39"/>
        <v>12JUL2025:04:00:00</v>
      </c>
      <c r="M269">
        <v>5</v>
      </c>
      <c r="N269">
        <f t="shared" si="40"/>
        <v>-241.05957099999978</v>
      </c>
      <c r="O269">
        <f t="shared" si="34"/>
        <v>-241.05957099999978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41"/>
        <v>1.7007454266175246</v>
      </c>
    </row>
    <row r="270" spans="1:19" x14ac:dyDescent="0.25">
      <c r="A270" t="s">
        <v>294</v>
      </c>
      <c r="B270">
        <v>13948.041992</v>
      </c>
      <c r="C270">
        <v>13736.400390999999</v>
      </c>
      <c r="D270">
        <v>13199.333984000001</v>
      </c>
      <c r="E270">
        <v>12829.354492</v>
      </c>
      <c r="F270">
        <v>13513.700194999999</v>
      </c>
      <c r="G270">
        <v>13275.700194999999</v>
      </c>
      <c r="H270">
        <v>13736.400390999999</v>
      </c>
      <c r="I270">
        <v>13603.200194999999</v>
      </c>
      <c r="J270">
        <v>13532.25</v>
      </c>
      <c r="L270" t="str">
        <f t="shared" si="39"/>
        <v>12JUL2025:05:00:00</v>
      </c>
      <c r="M270">
        <v>6</v>
      </c>
      <c r="N270">
        <f t="shared" si="40"/>
        <v>-211.64160100000117</v>
      </c>
      <c r="O270">
        <f t="shared" si="34"/>
        <v>-211.64160100000117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41"/>
        <v>1.517357067905228</v>
      </c>
    </row>
    <row r="271" spans="1:19" x14ac:dyDescent="0.25">
      <c r="A271" t="s">
        <v>295</v>
      </c>
      <c r="B271">
        <v>13899.366211</v>
      </c>
      <c r="C271">
        <v>13711.200194999999</v>
      </c>
      <c r="D271">
        <v>13087.247069999999</v>
      </c>
      <c r="E271">
        <v>12752.726563</v>
      </c>
      <c r="F271">
        <v>13500.700194999999</v>
      </c>
      <c r="G271">
        <v>13282.200194999999</v>
      </c>
      <c r="H271">
        <v>13711.200194999999</v>
      </c>
      <c r="I271">
        <v>13596.5</v>
      </c>
      <c r="J271">
        <v>13522.650390999999</v>
      </c>
      <c r="L271" t="str">
        <f t="shared" si="39"/>
        <v>12JUL2025:06:00:00</v>
      </c>
      <c r="M271">
        <v>7</v>
      </c>
      <c r="N271">
        <f t="shared" si="40"/>
        <v>-188.16601600000104</v>
      </c>
      <c r="O271">
        <f t="shared" si="34"/>
        <v>-188.16601600000104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41"/>
        <v>1.3537740724543676</v>
      </c>
    </row>
    <row r="272" spans="1:19" x14ac:dyDescent="0.25">
      <c r="A272" t="s">
        <v>296</v>
      </c>
      <c r="B272">
        <v>13876.979492</v>
      </c>
      <c r="C272">
        <v>13736.700194999999</v>
      </c>
      <c r="D272">
        <v>13061.628906</v>
      </c>
      <c r="E272">
        <v>12635.274414</v>
      </c>
      <c r="F272">
        <v>13474.400390999999</v>
      </c>
      <c r="G272">
        <v>13329.900390999999</v>
      </c>
      <c r="H272">
        <v>13736.700194999999</v>
      </c>
      <c r="I272">
        <v>13619.599609000001</v>
      </c>
      <c r="J272">
        <v>13540.150390999999</v>
      </c>
      <c r="L272" t="str">
        <f t="shared" si="39"/>
        <v>12JUL2025:07:00:00</v>
      </c>
      <c r="M272">
        <v>8</v>
      </c>
      <c r="N272">
        <f t="shared" si="40"/>
        <v>-140.27929700000095</v>
      </c>
      <c r="O272">
        <f t="shared" si="34"/>
        <v>-140.27929700000095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41"/>
        <v>1.0108777423853019</v>
      </c>
    </row>
    <row r="273" spans="1:19" x14ac:dyDescent="0.25">
      <c r="A273" t="s">
        <v>297</v>
      </c>
      <c r="B273">
        <v>14053.194336</v>
      </c>
      <c r="C273">
        <v>13997</v>
      </c>
      <c r="D273">
        <v>13359.174805000001</v>
      </c>
      <c r="E273">
        <v>12902.088867</v>
      </c>
      <c r="F273">
        <v>13892</v>
      </c>
      <c r="G273">
        <v>13741.099609000001</v>
      </c>
      <c r="H273">
        <v>13997</v>
      </c>
      <c r="I273">
        <v>13829.400390999999</v>
      </c>
      <c r="J273">
        <v>13864.875</v>
      </c>
      <c r="L273" t="str">
        <f t="shared" si="39"/>
        <v>12JUL2025:08:00:00</v>
      </c>
      <c r="M273">
        <v>9</v>
      </c>
      <c r="N273">
        <f t="shared" si="40"/>
        <v>-56.194336000000476</v>
      </c>
      <c r="O273">
        <f t="shared" si="34"/>
        <v>-56.194336000000476</v>
      </c>
      <c r="P273" t="str">
        <f t="shared" si="35"/>
        <v/>
      </c>
      <c r="Q273">
        <f t="shared" si="36"/>
        <v>1</v>
      </c>
      <c r="R273" t="str">
        <f t="shared" si="37"/>
        <v/>
      </c>
      <c r="S273">
        <f t="shared" si="41"/>
        <v>0.39986877471727345</v>
      </c>
    </row>
    <row r="274" spans="1:19" x14ac:dyDescent="0.25">
      <c r="A274" t="s">
        <v>298</v>
      </c>
      <c r="B274">
        <v>15624.046875</v>
      </c>
      <c r="C274">
        <v>14953.700194999999</v>
      </c>
      <c r="D274">
        <v>14962.025390999999</v>
      </c>
      <c r="E274">
        <v>14534.667969</v>
      </c>
      <c r="F274">
        <v>15170.799805000001</v>
      </c>
      <c r="G274">
        <v>14884.599609000001</v>
      </c>
      <c r="H274">
        <v>14953.700194999999</v>
      </c>
      <c r="I274">
        <v>14669.099609000001</v>
      </c>
      <c r="J274">
        <v>14919.548828000001</v>
      </c>
      <c r="L274" t="str">
        <f t="shared" si="39"/>
        <v>12JUL2025:09:00:00</v>
      </c>
      <c r="M274">
        <v>10</v>
      </c>
      <c r="N274">
        <f t="shared" si="40"/>
        <v>-670.34668000000056</v>
      </c>
      <c r="O274">
        <f t="shared" si="34"/>
        <v>-670.34668000000056</v>
      </c>
      <c r="P274" t="str">
        <f t="shared" si="35"/>
        <v/>
      </c>
      <c r="Q274">
        <f t="shared" si="36"/>
        <v>1</v>
      </c>
      <c r="R274" t="str">
        <f t="shared" si="37"/>
        <v/>
      </c>
      <c r="S274">
        <f t="shared" si="41"/>
        <v>4.2904804713087534</v>
      </c>
    </row>
    <row r="275" spans="1:19" x14ac:dyDescent="0.25">
      <c r="A275" t="s">
        <v>299</v>
      </c>
      <c r="B275">
        <v>16981.535156000002</v>
      </c>
      <c r="C275">
        <v>16003</v>
      </c>
      <c r="D275">
        <v>16344.975586</v>
      </c>
      <c r="E275">
        <v>15981.939453000001</v>
      </c>
      <c r="F275">
        <v>16540.5</v>
      </c>
      <c r="G275">
        <v>16074.5</v>
      </c>
      <c r="H275">
        <v>16003</v>
      </c>
      <c r="I275">
        <v>15778.599609000001</v>
      </c>
      <c r="J275">
        <v>16099.150390999999</v>
      </c>
      <c r="L275" t="str">
        <f t="shared" si="39"/>
        <v>12JUL2025:10:00:00</v>
      </c>
      <c r="M275">
        <v>11</v>
      </c>
      <c r="N275">
        <f t="shared" si="40"/>
        <v>-978.53515600000173</v>
      </c>
      <c r="O275">
        <f t="shared" si="34"/>
        <v>-978.53515600000173</v>
      </c>
      <c r="P275" t="str">
        <f t="shared" si="35"/>
        <v/>
      </c>
      <c r="Q275">
        <f t="shared" si="36"/>
        <v>1</v>
      </c>
      <c r="R275" t="str">
        <f t="shared" si="37"/>
        <v/>
      </c>
      <c r="S275">
        <f t="shared" si="41"/>
        <v>5.7623480269053342</v>
      </c>
    </row>
    <row r="276" spans="1:19" x14ac:dyDescent="0.25">
      <c r="A276" t="s">
        <v>300</v>
      </c>
      <c r="B276">
        <v>18208.347656000002</v>
      </c>
      <c r="C276">
        <v>16646</v>
      </c>
      <c r="D276">
        <v>17142.060547000001</v>
      </c>
      <c r="E276">
        <v>17024.734375</v>
      </c>
      <c r="F276">
        <v>17394</v>
      </c>
      <c r="G276">
        <v>16764.099609000001</v>
      </c>
      <c r="H276">
        <v>16646</v>
      </c>
      <c r="I276">
        <v>16794.300781000002</v>
      </c>
      <c r="J276">
        <v>16899.601563</v>
      </c>
      <c r="L276" t="str">
        <f t="shared" si="39"/>
        <v>12JUL2025:11:00:00</v>
      </c>
      <c r="M276">
        <v>12</v>
      </c>
      <c r="N276">
        <f t="shared" si="40"/>
        <v>-1562.3476560000017</v>
      </c>
      <c r="O276">
        <f t="shared" si="34"/>
        <v>-1562.3476560000017</v>
      </c>
      <c r="P276" t="str">
        <f t="shared" si="35"/>
        <v/>
      </c>
      <c r="Q276">
        <f t="shared" si="36"/>
        <v>1</v>
      </c>
      <c r="R276" t="str">
        <f t="shared" si="37"/>
        <v/>
      </c>
      <c r="S276">
        <f t="shared" si="41"/>
        <v>8.5803922767543277</v>
      </c>
    </row>
    <row r="277" spans="1:19" x14ac:dyDescent="0.25">
      <c r="A277" t="s">
        <v>301</v>
      </c>
      <c r="B277">
        <v>18740.025390999999</v>
      </c>
      <c r="C277">
        <v>17198</v>
      </c>
      <c r="D277">
        <v>17961.455077999999</v>
      </c>
      <c r="E277">
        <v>18003.666015999999</v>
      </c>
      <c r="F277">
        <v>17992.900390999999</v>
      </c>
      <c r="G277">
        <v>17560.099609000001</v>
      </c>
      <c r="H277">
        <v>17198</v>
      </c>
      <c r="I277">
        <v>17581.400390999999</v>
      </c>
      <c r="J277">
        <v>17583.099609000001</v>
      </c>
      <c r="L277" t="str">
        <f t="shared" si="39"/>
        <v>12JUL2025:12:00:00</v>
      </c>
      <c r="M277">
        <v>13</v>
      </c>
      <c r="N277">
        <f t="shared" si="40"/>
        <v>-1542.0253909999992</v>
      </c>
      <c r="O277">
        <f t="shared" si="34"/>
        <v>-1542.0253909999992</v>
      </c>
      <c r="P277" t="str">
        <f t="shared" si="35"/>
        <v/>
      </c>
      <c r="Q277">
        <f t="shared" si="36"/>
        <v>1</v>
      </c>
      <c r="R277" t="str">
        <f t="shared" si="37"/>
        <v/>
      </c>
      <c r="S277">
        <f t="shared" si="41"/>
        <v>8.2285128158927971</v>
      </c>
    </row>
    <row r="278" spans="1:19" x14ac:dyDescent="0.25">
      <c r="A278" t="s">
        <v>302</v>
      </c>
      <c r="B278">
        <v>19498.074218999998</v>
      </c>
      <c r="C278">
        <v>17600.099609000001</v>
      </c>
      <c r="D278">
        <v>18731.511718999998</v>
      </c>
      <c r="E278">
        <v>18912.210938</v>
      </c>
      <c r="F278">
        <v>18392.099609000001</v>
      </c>
      <c r="G278">
        <v>18114.099609000001</v>
      </c>
      <c r="H278">
        <v>17600.099609000001</v>
      </c>
      <c r="I278">
        <v>18157.400390999999</v>
      </c>
      <c r="J278">
        <v>18065.923827999999</v>
      </c>
      <c r="L278" t="str">
        <f t="shared" si="39"/>
        <v>12JUL2025:13:00:00</v>
      </c>
      <c r="M278">
        <v>14</v>
      </c>
      <c r="N278">
        <f t="shared" si="40"/>
        <v>-1897.9746099999975</v>
      </c>
      <c r="O278">
        <f t="shared" si="34"/>
        <v>-1897.9746099999975</v>
      </c>
      <c r="P278" t="str">
        <f t="shared" si="35"/>
        <v/>
      </c>
      <c r="Q278">
        <f t="shared" si="36"/>
        <v>1</v>
      </c>
      <c r="R278" t="str">
        <f t="shared" si="37"/>
        <v/>
      </c>
      <c r="S278">
        <f t="shared" si="41"/>
        <v>9.7341644548183446</v>
      </c>
    </row>
    <row r="279" spans="1:19" x14ac:dyDescent="0.25">
      <c r="A279" t="s">
        <v>303</v>
      </c>
      <c r="B279">
        <v>20083.382813</v>
      </c>
      <c r="C279">
        <v>18104.099609000001</v>
      </c>
      <c r="D279">
        <v>18846.138672000001</v>
      </c>
      <c r="E279">
        <v>18818.818359000001</v>
      </c>
      <c r="F279">
        <v>18238.599609000001</v>
      </c>
      <c r="G279">
        <v>18672.599609000001</v>
      </c>
      <c r="H279">
        <v>18104.099609000001</v>
      </c>
      <c r="I279">
        <v>18570.199218999998</v>
      </c>
      <c r="J279">
        <v>18396.375</v>
      </c>
      <c r="L279" t="str">
        <f t="shared" si="39"/>
        <v>12JUL2025:14:00:00</v>
      </c>
      <c r="M279">
        <v>15</v>
      </c>
      <c r="N279">
        <f t="shared" si="40"/>
        <v>-1979.2832039999994</v>
      </c>
      <c r="O279">
        <f t="shared" si="34"/>
        <v>-1979.2832039999994</v>
      </c>
      <c r="P279" t="str">
        <f t="shared" si="35"/>
        <v/>
      </c>
      <c r="Q279">
        <f t="shared" si="36"/>
        <v>1</v>
      </c>
      <c r="R279" t="str">
        <f t="shared" si="37"/>
        <v/>
      </c>
      <c r="S279">
        <f t="shared" si="41"/>
        <v>9.8553277723651558</v>
      </c>
    </row>
    <row r="280" spans="1:19" x14ac:dyDescent="0.25">
      <c r="A280" t="s">
        <v>304</v>
      </c>
      <c r="B280">
        <v>20255.550781000002</v>
      </c>
      <c r="C280">
        <v>18397.800781000002</v>
      </c>
      <c r="D280">
        <v>19468.759765999999</v>
      </c>
      <c r="E280">
        <v>19252.34375</v>
      </c>
      <c r="F280">
        <v>18288.099609000001</v>
      </c>
      <c r="G280">
        <v>19012.900390999999</v>
      </c>
      <c r="H280">
        <v>18397.800781000002</v>
      </c>
      <c r="I280">
        <v>18787.099609000001</v>
      </c>
      <c r="J280">
        <v>18621.474609000001</v>
      </c>
      <c r="L280" t="str">
        <f t="shared" si="39"/>
        <v>12JUL2025:15:00:00</v>
      </c>
      <c r="M280">
        <v>16</v>
      </c>
      <c r="N280">
        <f t="shared" si="40"/>
        <v>-1857.75</v>
      </c>
      <c r="O280">
        <f t="shared" si="34"/>
        <v>-1857.75</v>
      </c>
      <c r="P280" t="str">
        <f t="shared" si="35"/>
        <v/>
      </c>
      <c r="Q280">
        <f t="shared" si="36"/>
        <v>1</v>
      </c>
      <c r="R280" t="str">
        <f t="shared" si="37"/>
        <v/>
      </c>
      <c r="S280">
        <f t="shared" si="41"/>
        <v>9.1715600335222494</v>
      </c>
    </row>
    <row r="281" spans="1:19" x14ac:dyDescent="0.25">
      <c r="A281" t="s">
        <v>305</v>
      </c>
      <c r="B281">
        <v>20307.457031000002</v>
      </c>
      <c r="C281">
        <v>18444.599609000001</v>
      </c>
      <c r="D281">
        <v>19085.222656000002</v>
      </c>
      <c r="E281">
        <v>18785.632813</v>
      </c>
      <c r="F281">
        <v>18451.099609000001</v>
      </c>
      <c r="G281">
        <v>19269.5</v>
      </c>
      <c r="H281">
        <v>18444.599609000001</v>
      </c>
      <c r="I281">
        <v>18797.400390999999</v>
      </c>
      <c r="J281">
        <v>18740.650390999999</v>
      </c>
      <c r="L281" t="str">
        <f t="shared" si="39"/>
        <v>12JUL2025:16:00:00</v>
      </c>
      <c r="M281">
        <v>17</v>
      </c>
      <c r="N281">
        <f t="shared" si="40"/>
        <v>-1862.857422000001</v>
      </c>
      <c r="O281">
        <f t="shared" si="34"/>
        <v>-1862.857422000001</v>
      </c>
      <c r="P281" t="str">
        <f t="shared" si="35"/>
        <v/>
      </c>
      <c r="Q281">
        <f t="shared" si="36"/>
        <v>1</v>
      </c>
      <c r="R281" t="str">
        <f t="shared" si="37"/>
        <v/>
      </c>
      <c r="S281">
        <f t="shared" si="41"/>
        <v>9.173267825490349</v>
      </c>
    </row>
    <row r="282" spans="1:19" x14ac:dyDescent="0.25">
      <c r="A282" t="s">
        <v>306</v>
      </c>
      <c r="B282">
        <v>20159.8125</v>
      </c>
      <c r="C282">
        <v>18291.900390999999</v>
      </c>
      <c r="D282">
        <v>18781.914063</v>
      </c>
      <c r="E282">
        <v>18475.082031000002</v>
      </c>
      <c r="F282">
        <v>18398.099609000001</v>
      </c>
      <c r="G282">
        <v>19171.699218999998</v>
      </c>
      <c r="H282">
        <v>18291.900390999999</v>
      </c>
      <c r="I282">
        <v>18656.400390999999</v>
      </c>
      <c r="J282">
        <v>18629.523438</v>
      </c>
      <c r="L282" t="str">
        <f t="shared" si="39"/>
        <v>12JUL2025:17:00:00</v>
      </c>
      <c r="M282">
        <v>18</v>
      </c>
      <c r="N282">
        <f t="shared" si="40"/>
        <v>-1867.9121090000008</v>
      </c>
      <c r="O282">
        <f t="shared" si="34"/>
        <v>-1867.9121090000008</v>
      </c>
      <c r="P282" t="str">
        <f t="shared" si="35"/>
        <v/>
      </c>
      <c r="Q282">
        <f t="shared" si="36"/>
        <v>1</v>
      </c>
      <c r="R282" t="str">
        <f t="shared" si="37"/>
        <v/>
      </c>
      <c r="S282">
        <f t="shared" si="41"/>
        <v>9.265523223492286</v>
      </c>
    </row>
    <row r="283" spans="1:19" x14ac:dyDescent="0.25">
      <c r="A283" t="s">
        <v>307</v>
      </c>
      <c r="B283">
        <v>19822.525390999999</v>
      </c>
      <c r="C283">
        <v>18021.900390999999</v>
      </c>
      <c r="D283">
        <v>18465.644531000002</v>
      </c>
      <c r="E283">
        <v>17888.785156000002</v>
      </c>
      <c r="F283">
        <v>18238.699218999998</v>
      </c>
      <c r="G283">
        <v>18815</v>
      </c>
      <c r="H283">
        <v>18021.900390999999</v>
      </c>
      <c r="I283">
        <v>18282.400390999999</v>
      </c>
      <c r="J283">
        <v>18339.5</v>
      </c>
      <c r="L283" t="str">
        <f t="shared" si="39"/>
        <v>12JUL2025:18:00:00</v>
      </c>
      <c r="M283">
        <v>19</v>
      </c>
      <c r="N283">
        <f t="shared" si="40"/>
        <v>-1800.625</v>
      </c>
      <c r="O283">
        <f t="shared" si="34"/>
        <v>-1800.625</v>
      </c>
      <c r="P283" t="str">
        <f t="shared" si="35"/>
        <v/>
      </c>
      <c r="Q283">
        <f t="shared" si="36"/>
        <v>1</v>
      </c>
      <c r="R283" t="str">
        <f t="shared" si="37"/>
        <v/>
      </c>
      <c r="S283">
        <f t="shared" si="41"/>
        <v>9.0837315855705043</v>
      </c>
    </row>
    <row r="284" spans="1:19" x14ac:dyDescent="0.25">
      <c r="A284" t="s">
        <v>308</v>
      </c>
      <c r="B284">
        <v>19121.078125</v>
      </c>
      <c r="C284">
        <v>17591.099609000001</v>
      </c>
      <c r="D284">
        <v>17776.636718999998</v>
      </c>
      <c r="E284">
        <v>17254.855468999998</v>
      </c>
      <c r="F284">
        <v>17836.5</v>
      </c>
      <c r="G284">
        <v>18316.199218999998</v>
      </c>
      <c r="H284">
        <v>17591.099609000001</v>
      </c>
      <c r="I284">
        <v>17786.900390999999</v>
      </c>
      <c r="J284">
        <v>17882.673827999999</v>
      </c>
      <c r="L284" t="str">
        <f t="shared" si="39"/>
        <v>12JUL2025:19:00:00</v>
      </c>
      <c r="M284">
        <v>20</v>
      </c>
      <c r="N284">
        <f t="shared" si="40"/>
        <v>-1529.9785159999992</v>
      </c>
      <c r="O284">
        <f t="shared" si="34"/>
        <v>-1529.9785159999992</v>
      </c>
      <c r="P284" t="str">
        <f t="shared" si="35"/>
        <v/>
      </c>
      <c r="Q284">
        <f t="shared" si="36"/>
        <v>1</v>
      </c>
      <c r="R284" t="str">
        <f t="shared" si="37"/>
        <v/>
      </c>
      <c r="S284">
        <f t="shared" si="41"/>
        <v>8.0015285016780364</v>
      </c>
    </row>
    <row r="285" spans="1:19" x14ac:dyDescent="0.25">
      <c r="A285" t="s">
        <v>309</v>
      </c>
      <c r="B285">
        <v>18369.003906000002</v>
      </c>
      <c r="C285">
        <v>17224.5</v>
      </c>
      <c r="D285">
        <v>17474.785156000002</v>
      </c>
      <c r="E285">
        <v>16945.957031000002</v>
      </c>
      <c r="F285">
        <v>17456.099609000001</v>
      </c>
      <c r="G285">
        <v>17804.5</v>
      </c>
      <c r="H285">
        <v>17224.5</v>
      </c>
      <c r="I285">
        <v>17291</v>
      </c>
      <c r="J285">
        <v>17444.025390999999</v>
      </c>
      <c r="L285" t="str">
        <f t="shared" si="39"/>
        <v>12JUL2025:20:00:00</v>
      </c>
      <c r="M285">
        <v>21</v>
      </c>
      <c r="N285">
        <f t="shared" si="40"/>
        <v>-1144.5039060000017</v>
      </c>
      <c r="O285">
        <f t="shared" si="34"/>
        <v>-1144.5039060000017</v>
      </c>
      <c r="P285" t="str">
        <f t="shared" si="35"/>
        <v/>
      </c>
      <c r="Q285">
        <f t="shared" si="36"/>
        <v>1</v>
      </c>
      <c r="R285" t="str">
        <f t="shared" si="37"/>
        <v/>
      </c>
      <c r="S285">
        <f t="shared" si="41"/>
        <v>6.2306258513351622</v>
      </c>
    </row>
    <row r="286" spans="1:19" x14ac:dyDescent="0.25">
      <c r="A286" t="s">
        <v>310</v>
      </c>
      <c r="B286">
        <v>17755.654297000001</v>
      </c>
      <c r="C286">
        <v>17023.800781000002</v>
      </c>
      <c r="D286">
        <v>17039.871093999998</v>
      </c>
      <c r="E286">
        <v>16410.939452999999</v>
      </c>
      <c r="F286">
        <v>17134.699218999998</v>
      </c>
      <c r="G286">
        <v>17472.400390999999</v>
      </c>
      <c r="H286">
        <v>17023.800781000002</v>
      </c>
      <c r="I286">
        <v>16930.900390999999</v>
      </c>
      <c r="J286">
        <v>17140.451172000001</v>
      </c>
      <c r="L286" t="str">
        <f t="shared" si="39"/>
        <v>12JUL2025:21:00:00</v>
      </c>
      <c r="M286">
        <v>22</v>
      </c>
      <c r="N286">
        <f t="shared" si="40"/>
        <v>-731.85351599999922</v>
      </c>
      <c r="O286">
        <f t="shared" si="34"/>
        <v>-731.85351599999922</v>
      </c>
      <c r="P286" t="str">
        <f t="shared" si="35"/>
        <v/>
      </c>
      <c r="Q286">
        <f t="shared" si="36"/>
        <v>1</v>
      </c>
      <c r="R286" t="str">
        <f t="shared" si="37"/>
        <v/>
      </c>
      <c r="S286">
        <f t="shared" si="41"/>
        <v>4.1218053908813337</v>
      </c>
    </row>
    <row r="287" spans="1:19" x14ac:dyDescent="0.25">
      <c r="A287" t="s">
        <v>311</v>
      </c>
      <c r="B287">
        <v>17382.511718999998</v>
      </c>
      <c r="C287">
        <v>16852.300781000002</v>
      </c>
      <c r="D287">
        <v>16844.097656000002</v>
      </c>
      <c r="E287">
        <v>16328.190430000001</v>
      </c>
      <c r="F287">
        <v>16938.199218999998</v>
      </c>
      <c r="G287">
        <v>17210.300781000002</v>
      </c>
      <c r="H287">
        <v>16852.300781000002</v>
      </c>
      <c r="I287">
        <v>16661.400390999999</v>
      </c>
      <c r="J287">
        <v>16915.550781000002</v>
      </c>
      <c r="L287" t="str">
        <f t="shared" si="39"/>
        <v>12JUL2025:22:00:00</v>
      </c>
      <c r="M287">
        <v>23</v>
      </c>
      <c r="N287">
        <f t="shared" si="40"/>
        <v>-530.21093799999653</v>
      </c>
      <c r="O287">
        <f t="shared" si="34"/>
        <v>-530.21093799999653</v>
      </c>
      <c r="P287" t="str">
        <f t="shared" si="35"/>
        <v/>
      </c>
      <c r="Q287">
        <f t="shared" si="36"/>
        <v>1</v>
      </c>
      <c r="R287" t="str">
        <f t="shared" si="37"/>
        <v/>
      </c>
      <c r="S287">
        <f t="shared" si="41"/>
        <v>3.0502550297172997</v>
      </c>
    </row>
    <row r="288" spans="1:19" x14ac:dyDescent="0.25">
      <c r="A288" t="s">
        <v>312</v>
      </c>
      <c r="B288">
        <v>16811.955077999999</v>
      </c>
      <c r="C288">
        <v>16358.5</v>
      </c>
      <c r="D288">
        <v>16275.707031</v>
      </c>
      <c r="E288">
        <v>15856.010742</v>
      </c>
      <c r="F288">
        <v>16400.800781000002</v>
      </c>
      <c r="G288">
        <v>16620.199218999998</v>
      </c>
      <c r="H288">
        <v>16358.5</v>
      </c>
      <c r="I288">
        <v>16209.900390999999</v>
      </c>
      <c r="J288">
        <v>16397.349609000001</v>
      </c>
      <c r="L288" t="str">
        <f t="shared" si="39"/>
        <v>12JUL2025:23:00:00</v>
      </c>
      <c r="M288">
        <v>24</v>
      </c>
      <c r="N288">
        <f t="shared" si="40"/>
        <v>-453.45507799999905</v>
      </c>
      <c r="O288">
        <f t="shared" si="34"/>
        <v>-453.45507799999905</v>
      </c>
      <c r="P288" t="str">
        <f t="shared" si="35"/>
        <v/>
      </c>
      <c r="Q288">
        <f t="shared" si="36"/>
        <v>1</v>
      </c>
      <c r="R288" t="str">
        <f t="shared" si="37"/>
        <v/>
      </c>
      <c r="S288">
        <f t="shared" si="41"/>
        <v>2.697217996932356</v>
      </c>
    </row>
    <row r="289" spans="1:19" x14ac:dyDescent="0.25">
      <c r="A289" t="s">
        <v>313</v>
      </c>
      <c r="B289">
        <v>16343.575194999999</v>
      </c>
      <c r="C289">
        <v>15737.799805000001</v>
      </c>
      <c r="D289">
        <v>15598.736328000001</v>
      </c>
      <c r="E289">
        <v>15244.277344</v>
      </c>
      <c r="F289">
        <v>15778.299805000001</v>
      </c>
      <c r="G289">
        <v>15941.700194999999</v>
      </c>
      <c r="H289">
        <v>15737.799805000001</v>
      </c>
      <c r="I289">
        <v>15628</v>
      </c>
      <c r="J289">
        <v>15771.450194999999</v>
      </c>
      <c r="L289" t="str">
        <f t="shared" si="39"/>
        <v>13JUL2025:00:00:00</v>
      </c>
      <c r="M289">
        <v>1</v>
      </c>
      <c r="N289">
        <f t="shared" si="40"/>
        <v>-605.77538999999888</v>
      </c>
      <c r="O289">
        <f t="shared" si="34"/>
        <v>-605.77538999999888</v>
      </c>
      <c r="P289" t="str">
        <f t="shared" si="35"/>
        <v/>
      </c>
      <c r="Q289">
        <f t="shared" si="36"/>
        <v>1</v>
      </c>
      <c r="R289" t="str">
        <f t="shared" si="37"/>
        <v/>
      </c>
      <c r="S289">
        <f t="shared" si="41"/>
        <v>3.706504744355593</v>
      </c>
    </row>
    <row r="290" spans="1:19" x14ac:dyDescent="0.25">
      <c r="A290" t="s">
        <v>314</v>
      </c>
      <c r="B290">
        <v>15536.720703000001</v>
      </c>
      <c r="C290">
        <v>15229.200194999999</v>
      </c>
      <c r="D290">
        <v>15118.761719</v>
      </c>
      <c r="E290">
        <v>14929.982421999999</v>
      </c>
      <c r="F290">
        <v>15116.299805000001</v>
      </c>
      <c r="G290">
        <v>15118.599609000001</v>
      </c>
      <c r="H290">
        <v>15229.200194999999</v>
      </c>
      <c r="I290">
        <v>15279.799805000001</v>
      </c>
      <c r="J290">
        <v>15185.974609000001</v>
      </c>
      <c r="L290" t="str">
        <f t="shared" si="39"/>
        <v>13JUL2025:01:00:00</v>
      </c>
      <c r="M290">
        <v>2</v>
      </c>
      <c r="N290">
        <f t="shared" si="40"/>
        <v>-307.52050800000143</v>
      </c>
      <c r="O290">
        <f t="shared" si="34"/>
        <v>-307.52050800000143</v>
      </c>
      <c r="P290" t="str">
        <f t="shared" si="35"/>
        <v/>
      </c>
      <c r="Q290">
        <f t="shared" si="36"/>
        <v>1</v>
      </c>
      <c r="R290" t="str">
        <f t="shared" si="37"/>
        <v/>
      </c>
      <c r="S290">
        <f t="shared" si="41"/>
        <v>1.9793141286283276</v>
      </c>
    </row>
    <row r="291" spans="1:19" x14ac:dyDescent="0.25">
      <c r="A291" t="s">
        <v>315</v>
      </c>
      <c r="B291">
        <v>15002.502930000001</v>
      </c>
      <c r="C291">
        <v>14601</v>
      </c>
      <c r="D291">
        <v>14597.670898</v>
      </c>
      <c r="E291">
        <v>14384.407227</v>
      </c>
      <c r="F291">
        <v>14524.900390999999</v>
      </c>
      <c r="G291">
        <v>14542.200194999999</v>
      </c>
      <c r="H291">
        <v>14601</v>
      </c>
      <c r="I291">
        <v>14682.299805000001</v>
      </c>
      <c r="J291">
        <v>14587.600586</v>
      </c>
      <c r="L291" t="str">
        <f t="shared" si="39"/>
        <v>13JUL2025:02:00:00</v>
      </c>
      <c r="M291">
        <v>3</v>
      </c>
      <c r="N291">
        <f t="shared" si="40"/>
        <v>-401.50293000000056</v>
      </c>
      <c r="O291">
        <f t="shared" si="34"/>
        <v>-401.50293000000056</v>
      </c>
      <c r="P291" t="str">
        <f t="shared" si="35"/>
        <v/>
      </c>
      <c r="Q291">
        <f t="shared" si="36"/>
        <v>1</v>
      </c>
      <c r="R291" t="str">
        <f t="shared" si="37"/>
        <v/>
      </c>
      <c r="S291">
        <f t="shared" si="41"/>
        <v>2.6762396373016442</v>
      </c>
    </row>
    <row r="292" spans="1:19" x14ac:dyDescent="0.25">
      <c r="A292" t="s">
        <v>316</v>
      </c>
      <c r="B292">
        <v>14599.874023</v>
      </c>
      <c r="C292">
        <v>14076.5</v>
      </c>
      <c r="D292">
        <v>14036.914063</v>
      </c>
      <c r="E292">
        <v>13814.567383</v>
      </c>
      <c r="F292">
        <v>14091.599609000001</v>
      </c>
      <c r="G292">
        <v>14063.799805000001</v>
      </c>
      <c r="H292">
        <v>14076.5</v>
      </c>
      <c r="I292">
        <v>14226</v>
      </c>
      <c r="J292">
        <v>14114.474609000001</v>
      </c>
      <c r="L292" t="str">
        <f t="shared" si="39"/>
        <v>13JUL2025:03:00:00</v>
      </c>
      <c r="M292">
        <v>4</v>
      </c>
      <c r="N292">
        <f t="shared" si="40"/>
        <v>-523.37402300000031</v>
      </c>
      <c r="O292">
        <f t="shared" si="34"/>
        <v>-523.37402300000031</v>
      </c>
      <c r="P292" t="str">
        <f t="shared" si="35"/>
        <v/>
      </c>
      <c r="Q292">
        <f t="shared" si="36"/>
        <v>1</v>
      </c>
      <c r="R292" t="str">
        <f t="shared" si="37"/>
        <v/>
      </c>
      <c r="S292">
        <f t="shared" si="41"/>
        <v>3.5847845137259395</v>
      </c>
    </row>
    <row r="293" spans="1:19" x14ac:dyDescent="0.25">
      <c r="A293" t="s">
        <v>317</v>
      </c>
      <c r="B293">
        <v>14343.946289</v>
      </c>
      <c r="C293">
        <v>13692.400390999999</v>
      </c>
      <c r="D293">
        <v>13847.123046999999</v>
      </c>
      <c r="E293">
        <v>13630.479492</v>
      </c>
      <c r="F293">
        <v>13826.400390999999</v>
      </c>
      <c r="G293">
        <v>13668</v>
      </c>
      <c r="H293">
        <v>13692.400390999999</v>
      </c>
      <c r="I293">
        <v>13849.799805000001</v>
      </c>
      <c r="J293">
        <v>13759.150390999999</v>
      </c>
      <c r="L293" t="str">
        <f t="shared" si="39"/>
        <v>13JUL2025:04:00:00</v>
      </c>
      <c r="M293">
        <v>5</v>
      </c>
      <c r="N293">
        <f t="shared" si="40"/>
        <v>-651.54589800000031</v>
      </c>
      <c r="O293">
        <f t="shared" si="34"/>
        <v>-651.54589800000031</v>
      </c>
      <c r="P293" t="str">
        <f t="shared" si="35"/>
        <v/>
      </c>
      <c r="Q293">
        <f t="shared" si="36"/>
        <v>1</v>
      </c>
      <c r="R293" t="str">
        <f t="shared" si="37"/>
        <v/>
      </c>
      <c r="S293">
        <f t="shared" si="41"/>
        <v>4.5423057565382408</v>
      </c>
    </row>
    <row r="294" spans="1:19" x14ac:dyDescent="0.25">
      <c r="A294" t="s">
        <v>318</v>
      </c>
      <c r="B294">
        <v>14260.010742</v>
      </c>
      <c r="C294">
        <v>13417.5</v>
      </c>
      <c r="D294">
        <v>13497.100586</v>
      </c>
      <c r="E294">
        <v>13302.215819999999</v>
      </c>
      <c r="F294">
        <v>13491.5</v>
      </c>
      <c r="G294">
        <v>13409.599609000001</v>
      </c>
      <c r="H294">
        <v>13417.5</v>
      </c>
      <c r="I294">
        <v>13568.200194999999</v>
      </c>
      <c r="J294">
        <v>13471.700194999999</v>
      </c>
      <c r="L294" t="str">
        <f t="shared" si="39"/>
        <v>13JUL2025:05:00:00</v>
      </c>
      <c r="M294">
        <v>6</v>
      </c>
      <c r="N294">
        <f t="shared" si="40"/>
        <v>-842.51074200000039</v>
      </c>
      <c r="O294">
        <f t="shared" si="34"/>
        <v>-842.51074200000039</v>
      </c>
      <c r="P294" t="str">
        <f t="shared" si="35"/>
        <v/>
      </c>
      <c r="Q294">
        <f t="shared" si="36"/>
        <v>1</v>
      </c>
      <c r="R294" t="str">
        <f t="shared" si="37"/>
        <v/>
      </c>
      <c r="S294">
        <f t="shared" si="41"/>
        <v>5.9082055213223228</v>
      </c>
    </row>
    <row r="295" spans="1:19" x14ac:dyDescent="0.25">
      <c r="A295" t="s">
        <v>319</v>
      </c>
      <c r="B295">
        <v>13757.135742</v>
      </c>
      <c r="C295">
        <v>13312.099609000001</v>
      </c>
      <c r="D295">
        <v>13500.028319999999</v>
      </c>
      <c r="E295">
        <v>13222.147461</v>
      </c>
      <c r="F295">
        <v>13396.5</v>
      </c>
      <c r="G295">
        <v>13325.299805000001</v>
      </c>
      <c r="H295">
        <v>13312.099609000001</v>
      </c>
      <c r="I295">
        <v>13443.900390999999</v>
      </c>
      <c r="J295">
        <v>13369.449219</v>
      </c>
      <c r="L295" t="str">
        <f t="shared" si="39"/>
        <v>13JUL2025:06:00:00</v>
      </c>
      <c r="M295">
        <v>7</v>
      </c>
      <c r="N295">
        <f t="shared" si="40"/>
        <v>-445.03613299999961</v>
      </c>
      <c r="O295">
        <f t="shared" si="34"/>
        <v>-445.03613299999961</v>
      </c>
      <c r="P295" t="str">
        <f t="shared" si="35"/>
        <v/>
      </c>
      <c r="Q295">
        <f t="shared" si="36"/>
        <v>1</v>
      </c>
      <c r="R295" t="str">
        <f t="shared" si="37"/>
        <v/>
      </c>
      <c r="S295">
        <f t="shared" si="41"/>
        <v>3.2349476035285574</v>
      </c>
    </row>
    <row r="296" spans="1:19" x14ac:dyDescent="0.25">
      <c r="A296" t="s">
        <v>320</v>
      </c>
      <c r="B296">
        <v>13549.808594</v>
      </c>
      <c r="C296">
        <v>13252.799805000001</v>
      </c>
      <c r="D296">
        <v>13341.541015999999</v>
      </c>
      <c r="E296">
        <v>12909.386719</v>
      </c>
      <c r="F296">
        <v>13199</v>
      </c>
      <c r="G296">
        <v>13224.200194999999</v>
      </c>
      <c r="H296">
        <v>13252.799805000001</v>
      </c>
      <c r="I296">
        <v>13271.5</v>
      </c>
      <c r="J296">
        <v>13236.875</v>
      </c>
      <c r="L296" t="str">
        <f t="shared" si="39"/>
        <v>13JUL2025:07:00:00</v>
      </c>
      <c r="M296">
        <v>8</v>
      </c>
      <c r="N296">
        <f t="shared" si="40"/>
        <v>-297.00878899999952</v>
      </c>
      <c r="O296">
        <f t="shared" si="34"/>
        <v>-297.00878899999952</v>
      </c>
      <c r="P296" t="str">
        <f t="shared" si="35"/>
        <v/>
      </c>
      <c r="Q296">
        <f t="shared" si="36"/>
        <v>1</v>
      </c>
      <c r="R296" t="str">
        <f t="shared" si="37"/>
        <v/>
      </c>
      <c r="S296">
        <f t="shared" si="41"/>
        <v>2.1919777459551582</v>
      </c>
    </row>
    <row r="297" spans="1:19" x14ac:dyDescent="0.25">
      <c r="A297" t="s">
        <v>321</v>
      </c>
      <c r="B297">
        <v>13911.321289</v>
      </c>
      <c r="C297">
        <v>13477.700194999999</v>
      </c>
      <c r="D297">
        <v>13719.987305000001</v>
      </c>
      <c r="E297">
        <v>13279.473633</v>
      </c>
      <c r="F297">
        <v>13525</v>
      </c>
      <c r="G297">
        <v>13550</v>
      </c>
      <c r="H297">
        <v>13477.700194999999</v>
      </c>
      <c r="I297">
        <v>13372.5</v>
      </c>
      <c r="J297">
        <v>13481.299805000001</v>
      </c>
      <c r="L297" t="str">
        <f t="shared" si="39"/>
        <v>13JUL2025:08:00:00</v>
      </c>
      <c r="M297">
        <v>9</v>
      </c>
      <c r="N297">
        <f t="shared" si="40"/>
        <v>-433.62109400000008</v>
      </c>
      <c r="O297">
        <f t="shared" si="34"/>
        <v>-433.62109400000008</v>
      </c>
      <c r="P297" t="str">
        <f t="shared" si="35"/>
        <v/>
      </c>
      <c r="Q297">
        <f t="shared" si="36"/>
        <v>1</v>
      </c>
      <c r="R297" t="str">
        <f t="shared" si="37"/>
        <v/>
      </c>
      <c r="S297">
        <f t="shared" si="41"/>
        <v>3.1170374473550129</v>
      </c>
    </row>
    <row r="298" spans="1:19" x14ac:dyDescent="0.25">
      <c r="A298" t="s">
        <v>322</v>
      </c>
      <c r="B298">
        <v>15632.849609000001</v>
      </c>
      <c r="C298">
        <v>14410.799805000001</v>
      </c>
      <c r="D298">
        <v>15047.389648</v>
      </c>
      <c r="E298">
        <v>14799.635742</v>
      </c>
      <c r="F298">
        <v>14921.599609000001</v>
      </c>
      <c r="G298">
        <v>14744.099609000001</v>
      </c>
      <c r="H298">
        <v>14410.799805000001</v>
      </c>
      <c r="I298">
        <v>14219.900390999999</v>
      </c>
      <c r="J298">
        <v>14574.099609000001</v>
      </c>
      <c r="L298" t="str">
        <f t="shared" si="39"/>
        <v>13JUL2025:09:00:00</v>
      </c>
      <c r="M298">
        <v>10</v>
      </c>
      <c r="N298">
        <f t="shared" si="40"/>
        <v>-1222.0498040000002</v>
      </c>
      <c r="O298">
        <f t="shared" si="34"/>
        <v>-1222.0498040000002</v>
      </c>
      <c r="P298" t="str">
        <f t="shared" si="35"/>
        <v/>
      </c>
      <c r="Q298">
        <f t="shared" si="36"/>
        <v>1</v>
      </c>
      <c r="R298" t="str">
        <f t="shared" si="37"/>
        <v/>
      </c>
      <c r="S298">
        <f t="shared" si="41"/>
        <v>7.8171915841655188</v>
      </c>
    </row>
    <row r="299" spans="1:19" x14ac:dyDescent="0.25">
      <c r="A299" t="s">
        <v>323</v>
      </c>
      <c r="B299">
        <v>16542.134765999999</v>
      </c>
      <c r="C299">
        <v>15454.5</v>
      </c>
      <c r="D299">
        <v>16067.106444999999</v>
      </c>
      <c r="E299">
        <v>15986.321289</v>
      </c>
      <c r="F299">
        <v>16357.900390999999</v>
      </c>
      <c r="G299">
        <v>16064.599609000001</v>
      </c>
      <c r="H299">
        <v>15454.5</v>
      </c>
      <c r="I299">
        <v>15372.5</v>
      </c>
      <c r="J299">
        <v>15812.375</v>
      </c>
      <c r="L299" t="str">
        <f t="shared" si="39"/>
        <v>13JUL2025:10:00:00</v>
      </c>
      <c r="M299">
        <v>11</v>
      </c>
      <c r="N299">
        <f t="shared" si="40"/>
        <v>-1087.6347659999992</v>
      </c>
      <c r="O299">
        <f t="shared" si="34"/>
        <v>-1087.6347659999992</v>
      </c>
      <c r="P299" t="str">
        <f t="shared" si="35"/>
        <v/>
      </c>
      <c r="Q299">
        <f t="shared" si="36"/>
        <v>1</v>
      </c>
      <c r="R299" t="str">
        <f t="shared" si="37"/>
        <v/>
      </c>
      <c r="S299">
        <f t="shared" si="41"/>
        <v>6.5749359522537407</v>
      </c>
    </row>
    <row r="300" spans="1:19" x14ac:dyDescent="0.25">
      <c r="A300" t="s">
        <v>324</v>
      </c>
      <c r="B300">
        <v>17306.955077999999</v>
      </c>
      <c r="C300">
        <v>16247.099609000001</v>
      </c>
      <c r="D300">
        <v>16898.119140999999</v>
      </c>
      <c r="E300">
        <v>16852.556640999999</v>
      </c>
      <c r="F300">
        <v>17456.300781000002</v>
      </c>
      <c r="G300">
        <v>17079.400390999999</v>
      </c>
      <c r="H300">
        <v>16247.099609000001</v>
      </c>
      <c r="I300">
        <v>16487.400390999999</v>
      </c>
      <c r="J300">
        <v>16817.550781000002</v>
      </c>
      <c r="L300" t="str">
        <f t="shared" si="39"/>
        <v>13JUL2025:11:00:00</v>
      </c>
      <c r="M300">
        <v>12</v>
      </c>
      <c r="N300">
        <f t="shared" si="40"/>
        <v>-1059.8554689999983</v>
      </c>
      <c r="O300">
        <f t="shared" si="34"/>
        <v>-1059.8554689999983</v>
      </c>
      <c r="P300" t="str">
        <f t="shared" si="35"/>
        <v/>
      </c>
      <c r="Q300">
        <f t="shared" si="36"/>
        <v>1</v>
      </c>
      <c r="R300" t="str">
        <f t="shared" si="37"/>
        <v/>
      </c>
      <c r="S300">
        <f t="shared" si="41"/>
        <v>6.1238702257178081</v>
      </c>
    </row>
    <row r="301" spans="1:19" x14ac:dyDescent="0.25">
      <c r="A301" t="s">
        <v>325</v>
      </c>
      <c r="B301">
        <v>18362.964843999998</v>
      </c>
      <c r="C301">
        <v>17059.900390999999</v>
      </c>
      <c r="D301">
        <v>17515.636718999998</v>
      </c>
      <c r="E301">
        <v>17591.443359000001</v>
      </c>
      <c r="F301">
        <v>18374.599609000001</v>
      </c>
      <c r="G301">
        <v>18232.300781000002</v>
      </c>
      <c r="H301">
        <v>17059.900390999999</v>
      </c>
      <c r="I301">
        <v>17443.699218999998</v>
      </c>
      <c r="J301">
        <v>17777.625</v>
      </c>
      <c r="L301" t="str">
        <f t="shared" si="39"/>
        <v>13JUL2025:12:00:00</v>
      </c>
      <c r="M301">
        <v>13</v>
      </c>
      <c r="N301">
        <f t="shared" si="40"/>
        <v>-1303.064452999999</v>
      </c>
      <c r="O301">
        <f t="shared" si="34"/>
        <v>-1303.064452999999</v>
      </c>
      <c r="P301" t="str">
        <f t="shared" si="35"/>
        <v/>
      </c>
      <c r="Q301">
        <f t="shared" si="36"/>
        <v>1</v>
      </c>
      <c r="R301" t="str">
        <f t="shared" si="37"/>
        <v/>
      </c>
      <c r="S301">
        <f t="shared" si="41"/>
        <v>7.0961550276330705</v>
      </c>
    </row>
    <row r="302" spans="1:19" x14ac:dyDescent="0.25">
      <c r="A302" t="s">
        <v>326</v>
      </c>
      <c r="B302">
        <v>18898.433593999998</v>
      </c>
      <c r="C302">
        <v>17632.599609000001</v>
      </c>
      <c r="D302">
        <v>18197.908202999999</v>
      </c>
      <c r="E302">
        <v>18306.435547000001</v>
      </c>
      <c r="F302">
        <v>18996.099609000001</v>
      </c>
      <c r="G302">
        <v>19038.900390999999</v>
      </c>
      <c r="H302">
        <v>17632.599609000001</v>
      </c>
      <c r="I302">
        <v>18287.199218999998</v>
      </c>
      <c r="J302">
        <v>18488.699218999998</v>
      </c>
      <c r="L302" t="str">
        <f t="shared" si="39"/>
        <v>13JUL2025:13:00:00</v>
      </c>
      <c r="M302">
        <v>14</v>
      </c>
      <c r="N302">
        <f t="shared" si="40"/>
        <v>-1265.8339849999975</v>
      </c>
      <c r="O302">
        <f t="shared" si="34"/>
        <v>-1265.8339849999975</v>
      </c>
      <c r="P302" t="str">
        <f t="shared" si="35"/>
        <v/>
      </c>
      <c r="Q302">
        <f t="shared" si="36"/>
        <v>1</v>
      </c>
      <c r="R302" t="str">
        <f t="shared" si="37"/>
        <v/>
      </c>
      <c r="S302">
        <f t="shared" si="41"/>
        <v>6.6980894406078333</v>
      </c>
    </row>
    <row r="303" spans="1:19" x14ac:dyDescent="0.25">
      <c r="A303" t="s">
        <v>327</v>
      </c>
      <c r="B303">
        <v>18504.560547000001</v>
      </c>
      <c r="C303">
        <v>18144.800781000002</v>
      </c>
      <c r="D303">
        <v>18381.851563</v>
      </c>
      <c r="E303">
        <v>18546.453125</v>
      </c>
      <c r="F303">
        <v>18982.5</v>
      </c>
      <c r="G303">
        <v>19753</v>
      </c>
      <c r="H303">
        <v>18144.800781000002</v>
      </c>
      <c r="I303">
        <v>18937.300781000002</v>
      </c>
      <c r="J303">
        <v>18954.400390999999</v>
      </c>
      <c r="L303" t="str">
        <f t="shared" si="39"/>
        <v>13JUL2025:14:00:00</v>
      </c>
      <c r="M303">
        <v>15</v>
      </c>
      <c r="N303">
        <f t="shared" si="40"/>
        <v>-359.75976599999922</v>
      </c>
      <c r="O303">
        <f t="shared" si="34"/>
        <v>-359.75976599999922</v>
      </c>
      <c r="P303" t="str">
        <f t="shared" si="35"/>
        <v/>
      </c>
      <c r="Q303">
        <f t="shared" si="36"/>
        <v>1</v>
      </c>
      <c r="R303" t="str">
        <f t="shared" si="37"/>
        <v/>
      </c>
      <c r="S303">
        <f t="shared" si="41"/>
        <v>1.9441681151316195</v>
      </c>
    </row>
    <row r="304" spans="1:19" x14ac:dyDescent="0.25">
      <c r="A304" t="s">
        <v>328</v>
      </c>
      <c r="B304">
        <v>17957.318359000001</v>
      </c>
      <c r="C304">
        <v>18479.599609000001</v>
      </c>
      <c r="D304">
        <v>18645.962890999999</v>
      </c>
      <c r="E304">
        <v>18996.476563</v>
      </c>
      <c r="F304">
        <v>19160.400390999999</v>
      </c>
      <c r="G304">
        <v>20247.099609000001</v>
      </c>
      <c r="H304">
        <v>18479.599609000001</v>
      </c>
      <c r="I304">
        <v>19334.800781000002</v>
      </c>
      <c r="J304">
        <v>19305.476563</v>
      </c>
      <c r="L304" t="str">
        <f t="shared" si="39"/>
        <v>13JUL2025:15:00:00</v>
      </c>
      <c r="M304">
        <v>16</v>
      </c>
      <c r="N304">
        <f t="shared" si="40"/>
        <v>522.28125</v>
      </c>
      <c r="O304" t="str">
        <f t="shared" si="34"/>
        <v/>
      </c>
      <c r="P304">
        <f t="shared" si="35"/>
        <v>522.28125</v>
      </c>
      <c r="Q304" t="str">
        <f t="shared" si="36"/>
        <v/>
      </c>
      <c r="R304">
        <f t="shared" si="37"/>
        <v>1</v>
      </c>
      <c r="S304">
        <f t="shared" si="41"/>
        <v>2.9084590447116434</v>
      </c>
    </row>
    <row r="305" spans="1:19" x14ac:dyDescent="0.25">
      <c r="A305" t="s">
        <v>329</v>
      </c>
      <c r="B305">
        <v>17871.111327999999</v>
      </c>
      <c r="C305">
        <v>18722.400390999999</v>
      </c>
      <c r="D305">
        <v>18652.330077999999</v>
      </c>
      <c r="E305">
        <v>19128.746093999998</v>
      </c>
      <c r="F305">
        <v>19455.800781000002</v>
      </c>
      <c r="G305">
        <v>20607.199218999998</v>
      </c>
      <c r="H305">
        <v>18722.400390999999</v>
      </c>
      <c r="I305">
        <v>19431.800781000002</v>
      </c>
      <c r="J305">
        <v>19554.300781000002</v>
      </c>
      <c r="L305" t="str">
        <f t="shared" si="39"/>
        <v>13JUL2025:16:00:00</v>
      </c>
      <c r="M305">
        <v>17</v>
      </c>
      <c r="N305">
        <f t="shared" si="40"/>
        <v>851.28906300000017</v>
      </c>
      <c r="O305" t="str">
        <f t="shared" si="34"/>
        <v/>
      </c>
      <c r="P305">
        <f t="shared" si="35"/>
        <v>851.28906300000017</v>
      </c>
      <c r="Q305" t="str">
        <f t="shared" si="36"/>
        <v/>
      </c>
      <c r="R305">
        <f t="shared" si="37"/>
        <v>1</v>
      </c>
      <c r="S305">
        <f t="shared" si="41"/>
        <v>4.7634925851881542</v>
      </c>
    </row>
    <row r="306" spans="1:19" x14ac:dyDescent="0.25">
      <c r="A306" t="s">
        <v>330</v>
      </c>
      <c r="B306">
        <v>17901.794922000001</v>
      </c>
      <c r="C306">
        <v>18696</v>
      </c>
      <c r="D306">
        <v>18520.011718999998</v>
      </c>
      <c r="E306">
        <v>18840.076172000001</v>
      </c>
      <c r="F306">
        <v>19479.199218999998</v>
      </c>
      <c r="G306">
        <v>20523</v>
      </c>
      <c r="H306">
        <v>18696</v>
      </c>
      <c r="I306">
        <v>19303.699218999998</v>
      </c>
      <c r="J306">
        <v>19500.474609000001</v>
      </c>
      <c r="L306" t="str">
        <f t="shared" si="39"/>
        <v>13JUL2025:17:00:00</v>
      </c>
      <c r="M306">
        <v>18</v>
      </c>
      <c r="N306">
        <f t="shared" si="40"/>
        <v>794.20507799999905</v>
      </c>
      <c r="O306" t="str">
        <f t="shared" si="34"/>
        <v/>
      </c>
      <c r="P306">
        <f t="shared" si="35"/>
        <v>794.20507799999905</v>
      </c>
      <c r="Q306" t="str">
        <f t="shared" si="36"/>
        <v/>
      </c>
      <c r="R306">
        <f t="shared" si="37"/>
        <v>1</v>
      </c>
      <c r="S306">
        <f t="shared" si="41"/>
        <v>4.4364550116925923</v>
      </c>
    </row>
    <row r="307" spans="1:19" x14ac:dyDescent="0.25">
      <c r="A307" t="s">
        <v>331</v>
      </c>
      <c r="B307">
        <v>17842.685547000001</v>
      </c>
      <c r="C307">
        <v>18516.199218999998</v>
      </c>
      <c r="D307">
        <v>18396.523438</v>
      </c>
      <c r="E307">
        <v>18741.53125</v>
      </c>
      <c r="F307">
        <v>19393.099609000001</v>
      </c>
      <c r="G307">
        <v>20180.400390999999</v>
      </c>
      <c r="H307">
        <v>18516.199218999998</v>
      </c>
      <c r="I307">
        <v>18899.300781000002</v>
      </c>
      <c r="J307">
        <v>19247.25</v>
      </c>
      <c r="L307" t="str">
        <f t="shared" si="39"/>
        <v>13JUL2025:18:00:00</v>
      </c>
      <c r="M307">
        <v>19</v>
      </c>
      <c r="N307">
        <f t="shared" si="40"/>
        <v>673.51367199999731</v>
      </c>
      <c r="O307" t="str">
        <f t="shared" si="34"/>
        <v/>
      </c>
      <c r="P307">
        <f t="shared" si="35"/>
        <v>673.51367199999731</v>
      </c>
      <c r="Q307" t="str">
        <f t="shared" si="36"/>
        <v/>
      </c>
      <c r="R307">
        <f t="shared" si="37"/>
        <v>1</v>
      </c>
      <c r="S307">
        <f t="shared" si="41"/>
        <v>3.7747326220925261</v>
      </c>
    </row>
    <row r="308" spans="1:19" x14ac:dyDescent="0.25">
      <c r="A308" t="s">
        <v>332</v>
      </c>
      <c r="B308">
        <v>17518.921875</v>
      </c>
      <c r="C308">
        <v>18098.599609000001</v>
      </c>
      <c r="D308">
        <v>18097.728515999999</v>
      </c>
      <c r="E308">
        <v>18329.195313</v>
      </c>
      <c r="F308">
        <v>18922.599609000001</v>
      </c>
      <c r="G308">
        <v>19608.900390999999</v>
      </c>
      <c r="H308">
        <v>18098.599609000001</v>
      </c>
      <c r="I308">
        <v>18352.900390999999</v>
      </c>
      <c r="J308">
        <v>18745.75</v>
      </c>
      <c r="L308" t="str">
        <f t="shared" si="39"/>
        <v>13JUL2025:19:00:00</v>
      </c>
      <c r="M308">
        <v>20</v>
      </c>
      <c r="N308">
        <f t="shared" si="40"/>
        <v>579.67773400000078</v>
      </c>
      <c r="O308" t="str">
        <f t="shared" si="34"/>
        <v/>
      </c>
      <c r="P308">
        <f t="shared" si="35"/>
        <v>579.67773400000078</v>
      </c>
      <c r="Q308" t="str">
        <f t="shared" si="36"/>
        <v/>
      </c>
      <c r="R308">
        <f t="shared" si="37"/>
        <v>1</v>
      </c>
      <c r="S308">
        <f t="shared" si="41"/>
        <v>3.3088664824016218</v>
      </c>
    </row>
    <row r="309" spans="1:19" x14ac:dyDescent="0.25">
      <c r="A309" t="s">
        <v>333</v>
      </c>
      <c r="B309">
        <v>16899.097656000002</v>
      </c>
      <c r="C309">
        <v>17675.099609000001</v>
      </c>
      <c r="D309">
        <v>17701.689452999999</v>
      </c>
      <c r="E309">
        <v>17899.394531000002</v>
      </c>
      <c r="F309">
        <v>18362.300781000002</v>
      </c>
      <c r="G309">
        <v>18883.5</v>
      </c>
      <c r="H309">
        <v>17675.099609000001</v>
      </c>
      <c r="I309">
        <v>17861.300781000002</v>
      </c>
      <c r="J309">
        <v>18195.550781000002</v>
      </c>
      <c r="L309" t="str">
        <f t="shared" si="39"/>
        <v>13JUL2025:20:00:00</v>
      </c>
      <c r="M309">
        <v>21</v>
      </c>
      <c r="N309">
        <f t="shared" si="40"/>
        <v>776.00195299999905</v>
      </c>
      <c r="O309" t="str">
        <f t="shared" si="34"/>
        <v/>
      </c>
      <c r="P309">
        <f t="shared" si="35"/>
        <v>776.00195299999905</v>
      </c>
      <c r="Q309" t="str">
        <f t="shared" si="36"/>
        <v/>
      </c>
      <c r="R309">
        <f t="shared" si="37"/>
        <v>1</v>
      </c>
      <c r="S309">
        <f t="shared" si="41"/>
        <v>4.5919727123683476</v>
      </c>
    </row>
    <row r="310" spans="1:19" x14ac:dyDescent="0.25">
      <c r="A310" t="s">
        <v>334</v>
      </c>
      <c r="B310">
        <v>16570.533202999999</v>
      </c>
      <c r="C310">
        <v>17384.199218999998</v>
      </c>
      <c r="D310">
        <v>17449.667968999998</v>
      </c>
      <c r="E310">
        <v>17542.373047000001</v>
      </c>
      <c r="F310">
        <v>17895</v>
      </c>
      <c r="G310">
        <v>18329.199218999998</v>
      </c>
      <c r="H310">
        <v>17384.199218999998</v>
      </c>
      <c r="I310">
        <v>17492.199218999998</v>
      </c>
      <c r="J310">
        <v>17775.148438</v>
      </c>
      <c r="L310" t="str">
        <f t="shared" si="39"/>
        <v>13JUL2025:21:00:00</v>
      </c>
      <c r="M310">
        <v>22</v>
      </c>
      <c r="N310">
        <f t="shared" si="40"/>
        <v>813.66601599999922</v>
      </c>
      <c r="O310" t="str">
        <f t="shared" si="34"/>
        <v/>
      </c>
      <c r="P310">
        <f t="shared" si="35"/>
        <v>813.66601599999922</v>
      </c>
      <c r="Q310" t="str">
        <f t="shared" si="36"/>
        <v/>
      </c>
      <c r="R310">
        <f t="shared" si="37"/>
        <v>1</v>
      </c>
      <c r="S310">
        <f t="shared" si="41"/>
        <v>4.9103188535459417</v>
      </c>
    </row>
    <row r="311" spans="1:19" x14ac:dyDescent="0.25">
      <c r="A311" t="s">
        <v>335</v>
      </c>
      <c r="B311">
        <v>16423.003906000002</v>
      </c>
      <c r="C311">
        <v>17115.800781000002</v>
      </c>
      <c r="D311">
        <v>17179.164063</v>
      </c>
      <c r="E311">
        <v>17065.152343999998</v>
      </c>
      <c r="F311">
        <v>17592.099609000001</v>
      </c>
      <c r="G311">
        <v>17885.199218999998</v>
      </c>
      <c r="H311">
        <v>17115.800781000002</v>
      </c>
      <c r="I311">
        <v>17144.800781000002</v>
      </c>
      <c r="J311">
        <v>17434.474609000001</v>
      </c>
      <c r="L311" t="str">
        <f t="shared" si="39"/>
        <v>13JUL2025:22:00:00</v>
      </c>
      <c r="M311">
        <v>23</v>
      </c>
      <c r="N311">
        <f t="shared" si="40"/>
        <v>692.796875</v>
      </c>
      <c r="O311" t="str">
        <f t="shared" si="34"/>
        <v/>
      </c>
      <c r="P311">
        <f t="shared" si="35"/>
        <v>692.796875</v>
      </c>
      <c r="Q311" t="str">
        <f t="shared" si="36"/>
        <v/>
      </c>
      <c r="R311">
        <f t="shared" si="37"/>
        <v>1</v>
      </c>
      <c r="S311">
        <f t="shared" si="41"/>
        <v>4.2184540597161559</v>
      </c>
    </row>
    <row r="312" spans="1:19" x14ac:dyDescent="0.25">
      <c r="A312" t="s">
        <v>336</v>
      </c>
      <c r="B312">
        <v>15915.205078000001</v>
      </c>
      <c r="C312">
        <v>16458.099609000001</v>
      </c>
      <c r="D312">
        <v>16457.839843999998</v>
      </c>
      <c r="E312">
        <v>16332.808594</v>
      </c>
      <c r="F312">
        <v>16864.5</v>
      </c>
      <c r="G312">
        <v>17080.699218999998</v>
      </c>
      <c r="H312">
        <v>16458.099609000001</v>
      </c>
      <c r="I312">
        <v>16457.5</v>
      </c>
      <c r="J312">
        <v>16715.199218999998</v>
      </c>
      <c r="L312" t="str">
        <f t="shared" si="39"/>
        <v>13JUL2025:23:00:00</v>
      </c>
      <c r="M312">
        <v>24</v>
      </c>
      <c r="N312">
        <f t="shared" si="40"/>
        <v>542.89453099999992</v>
      </c>
      <c r="O312" t="str">
        <f t="shared" si="34"/>
        <v/>
      </c>
      <c r="P312">
        <f t="shared" si="35"/>
        <v>542.89453099999992</v>
      </c>
      <c r="Q312" t="str">
        <f t="shared" si="36"/>
        <v/>
      </c>
      <c r="R312">
        <f t="shared" si="37"/>
        <v>1</v>
      </c>
      <c r="S312">
        <f t="shared" si="41"/>
        <v>3.4111689314670355</v>
      </c>
    </row>
    <row r="313" spans="1:19" x14ac:dyDescent="0.25">
      <c r="A313" t="s">
        <v>337</v>
      </c>
      <c r="B313">
        <v>15228.516602</v>
      </c>
      <c r="C313">
        <v>15641</v>
      </c>
      <c r="D313">
        <v>15718.867188</v>
      </c>
      <c r="E313">
        <v>15612.622069999999</v>
      </c>
      <c r="F313">
        <v>16027.900390999999</v>
      </c>
      <c r="G313">
        <v>16191.099609000001</v>
      </c>
      <c r="H313">
        <v>15641</v>
      </c>
      <c r="I313">
        <v>15643.5</v>
      </c>
      <c r="J313">
        <v>15875.875</v>
      </c>
      <c r="L313" t="str">
        <f t="shared" si="39"/>
        <v>14JUL2025:00:00:00</v>
      </c>
      <c r="M313">
        <v>1</v>
      </c>
      <c r="N313">
        <f t="shared" si="40"/>
        <v>412.48339800000031</v>
      </c>
      <c r="O313" t="str">
        <f t="shared" si="34"/>
        <v/>
      </c>
      <c r="P313">
        <f t="shared" si="35"/>
        <v>412.48339800000031</v>
      </c>
      <c r="Q313" t="str">
        <f t="shared" si="36"/>
        <v/>
      </c>
      <c r="R313">
        <f t="shared" si="37"/>
        <v>1</v>
      </c>
      <c r="S313">
        <f t="shared" si="41"/>
        <v>2.708624935575326</v>
      </c>
    </row>
    <row r="314" spans="1:19" x14ac:dyDescent="0.25">
      <c r="A314" t="s">
        <v>338</v>
      </c>
      <c r="B314">
        <v>14821.634765999999</v>
      </c>
      <c r="C314">
        <v>15473.200194999999</v>
      </c>
      <c r="D314">
        <v>14839.849609000001</v>
      </c>
      <c r="E314">
        <v>14787.892578000001</v>
      </c>
      <c r="F314">
        <v>14690.700194999999</v>
      </c>
      <c r="G314">
        <v>14681.599609000001</v>
      </c>
      <c r="H314">
        <v>14786.200194999999</v>
      </c>
      <c r="I314">
        <v>14844.799805000001</v>
      </c>
      <c r="J314">
        <v>14750.825194999999</v>
      </c>
      <c r="L314" t="str">
        <f t="shared" si="39"/>
        <v>14JUL2025:01:00:00</v>
      </c>
      <c r="M314">
        <v>2</v>
      </c>
      <c r="N314">
        <f t="shared" si="40"/>
        <v>651.56542900000022</v>
      </c>
      <c r="O314" t="str">
        <f t="shared" si="34"/>
        <v/>
      </c>
      <c r="P314">
        <f t="shared" si="35"/>
        <v>651.56542900000022</v>
      </c>
      <c r="Q314" t="str">
        <f t="shared" si="36"/>
        <v/>
      </c>
      <c r="R314">
        <f t="shared" si="37"/>
        <v>1</v>
      </c>
      <c r="S314">
        <f t="shared" si="41"/>
        <v>4.3960429418666749</v>
      </c>
    </row>
    <row r="315" spans="1:19" x14ac:dyDescent="0.25">
      <c r="A315" t="s">
        <v>339</v>
      </c>
      <c r="B315">
        <v>14390.164063</v>
      </c>
      <c r="C315">
        <v>14870.200194999999</v>
      </c>
      <c r="D315">
        <v>14245.003906</v>
      </c>
      <c r="E315">
        <v>14158.929688</v>
      </c>
      <c r="F315">
        <v>14078.599609000001</v>
      </c>
      <c r="G315">
        <v>14019</v>
      </c>
      <c r="H315">
        <v>14200.299805000001</v>
      </c>
      <c r="I315">
        <v>14235.599609000001</v>
      </c>
      <c r="J315">
        <v>14133.375</v>
      </c>
      <c r="L315" t="str">
        <f t="shared" si="39"/>
        <v>14JUL2025:02:00:00</v>
      </c>
      <c r="M315">
        <v>3</v>
      </c>
      <c r="N315">
        <f t="shared" si="40"/>
        <v>480.03613199999927</v>
      </c>
      <c r="O315" t="str">
        <f t="shared" si="34"/>
        <v/>
      </c>
      <c r="P315">
        <f t="shared" si="35"/>
        <v>480.03613199999927</v>
      </c>
      <c r="Q315" t="str">
        <f t="shared" si="36"/>
        <v/>
      </c>
      <c r="R315">
        <f t="shared" si="37"/>
        <v>1</v>
      </c>
      <c r="S315">
        <f t="shared" si="41"/>
        <v>3.3358628150339751</v>
      </c>
    </row>
    <row r="316" spans="1:19" x14ac:dyDescent="0.25">
      <c r="A316" t="s">
        <v>340</v>
      </c>
      <c r="B316">
        <v>13845.066406</v>
      </c>
      <c r="C316">
        <v>14460.599609000001</v>
      </c>
      <c r="D316">
        <v>13962.103515999999</v>
      </c>
      <c r="E316">
        <v>13878.15625</v>
      </c>
      <c r="F316">
        <v>13641.5</v>
      </c>
      <c r="G316">
        <v>13538.299805000001</v>
      </c>
      <c r="H316">
        <v>13730.900390999999</v>
      </c>
      <c r="I316">
        <v>13798.900390999999</v>
      </c>
      <c r="J316">
        <v>13677.400390999999</v>
      </c>
      <c r="L316" t="str">
        <f t="shared" si="39"/>
        <v>14JUL2025:03:00:00</v>
      </c>
      <c r="M316">
        <v>4</v>
      </c>
      <c r="N316">
        <f t="shared" si="40"/>
        <v>615.53320300000087</v>
      </c>
      <c r="O316" t="str">
        <f t="shared" si="34"/>
        <v/>
      </c>
      <c r="P316">
        <f t="shared" si="35"/>
        <v>615.53320300000087</v>
      </c>
      <c r="Q316" t="str">
        <f t="shared" si="36"/>
        <v/>
      </c>
      <c r="R316">
        <f t="shared" si="37"/>
        <v>1</v>
      </c>
      <c r="S316">
        <f t="shared" si="41"/>
        <v>4.4458667437900399</v>
      </c>
    </row>
    <row r="317" spans="1:19" x14ac:dyDescent="0.25">
      <c r="A317" t="s">
        <v>341</v>
      </c>
      <c r="B317">
        <v>13722.552734000001</v>
      </c>
      <c r="C317">
        <v>14270.599609000001</v>
      </c>
      <c r="D317">
        <v>13877.291015999999</v>
      </c>
      <c r="E317">
        <v>13798.683594</v>
      </c>
      <c r="F317">
        <v>13550.900390999999</v>
      </c>
      <c r="G317">
        <v>13365.799805000001</v>
      </c>
      <c r="H317">
        <v>13558.200194999999</v>
      </c>
      <c r="I317">
        <v>13624.200194999999</v>
      </c>
      <c r="J317">
        <v>13524.774414</v>
      </c>
      <c r="L317" t="str">
        <f t="shared" si="39"/>
        <v>14JUL2025:04:00:00</v>
      </c>
      <c r="M317">
        <v>5</v>
      </c>
      <c r="N317">
        <f t="shared" si="40"/>
        <v>548.046875</v>
      </c>
      <c r="O317" t="str">
        <f t="shared" si="34"/>
        <v/>
      </c>
      <c r="P317">
        <f t="shared" si="35"/>
        <v>548.046875</v>
      </c>
      <c r="Q317" t="str">
        <f t="shared" si="36"/>
        <v/>
      </c>
      <c r="R317">
        <f t="shared" si="37"/>
        <v>1</v>
      </c>
      <c r="S317">
        <f t="shared" si="41"/>
        <v>3.9937676729936622</v>
      </c>
    </row>
    <row r="318" spans="1:19" x14ac:dyDescent="0.25">
      <c r="A318" t="s">
        <v>342</v>
      </c>
      <c r="B318">
        <v>13604.509765999999</v>
      </c>
      <c r="C318">
        <v>14136.5</v>
      </c>
      <c r="D318">
        <v>13809.717773</v>
      </c>
      <c r="E318">
        <v>13707.511719</v>
      </c>
      <c r="F318">
        <v>13514.900390999999</v>
      </c>
      <c r="G318">
        <v>13306.700194999999</v>
      </c>
      <c r="H318">
        <v>13540.799805000001</v>
      </c>
      <c r="I318">
        <v>13670.900390999999</v>
      </c>
      <c r="J318">
        <v>13508.326171999999</v>
      </c>
      <c r="L318" t="str">
        <f t="shared" si="39"/>
        <v>14JUL2025:05:00:00</v>
      </c>
      <c r="M318">
        <v>6</v>
      </c>
      <c r="N318">
        <f t="shared" si="40"/>
        <v>531.99023400000078</v>
      </c>
      <c r="O318" t="str">
        <f t="shared" si="34"/>
        <v/>
      </c>
      <c r="P318">
        <f t="shared" si="35"/>
        <v>531.99023400000078</v>
      </c>
      <c r="Q318" t="str">
        <f t="shared" si="36"/>
        <v/>
      </c>
      <c r="R318">
        <f t="shared" si="37"/>
        <v>1</v>
      </c>
      <c r="S318">
        <f t="shared" si="41"/>
        <v>3.9103962079510981</v>
      </c>
    </row>
    <row r="319" spans="1:19" x14ac:dyDescent="0.25">
      <c r="A319" t="s">
        <v>343</v>
      </c>
      <c r="B319">
        <v>13861.854492</v>
      </c>
      <c r="C319">
        <v>14357.5</v>
      </c>
      <c r="D319">
        <v>14149.030273</v>
      </c>
      <c r="E319">
        <v>14042.441406</v>
      </c>
      <c r="F319">
        <v>13715.599609000001</v>
      </c>
      <c r="G319">
        <v>13507.099609000001</v>
      </c>
      <c r="H319">
        <v>13849.900390999999</v>
      </c>
      <c r="I319">
        <v>13941.5</v>
      </c>
      <c r="J319">
        <v>13753.525390999999</v>
      </c>
      <c r="L319" t="str">
        <f t="shared" si="39"/>
        <v>14JUL2025:06:00:00</v>
      </c>
      <c r="M319">
        <v>7</v>
      </c>
      <c r="N319">
        <f t="shared" si="40"/>
        <v>495.64550799999961</v>
      </c>
      <c r="O319" t="str">
        <f t="shared" si="34"/>
        <v/>
      </c>
      <c r="P319">
        <f t="shared" si="35"/>
        <v>495.64550799999961</v>
      </c>
      <c r="Q319" t="str">
        <f t="shared" si="36"/>
        <v/>
      </c>
      <c r="R319">
        <f t="shared" si="37"/>
        <v>1</v>
      </c>
      <c r="S319">
        <f t="shared" si="41"/>
        <v>3.5756074938317104</v>
      </c>
    </row>
    <row r="320" spans="1:19" x14ac:dyDescent="0.25">
      <c r="A320" t="s">
        <v>344</v>
      </c>
      <c r="B320">
        <v>14166.166992</v>
      </c>
      <c r="C320">
        <v>14632.599609000001</v>
      </c>
      <c r="D320">
        <v>14444.873046999999</v>
      </c>
      <c r="E320">
        <v>14349.569336</v>
      </c>
      <c r="F320">
        <v>13950.5</v>
      </c>
      <c r="G320">
        <v>13713</v>
      </c>
      <c r="H320">
        <v>14207.400390999999</v>
      </c>
      <c r="I320">
        <v>14300.200194999999</v>
      </c>
      <c r="J320">
        <v>14042.774414</v>
      </c>
      <c r="L320" t="str">
        <f t="shared" si="39"/>
        <v>14JUL2025:07:00:00</v>
      </c>
      <c r="M320">
        <v>8</v>
      </c>
      <c r="N320">
        <f t="shared" si="40"/>
        <v>466.43261700000039</v>
      </c>
      <c r="O320" t="str">
        <f t="shared" si="34"/>
        <v/>
      </c>
      <c r="P320">
        <f t="shared" si="35"/>
        <v>466.43261700000039</v>
      </c>
      <c r="Q320" t="str">
        <f t="shared" si="36"/>
        <v/>
      </c>
      <c r="R320">
        <f t="shared" si="37"/>
        <v>1</v>
      </c>
      <c r="S320">
        <f t="shared" si="41"/>
        <v>3.2925816649161832</v>
      </c>
    </row>
    <row r="321" spans="1:19" x14ac:dyDescent="0.25">
      <c r="A321" t="s">
        <v>345</v>
      </c>
      <c r="B321">
        <v>14541.193359000001</v>
      </c>
      <c r="C321">
        <v>15011.700194999999</v>
      </c>
      <c r="D321">
        <v>14689.070313</v>
      </c>
      <c r="E321">
        <v>14741.317383</v>
      </c>
      <c r="F321">
        <v>14420.200194999999</v>
      </c>
      <c r="G321">
        <v>14133</v>
      </c>
      <c r="H321">
        <v>14573.200194999999</v>
      </c>
      <c r="I321">
        <v>14568.400390999999</v>
      </c>
      <c r="J321">
        <v>14423.699219</v>
      </c>
      <c r="L321" t="str">
        <f t="shared" si="39"/>
        <v>14JUL2025:08:00:00</v>
      </c>
      <c r="M321">
        <v>9</v>
      </c>
      <c r="N321">
        <f t="shared" si="40"/>
        <v>470.50683599999866</v>
      </c>
      <c r="O321" t="str">
        <f t="shared" si="34"/>
        <v/>
      </c>
      <c r="P321">
        <f t="shared" si="35"/>
        <v>470.50683599999866</v>
      </c>
      <c r="Q321" t="str">
        <f t="shared" si="36"/>
        <v/>
      </c>
      <c r="R321">
        <f t="shared" si="37"/>
        <v>1</v>
      </c>
      <c r="S321">
        <f t="shared" si="41"/>
        <v>3.2356824119169505</v>
      </c>
    </row>
    <row r="322" spans="1:19" x14ac:dyDescent="0.25">
      <c r="A322" t="s">
        <v>346</v>
      </c>
      <c r="B322">
        <v>15958.765625</v>
      </c>
      <c r="C322">
        <v>16631.5</v>
      </c>
      <c r="D322">
        <v>15965.154296999999</v>
      </c>
      <c r="E322">
        <v>16202.622069999999</v>
      </c>
      <c r="F322">
        <v>15936.799805000001</v>
      </c>
      <c r="G322">
        <v>15545.599609000001</v>
      </c>
      <c r="H322">
        <v>15649.5</v>
      </c>
      <c r="I322">
        <v>15362.900390999999</v>
      </c>
      <c r="J322">
        <v>15623.699219</v>
      </c>
      <c r="L322" t="str">
        <f t="shared" si="39"/>
        <v>14JUL2025:09:00:00</v>
      </c>
      <c r="M322">
        <v>10</v>
      </c>
      <c r="N322">
        <f t="shared" si="40"/>
        <v>672.734375</v>
      </c>
      <c r="O322" t="str">
        <f t="shared" si="34"/>
        <v/>
      </c>
      <c r="P322">
        <f t="shared" si="35"/>
        <v>672.734375</v>
      </c>
      <c r="Q322" t="str">
        <f t="shared" si="36"/>
        <v/>
      </c>
      <c r="R322">
        <f t="shared" si="37"/>
        <v>1</v>
      </c>
      <c r="S322">
        <f t="shared" si="41"/>
        <v>4.2154536936499429</v>
      </c>
    </row>
    <row r="323" spans="1:19" x14ac:dyDescent="0.25">
      <c r="A323" t="s">
        <v>347</v>
      </c>
      <c r="B323">
        <v>17434.308593999998</v>
      </c>
      <c r="C323">
        <v>17834.699218999998</v>
      </c>
      <c r="D323">
        <v>17200.726563</v>
      </c>
      <c r="E323">
        <v>17200.898438</v>
      </c>
      <c r="F323">
        <v>17426.599609000001</v>
      </c>
      <c r="G323">
        <v>16968.300781000002</v>
      </c>
      <c r="H323">
        <v>16835.199218999998</v>
      </c>
      <c r="I323">
        <v>16430.699218999998</v>
      </c>
      <c r="J323">
        <v>16915.199218999998</v>
      </c>
      <c r="L323" t="str">
        <f t="shared" si="39"/>
        <v>14JUL2025:10:00:00</v>
      </c>
      <c r="M323">
        <v>11</v>
      </c>
      <c r="N323">
        <f t="shared" si="40"/>
        <v>400.390625</v>
      </c>
      <c r="O323" t="str">
        <f t="shared" ref="O323:O386" si="42">IF(N323&lt;0,N323,"")</f>
        <v/>
      </c>
      <c r="P323">
        <f t="shared" ref="P323:P386" si="43">IF(N323&gt;0,N323,"")</f>
        <v>400.390625</v>
      </c>
      <c r="Q323" t="str">
        <f t="shared" ref="Q323:Q386" si="44">IF(O323&lt;0,1,"")</f>
        <v/>
      </c>
      <c r="R323">
        <f t="shared" ref="R323:R386" si="45">IF(AND(P323&gt;0,P323&lt;&gt;""),1,"")</f>
        <v>1</v>
      </c>
      <c r="S323">
        <f t="shared" si="41"/>
        <v>2.2965672704554172</v>
      </c>
    </row>
    <row r="324" spans="1:19" x14ac:dyDescent="0.25">
      <c r="A324" t="s">
        <v>348</v>
      </c>
      <c r="B324">
        <v>18081.253906000002</v>
      </c>
      <c r="C324">
        <v>18686.199218999998</v>
      </c>
      <c r="D324">
        <v>18066.242188</v>
      </c>
      <c r="E324">
        <v>18191.765625</v>
      </c>
      <c r="F324">
        <v>18558.699218999998</v>
      </c>
      <c r="G324">
        <v>17976.800781000002</v>
      </c>
      <c r="H324">
        <v>17788.099609000001</v>
      </c>
      <c r="I324">
        <v>17495.900390999999</v>
      </c>
      <c r="J324">
        <v>17954.875</v>
      </c>
      <c r="L324" t="str">
        <f t="shared" si="39"/>
        <v>14JUL2025:11:00:00</v>
      </c>
      <c r="M324">
        <v>12</v>
      </c>
      <c r="N324">
        <f t="shared" si="40"/>
        <v>604.94531299999653</v>
      </c>
      <c r="O324" t="str">
        <f t="shared" si="42"/>
        <v/>
      </c>
      <c r="P324">
        <f t="shared" si="43"/>
        <v>604.94531299999653</v>
      </c>
      <c r="Q324" t="str">
        <f t="shared" si="44"/>
        <v/>
      </c>
      <c r="R324">
        <f t="shared" si="45"/>
        <v>1</v>
      </c>
      <c r="S324">
        <f t="shared" si="41"/>
        <v>3.345704430372797</v>
      </c>
    </row>
    <row r="325" spans="1:19" x14ac:dyDescent="0.25">
      <c r="A325" t="s">
        <v>349</v>
      </c>
      <c r="B325">
        <v>18852.863281000002</v>
      </c>
      <c r="C325">
        <v>19536.900390999999</v>
      </c>
      <c r="D325">
        <v>18821.015625</v>
      </c>
      <c r="E325">
        <v>18953.412109000001</v>
      </c>
      <c r="F325">
        <v>19503</v>
      </c>
      <c r="G325">
        <v>19063</v>
      </c>
      <c r="H325">
        <v>18628.699218999998</v>
      </c>
      <c r="I325">
        <v>18417.5</v>
      </c>
      <c r="J325">
        <v>18903.050781000002</v>
      </c>
      <c r="L325" t="str">
        <f t="shared" si="39"/>
        <v>14JUL2025:12:00:00</v>
      </c>
      <c r="M325">
        <v>13</v>
      </c>
      <c r="N325">
        <f t="shared" si="40"/>
        <v>684.03710999999748</v>
      </c>
      <c r="O325" t="str">
        <f t="shared" si="42"/>
        <v/>
      </c>
      <c r="P325">
        <f t="shared" si="43"/>
        <v>684.03710999999748</v>
      </c>
      <c r="Q325" t="str">
        <f t="shared" si="44"/>
        <v/>
      </c>
      <c r="R325">
        <f t="shared" si="45"/>
        <v>1</v>
      </c>
      <c r="S325">
        <f t="shared" si="41"/>
        <v>3.628292953725353</v>
      </c>
    </row>
    <row r="326" spans="1:19" x14ac:dyDescent="0.25">
      <c r="A326" t="s">
        <v>350</v>
      </c>
      <c r="B326">
        <v>19552.960938</v>
      </c>
      <c r="C326">
        <v>20095.900390999999</v>
      </c>
      <c r="D326">
        <v>19437.027343999998</v>
      </c>
      <c r="E326">
        <v>19720.796875</v>
      </c>
      <c r="F326">
        <v>20181.900390999999</v>
      </c>
      <c r="G326">
        <v>19640.099609000001</v>
      </c>
      <c r="H326">
        <v>19266.699218999998</v>
      </c>
      <c r="I326">
        <v>19230.900390999999</v>
      </c>
      <c r="J326">
        <v>19579.900390999999</v>
      </c>
      <c r="L326" t="str">
        <f t="shared" si="39"/>
        <v>14JUL2025:13:00:00</v>
      </c>
      <c r="M326">
        <v>14</v>
      </c>
      <c r="N326">
        <f t="shared" si="40"/>
        <v>542.93945299999905</v>
      </c>
      <c r="O326" t="str">
        <f t="shared" si="42"/>
        <v/>
      </c>
      <c r="P326">
        <f t="shared" si="43"/>
        <v>542.93945299999905</v>
      </c>
      <c r="Q326" t="str">
        <f t="shared" si="44"/>
        <v/>
      </c>
      <c r="R326">
        <f t="shared" si="45"/>
        <v>1</v>
      </c>
      <c r="S326">
        <f t="shared" si="41"/>
        <v>2.776763349149995</v>
      </c>
    </row>
    <row r="327" spans="1:19" x14ac:dyDescent="0.25">
      <c r="A327" t="s">
        <v>351</v>
      </c>
      <c r="B327">
        <v>19903.677734000001</v>
      </c>
      <c r="C327">
        <v>20380.199218999998</v>
      </c>
      <c r="D327">
        <v>19556.787109000001</v>
      </c>
      <c r="E327">
        <v>19856.794922000001</v>
      </c>
      <c r="F327">
        <v>20262.800781000002</v>
      </c>
      <c r="G327">
        <v>19660.5</v>
      </c>
      <c r="H327">
        <v>19593</v>
      </c>
      <c r="I327">
        <v>19909.599609000001</v>
      </c>
      <c r="J327">
        <v>19856.474609000001</v>
      </c>
      <c r="L327" t="str">
        <f t="shared" si="39"/>
        <v>14JUL2025:14:00:00</v>
      </c>
      <c r="M327">
        <v>15</v>
      </c>
      <c r="N327">
        <f t="shared" si="40"/>
        <v>476.52148499999748</v>
      </c>
      <c r="O327" t="str">
        <f t="shared" si="42"/>
        <v/>
      </c>
      <c r="P327">
        <f t="shared" si="43"/>
        <v>476.52148499999748</v>
      </c>
      <c r="Q327" t="str">
        <f t="shared" si="44"/>
        <v/>
      </c>
      <c r="R327">
        <f t="shared" si="45"/>
        <v>1</v>
      </c>
      <c r="S327">
        <f t="shared" si="41"/>
        <v>2.3941378642098421</v>
      </c>
    </row>
    <row r="328" spans="1:19" x14ac:dyDescent="0.25">
      <c r="A328" t="s">
        <v>352</v>
      </c>
      <c r="B328">
        <v>19659.349609000001</v>
      </c>
      <c r="C328">
        <v>20425.900390999999</v>
      </c>
      <c r="D328">
        <v>19717.501952999999</v>
      </c>
      <c r="E328">
        <v>20131.527343999998</v>
      </c>
      <c r="F328">
        <v>20383.400390999999</v>
      </c>
      <c r="G328">
        <v>19783.900390999999</v>
      </c>
      <c r="H328">
        <v>20009.400390999999</v>
      </c>
      <c r="I328">
        <v>20297.5</v>
      </c>
      <c r="J328">
        <v>20118.550781000002</v>
      </c>
      <c r="L328" t="str">
        <f t="shared" si="39"/>
        <v>14JUL2025:15:00:00</v>
      </c>
      <c r="M328">
        <v>16</v>
      </c>
      <c r="N328">
        <f t="shared" si="40"/>
        <v>766.55078199999843</v>
      </c>
      <c r="O328" t="str">
        <f t="shared" si="42"/>
        <v/>
      </c>
      <c r="P328">
        <f t="shared" si="43"/>
        <v>766.55078199999843</v>
      </c>
      <c r="Q328" t="str">
        <f t="shared" si="44"/>
        <v/>
      </c>
      <c r="R328">
        <f t="shared" si="45"/>
        <v>1</v>
      </c>
      <c r="S328">
        <f t="shared" si="41"/>
        <v>3.8991665403268141</v>
      </c>
    </row>
    <row r="329" spans="1:19" x14ac:dyDescent="0.25">
      <c r="A329" t="s">
        <v>353</v>
      </c>
      <c r="B329">
        <v>19691.457031000002</v>
      </c>
      <c r="C329">
        <v>20368.300781000002</v>
      </c>
      <c r="D329">
        <v>19825.898438</v>
      </c>
      <c r="E329">
        <v>20096.472656000002</v>
      </c>
      <c r="F329">
        <v>20677.599609000001</v>
      </c>
      <c r="G329">
        <v>20256.900390999999</v>
      </c>
      <c r="H329">
        <v>20202.199218999998</v>
      </c>
      <c r="I329">
        <v>20333.199218999998</v>
      </c>
      <c r="J329">
        <v>20367.474609000001</v>
      </c>
      <c r="L329" t="str">
        <f t="shared" si="39"/>
        <v>14JUL2025:16:00:00</v>
      </c>
      <c r="M329">
        <v>17</v>
      </c>
      <c r="N329">
        <f t="shared" si="40"/>
        <v>676.84375</v>
      </c>
      <c r="O329" t="str">
        <f t="shared" si="42"/>
        <v/>
      </c>
      <c r="P329">
        <f t="shared" si="43"/>
        <v>676.84375</v>
      </c>
      <c r="Q329" t="str">
        <f t="shared" si="44"/>
        <v/>
      </c>
      <c r="R329">
        <f t="shared" si="45"/>
        <v>1</v>
      </c>
      <c r="S329">
        <f t="shared" si="41"/>
        <v>3.4372456488844563</v>
      </c>
    </row>
    <row r="330" spans="1:19" x14ac:dyDescent="0.25">
      <c r="A330" t="s">
        <v>354</v>
      </c>
      <c r="B330">
        <v>20225.960938</v>
      </c>
      <c r="C330">
        <v>20331.900390999999</v>
      </c>
      <c r="D330">
        <v>19472.923827999999</v>
      </c>
      <c r="E330">
        <v>19583.638672000001</v>
      </c>
      <c r="F330">
        <v>20621.800781000002</v>
      </c>
      <c r="G330">
        <v>20197.800781000002</v>
      </c>
      <c r="H330">
        <v>20059.199218999998</v>
      </c>
      <c r="I330">
        <v>20116.599609000001</v>
      </c>
      <c r="J330">
        <v>20248.849609000001</v>
      </c>
      <c r="L330" t="str">
        <f t="shared" si="39"/>
        <v>14JUL2025:17:00:00</v>
      </c>
      <c r="M330">
        <v>18</v>
      </c>
      <c r="N330">
        <f t="shared" si="40"/>
        <v>105.93945299999905</v>
      </c>
      <c r="O330" t="str">
        <f t="shared" si="42"/>
        <v/>
      </c>
      <c r="P330">
        <f t="shared" si="43"/>
        <v>105.93945299999905</v>
      </c>
      <c r="Q330" t="str">
        <f t="shared" si="44"/>
        <v/>
      </c>
      <c r="R330">
        <f t="shared" si="45"/>
        <v>1</v>
      </c>
      <c r="S330">
        <f t="shared" si="41"/>
        <v>0.52377957875397063</v>
      </c>
    </row>
    <row r="331" spans="1:19" x14ac:dyDescent="0.25">
      <c r="A331" t="s">
        <v>355</v>
      </c>
      <c r="B331">
        <v>20197.847656000002</v>
      </c>
      <c r="C331">
        <v>20112.5</v>
      </c>
      <c r="D331">
        <v>19268.740234000001</v>
      </c>
      <c r="E331">
        <v>19370.158202999999</v>
      </c>
      <c r="F331">
        <v>20411.5</v>
      </c>
      <c r="G331">
        <v>19954.800781000002</v>
      </c>
      <c r="H331">
        <v>19875.099609000001</v>
      </c>
      <c r="I331">
        <v>19600.5</v>
      </c>
      <c r="J331">
        <v>19960.474609000001</v>
      </c>
      <c r="L331" t="str">
        <f t="shared" si="39"/>
        <v>14JUL2025:18:00:00</v>
      </c>
      <c r="M331">
        <v>19</v>
      </c>
      <c r="N331">
        <f t="shared" si="40"/>
        <v>-85.347656000001734</v>
      </c>
      <c r="O331">
        <f t="shared" si="42"/>
        <v>-85.347656000001734</v>
      </c>
      <c r="P331" t="str">
        <f t="shared" si="43"/>
        <v/>
      </c>
      <c r="Q331">
        <f t="shared" si="44"/>
        <v>1</v>
      </c>
      <c r="R331" t="str">
        <f t="shared" si="45"/>
        <v/>
      </c>
      <c r="S331">
        <f t="shared" si="41"/>
        <v>0.42255817279940833</v>
      </c>
    </row>
    <row r="332" spans="1:19" x14ac:dyDescent="0.25">
      <c r="A332" t="s">
        <v>356</v>
      </c>
      <c r="B332">
        <v>19388.181640999999</v>
      </c>
      <c r="C332">
        <v>19569.800781000002</v>
      </c>
      <c r="D332">
        <v>18702.101563</v>
      </c>
      <c r="E332">
        <v>18697.214843999998</v>
      </c>
      <c r="F332">
        <v>19810.099609000001</v>
      </c>
      <c r="G332">
        <v>19491.400390999999</v>
      </c>
      <c r="H332">
        <v>19334.800781000002</v>
      </c>
      <c r="I332">
        <v>18902</v>
      </c>
      <c r="J332">
        <v>19384.574218999998</v>
      </c>
      <c r="L332" t="str">
        <f t="shared" ref="L332:L395" si="46">A332</f>
        <v>14JUL2025:19:00:00</v>
      </c>
      <c r="M332">
        <v>20</v>
      </c>
      <c r="N332">
        <f t="shared" ref="N332:N395" si="47">C332-B332</f>
        <v>181.61914000000252</v>
      </c>
      <c r="O332" t="str">
        <f t="shared" si="42"/>
        <v/>
      </c>
      <c r="P332">
        <f t="shared" si="43"/>
        <v>181.61914000000252</v>
      </c>
      <c r="Q332" t="str">
        <f t="shared" si="44"/>
        <v/>
      </c>
      <c r="R332">
        <f t="shared" si="45"/>
        <v>1</v>
      </c>
      <c r="S332">
        <f t="shared" ref="S332:S395" si="48">ABS((B332-C332)/B332)*100</f>
        <v>0.93675179737296388</v>
      </c>
    </row>
    <row r="333" spans="1:19" x14ac:dyDescent="0.25">
      <c r="A333" t="s">
        <v>357</v>
      </c>
      <c r="B333">
        <v>18546.775390999999</v>
      </c>
      <c r="C333">
        <v>18952.900390999999</v>
      </c>
      <c r="D333">
        <v>18371.763672000001</v>
      </c>
      <c r="E333">
        <v>18265.158202999999</v>
      </c>
      <c r="F333">
        <v>19111.300781000002</v>
      </c>
      <c r="G333">
        <v>18933</v>
      </c>
      <c r="H333">
        <v>18781.599609000001</v>
      </c>
      <c r="I333">
        <v>18246.800781000002</v>
      </c>
      <c r="J333">
        <v>18768.175781000002</v>
      </c>
      <c r="L333" t="str">
        <f t="shared" si="46"/>
        <v>14JUL2025:20:00:00</v>
      </c>
      <c r="M333">
        <v>21</v>
      </c>
      <c r="N333">
        <f t="shared" si="47"/>
        <v>406.125</v>
      </c>
      <c r="O333" t="str">
        <f t="shared" si="42"/>
        <v/>
      </c>
      <c r="P333">
        <f t="shared" si="43"/>
        <v>406.125</v>
      </c>
      <c r="Q333" t="str">
        <f t="shared" si="44"/>
        <v/>
      </c>
      <c r="R333">
        <f t="shared" si="45"/>
        <v>1</v>
      </c>
      <c r="S333">
        <f t="shared" si="48"/>
        <v>2.1897337485257737</v>
      </c>
    </row>
    <row r="334" spans="1:19" x14ac:dyDescent="0.25">
      <c r="A334" t="s">
        <v>358</v>
      </c>
      <c r="B334">
        <v>17982.261718999998</v>
      </c>
      <c r="C334">
        <v>18585.599609000001</v>
      </c>
      <c r="D334">
        <v>17950.087890999999</v>
      </c>
      <c r="E334">
        <v>17804.861327999999</v>
      </c>
      <c r="F334">
        <v>18459.699218999998</v>
      </c>
      <c r="G334">
        <v>18338.900390999999</v>
      </c>
      <c r="H334">
        <v>18326.5</v>
      </c>
      <c r="I334">
        <v>17772.599609000001</v>
      </c>
      <c r="J334">
        <v>18224.425781000002</v>
      </c>
      <c r="L334" t="str">
        <f t="shared" si="46"/>
        <v>14JUL2025:21:00:00</v>
      </c>
      <c r="M334">
        <v>22</v>
      </c>
      <c r="N334">
        <f t="shared" si="47"/>
        <v>603.33789000000252</v>
      </c>
      <c r="O334" t="str">
        <f t="shared" si="42"/>
        <v/>
      </c>
      <c r="P334">
        <f t="shared" si="43"/>
        <v>603.33789000000252</v>
      </c>
      <c r="Q334" t="str">
        <f t="shared" si="44"/>
        <v/>
      </c>
      <c r="R334">
        <f t="shared" si="45"/>
        <v>1</v>
      </c>
      <c r="S334">
        <f t="shared" si="48"/>
        <v>3.3551835660500795</v>
      </c>
    </row>
    <row r="335" spans="1:19" x14ac:dyDescent="0.25">
      <c r="A335" t="s">
        <v>359</v>
      </c>
      <c r="B335">
        <v>17542.119140999999</v>
      </c>
      <c r="C335">
        <v>18074</v>
      </c>
      <c r="D335">
        <v>17556.314452999999</v>
      </c>
      <c r="E335">
        <v>17303.048827999999</v>
      </c>
      <c r="F335">
        <v>18048.400390999999</v>
      </c>
      <c r="G335">
        <v>17918.300781000002</v>
      </c>
      <c r="H335">
        <v>17917.800781000002</v>
      </c>
      <c r="I335">
        <v>17306.5</v>
      </c>
      <c r="J335">
        <v>17797.75</v>
      </c>
      <c r="L335" t="str">
        <f t="shared" si="46"/>
        <v>14JUL2025:22:00:00</v>
      </c>
      <c r="M335">
        <v>23</v>
      </c>
      <c r="N335">
        <f t="shared" si="47"/>
        <v>531.88085900000078</v>
      </c>
      <c r="O335" t="str">
        <f t="shared" si="42"/>
        <v/>
      </c>
      <c r="P335">
        <f t="shared" si="43"/>
        <v>531.88085900000078</v>
      </c>
      <c r="Q335" t="str">
        <f t="shared" si="44"/>
        <v/>
      </c>
      <c r="R335">
        <f t="shared" si="45"/>
        <v>1</v>
      </c>
      <c r="S335">
        <f t="shared" si="48"/>
        <v>3.032021700028658</v>
      </c>
    </row>
    <row r="336" spans="1:19" x14ac:dyDescent="0.25">
      <c r="A336" t="s">
        <v>360</v>
      </c>
      <c r="B336">
        <v>16732.15625</v>
      </c>
      <c r="C336">
        <v>17315.900390999999</v>
      </c>
      <c r="D336">
        <v>16826.318359000001</v>
      </c>
      <c r="E336">
        <v>16696.261718999998</v>
      </c>
      <c r="F336">
        <v>17249.300781000002</v>
      </c>
      <c r="G336">
        <v>17221</v>
      </c>
      <c r="H336">
        <v>17100.400390999999</v>
      </c>
      <c r="I336">
        <v>16545.300781000002</v>
      </c>
      <c r="J336">
        <v>17029</v>
      </c>
      <c r="L336" t="str">
        <f t="shared" si="46"/>
        <v>14JUL2025:23:00:00</v>
      </c>
      <c r="M336">
        <v>24</v>
      </c>
      <c r="N336">
        <f t="shared" si="47"/>
        <v>583.74414099999922</v>
      </c>
      <c r="O336" t="str">
        <f t="shared" si="42"/>
        <v/>
      </c>
      <c r="P336">
        <f t="shared" si="43"/>
        <v>583.74414099999922</v>
      </c>
      <c r="Q336" t="str">
        <f t="shared" si="44"/>
        <v/>
      </c>
      <c r="R336">
        <f t="shared" si="45"/>
        <v>1</v>
      </c>
      <c r="S336">
        <f t="shared" si="48"/>
        <v>3.4887562145494502</v>
      </c>
    </row>
    <row r="337" spans="1:19" x14ac:dyDescent="0.25">
      <c r="A337" t="s">
        <v>361</v>
      </c>
      <c r="B337">
        <v>15884.174805000001</v>
      </c>
      <c r="C337">
        <v>16432</v>
      </c>
      <c r="D337">
        <v>15983.271484000001</v>
      </c>
      <c r="E337">
        <v>15935.560546999999</v>
      </c>
      <c r="F337">
        <v>16384.800781000002</v>
      </c>
      <c r="G337">
        <v>16336.299805000001</v>
      </c>
      <c r="H337">
        <v>16196</v>
      </c>
      <c r="I337">
        <v>15723.799805000001</v>
      </c>
      <c r="J337">
        <v>16160.225586</v>
      </c>
      <c r="L337" t="str">
        <f t="shared" si="46"/>
        <v>15JUL2025:00:00:00</v>
      </c>
      <c r="M337">
        <v>1</v>
      </c>
      <c r="N337">
        <f t="shared" si="47"/>
        <v>547.82519499999944</v>
      </c>
      <c r="O337" t="str">
        <f t="shared" si="42"/>
        <v/>
      </c>
      <c r="P337">
        <f t="shared" si="43"/>
        <v>547.82519499999944</v>
      </c>
      <c r="Q337" t="str">
        <f t="shared" si="44"/>
        <v/>
      </c>
      <c r="R337">
        <f t="shared" si="45"/>
        <v>1</v>
      </c>
      <c r="S337">
        <f t="shared" si="48"/>
        <v>3.4488741261368876</v>
      </c>
    </row>
    <row r="338" spans="1:19" x14ac:dyDescent="0.25">
      <c r="A338" t="s">
        <v>362</v>
      </c>
      <c r="B338">
        <v>15231.790039</v>
      </c>
      <c r="C338">
        <v>15125.575194999999</v>
      </c>
      <c r="D338">
        <v>15072.712890999999</v>
      </c>
      <c r="E338">
        <v>15006.432617</v>
      </c>
      <c r="F338">
        <v>15209.400390999999</v>
      </c>
      <c r="G338">
        <v>15273.5</v>
      </c>
      <c r="H338">
        <v>15148.200194999999</v>
      </c>
      <c r="I338">
        <v>14871.200194999999</v>
      </c>
      <c r="J338">
        <v>15125.575194999999</v>
      </c>
      <c r="L338" t="str">
        <f t="shared" si="46"/>
        <v>15JUL2025:01:00:00</v>
      </c>
      <c r="M338">
        <v>2</v>
      </c>
      <c r="N338">
        <f t="shared" si="47"/>
        <v>-106.21484400000008</v>
      </c>
      <c r="O338">
        <f t="shared" si="42"/>
        <v>-106.21484400000008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0.69732345133463591</v>
      </c>
    </row>
    <row r="339" spans="1:19" x14ac:dyDescent="0.25">
      <c r="A339" t="s">
        <v>363</v>
      </c>
      <c r="B339">
        <v>14639.354492</v>
      </c>
      <c r="C339">
        <v>14481.199219</v>
      </c>
      <c r="D339">
        <v>14358.396484000001</v>
      </c>
      <c r="E339">
        <v>14235.340819999999</v>
      </c>
      <c r="F339">
        <v>14542.200194999999</v>
      </c>
      <c r="G339">
        <v>14553</v>
      </c>
      <c r="H339">
        <v>14531.599609000001</v>
      </c>
      <c r="I339">
        <v>14298</v>
      </c>
      <c r="J339">
        <v>14481.199219</v>
      </c>
      <c r="L339" t="str">
        <f t="shared" si="46"/>
        <v>15JUL2025:02:00:00</v>
      </c>
      <c r="M339">
        <v>3</v>
      </c>
      <c r="N339">
        <f t="shared" si="47"/>
        <v>-158.15527300000031</v>
      </c>
      <c r="O339">
        <f t="shared" si="42"/>
        <v>-158.15527300000031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1.0803432151767878</v>
      </c>
    </row>
    <row r="340" spans="1:19" x14ac:dyDescent="0.25">
      <c r="A340" t="s">
        <v>364</v>
      </c>
      <c r="B340">
        <v>14106.943359000001</v>
      </c>
      <c r="C340">
        <v>13987.5</v>
      </c>
      <c r="D340">
        <v>13914.375977</v>
      </c>
      <c r="E340">
        <v>13769.905273</v>
      </c>
      <c r="F340">
        <v>14032.799805000001</v>
      </c>
      <c r="G340">
        <v>14018.599609000001</v>
      </c>
      <c r="H340">
        <v>14068.099609000001</v>
      </c>
      <c r="I340">
        <v>13830.5</v>
      </c>
      <c r="J340">
        <v>13987.5</v>
      </c>
      <c r="L340" t="str">
        <f t="shared" si="46"/>
        <v>15JUL2025:03:00:00</v>
      </c>
      <c r="M340">
        <v>4</v>
      </c>
      <c r="N340">
        <f t="shared" si="47"/>
        <v>-119.44335900000078</v>
      </c>
      <c r="O340">
        <f t="shared" si="42"/>
        <v>-119.44335900000078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0.84669907548609991</v>
      </c>
    </row>
    <row r="341" spans="1:19" x14ac:dyDescent="0.25">
      <c r="A341" t="s">
        <v>365</v>
      </c>
      <c r="B341">
        <v>13781.927734000001</v>
      </c>
      <c r="C341">
        <v>13792.300781</v>
      </c>
      <c r="D341">
        <v>13705.130859000001</v>
      </c>
      <c r="E341">
        <v>13529.425781</v>
      </c>
      <c r="F341">
        <v>13893.599609000001</v>
      </c>
      <c r="G341">
        <v>13793.5</v>
      </c>
      <c r="H341">
        <v>13909.200194999999</v>
      </c>
      <c r="I341">
        <v>13572.900390999999</v>
      </c>
      <c r="J341">
        <v>13792.300781</v>
      </c>
      <c r="L341" t="str">
        <f t="shared" si="46"/>
        <v>15JUL2025:04:00:00</v>
      </c>
      <c r="M341">
        <v>5</v>
      </c>
      <c r="N341">
        <f t="shared" si="47"/>
        <v>10.373046999999133</v>
      </c>
      <c r="O341" t="str">
        <f t="shared" si="42"/>
        <v/>
      </c>
      <c r="P341">
        <f t="shared" si="43"/>
        <v>10.373046999999133</v>
      </c>
      <c r="Q341" t="str">
        <f t="shared" si="44"/>
        <v/>
      </c>
      <c r="R341">
        <f t="shared" si="45"/>
        <v>1</v>
      </c>
      <c r="S341">
        <f t="shared" si="48"/>
        <v>7.5265573874755104E-2</v>
      </c>
    </row>
    <row r="342" spans="1:19" x14ac:dyDescent="0.25">
      <c r="A342" t="s">
        <v>366</v>
      </c>
      <c r="B342">
        <v>13752.769531</v>
      </c>
      <c r="C342">
        <v>13690.650390999999</v>
      </c>
      <c r="D342">
        <v>13580.540039</v>
      </c>
      <c r="E342">
        <v>13454.911133</v>
      </c>
      <c r="F342">
        <v>13750.400390999999</v>
      </c>
      <c r="G342">
        <v>13654.400390999999</v>
      </c>
      <c r="H342">
        <v>13841.900390999999</v>
      </c>
      <c r="I342">
        <v>13515.900390999999</v>
      </c>
      <c r="J342">
        <v>13690.650390999999</v>
      </c>
      <c r="L342" t="str">
        <f t="shared" si="46"/>
        <v>15JUL2025:05:00:00</v>
      </c>
      <c r="M342">
        <v>6</v>
      </c>
      <c r="N342">
        <f t="shared" si="47"/>
        <v>-62.119140000000698</v>
      </c>
      <c r="O342">
        <f t="shared" si="42"/>
        <v>-62.119140000000698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0.4516845851301331</v>
      </c>
    </row>
    <row r="343" spans="1:19" x14ac:dyDescent="0.25">
      <c r="A343" t="s">
        <v>367</v>
      </c>
      <c r="B343">
        <v>14069.816406</v>
      </c>
      <c r="C343">
        <v>13980.850586</v>
      </c>
      <c r="D343">
        <v>13737.863281</v>
      </c>
      <c r="E343">
        <v>13547.264648</v>
      </c>
      <c r="F343">
        <v>14060.200194999999</v>
      </c>
      <c r="G343">
        <v>13858</v>
      </c>
      <c r="H343">
        <v>14142.400390999999</v>
      </c>
      <c r="I343">
        <v>13862.799805000001</v>
      </c>
      <c r="J343">
        <v>13980.850586</v>
      </c>
      <c r="L343" t="str">
        <f t="shared" si="46"/>
        <v>15JUL2025:06:00:00</v>
      </c>
      <c r="M343">
        <v>7</v>
      </c>
      <c r="N343">
        <f t="shared" si="47"/>
        <v>-88.965819999999439</v>
      </c>
      <c r="O343">
        <f t="shared" si="42"/>
        <v>-88.965819999999439</v>
      </c>
      <c r="P343" t="str">
        <f t="shared" si="43"/>
        <v/>
      </c>
      <c r="Q343">
        <f t="shared" si="44"/>
        <v>1</v>
      </c>
      <c r="R343" t="str">
        <f t="shared" si="45"/>
        <v/>
      </c>
      <c r="S343">
        <f t="shared" si="48"/>
        <v>0.63231685071640609</v>
      </c>
    </row>
    <row r="344" spans="1:19" x14ac:dyDescent="0.25">
      <c r="A344" t="s">
        <v>368</v>
      </c>
      <c r="B344">
        <v>14401.048828000001</v>
      </c>
      <c r="C344">
        <v>14245.700194999999</v>
      </c>
      <c r="D344">
        <v>14021.163086</v>
      </c>
      <c r="E344">
        <v>13825.254883</v>
      </c>
      <c r="F344">
        <v>14260.400390999999</v>
      </c>
      <c r="G344">
        <v>14060.299805000001</v>
      </c>
      <c r="H344">
        <v>14473.900390999999</v>
      </c>
      <c r="I344">
        <v>14188.200194999999</v>
      </c>
      <c r="J344">
        <v>14245.700194999999</v>
      </c>
      <c r="L344" t="str">
        <f t="shared" si="46"/>
        <v>15JUL2025:07:00:00</v>
      </c>
      <c r="M344">
        <v>8</v>
      </c>
      <c r="N344">
        <f t="shared" si="47"/>
        <v>-155.34863300000143</v>
      </c>
      <c r="O344">
        <f t="shared" si="42"/>
        <v>-155.34863300000143</v>
      </c>
      <c r="P344" t="str">
        <f t="shared" si="43"/>
        <v/>
      </c>
      <c r="Q344">
        <f t="shared" si="44"/>
        <v>1</v>
      </c>
      <c r="R344" t="str">
        <f t="shared" si="45"/>
        <v/>
      </c>
      <c r="S344">
        <f t="shared" si="48"/>
        <v>1.0787313816890658</v>
      </c>
    </row>
    <row r="345" spans="1:19" x14ac:dyDescent="0.25">
      <c r="A345" t="s">
        <v>369</v>
      </c>
      <c r="B345">
        <v>14758.684569999999</v>
      </c>
      <c r="C345">
        <v>14587.749023</v>
      </c>
      <c r="D345">
        <v>14329.051758</v>
      </c>
      <c r="E345">
        <v>14168.610352</v>
      </c>
      <c r="F345">
        <v>14661</v>
      </c>
      <c r="G345">
        <v>14423.200194999999</v>
      </c>
      <c r="H345">
        <v>14787.099609000001</v>
      </c>
      <c r="I345">
        <v>14479.700194999999</v>
      </c>
      <c r="J345">
        <v>14587.749023</v>
      </c>
      <c r="L345" t="str">
        <f t="shared" si="46"/>
        <v>15JUL2025:08:00:00</v>
      </c>
      <c r="M345">
        <v>9</v>
      </c>
      <c r="N345">
        <f t="shared" si="47"/>
        <v>-170.93554699999913</v>
      </c>
      <c r="O345">
        <f t="shared" si="42"/>
        <v>-170.93554699999913</v>
      </c>
      <c r="P345" t="str">
        <f t="shared" si="43"/>
        <v/>
      </c>
      <c r="Q345">
        <f t="shared" si="44"/>
        <v>1</v>
      </c>
      <c r="R345" t="str">
        <f t="shared" si="45"/>
        <v/>
      </c>
      <c r="S345">
        <f t="shared" si="48"/>
        <v>1.1582031324624966</v>
      </c>
    </row>
    <row r="346" spans="1:19" x14ac:dyDescent="0.25">
      <c r="A346" t="s">
        <v>370</v>
      </c>
      <c r="B346">
        <v>16137.900390999999</v>
      </c>
      <c r="C346">
        <v>15747.600586</v>
      </c>
      <c r="D346">
        <v>15728.652344</v>
      </c>
      <c r="E346">
        <v>15611.040039</v>
      </c>
      <c r="F346">
        <v>16126.799805000001</v>
      </c>
      <c r="G346">
        <v>15746.5</v>
      </c>
      <c r="H346">
        <v>15840.299805000001</v>
      </c>
      <c r="I346">
        <v>15276.799805000001</v>
      </c>
      <c r="J346">
        <v>15747.600586</v>
      </c>
      <c r="L346" t="str">
        <f t="shared" si="46"/>
        <v>15JUL2025:09:00:00</v>
      </c>
      <c r="M346">
        <v>10</v>
      </c>
      <c r="N346">
        <f t="shared" si="47"/>
        <v>-390.29980499999874</v>
      </c>
      <c r="O346">
        <f t="shared" si="42"/>
        <v>-390.29980499999874</v>
      </c>
      <c r="P346" t="str">
        <f t="shared" si="43"/>
        <v/>
      </c>
      <c r="Q346">
        <f t="shared" si="44"/>
        <v>1</v>
      </c>
      <c r="R346" t="str">
        <f t="shared" si="45"/>
        <v/>
      </c>
      <c r="S346">
        <f t="shared" si="48"/>
        <v>2.4185290251120048</v>
      </c>
    </row>
    <row r="347" spans="1:19" x14ac:dyDescent="0.25">
      <c r="A347" t="s">
        <v>371</v>
      </c>
      <c r="B347">
        <v>17937.724609000001</v>
      </c>
      <c r="C347">
        <v>17050.349609000001</v>
      </c>
      <c r="D347">
        <v>17118.134765999999</v>
      </c>
      <c r="E347">
        <v>16952.84375</v>
      </c>
      <c r="F347">
        <v>17617.699218999998</v>
      </c>
      <c r="G347">
        <v>17189.300781000002</v>
      </c>
      <c r="H347">
        <v>17082.400390999999</v>
      </c>
      <c r="I347">
        <v>16312</v>
      </c>
      <c r="J347">
        <v>17050.349609000001</v>
      </c>
      <c r="L347" t="str">
        <f t="shared" si="46"/>
        <v>15JUL2025:10:00:00</v>
      </c>
      <c r="M347">
        <v>11</v>
      </c>
      <c r="N347">
        <f t="shared" si="47"/>
        <v>-887.375</v>
      </c>
      <c r="O347">
        <f t="shared" si="42"/>
        <v>-887.375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4.9469763826944479</v>
      </c>
    </row>
    <row r="348" spans="1:19" x14ac:dyDescent="0.25">
      <c r="A348" t="s">
        <v>372</v>
      </c>
      <c r="B348">
        <v>18405.492188</v>
      </c>
      <c r="C348">
        <v>18150.398438</v>
      </c>
      <c r="D348">
        <v>18125.125</v>
      </c>
      <c r="E348">
        <v>18060.138672000001</v>
      </c>
      <c r="F348">
        <v>18765.300781000002</v>
      </c>
      <c r="G348">
        <v>18306.699218999998</v>
      </c>
      <c r="H348">
        <v>18144.400390999999</v>
      </c>
      <c r="I348">
        <v>17385.199218999998</v>
      </c>
      <c r="J348">
        <v>18150.398438</v>
      </c>
      <c r="L348" t="str">
        <f t="shared" si="46"/>
        <v>15JUL2025:11:00:00</v>
      </c>
      <c r="M348">
        <v>12</v>
      </c>
      <c r="N348">
        <f t="shared" si="47"/>
        <v>-255.09375</v>
      </c>
      <c r="O348">
        <f t="shared" si="42"/>
        <v>-255.09375</v>
      </c>
      <c r="P348" t="str">
        <f t="shared" si="43"/>
        <v/>
      </c>
      <c r="Q348">
        <f t="shared" si="44"/>
        <v>1</v>
      </c>
      <c r="R348" t="str">
        <f t="shared" si="45"/>
        <v/>
      </c>
      <c r="S348">
        <f t="shared" si="48"/>
        <v>1.3859653813893433</v>
      </c>
    </row>
    <row r="349" spans="1:19" x14ac:dyDescent="0.25">
      <c r="A349" t="s">
        <v>373</v>
      </c>
      <c r="B349">
        <v>19477.345702999999</v>
      </c>
      <c r="C349">
        <v>19163.75</v>
      </c>
      <c r="D349">
        <v>19062.462890999999</v>
      </c>
      <c r="E349">
        <v>19216.90625</v>
      </c>
      <c r="F349">
        <v>19798.599609000001</v>
      </c>
      <c r="G349">
        <v>19484.699218999998</v>
      </c>
      <c r="H349">
        <v>19024.800781000002</v>
      </c>
      <c r="I349">
        <v>18346.900390999999</v>
      </c>
      <c r="J349">
        <v>19163.75</v>
      </c>
      <c r="L349" t="str">
        <f t="shared" si="46"/>
        <v>15JUL2025:12:00:00</v>
      </c>
      <c r="M349">
        <v>13</v>
      </c>
      <c r="N349">
        <f t="shared" si="47"/>
        <v>-313.59570299999905</v>
      </c>
      <c r="O349">
        <f t="shared" si="42"/>
        <v>-313.59570299999905</v>
      </c>
      <c r="P349" t="str">
        <f t="shared" si="43"/>
        <v/>
      </c>
      <c r="Q349">
        <f t="shared" si="44"/>
        <v>1</v>
      </c>
      <c r="R349" t="str">
        <f t="shared" si="45"/>
        <v/>
      </c>
      <c r="S349">
        <f t="shared" si="48"/>
        <v>1.6100535862630267</v>
      </c>
    </row>
    <row r="350" spans="1:19" x14ac:dyDescent="0.25">
      <c r="A350" t="s">
        <v>374</v>
      </c>
      <c r="B350">
        <v>20171.919922000001</v>
      </c>
      <c r="C350">
        <v>19934.326172000001</v>
      </c>
      <c r="D350">
        <v>19949.990234000001</v>
      </c>
      <c r="E350">
        <v>20271.888672000001</v>
      </c>
      <c r="F350">
        <v>20550.800781000002</v>
      </c>
      <c r="G350">
        <v>20271.400390999999</v>
      </c>
      <c r="H350">
        <v>19671.199218999998</v>
      </c>
      <c r="I350">
        <v>19243.900390999999</v>
      </c>
      <c r="J350">
        <v>19934.326172000001</v>
      </c>
      <c r="L350" t="str">
        <f t="shared" si="46"/>
        <v>15JUL2025:13:00:00</v>
      </c>
      <c r="M350">
        <v>14</v>
      </c>
      <c r="N350">
        <f t="shared" si="47"/>
        <v>-237.59375</v>
      </c>
      <c r="O350">
        <f t="shared" si="42"/>
        <v>-237.59375</v>
      </c>
      <c r="P350" t="str">
        <f t="shared" si="43"/>
        <v/>
      </c>
      <c r="Q350">
        <f t="shared" si="44"/>
        <v>1</v>
      </c>
      <c r="R350" t="str">
        <f t="shared" si="45"/>
        <v/>
      </c>
      <c r="S350">
        <f t="shared" si="48"/>
        <v>1.177844007505078</v>
      </c>
    </row>
    <row r="351" spans="1:19" x14ac:dyDescent="0.25">
      <c r="A351" t="s">
        <v>375</v>
      </c>
      <c r="B351">
        <v>20750.626952999999</v>
      </c>
      <c r="C351">
        <v>20148.050781000002</v>
      </c>
      <c r="D351">
        <v>20145.119140999999</v>
      </c>
      <c r="E351">
        <v>20443.285156000002</v>
      </c>
      <c r="F351">
        <v>20487.599609000001</v>
      </c>
      <c r="G351">
        <v>20395.699218999998</v>
      </c>
      <c r="H351">
        <v>19728.099609000001</v>
      </c>
      <c r="I351">
        <v>19980.800781000002</v>
      </c>
      <c r="J351">
        <v>20148.050781000002</v>
      </c>
      <c r="L351" t="str">
        <f t="shared" si="46"/>
        <v>15JUL2025:14:00:00</v>
      </c>
      <c r="M351">
        <v>15</v>
      </c>
      <c r="N351">
        <f t="shared" si="47"/>
        <v>-602.57617199999731</v>
      </c>
      <c r="O351">
        <f t="shared" si="42"/>
        <v>-602.57617199999731</v>
      </c>
      <c r="P351" t="str">
        <f t="shared" si="43"/>
        <v/>
      </c>
      <c r="Q351">
        <f t="shared" si="44"/>
        <v>1</v>
      </c>
      <c r="R351" t="str">
        <f t="shared" si="45"/>
        <v/>
      </c>
      <c r="S351">
        <f t="shared" si="48"/>
        <v>2.9038938118102524</v>
      </c>
    </row>
    <row r="352" spans="1:19" x14ac:dyDescent="0.25">
      <c r="A352" t="s">
        <v>376</v>
      </c>
      <c r="B352">
        <v>21134.945313</v>
      </c>
      <c r="C352">
        <v>20297.074218999998</v>
      </c>
      <c r="D352">
        <v>20578.371093999998</v>
      </c>
      <c r="E352">
        <v>21485.494140999999</v>
      </c>
      <c r="F352">
        <v>20475.099609000001</v>
      </c>
      <c r="G352">
        <v>20532.400390999999</v>
      </c>
      <c r="H352">
        <v>19773.5</v>
      </c>
      <c r="I352">
        <v>20407.300781000002</v>
      </c>
      <c r="J352">
        <v>20297.074218999998</v>
      </c>
      <c r="L352" t="str">
        <f t="shared" si="46"/>
        <v>15JUL2025:15:00:00</v>
      </c>
      <c r="M352">
        <v>16</v>
      </c>
      <c r="N352">
        <f t="shared" si="47"/>
        <v>-837.8710940000019</v>
      </c>
      <c r="O352">
        <f t="shared" si="42"/>
        <v>-837.8710940000019</v>
      </c>
      <c r="P352" t="str">
        <f t="shared" si="43"/>
        <v/>
      </c>
      <c r="Q352">
        <f t="shared" si="44"/>
        <v>1</v>
      </c>
      <c r="R352" t="str">
        <f t="shared" si="45"/>
        <v/>
      </c>
      <c r="S352">
        <f t="shared" si="48"/>
        <v>3.9643873290962883</v>
      </c>
    </row>
    <row r="353" spans="1:19" x14ac:dyDescent="0.25">
      <c r="A353" t="s">
        <v>377</v>
      </c>
      <c r="B353">
        <v>21296.324218999998</v>
      </c>
      <c r="C353">
        <v>20534.673827999999</v>
      </c>
      <c r="D353">
        <v>20697.234375</v>
      </c>
      <c r="E353">
        <v>21809.935547000001</v>
      </c>
      <c r="F353">
        <v>20783.699218999998</v>
      </c>
      <c r="G353">
        <v>20910.599609000001</v>
      </c>
      <c r="H353">
        <v>19980.800781000002</v>
      </c>
      <c r="I353">
        <v>20463.599609000001</v>
      </c>
      <c r="J353">
        <v>20534.673827999999</v>
      </c>
      <c r="L353" t="str">
        <f t="shared" si="46"/>
        <v>15JUL2025:16:00:00</v>
      </c>
      <c r="M353">
        <v>17</v>
      </c>
      <c r="N353">
        <f t="shared" si="47"/>
        <v>-761.65039099999922</v>
      </c>
      <c r="O353">
        <f t="shared" si="42"/>
        <v>-761.65039099999922</v>
      </c>
      <c r="P353" t="str">
        <f t="shared" si="43"/>
        <v/>
      </c>
      <c r="Q353">
        <f t="shared" si="44"/>
        <v>1</v>
      </c>
      <c r="R353" t="str">
        <f t="shared" si="45"/>
        <v/>
      </c>
      <c r="S353">
        <f t="shared" si="48"/>
        <v>3.5764406249998562</v>
      </c>
    </row>
    <row r="354" spans="1:19" x14ac:dyDescent="0.25">
      <c r="A354" t="s">
        <v>378</v>
      </c>
      <c r="B354">
        <v>21510.189452999999</v>
      </c>
      <c r="C354">
        <v>20570.925781000002</v>
      </c>
      <c r="D354">
        <v>20441.242188</v>
      </c>
      <c r="E354">
        <v>21492.421875</v>
      </c>
      <c r="F354">
        <v>20828.599609000001</v>
      </c>
      <c r="G354">
        <v>20945.400390999999</v>
      </c>
      <c r="H354">
        <v>20242.5</v>
      </c>
      <c r="I354">
        <v>20267.199218999998</v>
      </c>
      <c r="J354">
        <v>20570.925781000002</v>
      </c>
      <c r="L354" t="str">
        <f t="shared" si="46"/>
        <v>15JUL2025:17:00:00</v>
      </c>
      <c r="M354">
        <v>18</v>
      </c>
      <c r="N354">
        <f t="shared" si="47"/>
        <v>-939.26367199999731</v>
      </c>
      <c r="O354">
        <f t="shared" si="42"/>
        <v>-939.26367199999731</v>
      </c>
      <c r="P354" t="str">
        <f t="shared" si="43"/>
        <v/>
      </c>
      <c r="Q354">
        <f t="shared" si="44"/>
        <v>1</v>
      </c>
      <c r="R354" t="str">
        <f t="shared" si="45"/>
        <v/>
      </c>
      <c r="S354">
        <f t="shared" si="48"/>
        <v>4.366598788226848</v>
      </c>
    </row>
    <row r="355" spans="1:19" x14ac:dyDescent="0.25">
      <c r="A355" t="s">
        <v>379</v>
      </c>
      <c r="B355">
        <v>21226.689452999999</v>
      </c>
      <c r="C355">
        <v>20349.023438</v>
      </c>
      <c r="D355">
        <v>20041.798827999999</v>
      </c>
      <c r="E355">
        <v>21083.458984000001</v>
      </c>
      <c r="F355">
        <v>20651.199218999998</v>
      </c>
      <c r="G355">
        <v>20720.699218999998</v>
      </c>
      <c r="H355">
        <v>20237.5</v>
      </c>
      <c r="I355">
        <v>19786.699218999998</v>
      </c>
      <c r="J355">
        <v>20349.023438</v>
      </c>
      <c r="L355" t="str">
        <f t="shared" si="46"/>
        <v>15JUL2025:18:00:00</v>
      </c>
      <c r="M355">
        <v>19</v>
      </c>
      <c r="N355">
        <f t="shared" si="47"/>
        <v>-877.66601499999888</v>
      </c>
      <c r="O355">
        <f t="shared" si="42"/>
        <v>-877.66601499999888</v>
      </c>
      <c r="P355" t="str">
        <f t="shared" si="43"/>
        <v/>
      </c>
      <c r="Q355">
        <f t="shared" si="44"/>
        <v>1</v>
      </c>
      <c r="R355" t="str">
        <f t="shared" si="45"/>
        <v/>
      </c>
      <c r="S355">
        <f t="shared" si="48"/>
        <v>4.1347286723316952</v>
      </c>
    </row>
    <row r="356" spans="1:19" x14ac:dyDescent="0.25">
      <c r="A356" t="s">
        <v>380</v>
      </c>
      <c r="B356">
        <v>20631.876952999999</v>
      </c>
      <c r="C356">
        <v>19711.699218999998</v>
      </c>
      <c r="D356">
        <v>19328.232422000001</v>
      </c>
      <c r="E356">
        <v>20107.953125</v>
      </c>
      <c r="F356">
        <v>19969.900390999999</v>
      </c>
      <c r="G356">
        <v>20074.099609000001</v>
      </c>
      <c r="H356">
        <v>19714.300781000002</v>
      </c>
      <c r="I356">
        <v>19088.5</v>
      </c>
      <c r="J356">
        <v>19711.699218999998</v>
      </c>
      <c r="L356" t="str">
        <f t="shared" si="46"/>
        <v>15JUL2025:19:00:00</v>
      </c>
      <c r="M356">
        <v>20</v>
      </c>
      <c r="N356">
        <f t="shared" si="47"/>
        <v>-920.17773400000078</v>
      </c>
      <c r="O356">
        <f t="shared" si="42"/>
        <v>-920.17773400000078</v>
      </c>
      <c r="P356" t="str">
        <f t="shared" si="43"/>
        <v/>
      </c>
      <c r="Q356">
        <f t="shared" si="44"/>
        <v>1</v>
      </c>
      <c r="R356" t="str">
        <f t="shared" si="45"/>
        <v/>
      </c>
      <c r="S356">
        <f t="shared" si="48"/>
        <v>4.4599807186529459</v>
      </c>
    </row>
    <row r="357" spans="1:19" x14ac:dyDescent="0.25">
      <c r="A357" t="s">
        <v>381</v>
      </c>
      <c r="B357">
        <v>19953.201172000001</v>
      </c>
      <c r="C357">
        <v>19058.773438</v>
      </c>
      <c r="D357">
        <v>18919.072265999999</v>
      </c>
      <c r="E357">
        <v>19439.748047000001</v>
      </c>
      <c r="F357">
        <v>19280.800781000002</v>
      </c>
      <c r="G357">
        <v>19396.099609000001</v>
      </c>
      <c r="H357">
        <v>19097.5</v>
      </c>
      <c r="I357">
        <v>18460.699218999998</v>
      </c>
      <c r="J357">
        <v>19058.773438</v>
      </c>
      <c r="L357" t="str">
        <f t="shared" si="46"/>
        <v>15JUL2025:20:00:00</v>
      </c>
      <c r="M357">
        <v>21</v>
      </c>
      <c r="N357">
        <f t="shared" si="47"/>
        <v>-894.42773400000078</v>
      </c>
      <c r="O357">
        <f t="shared" si="42"/>
        <v>-894.42773400000078</v>
      </c>
      <c r="P357" t="str">
        <f t="shared" si="43"/>
        <v/>
      </c>
      <c r="Q357">
        <f t="shared" si="44"/>
        <v>1</v>
      </c>
      <c r="R357" t="str">
        <f t="shared" si="45"/>
        <v/>
      </c>
      <c r="S357">
        <f t="shared" si="48"/>
        <v>4.4826277562676831</v>
      </c>
    </row>
    <row r="358" spans="1:19" x14ac:dyDescent="0.25">
      <c r="A358" t="s">
        <v>382</v>
      </c>
      <c r="B358">
        <v>19261.376952999999</v>
      </c>
      <c r="C358">
        <v>18465.351563</v>
      </c>
      <c r="D358">
        <v>18525.134765999999</v>
      </c>
      <c r="E358">
        <v>18944.050781000002</v>
      </c>
      <c r="F358">
        <v>18625</v>
      </c>
      <c r="G358">
        <v>18738.099609000001</v>
      </c>
      <c r="H358">
        <v>18524</v>
      </c>
      <c r="I358">
        <v>17974.300781000002</v>
      </c>
      <c r="J358">
        <v>18465.351563</v>
      </c>
      <c r="L358" t="str">
        <f t="shared" si="46"/>
        <v>15JUL2025:21:00:00</v>
      </c>
      <c r="M358">
        <v>22</v>
      </c>
      <c r="N358">
        <f t="shared" si="47"/>
        <v>-796.02538999999888</v>
      </c>
      <c r="O358">
        <f t="shared" si="42"/>
        <v>-796.02538999999888</v>
      </c>
      <c r="P358" t="str">
        <f t="shared" si="43"/>
        <v/>
      </c>
      <c r="Q358">
        <f t="shared" si="44"/>
        <v>1</v>
      </c>
      <c r="R358" t="str">
        <f t="shared" si="45"/>
        <v/>
      </c>
      <c r="S358">
        <f t="shared" si="48"/>
        <v>4.1327543297781535</v>
      </c>
    </row>
    <row r="359" spans="1:19" x14ac:dyDescent="0.25">
      <c r="A359" t="s">
        <v>383</v>
      </c>
      <c r="B359">
        <v>18398.070313</v>
      </c>
      <c r="C359">
        <v>18019.798827999999</v>
      </c>
      <c r="D359">
        <v>18034.644531000002</v>
      </c>
      <c r="E359">
        <v>18234.369140999999</v>
      </c>
      <c r="F359">
        <v>18207.099609000001</v>
      </c>
      <c r="G359">
        <v>18265.199218999998</v>
      </c>
      <c r="H359">
        <v>18114.900390999999</v>
      </c>
      <c r="I359">
        <v>17492</v>
      </c>
      <c r="J359">
        <v>18019.798827999999</v>
      </c>
      <c r="L359" t="str">
        <f t="shared" si="46"/>
        <v>15JUL2025:22:00:00</v>
      </c>
      <c r="M359">
        <v>23</v>
      </c>
      <c r="N359">
        <f t="shared" si="47"/>
        <v>-378.27148500000112</v>
      </c>
      <c r="O359">
        <f t="shared" si="42"/>
        <v>-378.27148500000112</v>
      </c>
      <c r="P359" t="str">
        <f t="shared" si="43"/>
        <v/>
      </c>
      <c r="Q359">
        <f t="shared" si="44"/>
        <v>1</v>
      </c>
      <c r="R359" t="str">
        <f t="shared" si="45"/>
        <v/>
      </c>
      <c r="S359">
        <f t="shared" si="48"/>
        <v>2.0560389136719195</v>
      </c>
    </row>
    <row r="360" spans="1:19" x14ac:dyDescent="0.25">
      <c r="A360" t="s">
        <v>384</v>
      </c>
      <c r="B360">
        <v>17557.023438</v>
      </c>
      <c r="C360">
        <v>17215.724609000001</v>
      </c>
      <c r="D360">
        <v>17150.783202999999</v>
      </c>
      <c r="E360">
        <v>17358.900390999999</v>
      </c>
      <c r="F360">
        <v>17384.900390999999</v>
      </c>
      <c r="G360">
        <v>17435.099609000001</v>
      </c>
      <c r="H360">
        <v>17338.199218999998</v>
      </c>
      <c r="I360">
        <v>16704.699218999998</v>
      </c>
      <c r="J360">
        <v>17215.724609000001</v>
      </c>
      <c r="L360" t="str">
        <f t="shared" si="46"/>
        <v>15JUL2025:23:00:00</v>
      </c>
      <c r="M360">
        <v>24</v>
      </c>
      <c r="N360">
        <f t="shared" si="47"/>
        <v>-341.29882899999939</v>
      </c>
      <c r="O360">
        <f t="shared" si="42"/>
        <v>-341.29882899999939</v>
      </c>
      <c r="P360" t="str">
        <f t="shared" si="43"/>
        <v/>
      </c>
      <c r="Q360">
        <f t="shared" si="44"/>
        <v>1</v>
      </c>
      <c r="R360" t="str">
        <f t="shared" si="45"/>
        <v/>
      </c>
      <c r="S360">
        <f t="shared" si="48"/>
        <v>1.9439447136654175</v>
      </c>
    </row>
    <row r="361" spans="1:19" x14ac:dyDescent="0.25">
      <c r="A361" t="s">
        <v>385</v>
      </c>
      <c r="B361">
        <v>16629.107422000001</v>
      </c>
      <c r="C361">
        <v>16352.000977</v>
      </c>
      <c r="D361">
        <v>16261.322265999999</v>
      </c>
      <c r="E361">
        <v>16453.359375</v>
      </c>
      <c r="F361">
        <v>16530.400390999999</v>
      </c>
      <c r="G361">
        <v>16518.400390999999</v>
      </c>
      <c r="H361">
        <v>16501.400390999999</v>
      </c>
      <c r="I361">
        <v>15857.799805000001</v>
      </c>
      <c r="J361">
        <v>16352.000977</v>
      </c>
      <c r="L361" t="str">
        <f t="shared" si="46"/>
        <v>16JUL2025:00:00:00</v>
      </c>
      <c r="M361">
        <v>1</v>
      </c>
      <c r="N361">
        <f t="shared" si="47"/>
        <v>-277.10644500000126</v>
      </c>
      <c r="O361">
        <f t="shared" si="42"/>
        <v>-277.10644500000126</v>
      </c>
      <c r="P361" t="str">
        <f t="shared" si="43"/>
        <v/>
      </c>
      <c r="Q361">
        <f t="shared" si="44"/>
        <v>1</v>
      </c>
      <c r="R361" t="str">
        <f t="shared" si="45"/>
        <v/>
      </c>
      <c r="S361">
        <f t="shared" si="48"/>
        <v>1.6663939799522527</v>
      </c>
    </row>
    <row r="362" spans="1:19" x14ac:dyDescent="0.25">
      <c r="A362" t="s">
        <v>386</v>
      </c>
      <c r="B362">
        <v>15590.404296999999</v>
      </c>
      <c r="C362">
        <v>15772.700194999999</v>
      </c>
      <c r="D362">
        <v>15843.503906</v>
      </c>
      <c r="E362">
        <v>15963.639648</v>
      </c>
      <c r="F362">
        <v>15772.700194999999</v>
      </c>
      <c r="G362">
        <v>15805.5</v>
      </c>
      <c r="H362">
        <v>15608.700194999999</v>
      </c>
      <c r="I362">
        <v>15334</v>
      </c>
      <c r="J362">
        <v>15630.224609000001</v>
      </c>
      <c r="L362" t="str">
        <f t="shared" si="46"/>
        <v>16JUL2025:01:00:00</v>
      </c>
      <c r="M362">
        <v>2</v>
      </c>
      <c r="N362">
        <f t="shared" si="47"/>
        <v>182.29589800000031</v>
      </c>
      <c r="O362" t="str">
        <f t="shared" si="42"/>
        <v/>
      </c>
      <c r="P362">
        <f t="shared" si="43"/>
        <v>182.29589800000031</v>
      </c>
      <c r="Q362" t="str">
        <f t="shared" si="44"/>
        <v/>
      </c>
      <c r="R362">
        <f t="shared" si="45"/>
        <v>1</v>
      </c>
      <c r="S362">
        <f t="shared" si="48"/>
        <v>1.1692826852160518</v>
      </c>
    </row>
    <row r="363" spans="1:19" x14ac:dyDescent="0.25">
      <c r="A363" t="s">
        <v>387</v>
      </c>
      <c r="B363">
        <v>14942.194336</v>
      </c>
      <c r="C363">
        <v>15069.599609000001</v>
      </c>
      <c r="D363">
        <v>15202.005859000001</v>
      </c>
      <c r="E363">
        <v>15329.787109000001</v>
      </c>
      <c r="F363">
        <v>15069.599609000001</v>
      </c>
      <c r="G363">
        <v>15076</v>
      </c>
      <c r="H363">
        <v>14949.200194999999</v>
      </c>
      <c r="I363">
        <v>14732.099609000001</v>
      </c>
      <c r="J363">
        <v>14956.724609000001</v>
      </c>
      <c r="L363" t="str">
        <f t="shared" si="46"/>
        <v>16JUL2025:02:00:00</v>
      </c>
      <c r="M363">
        <v>3</v>
      </c>
      <c r="N363">
        <f t="shared" si="47"/>
        <v>127.40527300000031</v>
      </c>
      <c r="O363" t="str">
        <f t="shared" si="42"/>
        <v/>
      </c>
      <c r="P363">
        <f t="shared" si="43"/>
        <v>127.40527300000031</v>
      </c>
      <c r="Q363" t="str">
        <f t="shared" si="44"/>
        <v/>
      </c>
      <c r="R363">
        <f t="shared" si="45"/>
        <v>1</v>
      </c>
      <c r="S363">
        <f t="shared" si="48"/>
        <v>0.85265437013521317</v>
      </c>
    </row>
    <row r="364" spans="1:19" x14ac:dyDescent="0.25">
      <c r="A364" t="s">
        <v>388</v>
      </c>
      <c r="B364">
        <v>14563.826171999999</v>
      </c>
      <c r="C364">
        <v>14465.700194999999</v>
      </c>
      <c r="D364">
        <v>14640.378906</v>
      </c>
      <c r="E364">
        <v>14673.785156</v>
      </c>
      <c r="F364">
        <v>14465.700194999999</v>
      </c>
      <c r="G364">
        <v>14449.400390999999</v>
      </c>
      <c r="H364">
        <v>14454.700194999999</v>
      </c>
      <c r="I364">
        <v>14167.5</v>
      </c>
      <c r="J364">
        <v>14384.325194999999</v>
      </c>
      <c r="L364" t="str">
        <f t="shared" si="46"/>
        <v>16JUL2025:03:00:00</v>
      </c>
      <c r="M364">
        <v>4</v>
      </c>
      <c r="N364">
        <f t="shared" si="47"/>
        <v>-98.125976999999693</v>
      </c>
      <c r="O364">
        <f t="shared" si="42"/>
        <v>-98.125976999999693</v>
      </c>
      <c r="P364" t="str">
        <f t="shared" si="43"/>
        <v/>
      </c>
      <c r="Q364">
        <f t="shared" si="44"/>
        <v>1</v>
      </c>
      <c r="R364" t="str">
        <f t="shared" si="45"/>
        <v/>
      </c>
      <c r="S364">
        <f t="shared" si="48"/>
        <v>0.67376509332866064</v>
      </c>
    </row>
    <row r="365" spans="1:19" x14ac:dyDescent="0.25">
      <c r="A365" t="s">
        <v>389</v>
      </c>
      <c r="B365">
        <v>14155.433594</v>
      </c>
      <c r="C365">
        <v>14257.099609000001</v>
      </c>
      <c r="D365">
        <v>14279.779296999999</v>
      </c>
      <c r="E365">
        <v>14268.226563</v>
      </c>
      <c r="F365">
        <v>14257.099609000001</v>
      </c>
      <c r="G365">
        <v>14201.900390999999</v>
      </c>
      <c r="H365">
        <v>14168.700194999999</v>
      </c>
      <c r="I365">
        <v>13851.900390999999</v>
      </c>
      <c r="J365">
        <v>14119.900390999999</v>
      </c>
      <c r="L365" t="str">
        <f t="shared" si="46"/>
        <v>16JUL2025:04:00:00</v>
      </c>
      <c r="M365">
        <v>5</v>
      </c>
      <c r="N365">
        <f t="shared" si="47"/>
        <v>101.6660150000007</v>
      </c>
      <c r="O365" t="str">
        <f t="shared" si="42"/>
        <v/>
      </c>
      <c r="P365">
        <f t="shared" si="43"/>
        <v>101.6660150000007</v>
      </c>
      <c r="Q365" t="str">
        <f t="shared" si="44"/>
        <v/>
      </c>
      <c r="R365">
        <f t="shared" si="45"/>
        <v>1</v>
      </c>
      <c r="S365">
        <f t="shared" si="48"/>
        <v>0.71821194543340172</v>
      </c>
    </row>
    <row r="366" spans="1:19" x14ac:dyDescent="0.25">
      <c r="A366" t="s">
        <v>390</v>
      </c>
      <c r="B366">
        <v>14122.976563</v>
      </c>
      <c r="C366">
        <v>14119.400390999999</v>
      </c>
      <c r="D366">
        <v>14134.730469</v>
      </c>
      <c r="E366">
        <v>14081.458008</v>
      </c>
      <c r="F366">
        <v>14119.400390999999</v>
      </c>
      <c r="G366">
        <v>14009.299805000001</v>
      </c>
      <c r="H366">
        <v>14076.599609000001</v>
      </c>
      <c r="I366">
        <v>13747.700194999999</v>
      </c>
      <c r="J366">
        <v>13988.249023</v>
      </c>
      <c r="L366" t="str">
        <f t="shared" si="46"/>
        <v>16JUL2025:05:00:00</v>
      </c>
      <c r="M366">
        <v>6</v>
      </c>
      <c r="N366">
        <f t="shared" si="47"/>
        <v>-3.5761720000009518</v>
      </c>
      <c r="O366">
        <f t="shared" si="42"/>
        <v>-3.5761720000009518</v>
      </c>
      <c r="P366" t="str">
        <f t="shared" si="43"/>
        <v/>
      </c>
      <c r="Q366">
        <f t="shared" si="44"/>
        <v>1</v>
      </c>
      <c r="R366" t="str">
        <f t="shared" si="45"/>
        <v/>
      </c>
      <c r="S366">
        <f t="shared" si="48"/>
        <v>2.5321659241225154E-2</v>
      </c>
    </row>
    <row r="367" spans="1:19" x14ac:dyDescent="0.25">
      <c r="A367" t="s">
        <v>391</v>
      </c>
      <c r="B367">
        <v>14401.098633</v>
      </c>
      <c r="C367">
        <v>14416.200194999999</v>
      </c>
      <c r="D367">
        <v>14195.561523</v>
      </c>
      <c r="E367">
        <v>14141.198242</v>
      </c>
      <c r="F367">
        <v>14416.200194999999</v>
      </c>
      <c r="G367">
        <v>14220.5</v>
      </c>
      <c r="H367">
        <v>14319.599609000001</v>
      </c>
      <c r="I367">
        <v>14034.799805000001</v>
      </c>
      <c r="J367">
        <v>14247.774414</v>
      </c>
      <c r="L367" t="str">
        <f t="shared" si="46"/>
        <v>16JUL2025:06:00:00</v>
      </c>
      <c r="M367">
        <v>7</v>
      </c>
      <c r="N367">
        <f t="shared" si="47"/>
        <v>15.101561999999831</v>
      </c>
      <c r="O367" t="str">
        <f t="shared" si="42"/>
        <v/>
      </c>
      <c r="P367">
        <f t="shared" si="43"/>
        <v>15.101561999999831</v>
      </c>
      <c r="Q367" t="str">
        <f t="shared" si="44"/>
        <v/>
      </c>
      <c r="R367">
        <f t="shared" si="45"/>
        <v>1</v>
      </c>
      <c r="S367">
        <f t="shared" si="48"/>
        <v>0.10486395784690151</v>
      </c>
    </row>
    <row r="368" spans="1:19" x14ac:dyDescent="0.25">
      <c r="A368" t="s">
        <v>392</v>
      </c>
      <c r="B368">
        <v>14664.427734000001</v>
      </c>
      <c r="C368">
        <v>14644.400390999999</v>
      </c>
      <c r="D368">
        <v>14423.875</v>
      </c>
      <c r="E368">
        <v>14396.134765999999</v>
      </c>
      <c r="F368">
        <v>14644.400390999999</v>
      </c>
      <c r="G368">
        <v>14433.400390999999</v>
      </c>
      <c r="H368">
        <v>14609.5</v>
      </c>
      <c r="I368">
        <v>14333.599609000001</v>
      </c>
      <c r="J368">
        <v>14505.224609000001</v>
      </c>
      <c r="L368" t="str">
        <f t="shared" si="46"/>
        <v>16JUL2025:07:00:00</v>
      </c>
      <c r="M368">
        <v>8</v>
      </c>
      <c r="N368">
        <f t="shared" si="47"/>
        <v>-20.027343000001565</v>
      </c>
      <c r="O368">
        <f t="shared" si="42"/>
        <v>-20.027343000001565</v>
      </c>
      <c r="P368" t="str">
        <f t="shared" si="43"/>
        <v/>
      </c>
      <c r="Q368">
        <f t="shared" si="44"/>
        <v>1</v>
      </c>
      <c r="R368" t="str">
        <f t="shared" si="45"/>
        <v/>
      </c>
      <c r="S368">
        <f t="shared" si="48"/>
        <v>0.13657091407370403</v>
      </c>
    </row>
    <row r="369" spans="1:19" x14ac:dyDescent="0.25">
      <c r="A369" t="s">
        <v>393</v>
      </c>
      <c r="B369">
        <v>14893.759765999999</v>
      </c>
      <c r="C369">
        <v>15036.400390999999</v>
      </c>
      <c r="D369">
        <v>14781.297852</v>
      </c>
      <c r="E369">
        <v>14702.972656</v>
      </c>
      <c r="F369">
        <v>15036.400390999999</v>
      </c>
      <c r="G369">
        <v>14780</v>
      </c>
      <c r="H369">
        <v>14857.200194999999</v>
      </c>
      <c r="I369">
        <v>14637.700194999999</v>
      </c>
      <c r="J369">
        <v>14827.825194999999</v>
      </c>
      <c r="L369" t="str">
        <f t="shared" si="46"/>
        <v>16JUL2025:08:00:00</v>
      </c>
      <c r="M369">
        <v>9</v>
      </c>
      <c r="N369">
        <f t="shared" si="47"/>
        <v>142.640625</v>
      </c>
      <c r="O369" t="str">
        <f t="shared" si="42"/>
        <v/>
      </c>
      <c r="P369">
        <f t="shared" si="43"/>
        <v>142.640625</v>
      </c>
      <c r="Q369" t="str">
        <f t="shared" si="44"/>
        <v/>
      </c>
      <c r="R369">
        <f t="shared" si="45"/>
        <v>1</v>
      </c>
      <c r="S369">
        <f t="shared" si="48"/>
        <v>0.95772073164242277</v>
      </c>
    </row>
    <row r="370" spans="1:19" x14ac:dyDescent="0.25">
      <c r="A370" t="s">
        <v>394</v>
      </c>
      <c r="B370">
        <v>16072.309569999999</v>
      </c>
      <c r="C370">
        <v>16504.300781000002</v>
      </c>
      <c r="D370">
        <v>16237.095703000001</v>
      </c>
      <c r="E370">
        <v>16160.012694999999</v>
      </c>
      <c r="F370">
        <v>16504.300781000002</v>
      </c>
      <c r="G370">
        <v>16069.099609000001</v>
      </c>
      <c r="H370">
        <v>15723.799805000001</v>
      </c>
      <c r="I370">
        <v>15505.799805000001</v>
      </c>
      <c r="J370">
        <v>15950.75</v>
      </c>
      <c r="L370" t="str">
        <f t="shared" si="46"/>
        <v>16JUL2025:09:00:00</v>
      </c>
      <c r="M370">
        <v>10</v>
      </c>
      <c r="N370">
        <f t="shared" si="47"/>
        <v>431.99121100000229</v>
      </c>
      <c r="O370" t="str">
        <f t="shared" si="42"/>
        <v/>
      </c>
      <c r="P370">
        <f t="shared" si="43"/>
        <v>431.99121100000229</v>
      </c>
      <c r="Q370" t="str">
        <f t="shared" si="44"/>
        <v/>
      </c>
      <c r="R370">
        <f t="shared" si="45"/>
        <v>1</v>
      </c>
      <c r="S370">
        <f t="shared" si="48"/>
        <v>2.6877979740157674</v>
      </c>
    </row>
    <row r="371" spans="1:19" x14ac:dyDescent="0.25">
      <c r="A371" t="s">
        <v>395</v>
      </c>
      <c r="B371">
        <v>17640.53125</v>
      </c>
      <c r="C371">
        <v>17860.699218999998</v>
      </c>
      <c r="D371">
        <v>17569.523438</v>
      </c>
      <c r="E371">
        <v>17618.121093999998</v>
      </c>
      <c r="F371">
        <v>17860.699218999998</v>
      </c>
      <c r="G371">
        <v>17485.800781000002</v>
      </c>
      <c r="H371">
        <v>16836.699218999998</v>
      </c>
      <c r="I371">
        <v>16663.5</v>
      </c>
      <c r="J371">
        <v>17211.675781000002</v>
      </c>
      <c r="L371" t="str">
        <f t="shared" si="46"/>
        <v>16JUL2025:10:00:00</v>
      </c>
      <c r="M371">
        <v>11</v>
      </c>
      <c r="N371">
        <f t="shared" si="47"/>
        <v>220.16796899999827</v>
      </c>
      <c r="O371" t="str">
        <f t="shared" si="42"/>
        <v/>
      </c>
      <c r="P371">
        <f t="shared" si="43"/>
        <v>220.16796899999827</v>
      </c>
      <c r="Q371" t="str">
        <f t="shared" si="44"/>
        <v/>
      </c>
      <c r="R371">
        <f t="shared" si="45"/>
        <v>1</v>
      </c>
      <c r="S371">
        <f t="shared" si="48"/>
        <v>1.2480801506473806</v>
      </c>
    </row>
    <row r="372" spans="1:19" x14ac:dyDescent="0.25">
      <c r="A372" t="s">
        <v>396</v>
      </c>
      <c r="B372">
        <v>18373.763672000001</v>
      </c>
      <c r="C372">
        <v>19027</v>
      </c>
      <c r="D372">
        <v>18516.226563</v>
      </c>
      <c r="E372">
        <v>18564.894531000002</v>
      </c>
      <c r="F372">
        <v>19027</v>
      </c>
      <c r="G372">
        <v>18707.900390999999</v>
      </c>
      <c r="H372">
        <v>17906.800781000002</v>
      </c>
      <c r="I372">
        <v>17765.800781000002</v>
      </c>
      <c r="J372">
        <v>18351.875</v>
      </c>
      <c r="L372" t="str">
        <f t="shared" si="46"/>
        <v>16JUL2025:11:00:00</v>
      </c>
      <c r="M372">
        <v>12</v>
      </c>
      <c r="N372">
        <f t="shared" si="47"/>
        <v>653.23632799999905</v>
      </c>
      <c r="O372" t="str">
        <f t="shared" si="42"/>
        <v/>
      </c>
      <c r="P372">
        <f t="shared" si="43"/>
        <v>653.23632799999905</v>
      </c>
      <c r="Q372" t="str">
        <f t="shared" si="44"/>
        <v/>
      </c>
      <c r="R372">
        <f t="shared" si="45"/>
        <v>1</v>
      </c>
      <c r="S372">
        <f t="shared" si="48"/>
        <v>3.5552668449495393</v>
      </c>
    </row>
    <row r="373" spans="1:19" x14ac:dyDescent="0.25">
      <c r="A373" t="s">
        <v>397</v>
      </c>
      <c r="B373">
        <v>19270.878906000002</v>
      </c>
      <c r="C373">
        <v>20128</v>
      </c>
      <c r="D373">
        <v>19506.433593999998</v>
      </c>
      <c r="E373">
        <v>19670.445313</v>
      </c>
      <c r="F373">
        <v>20128</v>
      </c>
      <c r="G373">
        <v>19867.5</v>
      </c>
      <c r="H373">
        <v>18830.800781000002</v>
      </c>
      <c r="I373">
        <v>18752.699218999998</v>
      </c>
      <c r="J373">
        <v>19394.75</v>
      </c>
      <c r="L373" t="str">
        <f t="shared" si="46"/>
        <v>16JUL2025:12:00:00</v>
      </c>
      <c r="M373">
        <v>13</v>
      </c>
      <c r="N373">
        <f t="shared" si="47"/>
        <v>857.12109399999827</v>
      </c>
      <c r="O373" t="str">
        <f t="shared" si="42"/>
        <v/>
      </c>
      <c r="P373">
        <f t="shared" si="43"/>
        <v>857.12109399999827</v>
      </c>
      <c r="Q373" t="str">
        <f t="shared" si="44"/>
        <v/>
      </c>
      <c r="R373">
        <f t="shared" si="45"/>
        <v>1</v>
      </c>
      <c r="S373">
        <f t="shared" si="48"/>
        <v>4.4477529965337128</v>
      </c>
    </row>
    <row r="374" spans="1:19" x14ac:dyDescent="0.25">
      <c r="A374" t="s">
        <v>398</v>
      </c>
      <c r="B374">
        <v>20206.626952999999</v>
      </c>
      <c r="C374">
        <v>21042.699218999998</v>
      </c>
      <c r="D374">
        <v>20356.962890999999</v>
      </c>
      <c r="E374">
        <v>20714.484375</v>
      </c>
      <c r="F374">
        <v>21042.699218999998</v>
      </c>
      <c r="G374">
        <v>20807.800781000002</v>
      </c>
      <c r="H374">
        <v>19590.599609000001</v>
      </c>
      <c r="I374">
        <v>19627.900390999999</v>
      </c>
      <c r="J374">
        <v>20267.25</v>
      </c>
      <c r="L374" t="str">
        <f t="shared" si="46"/>
        <v>16JUL2025:13:00:00</v>
      </c>
      <c r="M374">
        <v>14</v>
      </c>
      <c r="N374">
        <f t="shared" si="47"/>
        <v>836.07226599999922</v>
      </c>
      <c r="O374" t="str">
        <f t="shared" si="42"/>
        <v/>
      </c>
      <c r="P374">
        <f t="shared" si="43"/>
        <v>836.07226599999922</v>
      </c>
      <c r="Q374" t="str">
        <f t="shared" si="44"/>
        <v/>
      </c>
      <c r="R374">
        <f t="shared" si="45"/>
        <v>1</v>
      </c>
      <c r="S374">
        <f t="shared" si="48"/>
        <v>4.1376141992658049</v>
      </c>
    </row>
    <row r="375" spans="1:19" x14ac:dyDescent="0.25">
      <c r="A375" t="s">
        <v>399</v>
      </c>
      <c r="B375">
        <v>20927.339843999998</v>
      </c>
      <c r="C375">
        <v>21279.300781000002</v>
      </c>
      <c r="D375">
        <v>20692.664063</v>
      </c>
      <c r="E375">
        <v>21216.035156000002</v>
      </c>
      <c r="F375">
        <v>21279.300781000002</v>
      </c>
      <c r="G375">
        <v>21241.599609000001</v>
      </c>
      <c r="H375">
        <v>20323.199218999998</v>
      </c>
      <c r="I375">
        <v>20443.599609000001</v>
      </c>
      <c r="J375">
        <v>20821.923827999999</v>
      </c>
      <c r="L375" t="str">
        <f t="shared" si="46"/>
        <v>16JUL2025:14:00:00</v>
      </c>
      <c r="M375">
        <v>15</v>
      </c>
      <c r="N375">
        <f t="shared" si="47"/>
        <v>351.96093700000347</v>
      </c>
      <c r="O375" t="str">
        <f t="shared" si="42"/>
        <v/>
      </c>
      <c r="P375">
        <f t="shared" si="43"/>
        <v>351.96093700000347</v>
      </c>
      <c r="Q375" t="str">
        <f t="shared" si="44"/>
        <v/>
      </c>
      <c r="R375">
        <f t="shared" si="45"/>
        <v>1</v>
      </c>
      <c r="S375">
        <f t="shared" si="48"/>
        <v>1.6818235839989617</v>
      </c>
    </row>
    <row r="376" spans="1:19" x14ac:dyDescent="0.25">
      <c r="A376" t="s">
        <v>400</v>
      </c>
      <c r="B376">
        <v>21480.542968999998</v>
      </c>
      <c r="C376">
        <v>21310.900390999999</v>
      </c>
      <c r="D376">
        <v>21135.472656000002</v>
      </c>
      <c r="E376">
        <v>22100.630859000001</v>
      </c>
      <c r="F376">
        <v>21310.900390999999</v>
      </c>
      <c r="G376">
        <v>21441.5</v>
      </c>
      <c r="H376">
        <v>20807.300781000002</v>
      </c>
      <c r="I376">
        <v>20927</v>
      </c>
      <c r="J376">
        <v>21121.675781000002</v>
      </c>
      <c r="L376" t="str">
        <f t="shared" si="46"/>
        <v>16JUL2025:15:00:00</v>
      </c>
      <c r="M376">
        <v>16</v>
      </c>
      <c r="N376">
        <f t="shared" si="47"/>
        <v>-169.64257799999905</v>
      </c>
      <c r="O376">
        <f t="shared" si="42"/>
        <v>-169.64257799999905</v>
      </c>
      <c r="P376" t="str">
        <f t="shared" si="43"/>
        <v/>
      </c>
      <c r="Q376">
        <f t="shared" si="44"/>
        <v>1</v>
      </c>
      <c r="R376" t="str">
        <f t="shared" si="45"/>
        <v/>
      </c>
      <c r="S376">
        <f t="shared" si="48"/>
        <v>0.78974995299151207</v>
      </c>
    </row>
    <row r="377" spans="1:19" x14ac:dyDescent="0.25">
      <c r="A377" t="s">
        <v>401</v>
      </c>
      <c r="B377">
        <v>21767.033202999999</v>
      </c>
      <c r="C377">
        <v>21720.599609000001</v>
      </c>
      <c r="D377">
        <v>21397.388672000001</v>
      </c>
      <c r="E377">
        <v>22685.734375</v>
      </c>
      <c r="F377">
        <v>21720.599609000001</v>
      </c>
      <c r="G377">
        <v>21842.199218999998</v>
      </c>
      <c r="H377">
        <v>21067.800781000002</v>
      </c>
      <c r="I377">
        <v>21015</v>
      </c>
      <c r="J377">
        <v>21411.398438</v>
      </c>
      <c r="L377" t="str">
        <f t="shared" si="46"/>
        <v>16JUL2025:16:00:00</v>
      </c>
      <c r="M377">
        <v>17</v>
      </c>
      <c r="N377">
        <f t="shared" si="47"/>
        <v>-46.433593999998266</v>
      </c>
      <c r="O377">
        <f t="shared" si="42"/>
        <v>-46.433593999998266</v>
      </c>
      <c r="P377" t="str">
        <f t="shared" si="43"/>
        <v/>
      </c>
      <c r="Q377">
        <f t="shared" si="44"/>
        <v>1</v>
      </c>
      <c r="R377" t="str">
        <f t="shared" si="45"/>
        <v/>
      </c>
      <c r="S377">
        <f t="shared" si="48"/>
        <v>0.21332072941202962</v>
      </c>
    </row>
    <row r="378" spans="1:19" x14ac:dyDescent="0.25">
      <c r="A378" t="s">
        <v>402</v>
      </c>
      <c r="B378">
        <v>21766.785156000002</v>
      </c>
      <c r="C378">
        <v>21925.5</v>
      </c>
      <c r="D378">
        <v>21214.958984000001</v>
      </c>
      <c r="E378">
        <v>22446.728515999999</v>
      </c>
      <c r="F378">
        <v>21925.5</v>
      </c>
      <c r="G378">
        <v>22022.800781000002</v>
      </c>
      <c r="H378">
        <v>21090.699218999998</v>
      </c>
      <c r="I378">
        <v>20837.199218999998</v>
      </c>
      <c r="J378">
        <v>21469.050781000002</v>
      </c>
      <c r="L378" t="str">
        <f t="shared" si="46"/>
        <v>16JUL2025:17:00:00</v>
      </c>
      <c r="M378">
        <v>18</v>
      </c>
      <c r="N378">
        <f t="shared" si="47"/>
        <v>158.71484399999827</v>
      </c>
      <c r="O378" t="str">
        <f t="shared" si="42"/>
        <v/>
      </c>
      <c r="P378">
        <f t="shared" si="43"/>
        <v>158.71484399999827</v>
      </c>
      <c r="Q378" t="str">
        <f t="shared" si="44"/>
        <v/>
      </c>
      <c r="R378">
        <f t="shared" si="45"/>
        <v>1</v>
      </c>
      <c r="S378">
        <f t="shared" si="48"/>
        <v>0.72916070454367765</v>
      </c>
    </row>
    <row r="379" spans="1:19" x14ac:dyDescent="0.25">
      <c r="A379" t="s">
        <v>403</v>
      </c>
      <c r="B379">
        <v>21549.498047000001</v>
      </c>
      <c r="C379">
        <v>21811.800781000002</v>
      </c>
      <c r="D379">
        <v>20983.222656000002</v>
      </c>
      <c r="E379">
        <v>22223.492188</v>
      </c>
      <c r="F379">
        <v>21811.800781000002</v>
      </c>
      <c r="G379">
        <v>21856.199218999998</v>
      </c>
      <c r="H379">
        <v>20824.599609000001</v>
      </c>
      <c r="I379">
        <v>20369</v>
      </c>
      <c r="J379">
        <v>21215.400390999999</v>
      </c>
      <c r="L379" t="str">
        <f t="shared" si="46"/>
        <v>16JUL2025:18:00:00</v>
      </c>
      <c r="M379">
        <v>19</v>
      </c>
      <c r="N379">
        <f t="shared" si="47"/>
        <v>262.30273400000078</v>
      </c>
      <c r="O379" t="str">
        <f t="shared" si="42"/>
        <v/>
      </c>
      <c r="P379">
        <f t="shared" si="43"/>
        <v>262.30273400000078</v>
      </c>
      <c r="Q379" t="str">
        <f t="shared" si="44"/>
        <v/>
      </c>
      <c r="R379">
        <f t="shared" si="45"/>
        <v>1</v>
      </c>
      <c r="S379">
        <f t="shared" si="48"/>
        <v>1.2172104121771741</v>
      </c>
    </row>
    <row r="380" spans="1:19" x14ac:dyDescent="0.25">
      <c r="A380" t="s">
        <v>404</v>
      </c>
      <c r="B380">
        <v>21042.539063</v>
      </c>
      <c r="C380">
        <v>21063.599609000001</v>
      </c>
      <c r="D380">
        <v>20341.40625</v>
      </c>
      <c r="E380">
        <v>21425.140625</v>
      </c>
      <c r="F380">
        <v>21063.599609000001</v>
      </c>
      <c r="G380">
        <v>21091.199218999998</v>
      </c>
      <c r="H380">
        <v>20195.599609000001</v>
      </c>
      <c r="I380">
        <v>19652.300781000002</v>
      </c>
      <c r="J380">
        <v>20500.675781000002</v>
      </c>
      <c r="L380" t="str">
        <f t="shared" si="46"/>
        <v>16JUL2025:19:00:00</v>
      </c>
      <c r="M380">
        <v>20</v>
      </c>
      <c r="N380">
        <f t="shared" si="47"/>
        <v>21.060546000000613</v>
      </c>
      <c r="O380" t="str">
        <f t="shared" si="42"/>
        <v/>
      </c>
      <c r="P380">
        <f t="shared" si="43"/>
        <v>21.060546000000613</v>
      </c>
      <c r="Q380" t="str">
        <f t="shared" si="44"/>
        <v/>
      </c>
      <c r="R380">
        <f t="shared" si="45"/>
        <v>1</v>
      </c>
      <c r="S380">
        <f t="shared" si="48"/>
        <v>0.10008557397444624</v>
      </c>
    </row>
    <row r="381" spans="1:19" x14ac:dyDescent="0.25">
      <c r="A381" t="s">
        <v>405</v>
      </c>
      <c r="B381">
        <v>20273.269531000002</v>
      </c>
      <c r="C381">
        <v>20203.699218999998</v>
      </c>
      <c r="D381">
        <v>19719.898438</v>
      </c>
      <c r="E381">
        <v>20546.195313</v>
      </c>
      <c r="F381">
        <v>20203.699218999998</v>
      </c>
      <c r="G381">
        <v>20250.300781000002</v>
      </c>
      <c r="H381">
        <v>19498.099609000001</v>
      </c>
      <c r="I381">
        <v>18970.800781000002</v>
      </c>
      <c r="J381">
        <v>19730.726563</v>
      </c>
      <c r="L381" t="str">
        <f t="shared" si="46"/>
        <v>16JUL2025:20:00:00</v>
      </c>
      <c r="M381">
        <v>21</v>
      </c>
      <c r="N381">
        <f t="shared" si="47"/>
        <v>-69.570312000003469</v>
      </c>
      <c r="O381">
        <f t="shared" si="42"/>
        <v>-69.570312000003469</v>
      </c>
      <c r="P381" t="str">
        <f t="shared" si="43"/>
        <v/>
      </c>
      <c r="Q381">
        <f t="shared" si="44"/>
        <v>1</v>
      </c>
      <c r="R381" t="str">
        <f t="shared" si="45"/>
        <v/>
      </c>
      <c r="S381">
        <f t="shared" si="48"/>
        <v>0.34316276362637516</v>
      </c>
    </row>
    <row r="382" spans="1:19" x14ac:dyDescent="0.25">
      <c r="A382" t="s">
        <v>406</v>
      </c>
      <c r="B382">
        <v>19502.189452999999</v>
      </c>
      <c r="C382">
        <v>19476.599609000001</v>
      </c>
      <c r="D382">
        <v>19240.009765999999</v>
      </c>
      <c r="E382">
        <v>19960.826172000001</v>
      </c>
      <c r="F382">
        <v>19476.599609000001</v>
      </c>
      <c r="G382">
        <v>19523.699218999998</v>
      </c>
      <c r="H382">
        <v>18897.599609000001</v>
      </c>
      <c r="I382">
        <v>18404.5</v>
      </c>
      <c r="J382">
        <v>19075.599609000001</v>
      </c>
      <c r="L382" t="str">
        <f t="shared" si="46"/>
        <v>16JUL2025:21:00:00</v>
      </c>
      <c r="M382">
        <v>22</v>
      </c>
      <c r="N382">
        <f t="shared" si="47"/>
        <v>-25.589843999998266</v>
      </c>
      <c r="O382">
        <f t="shared" si="42"/>
        <v>-25.589843999998266</v>
      </c>
      <c r="P382" t="str">
        <f t="shared" si="43"/>
        <v/>
      </c>
      <c r="Q382">
        <f t="shared" si="44"/>
        <v>1</v>
      </c>
      <c r="R382" t="str">
        <f t="shared" si="45"/>
        <v/>
      </c>
      <c r="S382">
        <f t="shared" si="48"/>
        <v>0.13121523643111677</v>
      </c>
    </row>
    <row r="383" spans="1:19" x14ac:dyDescent="0.25">
      <c r="A383" t="s">
        <v>407</v>
      </c>
      <c r="B383">
        <v>18831.966797000001</v>
      </c>
      <c r="C383">
        <v>18936.599609000001</v>
      </c>
      <c r="D383">
        <v>18767.605468999998</v>
      </c>
      <c r="E383">
        <v>19319.421875</v>
      </c>
      <c r="F383">
        <v>18936.599609000001</v>
      </c>
      <c r="G383">
        <v>18940.699218999998</v>
      </c>
      <c r="H383">
        <v>18360.900390999999</v>
      </c>
      <c r="I383">
        <v>17873.300781000002</v>
      </c>
      <c r="J383">
        <v>18527.875</v>
      </c>
      <c r="L383" t="str">
        <f t="shared" si="46"/>
        <v>16JUL2025:22:00:00</v>
      </c>
      <c r="M383">
        <v>23</v>
      </c>
      <c r="N383">
        <f t="shared" si="47"/>
        <v>104.63281199999983</v>
      </c>
      <c r="O383" t="str">
        <f t="shared" si="42"/>
        <v/>
      </c>
      <c r="P383">
        <f t="shared" si="43"/>
        <v>104.63281199999983</v>
      </c>
      <c r="Q383" t="str">
        <f t="shared" si="44"/>
        <v/>
      </c>
      <c r="R383">
        <f t="shared" si="45"/>
        <v>1</v>
      </c>
      <c r="S383">
        <f t="shared" si="48"/>
        <v>0.55561276805494475</v>
      </c>
    </row>
    <row r="384" spans="1:19" x14ac:dyDescent="0.25">
      <c r="A384" t="s">
        <v>408</v>
      </c>
      <c r="B384">
        <v>17817.763672000001</v>
      </c>
      <c r="C384">
        <v>18014.199218999998</v>
      </c>
      <c r="D384">
        <v>17662.712890999999</v>
      </c>
      <c r="E384">
        <v>18051.576172000001</v>
      </c>
      <c r="F384">
        <v>18014.199218999998</v>
      </c>
      <c r="G384">
        <v>17997.599609000001</v>
      </c>
      <c r="H384">
        <v>17466.699218999998</v>
      </c>
      <c r="I384">
        <v>16974.5</v>
      </c>
      <c r="J384">
        <v>17613.25</v>
      </c>
      <c r="L384" t="str">
        <f t="shared" si="46"/>
        <v>16JUL2025:23:00:00</v>
      </c>
      <c r="M384">
        <v>24</v>
      </c>
      <c r="N384">
        <f t="shared" si="47"/>
        <v>196.43554699999731</v>
      </c>
      <c r="O384" t="str">
        <f t="shared" si="42"/>
        <v/>
      </c>
      <c r="P384">
        <f t="shared" si="43"/>
        <v>196.43554699999731</v>
      </c>
      <c r="Q384" t="str">
        <f t="shared" si="44"/>
        <v/>
      </c>
      <c r="R384">
        <f t="shared" si="45"/>
        <v>1</v>
      </c>
      <c r="S384">
        <f t="shared" si="48"/>
        <v>1.1024702685258363</v>
      </c>
    </row>
    <row r="385" spans="1:19" x14ac:dyDescent="0.25">
      <c r="A385" t="s">
        <v>409</v>
      </c>
      <c r="B385">
        <v>16753.992188</v>
      </c>
      <c r="C385">
        <v>17058.599609000001</v>
      </c>
      <c r="D385">
        <v>16683.445313</v>
      </c>
      <c r="E385">
        <v>17020.435547000001</v>
      </c>
      <c r="F385">
        <v>17058.599609000001</v>
      </c>
      <c r="G385">
        <v>17001.400390999999</v>
      </c>
      <c r="H385">
        <v>16529.099609000001</v>
      </c>
      <c r="I385">
        <v>16029</v>
      </c>
      <c r="J385">
        <v>16654.525390999999</v>
      </c>
      <c r="L385" t="str">
        <f t="shared" si="46"/>
        <v>17JUL2025:00:00:00</v>
      </c>
      <c r="M385">
        <v>1</v>
      </c>
      <c r="N385">
        <f t="shared" si="47"/>
        <v>304.60742100000061</v>
      </c>
      <c r="O385" t="str">
        <f t="shared" si="42"/>
        <v/>
      </c>
      <c r="P385">
        <f t="shared" si="43"/>
        <v>304.60742100000061</v>
      </c>
      <c r="Q385" t="str">
        <f t="shared" si="44"/>
        <v/>
      </c>
      <c r="R385">
        <f t="shared" si="45"/>
        <v>1</v>
      </c>
      <c r="S385">
        <f t="shared" si="48"/>
        <v>1.8181184375755819</v>
      </c>
    </row>
    <row r="386" spans="1:19" x14ac:dyDescent="0.25">
      <c r="A386" t="s">
        <v>410</v>
      </c>
      <c r="B386">
        <v>15721.033203000001</v>
      </c>
      <c r="C386">
        <v>15796.599609000001</v>
      </c>
      <c r="D386">
        <v>15924.750977</v>
      </c>
      <c r="E386">
        <v>16087.996094</v>
      </c>
      <c r="F386">
        <v>15796.599609000001</v>
      </c>
      <c r="G386">
        <v>15793.700194999999</v>
      </c>
      <c r="H386">
        <v>15739.700194999999</v>
      </c>
      <c r="I386">
        <v>15318</v>
      </c>
      <c r="J386">
        <v>15662</v>
      </c>
      <c r="L386" t="str">
        <f t="shared" si="46"/>
        <v>17JUL2025:01:00:00</v>
      </c>
      <c r="M386">
        <v>2</v>
      </c>
      <c r="N386">
        <f t="shared" si="47"/>
        <v>75.566405999999915</v>
      </c>
      <c r="O386" t="str">
        <f t="shared" si="42"/>
        <v/>
      </c>
      <c r="P386">
        <f t="shared" si="43"/>
        <v>75.566405999999915</v>
      </c>
      <c r="Q386" t="str">
        <f t="shared" si="44"/>
        <v/>
      </c>
      <c r="R386">
        <f t="shared" si="45"/>
        <v>1</v>
      </c>
      <c r="S386">
        <f t="shared" si="48"/>
        <v>0.48067073597669008</v>
      </c>
    </row>
    <row r="387" spans="1:19" x14ac:dyDescent="0.25">
      <c r="A387" t="s">
        <v>411</v>
      </c>
      <c r="B387">
        <v>15066.765625</v>
      </c>
      <c r="C387">
        <v>15002</v>
      </c>
      <c r="D387">
        <v>15227.396484000001</v>
      </c>
      <c r="E387">
        <v>15322.688477</v>
      </c>
      <c r="F387">
        <v>15002</v>
      </c>
      <c r="G387">
        <v>15015.299805000001</v>
      </c>
      <c r="H387">
        <v>15033.700194999999</v>
      </c>
      <c r="I387">
        <v>14567.299805000001</v>
      </c>
      <c r="J387">
        <v>14904.575194999999</v>
      </c>
      <c r="L387" t="str">
        <f t="shared" si="46"/>
        <v>17JUL2025:02:00:00</v>
      </c>
      <c r="M387">
        <v>3</v>
      </c>
      <c r="N387">
        <f t="shared" si="47"/>
        <v>-64.765625</v>
      </c>
      <c r="O387">
        <f t="shared" ref="O387:O450" si="49">IF(N387&lt;0,N387,"")</f>
        <v>-64.765625</v>
      </c>
      <c r="P387" t="str">
        <f t="shared" ref="P387:P450" si="50">IF(N387&gt;0,N387,"")</f>
        <v/>
      </c>
      <c r="Q387">
        <f t="shared" ref="Q387:Q450" si="51">IF(O387&lt;0,1,"")</f>
        <v>1</v>
      </c>
      <c r="R387" t="str">
        <f t="shared" ref="R387:R450" si="52">IF(AND(P387&gt;0,P387&lt;&gt;""),1,"")</f>
        <v/>
      </c>
      <c r="S387">
        <f t="shared" si="48"/>
        <v>0.42985751960285107</v>
      </c>
    </row>
    <row r="388" spans="1:19" x14ac:dyDescent="0.25">
      <c r="A388" t="s">
        <v>412</v>
      </c>
      <c r="B388">
        <v>14609.798828000001</v>
      </c>
      <c r="C388">
        <v>14365.200194999999</v>
      </c>
      <c r="D388">
        <v>14564.992188</v>
      </c>
      <c r="E388">
        <v>14680.096680000001</v>
      </c>
      <c r="F388">
        <v>14365.200194999999</v>
      </c>
      <c r="G388">
        <v>14393.5</v>
      </c>
      <c r="H388">
        <v>14474</v>
      </c>
      <c r="I388">
        <v>13990.900390999999</v>
      </c>
      <c r="J388">
        <v>14305.900390999999</v>
      </c>
      <c r="L388" t="str">
        <f t="shared" si="46"/>
        <v>17JUL2025:03:00:00</v>
      </c>
      <c r="M388">
        <v>4</v>
      </c>
      <c r="N388">
        <f t="shared" si="47"/>
        <v>-244.59863300000143</v>
      </c>
      <c r="O388">
        <f t="shared" si="49"/>
        <v>-244.59863300000143</v>
      </c>
      <c r="P388" t="str">
        <f t="shared" si="50"/>
        <v/>
      </c>
      <c r="Q388">
        <f t="shared" si="51"/>
        <v>1</v>
      </c>
      <c r="R388" t="str">
        <f t="shared" si="52"/>
        <v/>
      </c>
      <c r="S388">
        <f t="shared" si="48"/>
        <v>1.6742094527080191</v>
      </c>
    </row>
    <row r="389" spans="1:19" x14ac:dyDescent="0.25">
      <c r="A389" t="s">
        <v>413</v>
      </c>
      <c r="B389">
        <v>14140.019531</v>
      </c>
      <c r="C389">
        <v>14090.299805000001</v>
      </c>
      <c r="D389">
        <v>14155.989258</v>
      </c>
      <c r="E389">
        <v>14228.693359000001</v>
      </c>
      <c r="F389">
        <v>14090.299805000001</v>
      </c>
      <c r="G389">
        <v>14084.700194999999</v>
      </c>
      <c r="H389">
        <v>14191.700194999999</v>
      </c>
      <c r="I389">
        <v>13677.700194999999</v>
      </c>
      <c r="J389">
        <v>14011.099609000001</v>
      </c>
      <c r="L389" t="str">
        <f t="shared" si="46"/>
        <v>17JUL2025:04:00:00</v>
      </c>
      <c r="M389">
        <v>5</v>
      </c>
      <c r="N389">
        <f t="shared" si="47"/>
        <v>-49.719725999999355</v>
      </c>
      <c r="O389">
        <f t="shared" si="49"/>
        <v>-49.719725999999355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48"/>
        <v>0.3516241677813518</v>
      </c>
    </row>
    <row r="390" spans="1:19" x14ac:dyDescent="0.25">
      <c r="A390" t="s">
        <v>414</v>
      </c>
      <c r="B390">
        <v>14075.165039</v>
      </c>
      <c r="C390">
        <v>14032.700194999999</v>
      </c>
      <c r="D390">
        <v>13827.644531</v>
      </c>
      <c r="E390">
        <v>13984.304688</v>
      </c>
      <c r="F390">
        <v>14032.700194999999</v>
      </c>
      <c r="G390">
        <v>13969.900390999999</v>
      </c>
      <c r="H390">
        <v>14092.700194999999</v>
      </c>
      <c r="I390">
        <v>13579.200194999999</v>
      </c>
      <c r="J390">
        <v>13918.625</v>
      </c>
      <c r="L390" t="str">
        <f t="shared" si="46"/>
        <v>17JUL2025:05:00:00</v>
      </c>
      <c r="M390">
        <v>6</v>
      </c>
      <c r="N390">
        <f t="shared" si="47"/>
        <v>-42.464844000000085</v>
      </c>
      <c r="O390">
        <f t="shared" si="49"/>
        <v>-42.464844000000085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48"/>
        <v>0.30170050498404022</v>
      </c>
    </row>
    <row r="391" spans="1:19" x14ac:dyDescent="0.25">
      <c r="A391" t="s">
        <v>415</v>
      </c>
      <c r="B391">
        <v>13933.951171999999</v>
      </c>
      <c r="C391">
        <v>14242.5</v>
      </c>
      <c r="D391">
        <v>13898.738281</v>
      </c>
      <c r="E391">
        <v>14084.40625</v>
      </c>
      <c r="F391">
        <v>14242.5</v>
      </c>
      <c r="G391">
        <v>14166.299805000001</v>
      </c>
      <c r="H391">
        <v>14328.799805000001</v>
      </c>
      <c r="I391">
        <v>13836.299805000001</v>
      </c>
      <c r="J391">
        <v>14143.475586</v>
      </c>
      <c r="L391" t="str">
        <f t="shared" si="46"/>
        <v>17JUL2025:06:00:00</v>
      </c>
      <c r="M391">
        <v>7</v>
      </c>
      <c r="N391">
        <f t="shared" si="47"/>
        <v>308.54882800000087</v>
      </c>
      <c r="O391" t="str">
        <f t="shared" si="49"/>
        <v/>
      </c>
      <c r="P391">
        <f t="shared" si="50"/>
        <v>308.54882800000087</v>
      </c>
      <c r="Q391" t="str">
        <f t="shared" si="51"/>
        <v/>
      </c>
      <c r="R391">
        <f t="shared" si="52"/>
        <v>1</v>
      </c>
      <c r="S391">
        <f t="shared" si="48"/>
        <v>2.214367082181425</v>
      </c>
    </row>
    <row r="392" spans="1:19" x14ac:dyDescent="0.25">
      <c r="A392" t="s">
        <v>416</v>
      </c>
      <c r="B392">
        <v>14196.258789</v>
      </c>
      <c r="C392">
        <v>14518.5</v>
      </c>
      <c r="D392">
        <v>14053.564453000001</v>
      </c>
      <c r="E392">
        <v>14332.177734000001</v>
      </c>
      <c r="F392">
        <v>14518.5</v>
      </c>
      <c r="G392">
        <v>14419.700194999999</v>
      </c>
      <c r="H392">
        <v>14619.299805000001</v>
      </c>
      <c r="I392">
        <v>14161.599609000001</v>
      </c>
      <c r="J392">
        <v>14429.775390999999</v>
      </c>
      <c r="L392" t="str">
        <f t="shared" si="46"/>
        <v>17JUL2025:07:00:00</v>
      </c>
      <c r="M392">
        <v>8</v>
      </c>
      <c r="N392">
        <f t="shared" si="47"/>
        <v>322.24121100000048</v>
      </c>
      <c r="O392" t="str">
        <f t="shared" si="49"/>
        <v/>
      </c>
      <c r="P392">
        <f t="shared" si="50"/>
        <v>322.24121100000048</v>
      </c>
      <c r="Q392" t="str">
        <f t="shared" si="51"/>
        <v/>
      </c>
      <c r="R392">
        <f t="shared" si="52"/>
        <v>1</v>
      </c>
      <c r="S392">
        <f t="shared" si="48"/>
        <v>2.2699023439167632</v>
      </c>
    </row>
    <row r="393" spans="1:19" x14ac:dyDescent="0.25">
      <c r="A393" t="s">
        <v>417</v>
      </c>
      <c r="B393">
        <v>14455.145508</v>
      </c>
      <c r="C393">
        <v>14885.799805000001</v>
      </c>
      <c r="D393">
        <v>14330.398438</v>
      </c>
      <c r="E393">
        <v>14596.472656</v>
      </c>
      <c r="F393">
        <v>14885.799805000001</v>
      </c>
      <c r="G393">
        <v>14698.200194999999</v>
      </c>
      <c r="H393">
        <v>14901.099609000001</v>
      </c>
      <c r="I393">
        <v>14505.5</v>
      </c>
      <c r="J393">
        <v>14747.650390999999</v>
      </c>
      <c r="L393" t="str">
        <f t="shared" si="46"/>
        <v>17JUL2025:08:00:00</v>
      </c>
      <c r="M393">
        <v>9</v>
      </c>
      <c r="N393">
        <f t="shared" si="47"/>
        <v>430.65429700000095</v>
      </c>
      <c r="O393" t="str">
        <f t="shared" si="49"/>
        <v/>
      </c>
      <c r="P393">
        <f t="shared" si="50"/>
        <v>430.65429700000095</v>
      </c>
      <c r="Q393" t="str">
        <f t="shared" si="51"/>
        <v/>
      </c>
      <c r="R393">
        <f t="shared" si="52"/>
        <v>1</v>
      </c>
      <c r="S393">
        <f t="shared" si="48"/>
        <v>2.9792456724953844</v>
      </c>
    </row>
    <row r="394" spans="1:19" x14ac:dyDescent="0.25">
      <c r="A394" t="s">
        <v>418</v>
      </c>
      <c r="B394">
        <v>15567.438477</v>
      </c>
      <c r="C394">
        <v>16313.599609000001</v>
      </c>
      <c r="D394">
        <v>15686.273438</v>
      </c>
      <c r="E394">
        <v>15893.793944999999</v>
      </c>
      <c r="F394">
        <v>16313.599609000001</v>
      </c>
      <c r="G394">
        <v>15725.900390999999</v>
      </c>
      <c r="H394">
        <v>15854.099609000001</v>
      </c>
      <c r="I394">
        <v>15358.200194999999</v>
      </c>
      <c r="J394">
        <v>15812.950194999999</v>
      </c>
      <c r="L394" t="str">
        <f t="shared" si="46"/>
        <v>17JUL2025:09:00:00</v>
      </c>
      <c r="M394">
        <v>10</v>
      </c>
      <c r="N394">
        <f t="shared" si="47"/>
        <v>746.16113200000109</v>
      </c>
      <c r="O394" t="str">
        <f t="shared" si="49"/>
        <v/>
      </c>
      <c r="P394">
        <f t="shared" si="50"/>
        <v>746.16113200000109</v>
      </c>
      <c r="Q394" t="str">
        <f t="shared" si="51"/>
        <v/>
      </c>
      <c r="R394">
        <f t="shared" si="52"/>
        <v>1</v>
      </c>
      <c r="S394">
        <f t="shared" si="48"/>
        <v>4.79308868380891</v>
      </c>
    </row>
    <row r="395" spans="1:19" x14ac:dyDescent="0.25">
      <c r="A395" t="s">
        <v>419</v>
      </c>
      <c r="B395">
        <v>16788.521484000001</v>
      </c>
      <c r="C395">
        <v>17739</v>
      </c>
      <c r="D395">
        <v>17118.578125</v>
      </c>
      <c r="E395">
        <v>17373.074218999998</v>
      </c>
      <c r="F395">
        <v>17739</v>
      </c>
      <c r="G395">
        <v>17055.599609000001</v>
      </c>
      <c r="H395">
        <v>17006.099609000001</v>
      </c>
      <c r="I395">
        <v>16559</v>
      </c>
      <c r="J395">
        <v>17089.925781000002</v>
      </c>
      <c r="L395" t="str">
        <f t="shared" si="46"/>
        <v>17JUL2025:10:00:00</v>
      </c>
      <c r="M395">
        <v>11</v>
      </c>
      <c r="N395">
        <f t="shared" si="47"/>
        <v>950.47851599999922</v>
      </c>
      <c r="O395" t="str">
        <f t="shared" si="49"/>
        <v/>
      </c>
      <c r="P395">
        <f t="shared" si="50"/>
        <v>950.47851599999922</v>
      </c>
      <c r="Q395" t="str">
        <f t="shared" si="51"/>
        <v/>
      </c>
      <c r="R395">
        <f t="shared" si="52"/>
        <v>1</v>
      </c>
      <c r="S395">
        <f t="shared" si="48"/>
        <v>5.6614783910890285</v>
      </c>
    </row>
    <row r="396" spans="1:19" x14ac:dyDescent="0.25">
      <c r="A396" t="s">
        <v>420</v>
      </c>
      <c r="B396">
        <v>17028.878906000002</v>
      </c>
      <c r="C396">
        <v>18762.099609000001</v>
      </c>
      <c r="D396">
        <v>17868.892577999999</v>
      </c>
      <c r="E396">
        <v>17977.357422000001</v>
      </c>
      <c r="F396">
        <v>18762.099609000001</v>
      </c>
      <c r="G396">
        <v>18298.699218999998</v>
      </c>
      <c r="H396">
        <v>18091.800781000002</v>
      </c>
      <c r="I396">
        <v>17673.699218999998</v>
      </c>
      <c r="J396">
        <v>18206.574218999998</v>
      </c>
      <c r="L396" t="str">
        <f t="shared" ref="L396:L459" si="53">A396</f>
        <v>17JUL2025:11:00:00</v>
      </c>
      <c r="M396">
        <v>12</v>
      </c>
      <c r="N396">
        <f t="shared" ref="N396:N459" si="54">C396-B396</f>
        <v>1733.220702999999</v>
      </c>
      <c r="O396" t="str">
        <f t="shared" si="49"/>
        <v/>
      </c>
      <c r="P396">
        <f t="shared" si="50"/>
        <v>1733.220702999999</v>
      </c>
      <c r="Q396" t="str">
        <f t="shared" si="51"/>
        <v/>
      </c>
      <c r="R396">
        <f t="shared" si="52"/>
        <v>1</v>
      </c>
      <c r="S396">
        <f t="shared" ref="S396:S459" si="55">ABS((B396-C396)/B396)*100</f>
        <v>10.178125715541446</v>
      </c>
    </row>
    <row r="397" spans="1:19" x14ac:dyDescent="0.25">
      <c r="A397" t="s">
        <v>421</v>
      </c>
      <c r="B397">
        <v>17673.166015999999</v>
      </c>
      <c r="C397">
        <v>19891.400390999999</v>
      </c>
      <c r="D397">
        <v>18954.925781000002</v>
      </c>
      <c r="E397">
        <v>18980.255859000001</v>
      </c>
      <c r="F397">
        <v>19891.400390999999</v>
      </c>
      <c r="G397">
        <v>19467.900390999999</v>
      </c>
      <c r="H397">
        <v>19057.800781000002</v>
      </c>
      <c r="I397">
        <v>18736.900390999999</v>
      </c>
      <c r="J397">
        <v>19288.5</v>
      </c>
      <c r="L397" t="str">
        <f t="shared" si="53"/>
        <v>17JUL2025:12:00:00</v>
      </c>
      <c r="M397">
        <v>13</v>
      </c>
      <c r="N397">
        <f t="shared" si="54"/>
        <v>2218.234375</v>
      </c>
      <c r="O397" t="str">
        <f t="shared" si="49"/>
        <v/>
      </c>
      <c r="P397">
        <f t="shared" si="50"/>
        <v>2218.234375</v>
      </c>
      <c r="Q397" t="str">
        <f t="shared" si="51"/>
        <v/>
      </c>
      <c r="R397">
        <f t="shared" si="52"/>
        <v>1</v>
      </c>
      <c r="S397">
        <f t="shared" si="55"/>
        <v>12.551426116813319</v>
      </c>
    </row>
    <row r="398" spans="1:19" x14ac:dyDescent="0.25">
      <c r="A398" t="s">
        <v>422</v>
      </c>
      <c r="B398">
        <v>18626.027343999998</v>
      </c>
      <c r="C398">
        <v>20750.199218999998</v>
      </c>
      <c r="D398">
        <v>19726.240234000001</v>
      </c>
      <c r="E398">
        <v>19738.589843999998</v>
      </c>
      <c r="F398">
        <v>20750.199218999998</v>
      </c>
      <c r="G398">
        <v>20450.699218999998</v>
      </c>
      <c r="H398">
        <v>19861.599609000001</v>
      </c>
      <c r="I398">
        <v>19565.199218999998</v>
      </c>
      <c r="J398">
        <v>20156.925781000002</v>
      </c>
      <c r="L398" t="str">
        <f t="shared" si="53"/>
        <v>17JUL2025:13:00:00</v>
      </c>
      <c r="M398">
        <v>14</v>
      </c>
      <c r="N398">
        <f t="shared" si="54"/>
        <v>2124.171875</v>
      </c>
      <c r="O398" t="str">
        <f t="shared" si="49"/>
        <v/>
      </c>
      <c r="P398">
        <f t="shared" si="50"/>
        <v>2124.171875</v>
      </c>
      <c r="Q398" t="str">
        <f t="shared" si="51"/>
        <v/>
      </c>
      <c r="R398">
        <f t="shared" si="52"/>
        <v>1</v>
      </c>
      <c r="S398">
        <f t="shared" si="55"/>
        <v>11.404320608840186</v>
      </c>
    </row>
    <row r="399" spans="1:19" x14ac:dyDescent="0.25">
      <c r="A399" t="s">
        <v>423</v>
      </c>
      <c r="B399">
        <v>19107.443359000001</v>
      </c>
      <c r="C399">
        <v>21320.199218999998</v>
      </c>
      <c r="D399">
        <v>20230.978515999999</v>
      </c>
      <c r="E399">
        <v>20303.761718999998</v>
      </c>
      <c r="F399">
        <v>21320.199218999998</v>
      </c>
      <c r="G399">
        <v>21333.900390999999</v>
      </c>
      <c r="H399">
        <v>20553.5</v>
      </c>
      <c r="I399">
        <v>20310.5</v>
      </c>
      <c r="J399">
        <v>20879.525390999999</v>
      </c>
      <c r="L399" t="str">
        <f t="shared" si="53"/>
        <v>17JUL2025:14:00:00</v>
      </c>
      <c r="M399">
        <v>15</v>
      </c>
      <c r="N399">
        <f t="shared" si="54"/>
        <v>2212.7558599999975</v>
      </c>
      <c r="O399" t="str">
        <f t="shared" si="49"/>
        <v/>
      </c>
      <c r="P399">
        <f t="shared" si="50"/>
        <v>2212.7558599999975</v>
      </c>
      <c r="Q399" t="str">
        <f t="shared" si="51"/>
        <v/>
      </c>
      <c r="R399">
        <f t="shared" si="52"/>
        <v>1</v>
      </c>
      <c r="S399">
        <f t="shared" si="55"/>
        <v>11.580596202357674</v>
      </c>
    </row>
    <row r="400" spans="1:19" x14ac:dyDescent="0.25">
      <c r="A400" t="s">
        <v>424</v>
      </c>
      <c r="B400">
        <v>19673.310547000001</v>
      </c>
      <c r="C400">
        <v>21584.300781000002</v>
      </c>
      <c r="D400">
        <v>20628.150390999999</v>
      </c>
      <c r="E400">
        <v>20840</v>
      </c>
      <c r="F400">
        <v>21584.300781000002</v>
      </c>
      <c r="G400">
        <v>21895</v>
      </c>
      <c r="H400">
        <v>20962.400390999999</v>
      </c>
      <c r="I400">
        <v>20752.900390999999</v>
      </c>
      <c r="J400">
        <v>21298.650390999999</v>
      </c>
      <c r="L400" t="str">
        <f t="shared" si="53"/>
        <v>17JUL2025:15:00:00</v>
      </c>
      <c r="M400">
        <v>16</v>
      </c>
      <c r="N400">
        <f t="shared" si="54"/>
        <v>1910.9902340000008</v>
      </c>
      <c r="O400" t="str">
        <f t="shared" si="49"/>
        <v/>
      </c>
      <c r="P400">
        <f t="shared" si="50"/>
        <v>1910.9902340000008</v>
      </c>
      <c r="Q400" t="str">
        <f t="shared" si="51"/>
        <v/>
      </c>
      <c r="R400">
        <f t="shared" si="52"/>
        <v>1</v>
      </c>
      <c r="S400">
        <f t="shared" si="55"/>
        <v>9.7136179975129266</v>
      </c>
    </row>
    <row r="401" spans="1:19" x14ac:dyDescent="0.25">
      <c r="A401" t="s">
        <v>425</v>
      </c>
      <c r="B401">
        <v>20000.966797000001</v>
      </c>
      <c r="C401">
        <v>22021.900390999999</v>
      </c>
      <c r="D401">
        <v>20917.164063</v>
      </c>
      <c r="E401">
        <v>21157.574218999998</v>
      </c>
      <c r="F401">
        <v>22021.900390999999</v>
      </c>
      <c r="G401">
        <v>22242.300781000002</v>
      </c>
      <c r="H401">
        <v>21185.5</v>
      </c>
      <c r="I401">
        <v>20980.199218999998</v>
      </c>
      <c r="J401">
        <v>21607.476563</v>
      </c>
      <c r="L401" t="str">
        <f t="shared" si="53"/>
        <v>17JUL2025:16:00:00</v>
      </c>
      <c r="M401">
        <v>17</v>
      </c>
      <c r="N401">
        <f t="shared" si="54"/>
        <v>2020.9335939999983</v>
      </c>
      <c r="O401" t="str">
        <f t="shared" si="49"/>
        <v/>
      </c>
      <c r="P401">
        <f t="shared" si="50"/>
        <v>2020.9335939999983</v>
      </c>
      <c r="Q401" t="str">
        <f t="shared" si="51"/>
        <v/>
      </c>
      <c r="R401">
        <f t="shared" si="52"/>
        <v>1</v>
      </c>
      <c r="S401">
        <f t="shared" si="55"/>
        <v>10.104179535476874</v>
      </c>
    </row>
    <row r="402" spans="1:19" x14ac:dyDescent="0.25">
      <c r="A402" t="s">
        <v>426</v>
      </c>
      <c r="B402">
        <v>20157.125</v>
      </c>
      <c r="C402">
        <v>22265.099609000001</v>
      </c>
      <c r="D402">
        <v>20751.912109000001</v>
      </c>
      <c r="E402">
        <v>21108.46875</v>
      </c>
      <c r="F402">
        <v>22265.099609000001</v>
      </c>
      <c r="G402">
        <v>22272.300781000002</v>
      </c>
      <c r="H402">
        <v>21205.199218999998</v>
      </c>
      <c r="I402">
        <v>20933</v>
      </c>
      <c r="J402">
        <v>21668.898438</v>
      </c>
      <c r="L402" t="str">
        <f t="shared" si="53"/>
        <v>17JUL2025:17:00:00</v>
      </c>
      <c r="M402">
        <v>18</v>
      </c>
      <c r="N402">
        <f t="shared" si="54"/>
        <v>2107.9746090000008</v>
      </c>
      <c r="O402" t="str">
        <f t="shared" si="49"/>
        <v/>
      </c>
      <c r="P402">
        <f t="shared" si="50"/>
        <v>2107.9746090000008</v>
      </c>
      <c r="Q402" t="str">
        <f t="shared" si="51"/>
        <v/>
      </c>
      <c r="R402">
        <f t="shared" si="52"/>
        <v>1</v>
      </c>
      <c r="S402">
        <f t="shared" si="55"/>
        <v>10.457714624481422</v>
      </c>
    </row>
    <row r="403" spans="1:19" x14ac:dyDescent="0.25">
      <c r="A403" t="s">
        <v>427</v>
      </c>
      <c r="B403">
        <v>19854.511718999998</v>
      </c>
      <c r="C403">
        <v>22016</v>
      </c>
      <c r="D403">
        <v>20532.246093999998</v>
      </c>
      <c r="E403">
        <v>20803.103515999999</v>
      </c>
      <c r="F403">
        <v>22016</v>
      </c>
      <c r="G403">
        <v>21956.099609000001</v>
      </c>
      <c r="H403">
        <v>20938.699218999998</v>
      </c>
      <c r="I403">
        <v>20456.300781000002</v>
      </c>
      <c r="J403">
        <v>21341.775390999999</v>
      </c>
      <c r="L403" t="str">
        <f t="shared" si="53"/>
        <v>17JUL2025:18:00:00</v>
      </c>
      <c r="M403">
        <v>19</v>
      </c>
      <c r="N403">
        <f t="shared" si="54"/>
        <v>2161.4882810000017</v>
      </c>
      <c r="O403" t="str">
        <f t="shared" si="49"/>
        <v/>
      </c>
      <c r="P403">
        <f t="shared" si="50"/>
        <v>2161.4882810000017</v>
      </c>
      <c r="Q403" t="str">
        <f t="shared" si="51"/>
        <v/>
      </c>
      <c r="R403">
        <f t="shared" si="52"/>
        <v>1</v>
      </c>
      <c r="S403">
        <f t="shared" si="55"/>
        <v>10.886635297767313</v>
      </c>
    </row>
    <row r="404" spans="1:19" x14ac:dyDescent="0.25">
      <c r="A404" t="s">
        <v>428</v>
      </c>
      <c r="B404">
        <v>19230.205077999999</v>
      </c>
      <c r="C404">
        <v>21178.199218999998</v>
      </c>
      <c r="D404">
        <v>20129.318359000001</v>
      </c>
      <c r="E404">
        <v>20428.001952999999</v>
      </c>
      <c r="F404">
        <v>21178.199218999998</v>
      </c>
      <c r="G404">
        <v>21204.900390999999</v>
      </c>
      <c r="H404">
        <v>20280.400390999999</v>
      </c>
      <c r="I404">
        <v>19739.599609000001</v>
      </c>
      <c r="J404">
        <v>20600.775390999999</v>
      </c>
      <c r="L404" t="str">
        <f t="shared" si="53"/>
        <v>17JUL2025:19:00:00</v>
      </c>
      <c r="M404">
        <v>20</v>
      </c>
      <c r="N404">
        <f t="shared" si="54"/>
        <v>1947.9941409999992</v>
      </c>
      <c r="O404" t="str">
        <f t="shared" si="49"/>
        <v/>
      </c>
      <c r="P404">
        <f t="shared" si="50"/>
        <v>1947.9941409999992</v>
      </c>
      <c r="Q404" t="str">
        <f t="shared" si="51"/>
        <v/>
      </c>
      <c r="R404">
        <f t="shared" si="52"/>
        <v>1</v>
      </c>
      <c r="S404">
        <f t="shared" si="55"/>
        <v>10.129866702402305</v>
      </c>
    </row>
    <row r="405" spans="1:19" x14ac:dyDescent="0.25">
      <c r="A405" t="s">
        <v>429</v>
      </c>
      <c r="B405">
        <v>18741.859375</v>
      </c>
      <c r="C405">
        <v>20290.099609000001</v>
      </c>
      <c r="D405">
        <v>19528.203125</v>
      </c>
      <c r="E405">
        <v>19674.638672000001</v>
      </c>
      <c r="F405">
        <v>20290.099609000001</v>
      </c>
      <c r="G405">
        <v>20363</v>
      </c>
      <c r="H405">
        <v>19586.099609000001</v>
      </c>
      <c r="I405">
        <v>19087.199218999998</v>
      </c>
      <c r="J405">
        <v>19831.601563</v>
      </c>
      <c r="L405" t="str">
        <f t="shared" si="53"/>
        <v>17JUL2025:20:00:00</v>
      </c>
      <c r="M405">
        <v>21</v>
      </c>
      <c r="N405">
        <f t="shared" si="54"/>
        <v>1548.2402340000008</v>
      </c>
      <c r="O405" t="str">
        <f t="shared" si="49"/>
        <v/>
      </c>
      <c r="P405">
        <f t="shared" si="50"/>
        <v>1548.2402340000008</v>
      </c>
      <c r="Q405" t="str">
        <f t="shared" si="51"/>
        <v/>
      </c>
      <c r="R405">
        <f t="shared" si="52"/>
        <v>1</v>
      </c>
      <c r="S405">
        <f t="shared" si="55"/>
        <v>8.2608678414545036</v>
      </c>
    </row>
    <row r="406" spans="1:19" x14ac:dyDescent="0.25">
      <c r="A406" t="s">
        <v>430</v>
      </c>
      <c r="B406">
        <v>18377.158202999999</v>
      </c>
      <c r="C406">
        <v>19511.099609000001</v>
      </c>
      <c r="D406">
        <v>18944.271484000001</v>
      </c>
      <c r="E406">
        <v>19056.861327999999</v>
      </c>
      <c r="F406">
        <v>19511.099609000001</v>
      </c>
      <c r="G406">
        <v>19620.300781000002</v>
      </c>
      <c r="H406">
        <v>19004.900390999999</v>
      </c>
      <c r="I406">
        <v>18552.599609000001</v>
      </c>
      <c r="J406">
        <v>19172.224609000001</v>
      </c>
      <c r="L406" t="str">
        <f t="shared" si="53"/>
        <v>17JUL2025:21:00:00</v>
      </c>
      <c r="M406">
        <v>22</v>
      </c>
      <c r="N406">
        <f t="shared" si="54"/>
        <v>1133.9414060000017</v>
      </c>
      <c r="O406" t="str">
        <f t="shared" si="49"/>
        <v/>
      </c>
      <c r="P406">
        <f t="shared" si="50"/>
        <v>1133.9414060000017</v>
      </c>
      <c r="Q406" t="str">
        <f t="shared" si="51"/>
        <v/>
      </c>
      <c r="R406">
        <f t="shared" si="52"/>
        <v>1</v>
      </c>
      <c r="S406">
        <f t="shared" si="55"/>
        <v>6.1703849609070147</v>
      </c>
    </row>
    <row r="407" spans="1:19" x14ac:dyDescent="0.25">
      <c r="A407" t="s">
        <v>431</v>
      </c>
      <c r="B407">
        <v>17998.541015999999</v>
      </c>
      <c r="C407">
        <v>18876.900390999999</v>
      </c>
      <c r="D407">
        <v>18496.626952999999</v>
      </c>
      <c r="E407">
        <v>18584.712890999999</v>
      </c>
      <c r="F407">
        <v>18876.900390999999</v>
      </c>
      <c r="G407">
        <v>19023.099609000001</v>
      </c>
      <c r="H407">
        <v>18501.900390999999</v>
      </c>
      <c r="I407">
        <v>18061.300781000002</v>
      </c>
      <c r="J407">
        <v>18615.800781000002</v>
      </c>
      <c r="L407" t="str">
        <f t="shared" si="53"/>
        <v>17JUL2025:22:00:00</v>
      </c>
      <c r="M407">
        <v>23</v>
      </c>
      <c r="N407">
        <f t="shared" si="54"/>
        <v>878.359375</v>
      </c>
      <c r="O407" t="str">
        <f t="shared" si="49"/>
        <v/>
      </c>
      <c r="P407">
        <f t="shared" si="50"/>
        <v>878.359375</v>
      </c>
      <c r="Q407" t="str">
        <f t="shared" si="51"/>
        <v/>
      </c>
      <c r="R407">
        <f t="shared" si="52"/>
        <v>1</v>
      </c>
      <c r="S407">
        <f t="shared" si="55"/>
        <v>4.8801698660973285</v>
      </c>
    </row>
    <row r="408" spans="1:19" x14ac:dyDescent="0.25">
      <c r="A408" t="s">
        <v>432</v>
      </c>
      <c r="B408">
        <v>17256.013672000001</v>
      </c>
      <c r="C408">
        <v>17955.400390999999</v>
      </c>
      <c r="D408">
        <v>17595.503906000002</v>
      </c>
      <c r="E408">
        <v>17602.701172000001</v>
      </c>
      <c r="F408">
        <v>17955.400390999999</v>
      </c>
      <c r="G408">
        <v>18058.199218999998</v>
      </c>
      <c r="H408">
        <v>17605.699218999998</v>
      </c>
      <c r="I408">
        <v>17192.300781000002</v>
      </c>
      <c r="J408">
        <v>17702.900390999999</v>
      </c>
      <c r="L408" t="str">
        <f t="shared" si="53"/>
        <v>17JUL2025:23:00:00</v>
      </c>
      <c r="M408">
        <v>24</v>
      </c>
      <c r="N408">
        <f t="shared" si="54"/>
        <v>699.38671899999827</v>
      </c>
      <c r="O408" t="str">
        <f t="shared" si="49"/>
        <v/>
      </c>
      <c r="P408">
        <f t="shared" si="50"/>
        <v>699.38671899999827</v>
      </c>
      <c r="Q408" t="str">
        <f t="shared" si="51"/>
        <v/>
      </c>
      <c r="R408">
        <f t="shared" si="52"/>
        <v>1</v>
      </c>
      <c r="S408">
        <f t="shared" si="55"/>
        <v>4.0530028098832531</v>
      </c>
    </row>
    <row r="409" spans="1:19" x14ac:dyDescent="0.25">
      <c r="A409" t="s">
        <v>433</v>
      </c>
      <c r="B409">
        <v>16341.212890999999</v>
      </c>
      <c r="C409">
        <v>16972.699218999998</v>
      </c>
      <c r="D409">
        <v>16553.240234000001</v>
      </c>
      <c r="E409">
        <v>16676.621093999998</v>
      </c>
      <c r="F409">
        <v>16972.699218999998</v>
      </c>
      <c r="G409">
        <v>17033.300781000002</v>
      </c>
      <c r="H409">
        <v>16654</v>
      </c>
      <c r="I409">
        <v>16270.799805000001</v>
      </c>
      <c r="J409">
        <v>16732.699218999998</v>
      </c>
      <c r="L409" t="str">
        <f t="shared" si="53"/>
        <v>18JUL2025:00:00:00</v>
      </c>
      <c r="M409">
        <v>1</v>
      </c>
      <c r="N409">
        <f t="shared" si="54"/>
        <v>631.48632799999905</v>
      </c>
      <c r="O409" t="str">
        <f t="shared" si="49"/>
        <v/>
      </c>
      <c r="P409">
        <f t="shared" si="50"/>
        <v>631.48632799999905</v>
      </c>
      <c r="Q409" t="str">
        <f t="shared" si="51"/>
        <v/>
      </c>
      <c r="R409">
        <f t="shared" si="52"/>
        <v>1</v>
      </c>
      <c r="S409">
        <f t="shared" si="55"/>
        <v>3.8643785636486823</v>
      </c>
    </row>
    <row r="410" spans="1:19" x14ac:dyDescent="0.25">
      <c r="A410" t="s">
        <v>434</v>
      </c>
      <c r="B410">
        <v>15495.957031</v>
      </c>
      <c r="C410">
        <v>15708.599609000001</v>
      </c>
      <c r="D410">
        <v>15996.381836</v>
      </c>
      <c r="E410">
        <v>16158.492188</v>
      </c>
      <c r="F410">
        <v>15708.599609000001</v>
      </c>
      <c r="G410">
        <v>15613.299805000001</v>
      </c>
      <c r="H410">
        <v>15729.900390999999</v>
      </c>
      <c r="I410">
        <v>15665.5</v>
      </c>
      <c r="J410">
        <v>15679.324219</v>
      </c>
      <c r="L410" t="str">
        <f t="shared" si="53"/>
        <v>18JUL2025:01:00:00</v>
      </c>
      <c r="M410">
        <v>2</v>
      </c>
      <c r="N410">
        <f t="shared" si="54"/>
        <v>212.64257800000087</v>
      </c>
      <c r="O410" t="str">
        <f t="shared" si="49"/>
        <v/>
      </c>
      <c r="P410">
        <f t="shared" si="50"/>
        <v>212.64257800000087</v>
      </c>
      <c r="Q410" t="str">
        <f t="shared" si="51"/>
        <v/>
      </c>
      <c r="R410">
        <f t="shared" si="52"/>
        <v>1</v>
      </c>
      <c r="S410">
        <f t="shared" si="55"/>
        <v>1.3722455320094444</v>
      </c>
    </row>
    <row r="411" spans="1:19" x14ac:dyDescent="0.25">
      <c r="A411" t="s">
        <v>435</v>
      </c>
      <c r="B411">
        <v>14928.809569999999</v>
      </c>
      <c r="C411">
        <v>14966.799805000001</v>
      </c>
      <c r="D411">
        <v>15283.860352</v>
      </c>
      <c r="E411">
        <v>15441.770508</v>
      </c>
      <c r="F411">
        <v>14966.799805000001</v>
      </c>
      <c r="G411">
        <v>14849.900390999999</v>
      </c>
      <c r="H411">
        <v>15015.599609000001</v>
      </c>
      <c r="I411">
        <v>14971.299805000001</v>
      </c>
      <c r="J411">
        <v>14950.899414</v>
      </c>
      <c r="L411" t="str">
        <f t="shared" si="53"/>
        <v>18JUL2025:02:00:00</v>
      </c>
      <c r="M411">
        <v>3</v>
      </c>
      <c r="N411">
        <f t="shared" si="54"/>
        <v>37.990235000001121</v>
      </c>
      <c r="O411" t="str">
        <f t="shared" si="49"/>
        <v/>
      </c>
      <c r="P411">
        <f t="shared" si="50"/>
        <v>37.990235000001121</v>
      </c>
      <c r="Q411" t="str">
        <f t="shared" si="51"/>
        <v/>
      </c>
      <c r="R411">
        <f t="shared" si="52"/>
        <v>1</v>
      </c>
      <c r="S411">
        <f t="shared" si="55"/>
        <v>0.25447598364670632</v>
      </c>
    </row>
    <row r="412" spans="1:19" x14ac:dyDescent="0.25">
      <c r="A412" t="s">
        <v>436</v>
      </c>
      <c r="B412">
        <v>14661.352539</v>
      </c>
      <c r="C412">
        <v>14386.5</v>
      </c>
      <c r="D412">
        <v>14739.405273</v>
      </c>
      <c r="E412">
        <v>14841.061523</v>
      </c>
      <c r="F412">
        <v>14386.5</v>
      </c>
      <c r="G412">
        <v>14278.5</v>
      </c>
      <c r="H412">
        <v>14474.299805000001</v>
      </c>
      <c r="I412">
        <v>14443.599609000001</v>
      </c>
      <c r="J412">
        <v>14395.724609000001</v>
      </c>
      <c r="L412" t="str">
        <f t="shared" si="53"/>
        <v>18JUL2025:03:00:00</v>
      </c>
      <c r="M412">
        <v>4</v>
      </c>
      <c r="N412">
        <f t="shared" si="54"/>
        <v>-274.85253899999952</v>
      </c>
      <c r="O412">
        <f t="shared" si="49"/>
        <v>-274.85253899999952</v>
      </c>
      <c r="P412" t="str">
        <f t="shared" si="50"/>
        <v/>
      </c>
      <c r="Q412">
        <f t="shared" si="51"/>
        <v>1</v>
      </c>
      <c r="R412" t="str">
        <f t="shared" si="52"/>
        <v/>
      </c>
      <c r="S412">
        <f t="shared" si="55"/>
        <v>1.8746738288222504</v>
      </c>
    </row>
    <row r="413" spans="1:19" x14ac:dyDescent="0.25">
      <c r="A413" t="s">
        <v>437</v>
      </c>
      <c r="B413">
        <v>14362.076171999999</v>
      </c>
      <c r="C413">
        <v>14062.200194999999</v>
      </c>
      <c r="D413">
        <v>14305.860352</v>
      </c>
      <c r="E413">
        <v>14357.702148</v>
      </c>
      <c r="F413">
        <v>14062.200194999999</v>
      </c>
      <c r="G413">
        <v>13982.700194999999</v>
      </c>
      <c r="H413">
        <v>14198.099609000001</v>
      </c>
      <c r="I413">
        <v>14187.099609000001</v>
      </c>
      <c r="J413">
        <v>14107.525390999999</v>
      </c>
      <c r="L413" t="str">
        <f t="shared" si="53"/>
        <v>18JUL2025:04:00:00</v>
      </c>
      <c r="M413">
        <v>5</v>
      </c>
      <c r="N413">
        <f t="shared" si="54"/>
        <v>-299.87597699999969</v>
      </c>
      <c r="O413">
        <f t="shared" si="49"/>
        <v>-299.87597699999969</v>
      </c>
      <c r="P413" t="str">
        <f t="shared" si="50"/>
        <v/>
      </c>
      <c r="Q413">
        <f t="shared" si="51"/>
        <v>1</v>
      </c>
      <c r="R413" t="str">
        <f t="shared" si="52"/>
        <v/>
      </c>
      <c r="S413">
        <f t="shared" si="55"/>
        <v>2.0879709410303198</v>
      </c>
    </row>
    <row r="414" spans="1:19" x14ac:dyDescent="0.25">
      <c r="A414" t="s">
        <v>438</v>
      </c>
      <c r="B414">
        <v>14104.665039</v>
      </c>
      <c r="C414">
        <v>14002.200194999999</v>
      </c>
      <c r="D414">
        <v>14158.529296999999</v>
      </c>
      <c r="E414">
        <v>14289.318359000001</v>
      </c>
      <c r="F414">
        <v>14002.200194999999</v>
      </c>
      <c r="G414">
        <v>13872</v>
      </c>
      <c r="H414">
        <v>14086.5</v>
      </c>
      <c r="I414">
        <v>14132.200194999999</v>
      </c>
      <c r="J414">
        <v>14023.224609000001</v>
      </c>
      <c r="L414" t="str">
        <f t="shared" si="53"/>
        <v>18JUL2025:05:00:00</v>
      </c>
      <c r="M414">
        <v>6</v>
      </c>
      <c r="N414">
        <f t="shared" si="54"/>
        <v>-102.46484400000008</v>
      </c>
      <c r="O414">
        <f t="shared" si="49"/>
        <v>-102.46484400000008</v>
      </c>
      <c r="P414" t="str">
        <f t="shared" si="50"/>
        <v/>
      </c>
      <c r="Q414">
        <f t="shared" si="51"/>
        <v>1</v>
      </c>
      <c r="R414" t="str">
        <f t="shared" si="52"/>
        <v/>
      </c>
      <c r="S414">
        <f t="shared" si="55"/>
        <v>0.72646066898207384</v>
      </c>
    </row>
    <row r="415" spans="1:19" x14ac:dyDescent="0.25">
      <c r="A415" t="s">
        <v>439</v>
      </c>
      <c r="B415">
        <v>14310.552734000001</v>
      </c>
      <c r="C415">
        <v>14166</v>
      </c>
      <c r="D415">
        <v>14327.772461</v>
      </c>
      <c r="E415">
        <v>14476.21875</v>
      </c>
      <c r="F415">
        <v>14166</v>
      </c>
      <c r="G415">
        <v>14063.299805000001</v>
      </c>
      <c r="H415">
        <v>14298.5</v>
      </c>
      <c r="I415">
        <v>14428</v>
      </c>
      <c r="J415">
        <v>14238.950194999999</v>
      </c>
      <c r="L415" t="str">
        <f t="shared" si="53"/>
        <v>18JUL2025:06:00:00</v>
      </c>
      <c r="M415">
        <v>7</v>
      </c>
      <c r="N415">
        <f t="shared" si="54"/>
        <v>-144.55273400000078</v>
      </c>
      <c r="O415">
        <f t="shared" si="49"/>
        <v>-144.55273400000078</v>
      </c>
      <c r="P415" t="str">
        <f t="shared" si="50"/>
        <v/>
      </c>
      <c r="Q415">
        <f t="shared" si="51"/>
        <v>1</v>
      </c>
      <c r="R415" t="str">
        <f t="shared" si="52"/>
        <v/>
      </c>
      <c r="S415">
        <f t="shared" si="55"/>
        <v>1.0101128634714605</v>
      </c>
    </row>
    <row r="416" spans="1:19" x14ac:dyDescent="0.25">
      <c r="A416" t="s">
        <v>440</v>
      </c>
      <c r="B416">
        <v>14572.147461</v>
      </c>
      <c r="C416">
        <v>14455</v>
      </c>
      <c r="D416">
        <v>14493.983398</v>
      </c>
      <c r="E416">
        <v>14795.620117</v>
      </c>
      <c r="F416">
        <v>14455</v>
      </c>
      <c r="G416">
        <v>14311.5</v>
      </c>
      <c r="H416">
        <v>14555</v>
      </c>
      <c r="I416">
        <v>14784.299805000001</v>
      </c>
      <c r="J416">
        <v>14526.450194999999</v>
      </c>
      <c r="L416" t="str">
        <f t="shared" si="53"/>
        <v>18JUL2025:07:00:00</v>
      </c>
      <c r="M416">
        <v>8</v>
      </c>
      <c r="N416">
        <f t="shared" si="54"/>
        <v>-117.14746100000048</v>
      </c>
      <c r="O416">
        <f t="shared" si="49"/>
        <v>-117.14746100000048</v>
      </c>
      <c r="P416" t="str">
        <f t="shared" si="50"/>
        <v/>
      </c>
      <c r="Q416">
        <f t="shared" si="51"/>
        <v>1</v>
      </c>
      <c r="R416" t="str">
        <f t="shared" si="52"/>
        <v/>
      </c>
      <c r="S416">
        <f t="shared" si="55"/>
        <v>0.80391350220361635</v>
      </c>
    </row>
    <row r="417" spans="1:19" x14ac:dyDescent="0.25">
      <c r="A417" t="s">
        <v>441</v>
      </c>
      <c r="B417">
        <v>14728.792969</v>
      </c>
      <c r="C417">
        <v>14738.700194999999</v>
      </c>
      <c r="D417">
        <v>14801.019531</v>
      </c>
      <c r="E417">
        <v>15039.661133</v>
      </c>
      <c r="F417">
        <v>14738.700194999999</v>
      </c>
      <c r="G417">
        <v>14564.299805000001</v>
      </c>
      <c r="H417">
        <v>14856.400390999999</v>
      </c>
      <c r="I417">
        <v>15071.900390999999</v>
      </c>
      <c r="J417">
        <v>14807.824219</v>
      </c>
      <c r="L417" t="str">
        <f t="shared" si="53"/>
        <v>18JUL2025:08:00:00</v>
      </c>
      <c r="M417">
        <v>9</v>
      </c>
      <c r="N417">
        <f t="shared" si="54"/>
        <v>9.9072259999993548</v>
      </c>
      <c r="O417" t="str">
        <f t="shared" si="49"/>
        <v/>
      </c>
      <c r="P417">
        <f t="shared" si="50"/>
        <v>9.9072259999993548</v>
      </c>
      <c r="Q417" t="str">
        <f t="shared" si="51"/>
        <v/>
      </c>
      <c r="R417">
        <f t="shared" si="52"/>
        <v>1</v>
      </c>
      <c r="S417">
        <f t="shared" si="55"/>
        <v>6.7264344205606674E-2</v>
      </c>
    </row>
    <row r="418" spans="1:19" x14ac:dyDescent="0.25">
      <c r="A418" t="s">
        <v>442</v>
      </c>
      <c r="B418">
        <v>15470.838867</v>
      </c>
      <c r="C418">
        <v>16069.099609000001</v>
      </c>
      <c r="D418">
        <v>16071.904296999999</v>
      </c>
      <c r="E418">
        <v>16377.898438</v>
      </c>
      <c r="F418">
        <v>16069.099609000001</v>
      </c>
      <c r="G418">
        <v>15544.900390999999</v>
      </c>
      <c r="H418">
        <v>15877.900390999999</v>
      </c>
      <c r="I418">
        <v>15858.400390999999</v>
      </c>
      <c r="J418">
        <v>15837.574219</v>
      </c>
      <c r="L418" t="str">
        <f t="shared" si="53"/>
        <v>18JUL2025:09:00:00</v>
      </c>
      <c r="M418">
        <v>10</v>
      </c>
      <c r="N418">
        <f t="shared" si="54"/>
        <v>598.26074200000039</v>
      </c>
      <c r="O418" t="str">
        <f t="shared" si="49"/>
        <v/>
      </c>
      <c r="P418">
        <f t="shared" si="50"/>
        <v>598.26074200000039</v>
      </c>
      <c r="Q418" t="str">
        <f t="shared" si="51"/>
        <v/>
      </c>
      <c r="R418">
        <f t="shared" si="52"/>
        <v>1</v>
      </c>
      <c r="S418">
        <f t="shared" si="55"/>
        <v>3.867021996306339</v>
      </c>
    </row>
    <row r="419" spans="1:19" x14ac:dyDescent="0.25">
      <c r="A419" t="s">
        <v>443</v>
      </c>
      <c r="B419">
        <v>16836.515625</v>
      </c>
      <c r="C419">
        <v>17488.900390999999</v>
      </c>
      <c r="D419">
        <v>17361.798827999999</v>
      </c>
      <c r="E419">
        <v>17698.525390999999</v>
      </c>
      <c r="F419">
        <v>17488.900390999999</v>
      </c>
      <c r="G419">
        <v>16809.699218999998</v>
      </c>
      <c r="H419">
        <v>17052.400390999999</v>
      </c>
      <c r="I419">
        <v>16828.199218999998</v>
      </c>
      <c r="J419">
        <v>17044.800781000002</v>
      </c>
      <c r="L419" t="str">
        <f t="shared" si="53"/>
        <v>18JUL2025:10:00:00</v>
      </c>
      <c r="M419">
        <v>11</v>
      </c>
      <c r="N419">
        <f t="shared" si="54"/>
        <v>652.38476599999922</v>
      </c>
      <c r="O419" t="str">
        <f t="shared" si="49"/>
        <v/>
      </c>
      <c r="P419">
        <f t="shared" si="50"/>
        <v>652.38476599999922</v>
      </c>
      <c r="Q419" t="str">
        <f t="shared" si="51"/>
        <v/>
      </c>
      <c r="R419">
        <f t="shared" si="52"/>
        <v>1</v>
      </c>
      <c r="S419">
        <f t="shared" si="55"/>
        <v>3.8748205420324271</v>
      </c>
    </row>
    <row r="420" spans="1:19" x14ac:dyDescent="0.25">
      <c r="A420" t="s">
        <v>444</v>
      </c>
      <c r="B420">
        <v>16941.208984000001</v>
      </c>
      <c r="C420">
        <v>18439.099609000001</v>
      </c>
      <c r="D420">
        <v>18043.130859000001</v>
      </c>
      <c r="E420">
        <v>18298.021484000001</v>
      </c>
      <c r="F420">
        <v>18439.099609000001</v>
      </c>
      <c r="G420">
        <v>17980.699218999998</v>
      </c>
      <c r="H420">
        <v>18140.900390999999</v>
      </c>
      <c r="I420">
        <v>17739</v>
      </c>
      <c r="J420">
        <v>18074.923827999999</v>
      </c>
      <c r="L420" t="str">
        <f t="shared" si="53"/>
        <v>18JUL2025:11:00:00</v>
      </c>
      <c r="M420">
        <v>12</v>
      </c>
      <c r="N420">
        <f t="shared" si="54"/>
        <v>1497.890625</v>
      </c>
      <c r="O420" t="str">
        <f t="shared" si="49"/>
        <v/>
      </c>
      <c r="P420">
        <f t="shared" si="50"/>
        <v>1497.890625</v>
      </c>
      <c r="Q420" t="str">
        <f t="shared" si="51"/>
        <v/>
      </c>
      <c r="R420">
        <f t="shared" si="52"/>
        <v>1</v>
      </c>
      <c r="S420">
        <f t="shared" si="55"/>
        <v>8.8416985258529763</v>
      </c>
    </row>
    <row r="421" spans="1:19" x14ac:dyDescent="0.25">
      <c r="A421" t="s">
        <v>445</v>
      </c>
      <c r="B421">
        <v>17194.5</v>
      </c>
      <c r="C421">
        <v>19535.400390999999</v>
      </c>
      <c r="D421">
        <v>18763.033202999999</v>
      </c>
      <c r="E421">
        <v>19041.318359000001</v>
      </c>
      <c r="F421">
        <v>19535.400390999999</v>
      </c>
      <c r="G421">
        <v>19130.900390999999</v>
      </c>
      <c r="H421">
        <v>19082.699218999998</v>
      </c>
      <c r="I421">
        <v>18505.599609000001</v>
      </c>
      <c r="J421">
        <v>19063.650390999999</v>
      </c>
      <c r="L421" t="str">
        <f t="shared" si="53"/>
        <v>18JUL2025:12:00:00</v>
      </c>
      <c r="M421">
        <v>13</v>
      </c>
      <c r="N421">
        <f t="shared" si="54"/>
        <v>2340.9003909999992</v>
      </c>
      <c r="O421" t="str">
        <f t="shared" si="49"/>
        <v/>
      </c>
      <c r="P421">
        <f t="shared" si="50"/>
        <v>2340.9003909999992</v>
      </c>
      <c r="Q421" t="str">
        <f t="shared" si="51"/>
        <v/>
      </c>
      <c r="R421">
        <f t="shared" si="52"/>
        <v>1</v>
      </c>
      <c r="S421">
        <f t="shared" si="55"/>
        <v>13.614239384686961</v>
      </c>
    </row>
    <row r="422" spans="1:19" x14ac:dyDescent="0.25">
      <c r="A422" t="s">
        <v>446</v>
      </c>
      <c r="B422">
        <v>18075.791015999999</v>
      </c>
      <c r="C422">
        <v>20460.300781000002</v>
      </c>
      <c r="D422">
        <v>19331.818359000001</v>
      </c>
      <c r="E422">
        <v>19479.541015999999</v>
      </c>
      <c r="F422">
        <v>20460.300781000002</v>
      </c>
      <c r="G422">
        <v>20139.099609000001</v>
      </c>
      <c r="H422">
        <v>19889.900390999999</v>
      </c>
      <c r="I422">
        <v>19148.699218999998</v>
      </c>
      <c r="J422">
        <v>19909.5</v>
      </c>
      <c r="L422" t="str">
        <f t="shared" si="53"/>
        <v>18JUL2025:13:00:00</v>
      </c>
      <c r="M422">
        <v>14</v>
      </c>
      <c r="N422">
        <f t="shared" si="54"/>
        <v>2384.5097650000025</v>
      </c>
      <c r="O422" t="str">
        <f t="shared" si="49"/>
        <v/>
      </c>
      <c r="P422">
        <f t="shared" si="50"/>
        <v>2384.5097650000025</v>
      </c>
      <c r="Q422" t="str">
        <f t="shared" si="51"/>
        <v/>
      </c>
      <c r="R422">
        <f t="shared" si="52"/>
        <v>1</v>
      </c>
      <c r="S422">
        <f t="shared" si="55"/>
        <v>13.191731210486587</v>
      </c>
    </row>
    <row r="423" spans="1:19" x14ac:dyDescent="0.25">
      <c r="A423" t="s">
        <v>447</v>
      </c>
      <c r="B423">
        <v>18979.199218999998</v>
      </c>
      <c r="C423">
        <v>21070.699218999998</v>
      </c>
      <c r="D423">
        <v>19692.867188</v>
      </c>
      <c r="E423">
        <v>19418.677734000001</v>
      </c>
      <c r="F423">
        <v>21070.699218999998</v>
      </c>
      <c r="G423">
        <v>20992.5</v>
      </c>
      <c r="H423">
        <v>20568.900390999999</v>
      </c>
      <c r="I423">
        <v>19636.900390999999</v>
      </c>
      <c r="J423">
        <v>20567.25</v>
      </c>
      <c r="L423" t="str">
        <f t="shared" si="53"/>
        <v>18JUL2025:14:00:00</v>
      </c>
      <c r="M423">
        <v>15</v>
      </c>
      <c r="N423">
        <f t="shared" si="54"/>
        <v>2091.5</v>
      </c>
      <c r="O423" t="str">
        <f t="shared" si="49"/>
        <v/>
      </c>
      <c r="P423">
        <f t="shared" si="50"/>
        <v>2091.5</v>
      </c>
      <c r="Q423" t="str">
        <f t="shared" si="51"/>
        <v/>
      </c>
      <c r="R423">
        <f t="shared" si="52"/>
        <v>1</v>
      </c>
      <c r="S423">
        <f t="shared" si="55"/>
        <v>11.019959145095056</v>
      </c>
    </row>
    <row r="424" spans="1:19" x14ac:dyDescent="0.25">
      <c r="A424" t="s">
        <v>448</v>
      </c>
      <c r="B424">
        <v>19432.375</v>
      </c>
      <c r="C424">
        <v>21333.099609000001</v>
      </c>
      <c r="D424">
        <v>20014.978515999999</v>
      </c>
      <c r="E424">
        <v>19801.162109000001</v>
      </c>
      <c r="F424">
        <v>21333.099609000001</v>
      </c>
      <c r="G424">
        <v>21504.599609000001</v>
      </c>
      <c r="H424">
        <v>20977.599609000001</v>
      </c>
      <c r="I424">
        <v>19859.099609000001</v>
      </c>
      <c r="J424">
        <v>20918.599609000001</v>
      </c>
      <c r="L424" t="str">
        <f t="shared" si="53"/>
        <v>18JUL2025:15:00:00</v>
      </c>
      <c r="M424">
        <v>16</v>
      </c>
      <c r="N424">
        <f t="shared" si="54"/>
        <v>1900.7246090000008</v>
      </c>
      <c r="O424" t="str">
        <f t="shared" si="49"/>
        <v/>
      </c>
      <c r="P424">
        <f t="shared" si="50"/>
        <v>1900.7246090000008</v>
      </c>
      <c r="Q424" t="str">
        <f t="shared" si="51"/>
        <v/>
      </c>
      <c r="R424">
        <f t="shared" si="52"/>
        <v>1</v>
      </c>
      <c r="S424">
        <f t="shared" si="55"/>
        <v>9.78122647900733</v>
      </c>
    </row>
    <row r="425" spans="1:19" x14ac:dyDescent="0.25">
      <c r="A425" t="s">
        <v>449</v>
      </c>
      <c r="B425">
        <v>19691.839843999998</v>
      </c>
      <c r="C425">
        <v>21642</v>
      </c>
      <c r="D425">
        <v>20018.378906000002</v>
      </c>
      <c r="E425">
        <v>19726.078125</v>
      </c>
      <c r="F425">
        <v>21642</v>
      </c>
      <c r="G425">
        <v>21712.699218999998</v>
      </c>
      <c r="H425">
        <v>21062.800781000002</v>
      </c>
      <c r="I425">
        <v>19795.599609000001</v>
      </c>
      <c r="J425">
        <v>21053.275390999999</v>
      </c>
      <c r="L425" t="str">
        <f t="shared" si="53"/>
        <v>18JUL2025:16:00:00</v>
      </c>
      <c r="M425">
        <v>17</v>
      </c>
      <c r="N425">
        <f t="shared" si="54"/>
        <v>1950.1601560000017</v>
      </c>
      <c r="O425" t="str">
        <f t="shared" si="49"/>
        <v/>
      </c>
      <c r="P425">
        <f t="shared" si="50"/>
        <v>1950.1601560000017</v>
      </c>
      <c r="Q425" t="str">
        <f t="shared" si="51"/>
        <v/>
      </c>
      <c r="R425">
        <f t="shared" si="52"/>
        <v>1</v>
      </c>
      <c r="S425">
        <f t="shared" si="55"/>
        <v>9.9033923262086923</v>
      </c>
    </row>
    <row r="426" spans="1:19" x14ac:dyDescent="0.25">
      <c r="A426" t="s">
        <v>450</v>
      </c>
      <c r="B426">
        <v>19485.841797000001</v>
      </c>
      <c r="C426">
        <v>21791.5</v>
      </c>
      <c r="D426">
        <v>19813.175781000002</v>
      </c>
      <c r="E426">
        <v>19316.894531000002</v>
      </c>
      <c r="F426">
        <v>21791.5</v>
      </c>
      <c r="G426">
        <v>21659.800781000002</v>
      </c>
      <c r="H426">
        <v>20961.300781000002</v>
      </c>
      <c r="I426">
        <v>19602.199218999998</v>
      </c>
      <c r="J426">
        <v>21003.699218999998</v>
      </c>
      <c r="L426" t="str">
        <f t="shared" si="53"/>
        <v>18JUL2025:17:00:00</v>
      </c>
      <c r="M426">
        <v>18</v>
      </c>
      <c r="N426">
        <f t="shared" si="54"/>
        <v>2305.658202999999</v>
      </c>
      <c r="O426" t="str">
        <f t="shared" si="49"/>
        <v/>
      </c>
      <c r="P426">
        <f t="shared" si="50"/>
        <v>2305.658202999999</v>
      </c>
      <c r="Q426" t="str">
        <f t="shared" si="51"/>
        <v/>
      </c>
      <c r="R426">
        <f t="shared" si="52"/>
        <v>1</v>
      </c>
      <c r="S426">
        <f t="shared" si="55"/>
        <v>11.8324793304797</v>
      </c>
    </row>
    <row r="427" spans="1:19" x14ac:dyDescent="0.25">
      <c r="A427" t="s">
        <v>451</v>
      </c>
      <c r="B427">
        <v>19140.927734000001</v>
      </c>
      <c r="C427">
        <v>21487.5</v>
      </c>
      <c r="D427">
        <v>19492.023438</v>
      </c>
      <c r="E427">
        <v>18811.796875</v>
      </c>
      <c r="F427">
        <v>21487.5</v>
      </c>
      <c r="G427">
        <v>21306.199218999998</v>
      </c>
      <c r="H427">
        <v>20618.099609000001</v>
      </c>
      <c r="I427">
        <v>19245</v>
      </c>
      <c r="J427">
        <v>20664.199218999998</v>
      </c>
      <c r="L427" t="str">
        <f t="shared" si="53"/>
        <v>18JUL2025:18:00:00</v>
      </c>
      <c r="M427">
        <v>19</v>
      </c>
      <c r="N427">
        <f t="shared" si="54"/>
        <v>2346.5722659999992</v>
      </c>
      <c r="O427" t="str">
        <f t="shared" si="49"/>
        <v/>
      </c>
      <c r="P427">
        <f t="shared" si="50"/>
        <v>2346.5722659999992</v>
      </c>
      <c r="Q427" t="str">
        <f t="shared" si="51"/>
        <v/>
      </c>
      <c r="R427">
        <f t="shared" si="52"/>
        <v>1</v>
      </c>
      <c r="S427">
        <f t="shared" si="55"/>
        <v>12.259448959894387</v>
      </c>
    </row>
    <row r="428" spans="1:19" x14ac:dyDescent="0.25">
      <c r="A428" t="s">
        <v>452</v>
      </c>
      <c r="B428">
        <v>18732.957031000002</v>
      </c>
      <c r="C428">
        <v>20654.099609000001</v>
      </c>
      <c r="D428">
        <v>18612.65625</v>
      </c>
      <c r="E428">
        <v>18342.126952999999</v>
      </c>
      <c r="F428">
        <v>20654.099609000001</v>
      </c>
      <c r="G428">
        <v>20520.400390999999</v>
      </c>
      <c r="H428">
        <v>19962.199218999998</v>
      </c>
      <c r="I428">
        <v>18631.199218999998</v>
      </c>
      <c r="J428">
        <v>19941.974609000001</v>
      </c>
      <c r="L428" t="str">
        <f t="shared" si="53"/>
        <v>18JUL2025:19:00:00</v>
      </c>
      <c r="M428">
        <v>20</v>
      </c>
      <c r="N428">
        <f t="shared" si="54"/>
        <v>1921.142577999999</v>
      </c>
      <c r="O428" t="str">
        <f t="shared" si="49"/>
        <v/>
      </c>
      <c r="P428">
        <f t="shared" si="50"/>
        <v>1921.142577999999</v>
      </c>
      <c r="Q428" t="str">
        <f t="shared" si="51"/>
        <v/>
      </c>
      <c r="R428">
        <f t="shared" si="52"/>
        <v>1</v>
      </c>
      <c r="S428">
        <f t="shared" si="55"/>
        <v>10.255415494845902</v>
      </c>
    </row>
    <row r="429" spans="1:19" x14ac:dyDescent="0.25">
      <c r="A429" t="s">
        <v>453</v>
      </c>
      <c r="B429">
        <v>18243.478515999999</v>
      </c>
      <c r="C429">
        <v>19730.699218999998</v>
      </c>
      <c r="D429">
        <v>17959.755859000001</v>
      </c>
      <c r="E429">
        <v>17616.376952999999</v>
      </c>
      <c r="F429">
        <v>19730.699218999998</v>
      </c>
      <c r="G429">
        <v>19681.300781000002</v>
      </c>
      <c r="H429">
        <v>19299.400390999999</v>
      </c>
      <c r="I429">
        <v>18068.400390999999</v>
      </c>
      <c r="J429">
        <v>19194.949218999998</v>
      </c>
      <c r="L429" t="str">
        <f t="shared" si="53"/>
        <v>18JUL2025:20:00:00</v>
      </c>
      <c r="M429">
        <v>21</v>
      </c>
      <c r="N429">
        <f t="shared" si="54"/>
        <v>1487.220702999999</v>
      </c>
      <c r="O429" t="str">
        <f t="shared" si="49"/>
        <v/>
      </c>
      <c r="P429">
        <f t="shared" si="50"/>
        <v>1487.220702999999</v>
      </c>
      <c r="Q429" t="str">
        <f t="shared" si="51"/>
        <v/>
      </c>
      <c r="R429">
        <f t="shared" si="52"/>
        <v>1</v>
      </c>
      <c r="S429">
        <f t="shared" si="55"/>
        <v>8.1520676097799463</v>
      </c>
    </row>
    <row r="430" spans="1:19" x14ac:dyDescent="0.25">
      <c r="A430" t="s">
        <v>454</v>
      </c>
      <c r="B430">
        <v>17768.205077999999</v>
      </c>
      <c r="C430">
        <v>18926.699218999998</v>
      </c>
      <c r="D430">
        <v>17608.496093999998</v>
      </c>
      <c r="E430">
        <v>17164.433593999998</v>
      </c>
      <c r="F430">
        <v>18926.699218999998</v>
      </c>
      <c r="G430">
        <v>18985.900390999999</v>
      </c>
      <c r="H430">
        <v>18747.800781000002</v>
      </c>
      <c r="I430">
        <v>17635.599609000001</v>
      </c>
      <c r="J430">
        <v>18574</v>
      </c>
      <c r="L430" t="str">
        <f t="shared" si="53"/>
        <v>18JUL2025:21:00:00</v>
      </c>
      <c r="M430">
        <v>22</v>
      </c>
      <c r="N430">
        <f t="shared" si="54"/>
        <v>1158.4941409999992</v>
      </c>
      <c r="O430" t="str">
        <f t="shared" si="49"/>
        <v/>
      </c>
      <c r="P430">
        <f t="shared" si="50"/>
        <v>1158.4941409999992</v>
      </c>
      <c r="Q430" t="str">
        <f t="shared" si="51"/>
        <v/>
      </c>
      <c r="R430">
        <f t="shared" si="52"/>
        <v>1</v>
      </c>
      <c r="S430">
        <f t="shared" si="55"/>
        <v>6.5200403524968777</v>
      </c>
    </row>
    <row r="431" spans="1:19" x14ac:dyDescent="0.25">
      <c r="A431" t="s">
        <v>455</v>
      </c>
      <c r="B431">
        <v>17413.132813</v>
      </c>
      <c r="C431">
        <v>18322.199218999998</v>
      </c>
      <c r="D431">
        <v>17085.019531000002</v>
      </c>
      <c r="E431">
        <v>16651.251952999999</v>
      </c>
      <c r="F431">
        <v>18322.199218999998</v>
      </c>
      <c r="G431">
        <v>18456.300781000002</v>
      </c>
      <c r="H431">
        <v>18294.5</v>
      </c>
      <c r="I431">
        <v>17319.599609000001</v>
      </c>
      <c r="J431">
        <v>18098.150390999999</v>
      </c>
      <c r="L431" t="str">
        <f t="shared" si="53"/>
        <v>18JUL2025:22:00:00</v>
      </c>
      <c r="M431">
        <v>23</v>
      </c>
      <c r="N431">
        <f t="shared" si="54"/>
        <v>909.0664059999981</v>
      </c>
      <c r="O431" t="str">
        <f t="shared" si="49"/>
        <v/>
      </c>
      <c r="P431">
        <f t="shared" si="50"/>
        <v>909.0664059999981</v>
      </c>
      <c r="Q431" t="str">
        <f t="shared" si="51"/>
        <v/>
      </c>
      <c r="R431">
        <f t="shared" si="52"/>
        <v>1</v>
      </c>
      <c r="S431">
        <f t="shared" si="55"/>
        <v>5.2205792935853719</v>
      </c>
    </row>
    <row r="432" spans="1:19" x14ac:dyDescent="0.25">
      <c r="A432" t="s">
        <v>456</v>
      </c>
      <c r="B432">
        <v>16793.785156000002</v>
      </c>
      <c r="C432">
        <v>17514.800781000002</v>
      </c>
      <c r="D432">
        <v>16697.835938</v>
      </c>
      <c r="E432">
        <v>16269.848633</v>
      </c>
      <c r="F432">
        <v>17514.800781000002</v>
      </c>
      <c r="G432">
        <v>17639.5</v>
      </c>
      <c r="H432">
        <v>17524.099609000001</v>
      </c>
      <c r="I432">
        <v>16756.900390999999</v>
      </c>
      <c r="J432">
        <v>17358.824218999998</v>
      </c>
      <c r="L432" t="str">
        <f t="shared" si="53"/>
        <v>18JUL2025:23:00:00</v>
      </c>
      <c r="M432">
        <v>24</v>
      </c>
      <c r="N432">
        <f t="shared" si="54"/>
        <v>721.015625</v>
      </c>
      <c r="O432" t="str">
        <f t="shared" si="49"/>
        <v/>
      </c>
      <c r="P432">
        <f t="shared" si="50"/>
        <v>721.015625</v>
      </c>
      <c r="Q432" t="str">
        <f t="shared" si="51"/>
        <v/>
      </c>
      <c r="R432">
        <f t="shared" si="52"/>
        <v>1</v>
      </c>
      <c r="S432">
        <f t="shared" si="55"/>
        <v>4.2933479159247137</v>
      </c>
    </row>
    <row r="433" spans="1:19" x14ac:dyDescent="0.25">
      <c r="A433" t="s">
        <v>457</v>
      </c>
      <c r="B433">
        <v>16068.176758</v>
      </c>
      <c r="C433">
        <v>16645.900390999999</v>
      </c>
      <c r="D433">
        <v>16083.455078000001</v>
      </c>
      <c r="E433">
        <v>15835.277344</v>
      </c>
      <c r="F433">
        <v>16645.900390999999</v>
      </c>
      <c r="G433">
        <v>16750.199218999998</v>
      </c>
      <c r="H433">
        <v>16704.5</v>
      </c>
      <c r="I433">
        <v>16103</v>
      </c>
      <c r="J433">
        <v>16550.900390999999</v>
      </c>
      <c r="L433" t="str">
        <f t="shared" si="53"/>
        <v>19JUL2025:00:00:00</v>
      </c>
      <c r="M433">
        <v>1</v>
      </c>
      <c r="N433">
        <f t="shared" si="54"/>
        <v>577.72363299999961</v>
      </c>
      <c r="O433" t="str">
        <f t="shared" si="49"/>
        <v/>
      </c>
      <c r="P433">
        <f t="shared" si="50"/>
        <v>577.72363299999961</v>
      </c>
      <c r="Q433" t="str">
        <f t="shared" si="51"/>
        <v/>
      </c>
      <c r="R433">
        <f t="shared" si="52"/>
        <v>1</v>
      </c>
      <c r="S433">
        <f t="shared" si="55"/>
        <v>3.5954523136071641</v>
      </c>
    </row>
    <row r="434" spans="1:19" x14ac:dyDescent="0.25">
      <c r="A434" t="s">
        <v>458</v>
      </c>
      <c r="B434">
        <v>15355.637694999999</v>
      </c>
      <c r="C434">
        <v>15769.200194999999</v>
      </c>
      <c r="D434">
        <v>15635.867188</v>
      </c>
      <c r="E434">
        <v>15474.356444999999</v>
      </c>
      <c r="F434">
        <v>15389.700194999999</v>
      </c>
      <c r="G434">
        <v>15620.799805000001</v>
      </c>
      <c r="H434">
        <v>15769.200194999999</v>
      </c>
      <c r="I434">
        <v>15370</v>
      </c>
      <c r="J434">
        <v>15537.424805000001</v>
      </c>
      <c r="L434" t="str">
        <f t="shared" si="53"/>
        <v>19JUL2025:01:00:00</v>
      </c>
      <c r="M434">
        <v>2</v>
      </c>
      <c r="N434">
        <f t="shared" si="54"/>
        <v>413.5625</v>
      </c>
      <c r="O434" t="str">
        <f t="shared" si="49"/>
        <v/>
      </c>
      <c r="P434">
        <f t="shared" si="50"/>
        <v>413.5625</v>
      </c>
      <c r="Q434" t="str">
        <f t="shared" si="51"/>
        <v/>
      </c>
      <c r="R434">
        <f t="shared" si="52"/>
        <v>1</v>
      </c>
      <c r="S434">
        <f t="shared" si="55"/>
        <v>2.6932290811645125</v>
      </c>
    </row>
    <row r="435" spans="1:19" x14ac:dyDescent="0.25">
      <c r="A435" t="s">
        <v>459</v>
      </c>
      <c r="B435">
        <v>14818.630859000001</v>
      </c>
      <c r="C435">
        <v>15036.200194999999</v>
      </c>
      <c r="D435">
        <v>14981.598633</v>
      </c>
      <c r="E435">
        <v>14706.569336</v>
      </c>
      <c r="F435">
        <v>14711.700194999999</v>
      </c>
      <c r="G435">
        <v>14857</v>
      </c>
      <c r="H435">
        <v>15036.200194999999</v>
      </c>
      <c r="I435">
        <v>14731.099609000001</v>
      </c>
      <c r="J435">
        <v>14834</v>
      </c>
      <c r="L435" t="str">
        <f t="shared" si="53"/>
        <v>19JUL2025:02:00:00</v>
      </c>
      <c r="M435">
        <v>3</v>
      </c>
      <c r="N435">
        <f t="shared" si="54"/>
        <v>217.56933599999866</v>
      </c>
      <c r="O435" t="str">
        <f t="shared" si="49"/>
        <v/>
      </c>
      <c r="P435">
        <f t="shared" si="50"/>
        <v>217.56933599999866</v>
      </c>
      <c r="Q435" t="str">
        <f t="shared" si="51"/>
        <v/>
      </c>
      <c r="R435">
        <f t="shared" si="52"/>
        <v>1</v>
      </c>
      <c r="S435">
        <f t="shared" si="55"/>
        <v>1.468214830844911</v>
      </c>
    </row>
    <row r="436" spans="1:19" x14ac:dyDescent="0.25">
      <c r="A436" t="s">
        <v>460</v>
      </c>
      <c r="B436">
        <v>14332.540039</v>
      </c>
      <c r="C436">
        <v>14381.200194999999</v>
      </c>
      <c r="D436">
        <v>14180.222656</v>
      </c>
      <c r="E436">
        <v>13968.357421999999</v>
      </c>
      <c r="F436">
        <v>14145.099609000001</v>
      </c>
      <c r="G436">
        <v>14225.200194999999</v>
      </c>
      <c r="H436">
        <v>14381.200194999999</v>
      </c>
      <c r="I436">
        <v>14206.400390999999</v>
      </c>
      <c r="J436">
        <v>14239.474609000001</v>
      </c>
      <c r="L436" t="str">
        <f t="shared" si="53"/>
        <v>19JUL2025:03:00:00</v>
      </c>
      <c r="M436">
        <v>4</v>
      </c>
      <c r="N436">
        <f t="shared" si="54"/>
        <v>48.660155999999915</v>
      </c>
      <c r="O436" t="str">
        <f t="shared" si="49"/>
        <v/>
      </c>
      <c r="P436">
        <f t="shared" si="50"/>
        <v>48.660155999999915</v>
      </c>
      <c r="Q436" t="str">
        <f t="shared" si="51"/>
        <v/>
      </c>
      <c r="R436">
        <f t="shared" si="52"/>
        <v>1</v>
      </c>
      <c r="S436">
        <f t="shared" si="55"/>
        <v>0.33950825092824927</v>
      </c>
    </row>
    <row r="437" spans="1:19" x14ac:dyDescent="0.25">
      <c r="A437" t="s">
        <v>461</v>
      </c>
      <c r="B437">
        <v>14014.416992</v>
      </c>
      <c r="C437">
        <v>13981.599609000001</v>
      </c>
      <c r="D437">
        <v>13828.53125</v>
      </c>
      <c r="E437">
        <v>13520.186523</v>
      </c>
      <c r="F437">
        <v>13712.700194999999</v>
      </c>
      <c r="G437">
        <v>13816.099609000001</v>
      </c>
      <c r="H437">
        <v>13981.599609000001</v>
      </c>
      <c r="I437">
        <v>13811.599609000001</v>
      </c>
      <c r="J437">
        <v>13830.5</v>
      </c>
      <c r="L437" t="str">
        <f t="shared" si="53"/>
        <v>19JUL2025:04:00:00</v>
      </c>
      <c r="M437">
        <v>5</v>
      </c>
      <c r="N437">
        <f t="shared" si="54"/>
        <v>-32.817382999999609</v>
      </c>
      <c r="O437">
        <f t="shared" si="49"/>
        <v>-32.817382999999609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0.23416873508711142</v>
      </c>
    </row>
    <row r="438" spans="1:19" x14ac:dyDescent="0.25">
      <c r="A438" t="s">
        <v>462</v>
      </c>
      <c r="B438">
        <v>13902.772461</v>
      </c>
      <c r="C438">
        <v>13701.099609000001</v>
      </c>
      <c r="D438">
        <v>13521.538086</v>
      </c>
      <c r="E438">
        <v>13328.752930000001</v>
      </c>
      <c r="F438">
        <v>13479.299805000001</v>
      </c>
      <c r="G438">
        <v>13542.200194999999</v>
      </c>
      <c r="H438">
        <v>13701.099609000001</v>
      </c>
      <c r="I438">
        <v>13527.700194999999</v>
      </c>
      <c r="J438">
        <v>13562.575194999999</v>
      </c>
      <c r="L438" t="str">
        <f t="shared" si="53"/>
        <v>19JUL2025:05:00:00</v>
      </c>
      <c r="M438">
        <v>6</v>
      </c>
      <c r="N438">
        <f t="shared" si="54"/>
        <v>-201.67285199999969</v>
      </c>
      <c r="O438">
        <f t="shared" si="49"/>
        <v>-201.67285199999969</v>
      </c>
      <c r="P438" t="str">
        <f t="shared" si="50"/>
        <v/>
      </c>
      <c r="Q438">
        <f t="shared" si="51"/>
        <v>1</v>
      </c>
      <c r="R438" t="str">
        <f t="shared" si="52"/>
        <v/>
      </c>
      <c r="S438">
        <f t="shared" si="55"/>
        <v>1.4505944952039713</v>
      </c>
    </row>
    <row r="439" spans="1:19" x14ac:dyDescent="0.25">
      <c r="A439" t="s">
        <v>463</v>
      </c>
      <c r="B439">
        <v>13813.842773</v>
      </c>
      <c r="C439">
        <v>13620.299805000001</v>
      </c>
      <c r="D439">
        <v>13413.244140999999</v>
      </c>
      <c r="E439">
        <v>13212.004883</v>
      </c>
      <c r="F439">
        <v>13258.700194999999</v>
      </c>
      <c r="G439">
        <v>13421.900390999999</v>
      </c>
      <c r="H439">
        <v>13620.299805000001</v>
      </c>
      <c r="I439">
        <v>13487.700194999999</v>
      </c>
      <c r="J439">
        <v>13447.150390999999</v>
      </c>
      <c r="L439" t="str">
        <f t="shared" si="53"/>
        <v>19JUL2025:06:00:00</v>
      </c>
      <c r="M439">
        <v>7</v>
      </c>
      <c r="N439">
        <f t="shared" si="54"/>
        <v>-193.54296799999975</v>
      </c>
      <c r="O439">
        <f t="shared" si="49"/>
        <v>-193.54296799999975</v>
      </c>
      <c r="P439" t="str">
        <f t="shared" si="50"/>
        <v/>
      </c>
      <c r="Q439">
        <f t="shared" si="51"/>
        <v>1</v>
      </c>
      <c r="R439" t="str">
        <f t="shared" si="52"/>
        <v/>
      </c>
      <c r="S439">
        <f t="shared" si="55"/>
        <v>1.4010798528725932</v>
      </c>
    </row>
    <row r="440" spans="1:19" x14ac:dyDescent="0.25">
      <c r="A440" t="s">
        <v>464</v>
      </c>
      <c r="B440">
        <v>13755.621094</v>
      </c>
      <c r="C440">
        <v>13584.400390999999</v>
      </c>
      <c r="D440">
        <v>13368.875977</v>
      </c>
      <c r="E440">
        <v>13126.064453000001</v>
      </c>
      <c r="F440">
        <v>13228.099609000001</v>
      </c>
      <c r="G440">
        <v>13343.700194999999</v>
      </c>
      <c r="H440">
        <v>13584.400390999999</v>
      </c>
      <c r="I440">
        <v>13493.099609000001</v>
      </c>
      <c r="J440">
        <v>13412.326171999999</v>
      </c>
      <c r="L440" t="str">
        <f t="shared" si="53"/>
        <v>19JUL2025:07:00:00</v>
      </c>
      <c r="M440">
        <v>8</v>
      </c>
      <c r="N440">
        <f t="shared" si="54"/>
        <v>-171.22070300000087</v>
      </c>
      <c r="O440">
        <f t="shared" si="49"/>
        <v>-171.22070300000087</v>
      </c>
      <c r="P440" t="str">
        <f t="shared" si="50"/>
        <v/>
      </c>
      <c r="Q440">
        <f t="shared" si="51"/>
        <v>1</v>
      </c>
      <c r="R440" t="str">
        <f t="shared" si="52"/>
        <v/>
      </c>
      <c r="S440">
        <f t="shared" si="55"/>
        <v>1.2447326211586682</v>
      </c>
    </row>
    <row r="441" spans="1:19" x14ac:dyDescent="0.25">
      <c r="A441" t="s">
        <v>465</v>
      </c>
      <c r="B441">
        <v>13938.901367</v>
      </c>
      <c r="C441">
        <v>13827.700194999999</v>
      </c>
      <c r="D441">
        <v>13614.238281</v>
      </c>
      <c r="E441">
        <v>13302.355469</v>
      </c>
      <c r="F441">
        <v>13514.799805000001</v>
      </c>
      <c r="G441">
        <v>13591.799805000001</v>
      </c>
      <c r="H441">
        <v>13827.700194999999</v>
      </c>
      <c r="I441">
        <v>13724.200194999999</v>
      </c>
      <c r="J441">
        <v>13664.625</v>
      </c>
      <c r="L441" t="str">
        <f t="shared" si="53"/>
        <v>19JUL2025:08:00:00</v>
      </c>
      <c r="M441">
        <v>9</v>
      </c>
      <c r="N441">
        <f t="shared" si="54"/>
        <v>-111.20117200000095</v>
      </c>
      <c r="O441">
        <f t="shared" si="49"/>
        <v>-111.20117200000095</v>
      </c>
      <c r="P441" t="str">
        <f t="shared" si="50"/>
        <v/>
      </c>
      <c r="Q441">
        <f t="shared" si="51"/>
        <v>1</v>
      </c>
      <c r="R441" t="str">
        <f t="shared" si="52"/>
        <v/>
      </c>
      <c r="S441">
        <f t="shared" si="55"/>
        <v>0.79777572903462057</v>
      </c>
    </row>
    <row r="442" spans="1:19" x14ac:dyDescent="0.25">
      <c r="A442" t="s">
        <v>466</v>
      </c>
      <c r="B442">
        <v>15750.809569999999</v>
      </c>
      <c r="C442">
        <v>14930.099609000001</v>
      </c>
      <c r="D442">
        <v>15150.010742</v>
      </c>
      <c r="E442">
        <v>14905.25</v>
      </c>
      <c r="F442">
        <v>15039.799805000001</v>
      </c>
      <c r="G442">
        <v>14831.700194999999</v>
      </c>
      <c r="H442">
        <v>14930.099609000001</v>
      </c>
      <c r="I442">
        <v>14761.099609000001</v>
      </c>
      <c r="J442">
        <v>14890.675781</v>
      </c>
      <c r="L442" t="str">
        <f t="shared" si="53"/>
        <v>19JUL2025:09:00:00</v>
      </c>
      <c r="M442">
        <v>10</v>
      </c>
      <c r="N442">
        <f t="shared" si="54"/>
        <v>-820.70996099999866</v>
      </c>
      <c r="O442">
        <f t="shared" si="49"/>
        <v>-820.70996099999866</v>
      </c>
      <c r="P442" t="str">
        <f t="shared" si="50"/>
        <v/>
      </c>
      <c r="Q442">
        <f t="shared" si="51"/>
        <v>1</v>
      </c>
      <c r="R442" t="str">
        <f t="shared" si="52"/>
        <v/>
      </c>
      <c r="S442">
        <f t="shared" si="55"/>
        <v>5.2105890643435586</v>
      </c>
    </row>
    <row r="443" spans="1:19" x14ac:dyDescent="0.25">
      <c r="A443" t="s">
        <v>467</v>
      </c>
      <c r="B443">
        <v>17239.626952999999</v>
      </c>
      <c r="C443">
        <v>16194.299805000001</v>
      </c>
      <c r="D443">
        <v>16546.546875</v>
      </c>
      <c r="E443">
        <v>16138.140625</v>
      </c>
      <c r="F443">
        <v>16660.400390999999</v>
      </c>
      <c r="G443">
        <v>16282.599609000001</v>
      </c>
      <c r="H443">
        <v>16194.299805000001</v>
      </c>
      <c r="I443">
        <v>16117.900390999999</v>
      </c>
      <c r="J443">
        <v>16313.800781</v>
      </c>
      <c r="L443" t="str">
        <f t="shared" si="53"/>
        <v>19JUL2025:10:00:00</v>
      </c>
      <c r="M443">
        <v>11</v>
      </c>
      <c r="N443">
        <f t="shared" si="54"/>
        <v>-1045.3271479999985</v>
      </c>
      <c r="O443">
        <f t="shared" si="49"/>
        <v>-1045.3271479999985</v>
      </c>
      <c r="P443" t="str">
        <f t="shared" si="50"/>
        <v/>
      </c>
      <c r="Q443">
        <f t="shared" si="51"/>
        <v>1</v>
      </c>
      <c r="R443" t="str">
        <f t="shared" si="52"/>
        <v/>
      </c>
      <c r="S443">
        <f t="shared" si="55"/>
        <v>6.0635137340839798</v>
      </c>
    </row>
    <row r="444" spans="1:19" x14ac:dyDescent="0.25">
      <c r="A444" t="s">
        <v>468</v>
      </c>
      <c r="B444">
        <v>17925.636718999998</v>
      </c>
      <c r="C444">
        <v>17279.400390999999</v>
      </c>
      <c r="D444">
        <v>17302.095702999999</v>
      </c>
      <c r="E444">
        <v>16824.449218999998</v>
      </c>
      <c r="F444">
        <v>17727.900390999999</v>
      </c>
      <c r="G444">
        <v>17593.300781000002</v>
      </c>
      <c r="H444">
        <v>17279.400390999999</v>
      </c>
      <c r="I444">
        <v>17278.400390999999</v>
      </c>
      <c r="J444">
        <v>17469.75</v>
      </c>
      <c r="L444" t="str">
        <f t="shared" si="53"/>
        <v>19JUL2025:11:00:00</v>
      </c>
      <c r="M444">
        <v>12</v>
      </c>
      <c r="N444">
        <f t="shared" si="54"/>
        <v>-646.23632799999905</v>
      </c>
      <c r="O444">
        <f t="shared" si="49"/>
        <v>-646.23632799999905</v>
      </c>
      <c r="P444" t="str">
        <f t="shared" si="50"/>
        <v/>
      </c>
      <c r="Q444">
        <f t="shared" si="51"/>
        <v>1</v>
      </c>
      <c r="R444" t="str">
        <f t="shared" si="52"/>
        <v/>
      </c>
      <c r="S444">
        <f t="shared" si="55"/>
        <v>3.6050955295497595</v>
      </c>
    </row>
    <row r="445" spans="1:19" x14ac:dyDescent="0.25">
      <c r="A445" t="s">
        <v>469</v>
      </c>
      <c r="B445">
        <v>18697.957031000002</v>
      </c>
      <c r="C445">
        <v>18196.800781000002</v>
      </c>
      <c r="D445">
        <v>18050.595702999999</v>
      </c>
      <c r="E445">
        <v>17662.427734000001</v>
      </c>
      <c r="F445">
        <v>18707.699218999998</v>
      </c>
      <c r="G445">
        <v>18670.5</v>
      </c>
      <c r="H445">
        <v>18196.800781000002</v>
      </c>
      <c r="I445">
        <v>18281.800781000002</v>
      </c>
      <c r="J445">
        <v>18464.199218999998</v>
      </c>
      <c r="L445" t="str">
        <f t="shared" si="53"/>
        <v>19JUL2025:12:00:00</v>
      </c>
      <c r="M445">
        <v>13</v>
      </c>
      <c r="N445">
        <f t="shared" si="54"/>
        <v>-501.15625</v>
      </c>
      <c r="O445">
        <f t="shared" si="49"/>
        <v>-501.15625</v>
      </c>
      <c r="P445" t="str">
        <f t="shared" si="50"/>
        <v/>
      </c>
      <c r="Q445">
        <f t="shared" si="51"/>
        <v>1</v>
      </c>
      <c r="R445" t="str">
        <f t="shared" si="52"/>
        <v/>
      </c>
      <c r="S445">
        <f t="shared" si="55"/>
        <v>2.6802727654637102</v>
      </c>
    </row>
    <row r="446" spans="1:19" x14ac:dyDescent="0.25">
      <c r="A446" t="s">
        <v>470</v>
      </c>
      <c r="B446">
        <v>19540.947265999999</v>
      </c>
      <c r="C446">
        <v>18956.099609000001</v>
      </c>
      <c r="D446">
        <v>19072.451172000001</v>
      </c>
      <c r="E446">
        <v>18789.167968999998</v>
      </c>
      <c r="F446">
        <v>19644.400390999999</v>
      </c>
      <c r="G446">
        <v>19577.5</v>
      </c>
      <c r="H446">
        <v>18956.099609000001</v>
      </c>
      <c r="I446">
        <v>19196.599609000001</v>
      </c>
      <c r="J446">
        <v>19343.650390999999</v>
      </c>
      <c r="L446" t="str">
        <f t="shared" si="53"/>
        <v>19JUL2025:13:00:00</v>
      </c>
      <c r="M446">
        <v>14</v>
      </c>
      <c r="N446">
        <f t="shared" si="54"/>
        <v>-584.84765699999843</v>
      </c>
      <c r="O446">
        <f t="shared" si="49"/>
        <v>-584.84765699999843</v>
      </c>
      <c r="P446" t="str">
        <f t="shared" si="50"/>
        <v/>
      </c>
      <c r="Q446">
        <f t="shared" si="51"/>
        <v>1</v>
      </c>
      <c r="R446" t="str">
        <f t="shared" si="52"/>
        <v/>
      </c>
      <c r="S446">
        <f t="shared" si="55"/>
        <v>2.9929340120455472</v>
      </c>
    </row>
    <row r="447" spans="1:19" x14ac:dyDescent="0.25">
      <c r="A447" t="s">
        <v>471</v>
      </c>
      <c r="B447">
        <v>20075.705077999999</v>
      </c>
      <c r="C447">
        <v>19492.800781000002</v>
      </c>
      <c r="D447">
        <v>19467.652343999998</v>
      </c>
      <c r="E447">
        <v>19261.070313</v>
      </c>
      <c r="F447">
        <v>20100.900390999999</v>
      </c>
      <c r="G447">
        <v>20200</v>
      </c>
      <c r="H447">
        <v>19492.800781000002</v>
      </c>
      <c r="I447">
        <v>19812.900390999999</v>
      </c>
      <c r="J447">
        <v>19901.650390999999</v>
      </c>
      <c r="L447" t="str">
        <f t="shared" si="53"/>
        <v>19JUL2025:14:00:00</v>
      </c>
      <c r="M447">
        <v>15</v>
      </c>
      <c r="N447">
        <f t="shared" si="54"/>
        <v>-582.90429699999731</v>
      </c>
      <c r="O447">
        <f t="shared" si="49"/>
        <v>-582.90429699999731</v>
      </c>
      <c r="P447" t="str">
        <f t="shared" si="50"/>
        <v/>
      </c>
      <c r="Q447">
        <f t="shared" si="51"/>
        <v>1</v>
      </c>
      <c r="R447" t="str">
        <f t="shared" si="52"/>
        <v/>
      </c>
      <c r="S447">
        <f t="shared" si="55"/>
        <v>2.903530883399827</v>
      </c>
    </row>
    <row r="448" spans="1:19" x14ac:dyDescent="0.25">
      <c r="A448" t="s">
        <v>472</v>
      </c>
      <c r="B448">
        <v>20236.228515999999</v>
      </c>
      <c r="C448">
        <v>19807.800781000002</v>
      </c>
      <c r="D448">
        <v>19990.417968999998</v>
      </c>
      <c r="E448">
        <v>19887.742188</v>
      </c>
      <c r="F448">
        <v>20411.699218999998</v>
      </c>
      <c r="G448">
        <v>20648</v>
      </c>
      <c r="H448">
        <v>19807.800781000002</v>
      </c>
      <c r="I448">
        <v>20137.599609000001</v>
      </c>
      <c r="J448">
        <v>20251.275390999999</v>
      </c>
      <c r="L448" t="str">
        <f t="shared" si="53"/>
        <v>19JUL2025:15:00:00</v>
      </c>
      <c r="M448">
        <v>16</v>
      </c>
      <c r="N448">
        <f t="shared" si="54"/>
        <v>-428.42773499999748</v>
      </c>
      <c r="O448">
        <f t="shared" si="49"/>
        <v>-428.42773499999748</v>
      </c>
      <c r="P448" t="str">
        <f t="shared" si="50"/>
        <v/>
      </c>
      <c r="Q448">
        <f t="shared" si="51"/>
        <v>1</v>
      </c>
      <c r="R448" t="str">
        <f t="shared" si="52"/>
        <v/>
      </c>
      <c r="S448">
        <f t="shared" si="55"/>
        <v>2.1171323236504089</v>
      </c>
    </row>
    <row r="449" spans="1:19" x14ac:dyDescent="0.25">
      <c r="A449" t="s">
        <v>473</v>
      </c>
      <c r="B449">
        <v>20081.939452999999</v>
      </c>
      <c r="C449">
        <v>19894</v>
      </c>
      <c r="D449">
        <v>20046.927734000001</v>
      </c>
      <c r="E449">
        <v>19926.365234000001</v>
      </c>
      <c r="F449">
        <v>20727.5</v>
      </c>
      <c r="G449">
        <v>20882.400390999999</v>
      </c>
      <c r="H449">
        <v>19894</v>
      </c>
      <c r="I449">
        <v>20192.300781000002</v>
      </c>
      <c r="J449">
        <v>20424.050781000002</v>
      </c>
      <c r="L449" t="str">
        <f t="shared" si="53"/>
        <v>19JUL2025:16:00:00</v>
      </c>
      <c r="M449">
        <v>17</v>
      </c>
      <c r="N449">
        <f t="shared" si="54"/>
        <v>-187.93945299999905</v>
      </c>
      <c r="O449">
        <f t="shared" si="49"/>
        <v>-187.93945299999905</v>
      </c>
      <c r="P449" t="str">
        <f t="shared" si="50"/>
        <v/>
      </c>
      <c r="Q449">
        <f t="shared" si="51"/>
        <v>1</v>
      </c>
      <c r="R449" t="str">
        <f t="shared" si="52"/>
        <v/>
      </c>
      <c r="S449">
        <f t="shared" si="55"/>
        <v>0.93586305964050276</v>
      </c>
    </row>
    <row r="450" spans="1:19" x14ac:dyDescent="0.25">
      <c r="A450" t="s">
        <v>474</v>
      </c>
      <c r="B450">
        <v>20033.890625</v>
      </c>
      <c r="C450">
        <v>19851.5</v>
      </c>
      <c r="D450">
        <v>19671.164063</v>
      </c>
      <c r="E450">
        <v>19597.595702999999</v>
      </c>
      <c r="F450">
        <v>20927.599609000001</v>
      </c>
      <c r="G450">
        <v>20824</v>
      </c>
      <c r="H450">
        <v>19851.5</v>
      </c>
      <c r="I450">
        <v>20080.5</v>
      </c>
      <c r="J450">
        <v>20420.900390999999</v>
      </c>
      <c r="L450" t="str">
        <f t="shared" si="53"/>
        <v>19JUL2025:17:00:00</v>
      </c>
      <c r="M450">
        <v>18</v>
      </c>
      <c r="N450">
        <f t="shared" si="54"/>
        <v>-182.390625</v>
      </c>
      <c r="O450">
        <f t="shared" si="49"/>
        <v>-182.390625</v>
      </c>
      <c r="P450" t="str">
        <f t="shared" si="50"/>
        <v/>
      </c>
      <c r="Q450">
        <f t="shared" si="51"/>
        <v>1</v>
      </c>
      <c r="R450" t="str">
        <f t="shared" si="52"/>
        <v/>
      </c>
      <c r="S450">
        <f t="shared" si="55"/>
        <v>0.91041040611651047</v>
      </c>
    </row>
    <row r="451" spans="1:19" x14ac:dyDescent="0.25">
      <c r="A451" t="s">
        <v>475</v>
      </c>
      <c r="B451">
        <v>19873.626952999999</v>
      </c>
      <c r="C451">
        <v>19521.099609000001</v>
      </c>
      <c r="D451">
        <v>19595.427734000001</v>
      </c>
      <c r="E451">
        <v>19229.523438</v>
      </c>
      <c r="F451">
        <v>20624.5</v>
      </c>
      <c r="G451">
        <v>20447.800781000002</v>
      </c>
      <c r="H451">
        <v>19521.099609000001</v>
      </c>
      <c r="I451">
        <v>19664</v>
      </c>
      <c r="J451">
        <v>20064.349609000001</v>
      </c>
      <c r="L451" t="str">
        <f t="shared" si="53"/>
        <v>19JUL2025:18:00:00</v>
      </c>
      <c r="M451">
        <v>19</v>
      </c>
      <c r="N451">
        <f t="shared" si="54"/>
        <v>-352.52734399999827</v>
      </c>
      <c r="O451">
        <f t="shared" ref="O451:O514" si="56">IF(N451&lt;0,N451,"")</f>
        <v>-352.52734399999827</v>
      </c>
      <c r="P451" t="str">
        <f t="shared" ref="P451:P514" si="57">IF(N451&gt;0,N451,"")</f>
        <v/>
      </c>
      <c r="Q451">
        <f t="shared" ref="Q451:Q514" si="58">IF(O451&lt;0,1,"")</f>
        <v>1</v>
      </c>
      <c r="R451" t="str">
        <f t="shared" ref="R451:R514" si="59">IF(AND(P451&gt;0,P451&lt;&gt;""),1,"")</f>
        <v/>
      </c>
      <c r="S451">
        <f t="shared" si="55"/>
        <v>1.7738450300677648</v>
      </c>
    </row>
    <row r="452" spans="1:19" x14ac:dyDescent="0.25">
      <c r="A452" t="s">
        <v>476</v>
      </c>
      <c r="B452">
        <v>19585.882813</v>
      </c>
      <c r="C452">
        <v>19028</v>
      </c>
      <c r="D452">
        <v>18707.300781000002</v>
      </c>
      <c r="E452">
        <v>18415.248047000001</v>
      </c>
      <c r="F452">
        <v>19847.800781000002</v>
      </c>
      <c r="G452">
        <v>19736.300781000002</v>
      </c>
      <c r="H452">
        <v>19028</v>
      </c>
      <c r="I452">
        <v>19091.199218999998</v>
      </c>
      <c r="J452">
        <v>19425.824218999998</v>
      </c>
      <c r="L452" t="str">
        <f t="shared" si="53"/>
        <v>19JUL2025:19:00:00</v>
      </c>
      <c r="M452">
        <v>20</v>
      </c>
      <c r="N452">
        <f t="shared" si="54"/>
        <v>-557.88281300000017</v>
      </c>
      <c r="O452">
        <f t="shared" si="56"/>
        <v>-557.88281300000017</v>
      </c>
      <c r="P452" t="str">
        <f t="shared" si="57"/>
        <v/>
      </c>
      <c r="Q452">
        <f t="shared" si="58"/>
        <v>1</v>
      </c>
      <c r="R452" t="str">
        <f t="shared" si="59"/>
        <v/>
      </c>
      <c r="S452">
        <f t="shared" si="55"/>
        <v>2.8483924790446982</v>
      </c>
    </row>
    <row r="453" spans="1:19" x14ac:dyDescent="0.25">
      <c r="A453" t="s">
        <v>477</v>
      </c>
      <c r="B453">
        <v>19100.796875</v>
      </c>
      <c r="C453">
        <v>18469.099609000001</v>
      </c>
      <c r="D453">
        <v>18117.666015999999</v>
      </c>
      <c r="E453">
        <v>17700.076172000001</v>
      </c>
      <c r="F453">
        <v>18985.099609000001</v>
      </c>
      <c r="G453">
        <v>18962</v>
      </c>
      <c r="H453">
        <v>18469.099609000001</v>
      </c>
      <c r="I453">
        <v>18431.099609000001</v>
      </c>
      <c r="J453">
        <v>18711.826172000001</v>
      </c>
      <c r="L453" t="str">
        <f t="shared" si="53"/>
        <v>19JUL2025:20:00:00</v>
      </c>
      <c r="M453">
        <v>21</v>
      </c>
      <c r="N453">
        <f t="shared" si="54"/>
        <v>-631.69726599999922</v>
      </c>
      <c r="O453">
        <f t="shared" si="56"/>
        <v>-631.69726599999922</v>
      </c>
      <c r="P453" t="str">
        <f t="shared" si="57"/>
        <v/>
      </c>
      <c r="Q453">
        <f t="shared" si="58"/>
        <v>1</v>
      </c>
      <c r="R453" t="str">
        <f t="shared" si="59"/>
        <v/>
      </c>
      <c r="S453">
        <f t="shared" si="55"/>
        <v>3.3071775493659827</v>
      </c>
    </row>
    <row r="454" spans="1:19" x14ac:dyDescent="0.25">
      <c r="A454" t="s">
        <v>478</v>
      </c>
      <c r="B454">
        <v>18520.939452999999</v>
      </c>
      <c r="C454">
        <v>18015.400390999999</v>
      </c>
      <c r="D454">
        <v>17669.419922000001</v>
      </c>
      <c r="E454">
        <v>17264.582031000002</v>
      </c>
      <c r="F454">
        <v>18252.900390999999</v>
      </c>
      <c r="G454">
        <v>18317.900390999999</v>
      </c>
      <c r="H454">
        <v>18015.400390999999</v>
      </c>
      <c r="I454">
        <v>17912.199218999998</v>
      </c>
      <c r="J454">
        <v>18124.601563</v>
      </c>
      <c r="L454" t="str">
        <f t="shared" si="53"/>
        <v>19JUL2025:21:00:00</v>
      </c>
      <c r="M454">
        <v>22</v>
      </c>
      <c r="N454">
        <f t="shared" si="54"/>
        <v>-505.53906199999983</v>
      </c>
      <c r="O454">
        <f t="shared" si="56"/>
        <v>-505.53906199999983</v>
      </c>
      <c r="P454" t="str">
        <f t="shared" si="57"/>
        <v/>
      </c>
      <c r="Q454">
        <f t="shared" si="58"/>
        <v>1</v>
      </c>
      <c r="R454" t="str">
        <f t="shared" si="59"/>
        <v/>
      </c>
      <c r="S454">
        <f t="shared" si="55"/>
        <v>2.7295540989315916</v>
      </c>
    </row>
    <row r="455" spans="1:19" x14ac:dyDescent="0.25">
      <c r="A455" t="s">
        <v>479</v>
      </c>
      <c r="B455">
        <v>18005.498047000001</v>
      </c>
      <c r="C455">
        <v>17619.900390999999</v>
      </c>
      <c r="D455">
        <v>17396.683593999998</v>
      </c>
      <c r="E455">
        <v>16900.591797000001</v>
      </c>
      <c r="F455">
        <v>17681.800781000002</v>
      </c>
      <c r="G455">
        <v>17785.199218999998</v>
      </c>
      <c r="H455">
        <v>17619.900390999999</v>
      </c>
      <c r="I455">
        <v>17489.800781000002</v>
      </c>
      <c r="J455">
        <v>17644.175781000002</v>
      </c>
      <c r="L455" t="str">
        <f t="shared" si="53"/>
        <v>19JUL2025:22:00:00</v>
      </c>
      <c r="M455">
        <v>23</v>
      </c>
      <c r="N455">
        <f t="shared" si="54"/>
        <v>-385.59765600000173</v>
      </c>
      <c r="O455">
        <f t="shared" si="56"/>
        <v>-385.59765600000173</v>
      </c>
      <c r="P455" t="str">
        <f t="shared" si="57"/>
        <v/>
      </c>
      <c r="Q455">
        <f t="shared" si="58"/>
        <v>1</v>
      </c>
      <c r="R455" t="str">
        <f t="shared" si="59"/>
        <v/>
      </c>
      <c r="S455">
        <f t="shared" si="55"/>
        <v>2.1415550683100841</v>
      </c>
    </row>
    <row r="456" spans="1:19" x14ac:dyDescent="0.25">
      <c r="A456" t="s">
        <v>480</v>
      </c>
      <c r="B456">
        <v>17353.353515999999</v>
      </c>
      <c r="C456">
        <v>16989.699218999998</v>
      </c>
      <c r="D456">
        <v>16718.845702999999</v>
      </c>
      <c r="E456">
        <v>16291.5625</v>
      </c>
      <c r="F456">
        <v>17005.199218999998</v>
      </c>
      <c r="G456">
        <v>17099.400390999999</v>
      </c>
      <c r="H456">
        <v>16989.699218999998</v>
      </c>
      <c r="I456">
        <v>16907.300781000002</v>
      </c>
      <c r="J456">
        <v>17000.400390999999</v>
      </c>
      <c r="L456" t="str">
        <f t="shared" si="53"/>
        <v>19JUL2025:23:00:00</v>
      </c>
      <c r="M456">
        <v>24</v>
      </c>
      <c r="N456">
        <f t="shared" si="54"/>
        <v>-363.65429700000095</v>
      </c>
      <c r="O456">
        <f t="shared" si="56"/>
        <v>-363.65429700000095</v>
      </c>
      <c r="P456" t="str">
        <f t="shared" si="57"/>
        <v/>
      </c>
      <c r="Q456">
        <f t="shared" si="58"/>
        <v>1</v>
      </c>
      <c r="R456" t="str">
        <f t="shared" si="59"/>
        <v/>
      </c>
      <c r="S456">
        <f t="shared" si="55"/>
        <v>2.0955851366982605</v>
      </c>
    </row>
    <row r="457" spans="1:19" x14ac:dyDescent="0.25">
      <c r="A457" t="s">
        <v>481</v>
      </c>
      <c r="B457">
        <v>16601.195313</v>
      </c>
      <c r="C457">
        <v>16266.599609000001</v>
      </c>
      <c r="D457">
        <v>16053.294921999999</v>
      </c>
      <c r="E457">
        <v>15636.001953000001</v>
      </c>
      <c r="F457">
        <v>16266.799805000001</v>
      </c>
      <c r="G457">
        <v>16355.200194999999</v>
      </c>
      <c r="H457">
        <v>16266.599609000001</v>
      </c>
      <c r="I457">
        <v>16235.900390999999</v>
      </c>
      <c r="J457">
        <v>16281.125</v>
      </c>
      <c r="L457" t="str">
        <f t="shared" si="53"/>
        <v>20JUL2025:00:00:00</v>
      </c>
      <c r="M457">
        <v>1</v>
      </c>
      <c r="N457">
        <f t="shared" si="54"/>
        <v>-334.59570399999939</v>
      </c>
      <c r="O457">
        <f t="shared" si="56"/>
        <v>-334.59570399999939</v>
      </c>
      <c r="P457" t="str">
        <f t="shared" si="57"/>
        <v/>
      </c>
      <c r="Q457">
        <f t="shared" si="58"/>
        <v>1</v>
      </c>
      <c r="R457" t="str">
        <f t="shared" si="59"/>
        <v/>
      </c>
      <c r="S457">
        <f t="shared" si="55"/>
        <v>2.0154916419661992</v>
      </c>
    </row>
    <row r="458" spans="1:19" x14ac:dyDescent="0.25">
      <c r="A458" t="s">
        <v>482</v>
      </c>
      <c r="B458">
        <v>15886.220703000001</v>
      </c>
      <c r="C458">
        <v>15444.099609000001</v>
      </c>
      <c r="D458">
        <v>15627.03125</v>
      </c>
      <c r="E458">
        <v>15457.742188</v>
      </c>
      <c r="F458">
        <v>15317.200194999999</v>
      </c>
      <c r="G458">
        <v>15407.700194999999</v>
      </c>
      <c r="H458">
        <v>15444.099609000001</v>
      </c>
      <c r="I458">
        <v>15571.900390999999</v>
      </c>
      <c r="J458">
        <v>15435.224609000001</v>
      </c>
      <c r="L458" t="str">
        <f t="shared" si="53"/>
        <v>20JUL2025:01:00:00</v>
      </c>
      <c r="M458">
        <v>2</v>
      </c>
      <c r="N458">
        <f t="shared" si="54"/>
        <v>-442.12109400000008</v>
      </c>
      <c r="O458">
        <f t="shared" si="56"/>
        <v>-442.12109400000008</v>
      </c>
      <c r="P458" t="str">
        <f t="shared" si="57"/>
        <v/>
      </c>
      <c r="Q458">
        <f t="shared" si="58"/>
        <v>1</v>
      </c>
      <c r="R458" t="str">
        <f t="shared" si="59"/>
        <v/>
      </c>
      <c r="S458">
        <f t="shared" si="55"/>
        <v>2.7830476629127321</v>
      </c>
    </row>
    <row r="459" spans="1:19" x14ac:dyDescent="0.25">
      <c r="A459" t="s">
        <v>483</v>
      </c>
      <c r="B459">
        <v>15313.214844</v>
      </c>
      <c r="C459">
        <v>14769.200194999999</v>
      </c>
      <c r="D459">
        <v>15047.764648</v>
      </c>
      <c r="E459">
        <v>14800.458008</v>
      </c>
      <c r="F459">
        <v>14775.299805000001</v>
      </c>
      <c r="G459">
        <v>14780.700194999999</v>
      </c>
      <c r="H459">
        <v>14769.200194999999</v>
      </c>
      <c r="I459">
        <v>14964.599609000001</v>
      </c>
      <c r="J459">
        <v>14822.449219</v>
      </c>
      <c r="L459" t="str">
        <f t="shared" si="53"/>
        <v>20JUL2025:02:00:00</v>
      </c>
      <c r="M459">
        <v>3</v>
      </c>
      <c r="N459">
        <f t="shared" si="54"/>
        <v>-544.01464900000065</v>
      </c>
      <c r="O459">
        <f t="shared" si="56"/>
        <v>-544.01464900000065</v>
      </c>
      <c r="P459" t="str">
        <f t="shared" si="57"/>
        <v/>
      </c>
      <c r="Q459">
        <f t="shared" si="58"/>
        <v>1</v>
      </c>
      <c r="R459" t="str">
        <f t="shared" si="59"/>
        <v/>
      </c>
      <c r="S459">
        <f t="shared" si="55"/>
        <v>3.5525828804861028</v>
      </c>
    </row>
    <row r="460" spans="1:19" x14ac:dyDescent="0.25">
      <c r="A460" t="s">
        <v>484</v>
      </c>
      <c r="B460">
        <v>14832.263671999999</v>
      </c>
      <c r="C460">
        <v>14186.700194999999</v>
      </c>
      <c r="D460">
        <v>14626.255859000001</v>
      </c>
      <c r="E460">
        <v>14450.599609000001</v>
      </c>
      <c r="F460">
        <v>14302.599609000001</v>
      </c>
      <c r="G460">
        <v>14258.099609000001</v>
      </c>
      <c r="H460">
        <v>14186.700194999999</v>
      </c>
      <c r="I460">
        <v>14447.299805000001</v>
      </c>
      <c r="J460">
        <v>14298.674805000001</v>
      </c>
      <c r="L460" t="str">
        <f t="shared" ref="L460:L523" si="60">A460</f>
        <v>20JUL2025:03:00:00</v>
      </c>
      <c r="M460">
        <v>4</v>
      </c>
      <c r="N460">
        <f t="shared" ref="N460:N523" si="61">C460-B460</f>
        <v>-645.56347699999969</v>
      </c>
      <c r="O460">
        <f t="shared" si="56"/>
        <v>-645.56347699999969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ref="S460:S523" si="62">ABS((B460-C460)/B460)*100</f>
        <v>4.3524271903194345</v>
      </c>
    </row>
    <row r="461" spans="1:19" x14ac:dyDescent="0.25">
      <c r="A461" t="s">
        <v>485</v>
      </c>
      <c r="B461">
        <v>14452.078125</v>
      </c>
      <c r="C461">
        <v>13812.5</v>
      </c>
      <c r="D461">
        <v>14268.243164</v>
      </c>
      <c r="E461">
        <v>14109.164063</v>
      </c>
      <c r="F461">
        <v>13898</v>
      </c>
      <c r="G461">
        <v>13883.900390999999</v>
      </c>
      <c r="H461">
        <v>13812.5</v>
      </c>
      <c r="I461">
        <v>14102</v>
      </c>
      <c r="J461">
        <v>13924.099609000001</v>
      </c>
      <c r="L461" t="str">
        <f t="shared" si="60"/>
        <v>20JUL2025:04:00:00</v>
      </c>
      <c r="M461">
        <v>5</v>
      </c>
      <c r="N461">
        <f t="shared" si="61"/>
        <v>-639.578125</v>
      </c>
      <c r="O461">
        <f t="shared" si="56"/>
        <v>-639.578125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4.4255097396243839</v>
      </c>
    </row>
    <row r="462" spans="1:19" x14ac:dyDescent="0.25">
      <c r="A462" t="s">
        <v>486</v>
      </c>
      <c r="B462">
        <v>14403.688477</v>
      </c>
      <c r="C462">
        <v>13530</v>
      </c>
      <c r="D462">
        <v>14092.800781</v>
      </c>
      <c r="E462">
        <v>13903.333984000001</v>
      </c>
      <c r="F462">
        <v>13618.299805000001</v>
      </c>
      <c r="G462">
        <v>13595</v>
      </c>
      <c r="H462">
        <v>13530</v>
      </c>
      <c r="I462">
        <v>13852</v>
      </c>
      <c r="J462">
        <v>13648.825194999999</v>
      </c>
      <c r="L462" t="str">
        <f t="shared" si="60"/>
        <v>20JUL2025:05:00:00</v>
      </c>
      <c r="M462">
        <v>6</v>
      </c>
      <c r="N462">
        <f t="shared" si="61"/>
        <v>-873.68847699999969</v>
      </c>
      <c r="O462">
        <f t="shared" si="56"/>
        <v>-873.68847699999969</v>
      </c>
      <c r="P462" t="str">
        <f t="shared" si="57"/>
        <v/>
      </c>
      <c r="Q462">
        <f t="shared" si="58"/>
        <v>1</v>
      </c>
      <c r="R462" t="str">
        <f t="shared" si="59"/>
        <v/>
      </c>
      <c r="S462">
        <f t="shared" si="62"/>
        <v>6.0657273891692194</v>
      </c>
    </row>
    <row r="463" spans="1:19" x14ac:dyDescent="0.25">
      <c r="A463" t="s">
        <v>487</v>
      </c>
      <c r="B463">
        <v>14023.059569999999</v>
      </c>
      <c r="C463">
        <v>13390</v>
      </c>
      <c r="D463">
        <v>13757.103515999999</v>
      </c>
      <c r="E463">
        <v>13587.555664</v>
      </c>
      <c r="F463">
        <v>13359.200194999999</v>
      </c>
      <c r="G463">
        <v>13425.700194999999</v>
      </c>
      <c r="H463">
        <v>13390</v>
      </c>
      <c r="I463">
        <v>13758</v>
      </c>
      <c r="J463">
        <v>13483.224609000001</v>
      </c>
      <c r="L463" t="str">
        <f t="shared" si="60"/>
        <v>20JUL2025:06:00:00</v>
      </c>
      <c r="M463">
        <v>7</v>
      </c>
      <c r="N463">
        <f t="shared" si="61"/>
        <v>-633.05956999999944</v>
      </c>
      <c r="O463">
        <f t="shared" si="56"/>
        <v>-633.05956999999944</v>
      </c>
      <c r="P463" t="str">
        <f t="shared" si="57"/>
        <v/>
      </c>
      <c r="Q463">
        <f t="shared" si="58"/>
        <v>1</v>
      </c>
      <c r="R463" t="str">
        <f t="shared" si="59"/>
        <v/>
      </c>
      <c r="S463">
        <f t="shared" si="62"/>
        <v>4.5144183181987252</v>
      </c>
    </row>
    <row r="464" spans="1:19" x14ac:dyDescent="0.25">
      <c r="A464" t="s">
        <v>488</v>
      </c>
      <c r="B464">
        <v>13838.931640999999</v>
      </c>
      <c r="C464">
        <v>13249.900390999999</v>
      </c>
      <c r="D464">
        <v>13701.938477</v>
      </c>
      <c r="E464">
        <v>13485.889648</v>
      </c>
      <c r="F464">
        <v>13224.5</v>
      </c>
      <c r="G464">
        <v>13255.400390999999</v>
      </c>
      <c r="H464">
        <v>13249.900390999999</v>
      </c>
      <c r="I464">
        <v>13626.200194999999</v>
      </c>
      <c r="J464">
        <v>13339</v>
      </c>
      <c r="L464" t="str">
        <f t="shared" si="60"/>
        <v>20JUL2025:07:00:00</v>
      </c>
      <c r="M464">
        <v>8</v>
      </c>
      <c r="N464">
        <f t="shared" si="61"/>
        <v>-589.03125</v>
      </c>
      <c r="O464">
        <f t="shared" si="56"/>
        <v>-589.03125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4.2563347032866528</v>
      </c>
    </row>
    <row r="465" spans="1:19" x14ac:dyDescent="0.25">
      <c r="A465" t="s">
        <v>489</v>
      </c>
      <c r="B465">
        <v>13855.594727</v>
      </c>
      <c r="C465">
        <v>13393.700194999999</v>
      </c>
      <c r="D465">
        <v>14032.319336</v>
      </c>
      <c r="E465">
        <v>13708.303711</v>
      </c>
      <c r="F465">
        <v>13365.400390999999</v>
      </c>
      <c r="G465">
        <v>13395.200194999999</v>
      </c>
      <c r="H465">
        <v>13393.700194999999</v>
      </c>
      <c r="I465">
        <v>13765.900390999999</v>
      </c>
      <c r="J465">
        <v>13480.050781</v>
      </c>
      <c r="L465" t="str">
        <f t="shared" si="60"/>
        <v>20JUL2025:08:00:00</v>
      </c>
      <c r="M465">
        <v>9</v>
      </c>
      <c r="N465">
        <f t="shared" si="61"/>
        <v>-461.89453200000025</v>
      </c>
      <c r="O465">
        <f t="shared" si="56"/>
        <v>-461.89453200000025</v>
      </c>
      <c r="P465" t="str">
        <f t="shared" si="57"/>
        <v/>
      </c>
      <c r="Q465">
        <f t="shared" si="58"/>
        <v>1</v>
      </c>
      <c r="R465" t="str">
        <f t="shared" si="59"/>
        <v/>
      </c>
      <c r="S465">
        <f t="shared" si="62"/>
        <v>3.3336319450793379</v>
      </c>
    </row>
    <row r="466" spans="1:19" x14ac:dyDescent="0.25">
      <c r="A466" t="s">
        <v>490</v>
      </c>
      <c r="B466">
        <v>15130.561523</v>
      </c>
      <c r="C466">
        <v>14432.099609000001</v>
      </c>
      <c r="D466">
        <v>15529.526367</v>
      </c>
      <c r="E466">
        <v>15218.576171999999</v>
      </c>
      <c r="F466">
        <v>14573.200194999999</v>
      </c>
      <c r="G466">
        <v>14404</v>
      </c>
      <c r="H466">
        <v>14432.099609000001</v>
      </c>
      <c r="I466">
        <v>14764.900390999999</v>
      </c>
      <c r="J466">
        <v>14543.548828000001</v>
      </c>
      <c r="L466" t="str">
        <f t="shared" si="60"/>
        <v>20JUL2025:09:00:00</v>
      </c>
      <c r="M466">
        <v>10</v>
      </c>
      <c r="N466">
        <f t="shared" si="61"/>
        <v>-698.46191399999952</v>
      </c>
      <c r="O466">
        <f t="shared" si="56"/>
        <v>-698.46191399999952</v>
      </c>
      <c r="P466" t="str">
        <f t="shared" si="57"/>
        <v/>
      </c>
      <c r="Q466">
        <f t="shared" si="58"/>
        <v>1</v>
      </c>
      <c r="R466" t="str">
        <f t="shared" si="59"/>
        <v/>
      </c>
      <c r="S466">
        <f t="shared" si="62"/>
        <v>4.6162326027244003</v>
      </c>
    </row>
    <row r="467" spans="1:19" x14ac:dyDescent="0.25">
      <c r="A467" t="s">
        <v>491</v>
      </c>
      <c r="B467">
        <v>16721.40625</v>
      </c>
      <c r="C467">
        <v>15642.799805000001</v>
      </c>
      <c r="D467">
        <v>16691.066406000002</v>
      </c>
      <c r="E467">
        <v>16476.482422000001</v>
      </c>
      <c r="F467">
        <v>16037.799805000001</v>
      </c>
      <c r="G467">
        <v>15637.299805000001</v>
      </c>
      <c r="H467">
        <v>15642.799805000001</v>
      </c>
      <c r="I467">
        <v>15969.400390999999</v>
      </c>
      <c r="J467">
        <v>15821.824219</v>
      </c>
      <c r="L467" t="str">
        <f t="shared" si="60"/>
        <v>20JUL2025:10:00:00</v>
      </c>
      <c r="M467">
        <v>11</v>
      </c>
      <c r="N467">
        <f t="shared" si="61"/>
        <v>-1078.6064449999994</v>
      </c>
      <c r="O467">
        <f t="shared" si="56"/>
        <v>-1078.6064449999994</v>
      </c>
      <c r="P467" t="str">
        <f t="shared" si="57"/>
        <v/>
      </c>
      <c r="Q467">
        <f t="shared" si="58"/>
        <v>1</v>
      </c>
      <c r="R467" t="str">
        <f t="shared" si="59"/>
        <v/>
      </c>
      <c r="S467">
        <f t="shared" si="62"/>
        <v>6.4504529635478436</v>
      </c>
    </row>
    <row r="468" spans="1:19" x14ac:dyDescent="0.25">
      <c r="A468" t="s">
        <v>492</v>
      </c>
      <c r="B468">
        <v>17250.669922000001</v>
      </c>
      <c r="C468">
        <v>16739.5</v>
      </c>
      <c r="D468">
        <v>17375.501952999999</v>
      </c>
      <c r="E468">
        <v>17104.78125</v>
      </c>
      <c r="F468">
        <v>16827.599609000001</v>
      </c>
      <c r="G468">
        <v>16801.099609000001</v>
      </c>
      <c r="H468">
        <v>16739.5</v>
      </c>
      <c r="I468">
        <v>17075.099609000001</v>
      </c>
      <c r="J468">
        <v>16860.824218999998</v>
      </c>
      <c r="L468" t="str">
        <f t="shared" si="60"/>
        <v>20JUL2025:11:00:00</v>
      </c>
      <c r="M468">
        <v>12</v>
      </c>
      <c r="N468">
        <f t="shared" si="61"/>
        <v>-511.16992200000095</v>
      </c>
      <c r="O468">
        <f t="shared" si="56"/>
        <v>-511.16992200000095</v>
      </c>
      <c r="P468" t="str">
        <f t="shared" si="57"/>
        <v/>
      </c>
      <c r="Q468">
        <f t="shared" si="58"/>
        <v>1</v>
      </c>
      <c r="R468" t="str">
        <f t="shared" si="59"/>
        <v/>
      </c>
      <c r="S468">
        <f t="shared" si="62"/>
        <v>2.9631888170795002</v>
      </c>
    </row>
    <row r="469" spans="1:19" x14ac:dyDescent="0.25">
      <c r="A469" t="s">
        <v>493</v>
      </c>
      <c r="B469">
        <v>17902.248047000001</v>
      </c>
      <c r="C469">
        <v>17708.599609000001</v>
      </c>
      <c r="D469">
        <v>18094.427734000001</v>
      </c>
      <c r="E469">
        <v>17975.90625</v>
      </c>
      <c r="F469">
        <v>17744.099609000001</v>
      </c>
      <c r="G469">
        <v>17879.5</v>
      </c>
      <c r="H469">
        <v>17708.599609000001</v>
      </c>
      <c r="I469">
        <v>18091.900390999999</v>
      </c>
      <c r="J469">
        <v>17856.025390999999</v>
      </c>
      <c r="L469" t="str">
        <f t="shared" si="60"/>
        <v>20JUL2025:12:00:00</v>
      </c>
      <c r="M469">
        <v>13</v>
      </c>
      <c r="N469">
        <f t="shared" si="61"/>
        <v>-193.64843800000017</v>
      </c>
      <c r="O469">
        <f t="shared" si="56"/>
        <v>-193.64843800000017</v>
      </c>
      <c r="P469" t="str">
        <f t="shared" si="57"/>
        <v/>
      </c>
      <c r="Q469">
        <f t="shared" si="58"/>
        <v>1</v>
      </c>
      <c r="R469" t="str">
        <f t="shared" si="59"/>
        <v/>
      </c>
      <c r="S469">
        <f t="shared" si="62"/>
        <v>1.0816989994306951</v>
      </c>
    </row>
    <row r="470" spans="1:19" x14ac:dyDescent="0.25">
      <c r="A470" t="s">
        <v>494</v>
      </c>
      <c r="B470">
        <v>18701.851563</v>
      </c>
      <c r="C470">
        <v>18499.400390999999</v>
      </c>
      <c r="D470">
        <v>18988.302734000001</v>
      </c>
      <c r="E470">
        <v>19070.761718999998</v>
      </c>
      <c r="F470">
        <v>18741.400390999999</v>
      </c>
      <c r="G470">
        <v>18802.800781000002</v>
      </c>
      <c r="H470">
        <v>18499.400390999999</v>
      </c>
      <c r="I470">
        <v>18935.699218999998</v>
      </c>
      <c r="J470">
        <v>18744.824218999998</v>
      </c>
      <c r="L470" t="str">
        <f t="shared" si="60"/>
        <v>20JUL2025:13:00:00</v>
      </c>
      <c r="M470">
        <v>14</v>
      </c>
      <c r="N470">
        <f t="shared" si="61"/>
        <v>-202.45117200000095</v>
      </c>
      <c r="O470">
        <f t="shared" si="56"/>
        <v>-202.45117200000095</v>
      </c>
      <c r="P470" t="str">
        <f t="shared" si="57"/>
        <v/>
      </c>
      <c r="Q470">
        <f t="shared" si="58"/>
        <v>1</v>
      </c>
      <c r="R470" t="str">
        <f t="shared" si="59"/>
        <v/>
      </c>
      <c r="S470">
        <f t="shared" si="62"/>
        <v>1.0825194035896057</v>
      </c>
    </row>
    <row r="471" spans="1:19" x14ac:dyDescent="0.25">
      <c r="A471" t="s">
        <v>495</v>
      </c>
      <c r="B471">
        <v>19344.535156000002</v>
      </c>
      <c r="C471">
        <v>19095.099609000001</v>
      </c>
      <c r="D471">
        <v>19045.207031000002</v>
      </c>
      <c r="E471">
        <v>19559.136718999998</v>
      </c>
      <c r="F471">
        <v>19411.099609000001</v>
      </c>
      <c r="G471">
        <v>19495.300781000002</v>
      </c>
      <c r="H471">
        <v>19095.099609000001</v>
      </c>
      <c r="I471">
        <v>19503.699218999998</v>
      </c>
      <c r="J471">
        <v>19376.300781000002</v>
      </c>
      <c r="L471" t="str">
        <f t="shared" si="60"/>
        <v>20JUL2025:14:00:00</v>
      </c>
      <c r="M471">
        <v>15</v>
      </c>
      <c r="N471">
        <f t="shared" si="61"/>
        <v>-249.43554700000095</v>
      </c>
      <c r="O471">
        <f t="shared" si="56"/>
        <v>-249.43554700000095</v>
      </c>
      <c r="P471" t="str">
        <f t="shared" si="57"/>
        <v/>
      </c>
      <c r="Q471">
        <f t="shared" si="58"/>
        <v>1</v>
      </c>
      <c r="R471" t="str">
        <f t="shared" si="59"/>
        <v/>
      </c>
      <c r="S471">
        <f t="shared" si="62"/>
        <v>1.2894367581773334</v>
      </c>
    </row>
    <row r="472" spans="1:19" x14ac:dyDescent="0.25">
      <c r="A472" t="s">
        <v>496</v>
      </c>
      <c r="B472">
        <v>19814.501952999999</v>
      </c>
      <c r="C472">
        <v>19512.300781000002</v>
      </c>
      <c r="D472">
        <v>19683.714843999998</v>
      </c>
      <c r="E472">
        <v>20437.027343999998</v>
      </c>
      <c r="F472">
        <v>19836</v>
      </c>
      <c r="G472">
        <v>19990.800781000002</v>
      </c>
      <c r="H472">
        <v>19512.300781000002</v>
      </c>
      <c r="I472">
        <v>19821.300781000002</v>
      </c>
      <c r="J472">
        <v>19790.101563</v>
      </c>
      <c r="L472" t="str">
        <f t="shared" si="60"/>
        <v>20JUL2025:15:00:00</v>
      </c>
      <c r="M472">
        <v>16</v>
      </c>
      <c r="N472">
        <f t="shared" si="61"/>
        <v>-302.20117199999731</v>
      </c>
      <c r="O472">
        <f t="shared" si="56"/>
        <v>-302.20117199999731</v>
      </c>
      <c r="P472" t="str">
        <f t="shared" si="57"/>
        <v/>
      </c>
      <c r="Q472">
        <f t="shared" si="58"/>
        <v>1</v>
      </c>
      <c r="R472" t="str">
        <f t="shared" si="59"/>
        <v/>
      </c>
      <c r="S472">
        <f t="shared" si="62"/>
        <v>1.5251514911493538</v>
      </c>
    </row>
    <row r="473" spans="1:19" x14ac:dyDescent="0.25">
      <c r="A473" t="s">
        <v>497</v>
      </c>
      <c r="B473">
        <v>20221.117188</v>
      </c>
      <c r="C473">
        <v>19755.599609000001</v>
      </c>
      <c r="D473">
        <v>19847.419922000001</v>
      </c>
      <c r="E473">
        <v>20711.119140999999</v>
      </c>
      <c r="F473">
        <v>20224</v>
      </c>
      <c r="G473">
        <v>20309.800781000002</v>
      </c>
      <c r="H473">
        <v>19755.599609000001</v>
      </c>
      <c r="I473">
        <v>19928.199218999998</v>
      </c>
      <c r="J473">
        <v>20054.398438</v>
      </c>
      <c r="L473" t="str">
        <f t="shared" si="60"/>
        <v>20JUL2025:16:00:00</v>
      </c>
      <c r="M473">
        <v>17</v>
      </c>
      <c r="N473">
        <f t="shared" si="61"/>
        <v>-465.51757899999939</v>
      </c>
      <c r="O473">
        <f t="shared" si="56"/>
        <v>-465.51757899999939</v>
      </c>
      <c r="P473" t="str">
        <f t="shared" si="57"/>
        <v/>
      </c>
      <c r="Q473">
        <f t="shared" si="58"/>
        <v>1</v>
      </c>
      <c r="R473" t="str">
        <f t="shared" si="59"/>
        <v/>
      </c>
      <c r="S473">
        <f t="shared" si="62"/>
        <v>2.3021358052178034</v>
      </c>
    </row>
    <row r="474" spans="1:19" x14ac:dyDescent="0.25">
      <c r="A474" t="s">
        <v>498</v>
      </c>
      <c r="B474">
        <v>20330.09375</v>
      </c>
      <c r="C474">
        <v>19817.400390999999</v>
      </c>
      <c r="D474">
        <v>19692.375</v>
      </c>
      <c r="E474">
        <v>20618.365234000001</v>
      </c>
      <c r="F474">
        <v>20438.400390999999</v>
      </c>
      <c r="G474">
        <v>20326.699218999998</v>
      </c>
      <c r="H474">
        <v>19817.400390999999</v>
      </c>
      <c r="I474">
        <v>19882</v>
      </c>
      <c r="J474">
        <v>20116.125</v>
      </c>
      <c r="L474" t="str">
        <f t="shared" si="60"/>
        <v>20JUL2025:17:00:00</v>
      </c>
      <c r="M474">
        <v>18</v>
      </c>
      <c r="N474">
        <f t="shared" si="61"/>
        <v>-512.69335900000078</v>
      </c>
      <c r="O474">
        <f t="shared" si="56"/>
        <v>-512.69335900000078</v>
      </c>
      <c r="P474" t="str">
        <f t="shared" si="57"/>
        <v/>
      </c>
      <c r="Q474">
        <f t="shared" si="58"/>
        <v>1</v>
      </c>
      <c r="R474" t="str">
        <f t="shared" si="59"/>
        <v/>
      </c>
      <c r="S474">
        <f t="shared" si="62"/>
        <v>2.521844538960873</v>
      </c>
    </row>
    <row r="475" spans="1:19" x14ac:dyDescent="0.25">
      <c r="A475" t="s">
        <v>499</v>
      </c>
      <c r="B475">
        <v>20246.574218999998</v>
      </c>
      <c r="C475">
        <v>19631.400390999999</v>
      </c>
      <c r="D475">
        <v>19683.539063</v>
      </c>
      <c r="E475">
        <v>20316.236327999999</v>
      </c>
      <c r="F475">
        <v>20281.900390999999</v>
      </c>
      <c r="G475">
        <v>20126.199218999998</v>
      </c>
      <c r="H475">
        <v>19631.400390999999</v>
      </c>
      <c r="I475">
        <v>19554.099609000001</v>
      </c>
      <c r="J475">
        <v>19898.400390999999</v>
      </c>
      <c r="L475" t="str">
        <f t="shared" si="60"/>
        <v>20JUL2025:18:00:00</v>
      </c>
      <c r="M475">
        <v>19</v>
      </c>
      <c r="N475">
        <f t="shared" si="61"/>
        <v>-615.17382799999905</v>
      </c>
      <c r="O475">
        <f t="shared" si="56"/>
        <v>-615.17382799999905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3.0384094679222389</v>
      </c>
    </row>
    <row r="476" spans="1:19" x14ac:dyDescent="0.25">
      <c r="A476" t="s">
        <v>500</v>
      </c>
      <c r="B476">
        <v>20001.757813</v>
      </c>
      <c r="C476">
        <v>19236</v>
      </c>
      <c r="D476">
        <v>19295.210938</v>
      </c>
      <c r="E476">
        <v>19727.380859000001</v>
      </c>
      <c r="F476">
        <v>19746.5</v>
      </c>
      <c r="G476">
        <v>19612.400390999999</v>
      </c>
      <c r="H476">
        <v>19236</v>
      </c>
      <c r="I476">
        <v>19095.5</v>
      </c>
      <c r="J476">
        <v>19422.599609000001</v>
      </c>
      <c r="L476" t="str">
        <f t="shared" si="60"/>
        <v>20JUL2025:19:00:00</v>
      </c>
      <c r="M476">
        <v>20</v>
      </c>
      <c r="N476">
        <f t="shared" si="61"/>
        <v>-765.75781300000017</v>
      </c>
      <c r="O476">
        <f t="shared" si="56"/>
        <v>-765.75781300000017</v>
      </c>
      <c r="P476" t="str">
        <f t="shared" si="57"/>
        <v/>
      </c>
      <c r="Q476">
        <f t="shared" si="58"/>
        <v>1</v>
      </c>
      <c r="R476" t="str">
        <f t="shared" si="59"/>
        <v/>
      </c>
      <c r="S476">
        <f t="shared" si="62"/>
        <v>3.8284525798142668</v>
      </c>
    </row>
    <row r="477" spans="1:19" x14ac:dyDescent="0.25">
      <c r="A477" t="s">
        <v>501</v>
      </c>
      <c r="B477">
        <v>19519.695313</v>
      </c>
      <c r="C477">
        <v>18743.900390999999</v>
      </c>
      <c r="D477">
        <v>18750.128906000002</v>
      </c>
      <c r="E477">
        <v>19082.763672000001</v>
      </c>
      <c r="F477">
        <v>19039.900390999999</v>
      </c>
      <c r="G477">
        <v>18974.599609000001</v>
      </c>
      <c r="H477">
        <v>18743.900390999999</v>
      </c>
      <c r="I477">
        <v>18497.300781000002</v>
      </c>
      <c r="J477">
        <v>18813.925781000002</v>
      </c>
      <c r="L477" t="str">
        <f t="shared" si="60"/>
        <v>20JUL2025:20:00:00</v>
      </c>
      <c r="M477">
        <v>21</v>
      </c>
      <c r="N477">
        <f t="shared" si="61"/>
        <v>-775.79492200000095</v>
      </c>
      <c r="O477">
        <f t="shared" si="56"/>
        <v>-775.79492200000095</v>
      </c>
      <c r="P477" t="str">
        <f t="shared" si="57"/>
        <v/>
      </c>
      <c r="Q477">
        <f t="shared" si="58"/>
        <v>1</v>
      </c>
      <c r="R477" t="str">
        <f t="shared" si="59"/>
        <v/>
      </c>
      <c r="S477">
        <f t="shared" si="62"/>
        <v>3.9744212681605036</v>
      </c>
    </row>
    <row r="478" spans="1:19" x14ac:dyDescent="0.25">
      <c r="A478" t="s">
        <v>502</v>
      </c>
      <c r="B478">
        <v>18888.732422000001</v>
      </c>
      <c r="C478">
        <v>18305.400390999999</v>
      </c>
      <c r="D478">
        <v>18425.210938</v>
      </c>
      <c r="E478">
        <v>18585.443359000001</v>
      </c>
      <c r="F478">
        <v>18371.5</v>
      </c>
      <c r="G478">
        <v>18395.099609000001</v>
      </c>
      <c r="H478">
        <v>18305.400390999999</v>
      </c>
      <c r="I478">
        <v>18074.300781000002</v>
      </c>
      <c r="J478">
        <v>18286.574218999998</v>
      </c>
      <c r="L478" t="str">
        <f t="shared" si="60"/>
        <v>20JUL2025:21:00:00</v>
      </c>
      <c r="M478">
        <v>22</v>
      </c>
      <c r="N478">
        <f t="shared" si="61"/>
        <v>-583.33203100000173</v>
      </c>
      <c r="O478">
        <f t="shared" si="56"/>
        <v>-583.33203100000173</v>
      </c>
      <c r="P478" t="str">
        <f t="shared" si="57"/>
        <v/>
      </c>
      <c r="Q478">
        <f t="shared" si="58"/>
        <v>1</v>
      </c>
      <c r="R478" t="str">
        <f t="shared" si="59"/>
        <v/>
      </c>
      <c r="S478">
        <f t="shared" si="62"/>
        <v>3.0882539810907894</v>
      </c>
    </row>
    <row r="479" spans="1:19" x14ac:dyDescent="0.25">
      <c r="A479" t="s">
        <v>503</v>
      </c>
      <c r="B479">
        <v>18417.679688</v>
      </c>
      <c r="C479">
        <v>17891.199218999998</v>
      </c>
      <c r="D479">
        <v>17959.386718999998</v>
      </c>
      <c r="E479">
        <v>18005.984375</v>
      </c>
      <c r="F479">
        <v>17856.900390999999</v>
      </c>
      <c r="G479">
        <v>17924.599609000001</v>
      </c>
      <c r="H479">
        <v>17891.199218999998</v>
      </c>
      <c r="I479">
        <v>17690.699218999998</v>
      </c>
      <c r="J479">
        <v>17840.849609000001</v>
      </c>
      <c r="L479" t="str">
        <f t="shared" si="60"/>
        <v>20JUL2025:22:00:00</v>
      </c>
      <c r="M479">
        <v>23</v>
      </c>
      <c r="N479">
        <f t="shared" si="61"/>
        <v>-526.4804690000019</v>
      </c>
      <c r="O479">
        <f t="shared" si="56"/>
        <v>-526.4804690000019</v>
      </c>
      <c r="P479" t="str">
        <f t="shared" si="57"/>
        <v/>
      </c>
      <c r="Q479">
        <f t="shared" si="58"/>
        <v>1</v>
      </c>
      <c r="R479" t="str">
        <f t="shared" si="59"/>
        <v/>
      </c>
      <c r="S479">
        <f t="shared" si="62"/>
        <v>2.858560241673815</v>
      </c>
    </row>
    <row r="480" spans="1:19" x14ac:dyDescent="0.25">
      <c r="A480" t="s">
        <v>504</v>
      </c>
      <c r="B480">
        <v>17623.792968999998</v>
      </c>
      <c r="C480">
        <v>17123.400390999999</v>
      </c>
      <c r="D480">
        <v>17153.480468999998</v>
      </c>
      <c r="E480">
        <v>16972.175781000002</v>
      </c>
      <c r="F480">
        <v>17072.199218999998</v>
      </c>
      <c r="G480">
        <v>17136.900390999999</v>
      </c>
      <c r="H480">
        <v>17123.400390999999</v>
      </c>
      <c r="I480">
        <v>17009.699218999998</v>
      </c>
      <c r="J480">
        <v>17085.550781000002</v>
      </c>
      <c r="L480" t="str">
        <f t="shared" si="60"/>
        <v>20JUL2025:23:00:00</v>
      </c>
      <c r="M480">
        <v>24</v>
      </c>
      <c r="N480">
        <f t="shared" si="61"/>
        <v>-500.39257799999905</v>
      </c>
      <c r="O480">
        <f t="shared" si="56"/>
        <v>-500.39257799999905</v>
      </c>
      <c r="P480" t="str">
        <f t="shared" si="57"/>
        <v/>
      </c>
      <c r="Q480">
        <f t="shared" si="58"/>
        <v>1</v>
      </c>
      <c r="R480" t="str">
        <f t="shared" si="59"/>
        <v/>
      </c>
      <c r="S480">
        <f t="shared" si="62"/>
        <v>2.8393012723207911</v>
      </c>
    </row>
    <row r="481" spans="1:19" x14ac:dyDescent="0.25">
      <c r="A481" t="s">
        <v>505</v>
      </c>
      <c r="B481">
        <v>16777.714843999998</v>
      </c>
      <c r="C481">
        <v>16223.400390999999</v>
      </c>
      <c r="D481">
        <v>16297.851563</v>
      </c>
      <c r="E481">
        <v>16066.871094</v>
      </c>
      <c r="F481">
        <v>16190.299805000001</v>
      </c>
      <c r="G481">
        <v>16257.700194999999</v>
      </c>
      <c r="H481">
        <v>16223.400390999999</v>
      </c>
      <c r="I481">
        <v>16121.200194999999</v>
      </c>
      <c r="J481">
        <v>16198.149414</v>
      </c>
      <c r="L481" t="str">
        <f t="shared" si="60"/>
        <v>21JUL2025:00:00:00</v>
      </c>
      <c r="M481">
        <v>1</v>
      </c>
      <c r="N481">
        <f t="shared" si="61"/>
        <v>-554.31445299999905</v>
      </c>
      <c r="O481">
        <f t="shared" si="56"/>
        <v>-554.31445299999905</v>
      </c>
      <c r="P481" t="str">
        <f t="shared" si="57"/>
        <v/>
      </c>
      <c r="Q481">
        <f t="shared" si="58"/>
        <v>1</v>
      </c>
      <c r="R481" t="str">
        <f t="shared" si="59"/>
        <v/>
      </c>
      <c r="S481">
        <f t="shared" si="62"/>
        <v>3.3038733710403445</v>
      </c>
    </row>
    <row r="482" spans="1:19" x14ac:dyDescent="0.25">
      <c r="A482" t="s">
        <v>506</v>
      </c>
      <c r="B482">
        <v>15854.316406</v>
      </c>
      <c r="C482">
        <v>15693</v>
      </c>
      <c r="D482">
        <v>15739.408203000001</v>
      </c>
      <c r="E482">
        <v>15718.449219</v>
      </c>
      <c r="F482">
        <v>15484.799805000001</v>
      </c>
      <c r="G482">
        <v>15693</v>
      </c>
      <c r="H482">
        <v>15586.299805000001</v>
      </c>
      <c r="I482">
        <v>15455.900390999999</v>
      </c>
      <c r="J482">
        <v>15555</v>
      </c>
      <c r="L482" t="str">
        <f t="shared" si="60"/>
        <v>21JUL2025:01:00:00</v>
      </c>
      <c r="M482">
        <v>2</v>
      </c>
      <c r="N482">
        <f t="shared" si="61"/>
        <v>-161.31640599999992</v>
      </c>
      <c r="O482">
        <f t="shared" si="56"/>
        <v>-161.31640599999992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1.0174920309963689</v>
      </c>
    </row>
    <row r="483" spans="1:19" x14ac:dyDescent="0.25">
      <c r="A483" t="s">
        <v>507</v>
      </c>
      <c r="B483">
        <v>15224.441406</v>
      </c>
      <c r="C483">
        <v>14967</v>
      </c>
      <c r="D483">
        <v>15168.497069999999</v>
      </c>
      <c r="E483">
        <v>14978.214844</v>
      </c>
      <c r="F483">
        <v>14847.5</v>
      </c>
      <c r="G483">
        <v>14967</v>
      </c>
      <c r="H483">
        <v>14866.700194999999</v>
      </c>
      <c r="I483">
        <v>14776</v>
      </c>
      <c r="J483">
        <v>14864.299805000001</v>
      </c>
      <c r="L483" t="str">
        <f t="shared" si="60"/>
        <v>21JUL2025:02:00:00</v>
      </c>
      <c r="M483">
        <v>3</v>
      </c>
      <c r="N483">
        <f t="shared" si="61"/>
        <v>-257.44140599999992</v>
      </c>
      <c r="O483">
        <f t="shared" si="56"/>
        <v>-257.44140599999992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1.6909743952808767</v>
      </c>
    </row>
    <row r="484" spans="1:19" x14ac:dyDescent="0.25">
      <c r="A484" t="s">
        <v>508</v>
      </c>
      <c r="B484">
        <v>14788.595703000001</v>
      </c>
      <c r="C484">
        <v>14437.299805000001</v>
      </c>
      <c r="D484">
        <v>14669.997069999999</v>
      </c>
      <c r="E484">
        <v>14530.953125</v>
      </c>
      <c r="F484">
        <v>14347.900390999999</v>
      </c>
      <c r="G484">
        <v>14437.299805000001</v>
      </c>
      <c r="H484">
        <v>14309.099609000001</v>
      </c>
      <c r="I484">
        <v>14279</v>
      </c>
      <c r="J484">
        <v>14343.324219</v>
      </c>
      <c r="L484" t="str">
        <f t="shared" si="60"/>
        <v>21JUL2025:03:00:00</v>
      </c>
      <c r="M484">
        <v>4</v>
      </c>
      <c r="N484">
        <f t="shared" si="61"/>
        <v>-351.29589800000031</v>
      </c>
      <c r="O484">
        <f t="shared" si="56"/>
        <v>-351.29589800000031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2.3754513616782202</v>
      </c>
    </row>
    <row r="485" spans="1:19" x14ac:dyDescent="0.25">
      <c r="A485" t="s">
        <v>509</v>
      </c>
      <c r="B485">
        <v>14563.527344</v>
      </c>
      <c r="C485">
        <v>14197</v>
      </c>
      <c r="D485">
        <v>14451.580078000001</v>
      </c>
      <c r="E485">
        <v>14307.368164</v>
      </c>
      <c r="F485">
        <v>14067.5</v>
      </c>
      <c r="G485">
        <v>14197</v>
      </c>
      <c r="H485">
        <v>14079.799805000001</v>
      </c>
      <c r="I485">
        <v>14035.799805000001</v>
      </c>
      <c r="J485">
        <v>14095.025390999999</v>
      </c>
      <c r="L485" t="str">
        <f t="shared" si="60"/>
        <v>21JUL2025:04:00:00</v>
      </c>
      <c r="M485">
        <v>5</v>
      </c>
      <c r="N485">
        <f t="shared" si="61"/>
        <v>-366.52734400000008</v>
      </c>
      <c r="O485">
        <f t="shared" si="56"/>
        <v>-366.52734400000008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2.5167484177588682</v>
      </c>
    </row>
    <row r="486" spans="1:19" x14ac:dyDescent="0.25">
      <c r="A486" t="s">
        <v>510</v>
      </c>
      <c r="B486">
        <v>14468.045898</v>
      </c>
      <c r="C486">
        <v>14152.5</v>
      </c>
      <c r="D486">
        <v>14404.872069999999</v>
      </c>
      <c r="E486">
        <v>14253.192383</v>
      </c>
      <c r="F486">
        <v>14072.700194999999</v>
      </c>
      <c r="G486">
        <v>14152.5</v>
      </c>
      <c r="H486">
        <v>14033.799805000001</v>
      </c>
      <c r="I486">
        <v>14008.799805000001</v>
      </c>
      <c r="J486">
        <v>14066.950194999999</v>
      </c>
      <c r="L486" t="str">
        <f t="shared" si="60"/>
        <v>21JUL2025:05:00:00</v>
      </c>
      <c r="M486">
        <v>6</v>
      </c>
      <c r="N486">
        <f t="shared" si="61"/>
        <v>-315.54589800000031</v>
      </c>
      <c r="O486">
        <f t="shared" si="56"/>
        <v>-315.54589800000031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2.1809849113322208</v>
      </c>
    </row>
    <row r="487" spans="1:19" x14ac:dyDescent="0.25">
      <c r="A487" t="s">
        <v>511</v>
      </c>
      <c r="B487">
        <v>14623.502930000001</v>
      </c>
      <c r="C487">
        <v>14363.599609000001</v>
      </c>
      <c r="D487">
        <v>14524.810546999999</v>
      </c>
      <c r="E487">
        <v>14333.392578000001</v>
      </c>
      <c r="F487">
        <v>14202.400390999999</v>
      </c>
      <c r="G487">
        <v>14363.599609000001</v>
      </c>
      <c r="H487">
        <v>14262.5</v>
      </c>
      <c r="I487">
        <v>14172.299805000001</v>
      </c>
      <c r="J487">
        <v>14250.200194999999</v>
      </c>
      <c r="L487" t="str">
        <f t="shared" si="60"/>
        <v>21JUL2025:06:00:00</v>
      </c>
      <c r="M487">
        <v>7</v>
      </c>
      <c r="N487">
        <f t="shared" si="61"/>
        <v>-259.90332099999978</v>
      </c>
      <c r="O487">
        <f t="shared" si="56"/>
        <v>-259.90332099999978</v>
      </c>
      <c r="P487" t="str">
        <f t="shared" si="57"/>
        <v/>
      </c>
      <c r="Q487">
        <f t="shared" si="58"/>
        <v>1</v>
      </c>
      <c r="R487" t="str">
        <f t="shared" si="59"/>
        <v/>
      </c>
      <c r="S487">
        <f t="shared" si="62"/>
        <v>1.7772986557605852</v>
      </c>
    </row>
    <row r="488" spans="1:19" x14ac:dyDescent="0.25">
      <c r="A488" t="s">
        <v>512</v>
      </c>
      <c r="B488">
        <v>14730.568359000001</v>
      </c>
      <c r="C488">
        <v>14586.799805000001</v>
      </c>
      <c r="D488">
        <v>14808.923828000001</v>
      </c>
      <c r="E488">
        <v>14675.091796999999</v>
      </c>
      <c r="F488">
        <v>14464.900390999999</v>
      </c>
      <c r="G488">
        <v>14586.799805000001</v>
      </c>
      <c r="H488">
        <v>14518.299805000001</v>
      </c>
      <c r="I488">
        <v>14449.099609000001</v>
      </c>
      <c r="J488">
        <v>14504.775390999999</v>
      </c>
      <c r="L488" t="str">
        <f t="shared" si="60"/>
        <v>21JUL2025:07:00:00</v>
      </c>
      <c r="M488">
        <v>8</v>
      </c>
      <c r="N488">
        <f t="shared" si="61"/>
        <v>-143.76855400000022</v>
      </c>
      <c r="O488">
        <f t="shared" si="56"/>
        <v>-143.76855400000022</v>
      </c>
      <c r="P488" t="str">
        <f t="shared" si="57"/>
        <v/>
      </c>
      <c r="Q488">
        <f t="shared" si="58"/>
        <v>1</v>
      </c>
      <c r="R488" t="str">
        <f t="shared" si="59"/>
        <v/>
      </c>
      <c r="S488">
        <f t="shared" si="62"/>
        <v>0.97598782678443829</v>
      </c>
    </row>
    <row r="489" spans="1:19" x14ac:dyDescent="0.25">
      <c r="A489" t="s">
        <v>513</v>
      </c>
      <c r="B489">
        <v>15036.578125</v>
      </c>
      <c r="C489">
        <v>14863.700194999999</v>
      </c>
      <c r="D489">
        <v>14948.297852</v>
      </c>
      <c r="E489">
        <v>15010.709961</v>
      </c>
      <c r="F489">
        <v>14740.5</v>
      </c>
      <c r="G489">
        <v>14863.700194999999</v>
      </c>
      <c r="H489">
        <v>14809.5</v>
      </c>
      <c r="I489">
        <v>14773.5</v>
      </c>
      <c r="J489">
        <v>14796.799805000001</v>
      </c>
      <c r="L489" t="str">
        <f t="shared" si="60"/>
        <v>21JUL2025:08:00:00</v>
      </c>
      <c r="M489">
        <v>9</v>
      </c>
      <c r="N489">
        <f t="shared" si="61"/>
        <v>-172.87793000000056</v>
      </c>
      <c r="O489">
        <f t="shared" si="56"/>
        <v>-172.87793000000056</v>
      </c>
      <c r="P489" t="str">
        <f t="shared" si="57"/>
        <v/>
      </c>
      <c r="Q489">
        <f t="shared" si="58"/>
        <v>1</v>
      </c>
      <c r="R489" t="str">
        <f t="shared" si="59"/>
        <v/>
      </c>
      <c r="S489">
        <f t="shared" si="62"/>
        <v>1.149715903198558</v>
      </c>
    </row>
    <row r="490" spans="1:19" x14ac:dyDescent="0.25">
      <c r="A490" t="s">
        <v>514</v>
      </c>
      <c r="B490">
        <v>16408.550781000002</v>
      </c>
      <c r="C490">
        <v>15838.5</v>
      </c>
      <c r="D490">
        <v>16316.122069999999</v>
      </c>
      <c r="E490">
        <v>16397.685547000001</v>
      </c>
      <c r="F490">
        <v>16061.099609000001</v>
      </c>
      <c r="G490">
        <v>15838.5</v>
      </c>
      <c r="H490">
        <v>15784.700194999999</v>
      </c>
      <c r="I490">
        <v>15806.799805000001</v>
      </c>
      <c r="J490">
        <v>15872.775390999999</v>
      </c>
      <c r="L490" t="str">
        <f t="shared" si="60"/>
        <v>21JUL2025:09:00:00</v>
      </c>
      <c r="M490">
        <v>10</v>
      </c>
      <c r="N490">
        <f t="shared" si="61"/>
        <v>-570.05078100000173</v>
      </c>
      <c r="O490">
        <f t="shared" si="56"/>
        <v>-570.05078100000173</v>
      </c>
      <c r="P490" t="str">
        <f t="shared" si="57"/>
        <v/>
      </c>
      <c r="Q490">
        <f t="shared" si="58"/>
        <v>1</v>
      </c>
      <c r="R490" t="str">
        <f t="shared" si="59"/>
        <v/>
      </c>
      <c r="S490">
        <f t="shared" si="62"/>
        <v>3.4741080343309916</v>
      </c>
    </row>
    <row r="491" spans="1:19" x14ac:dyDescent="0.25">
      <c r="A491" t="s">
        <v>515</v>
      </c>
      <c r="B491">
        <v>18097.472656000002</v>
      </c>
      <c r="C491">
        <v>17091.800781000002</v>
      </c>
      <c r="D491">
        <v>17777.818359000001</v>
      </c>
      <c r="E491">
        <v>17630.234375</v>
      </c>
      <c r="F491">
        <v>17644.699218999998</v>
      </c>
      <c r="G491">
        <v>17091.800781000002</v>
      </c>
      <c r="H491">
        <v>16974.900390999999</v>
      </c>
      <c r="I491">
        <v>17107.5</v>
      </c>
      <c r="J491">
        <v>17204.724609000001</v>
      </c>
      <c r="L491" t="str">
        <f t="shared" si="60"/>
        <v>21JUL2025:10:00:00</v>
      </c>
      <c r="M491">
        <v>11</v>
      </c>
      <c r="N491">
        <f t="shared" si="61"/>
        <v>-1005.671875</v>
      </c>
      <c r="O491">
        <f t="shared" si="56"/>
        <v>-1005.671875</v>
      </c>
      <c r="P491" t="str">
        <f t="shared" si="57"/>
        <v/>
      </c>
      <c r="Q491">
        <f t="shared" si="58"/>
        <v>1</v>
      </c>
      <c r="R491" t="str">
        <f t="shared" si="59"/>
        <v/>
      </c>
      <c r="S491">
        <f t="shared" si="62"/>
        <v>5.5569741373063017</v>
      </c>
    </row>
    <row r="492" spans="1:19" x14ac:dyDescent="0.25">
      <c r="A492" t="s">
        <v>516</v>
      </c>
      <c r="B492">
        <v>18643.488281000002</v>
      </c>
      <c r="C492">
        <v>18263.199218999998</v>
      </c>
      <c r="D492">
        <v>18569.146484000001</v>
      </c>
      <c r="E492">
        <v>18485.705077999999</v>
      </c>
      <c r="F492">
        <v>18406.699218999998</v>
      </c>
      <c r="G492">
        <v>18263.199218999998</v>
      </c>
      <c r="H492">
        <v>18099.699218999998</v>
      </c>
      <c r="I492">
        <v>18339</v>
      </c>
      <c r="J492">
        <v>18277.148438</v>
      </c>
      <c r="L492" t="str">
        <f t="shared" si="60"/>
        <v>21JUL2025:11:00:00</v>
      </c>
      <c r="M492">
        <v>12</v>
      </c>
      <c r="N492">
        <f t="shared" si="61"/>
        <v>-380.28906200000347</v>
      </c>
      <c r="O492">
        <f t="shared" si="56"/>
        <v>-380.28906200000347</v>
      </c>
      <c r="P492" t="str">
        <f t="shared" si="57"/>
        <v/>
      </c>
      <c r="Q492">
        <f t="shared" si="58"/>
        <v>1</v>
      </c>
      <c r="R492" t="str">
        <f t="shared" si="59"/>
        <v/>
      </c>
      <c r="S492">
        <f t="shared" si="62"/>
        <v>2.0397956448287879</v>
      </c>
    </row>
    <row r="493" spans="1:19" x14ac:dyDescent="0.25">
      <c r="A493" t="s">
        <v>517</v>
      </c>
      <c r="B493">
        <v>19505.757813</v>
      </c>
      <c r="C493">
        <v>19359</v>
      </c>
      <c r="D493">
        <v>19308.966797000001</v>
      </c>
      <c r="E493">
        <v>19405.580077999999</v>
      </c>
      <c r="F493">
        <v>19339.099609000001</v>
      </c>
      <c r="G493">
        <v>19359</v>
      </c>
      <c r="H493">
        <v>19107</v>
      </c>
      <c r="I493">
        <v>19427</v>
      </c>
      <c r="J493">
        <v>19308.025390999999</v>
      </c>
      <c r="L493" t="str">
        <f t="shared" si="60"/>
        <v>21JUL2025:12:00:00</v>
      </c>
      <c r="M493">
        <v>13</v>
      </c>
      <c r="N493">
        <f t="shared" si="61"/>
        <v>-146.75781300000017</v>
      </c>
      <c r="O493">
        <f t="shared" si="56"/>
        <v>-146.75781300000017</v>
      </c>
      <c r="P493" t="str">
        <f t="shared" si="57"/>
        <v/>
      </c>
      <c r="Q493">
        <f t="shared" si="58"/>
        <v>1</v>
      </c>
      <c r="R493" t="str">
        <f t="shared" si="59"/>
        <v/>
      </c>
      <c r="S493">
        <f t="shared" si="62"/>
        <v>0.75238201154220474</v>
      </c>
    </row>
    <row r="494" spans="1:19" x14ac:dyDescent="0.25">
      <c r="A494" t="s">
        <v>518</v>
      </c>
      <c r="B494">
        <v>20726.091797000001</v>
      </c>
      <c r="C494">
        <v>20326.099609000001</v>
      </c>
      <c r="D494">
        <v>20270.255859000001</v>
      </c>
      <c r="E494">
        <v>20485.919922000001</v>
      </c>
      <c r="F494">
        <v>20379.5</v>
      </c>
      <c r="G494">
        <v>20326.099609000001</v>
      </c>
      <c r="H494">
        <v>19975.900390999999</v>
      </c>
      <c r="I494">
        <v>20294.5</v>
      </c>
      <c r="J494">
        <v>20244</v>
      </c>
      <c r="L494" t="str">
        <f t="shared" si="60"/>
        <v>21JUL2025:13:00:00</v>
      </c>
      <c r="M494">
        <v>14</v>
      </c>
      <c r="N494">
        <f t="shared" si="61"/>
        <v>-399.99218800000017</v>
      </c>
      <c r="O494">
        <f t="shared" si="56"/>
        <v>-399.99218800000017</v>
      </c>
      <c r="P494" t="str">
        <f t="shared" si="57"/>
        <v/>
      </c>
      <c r="Q494">
        <f t="shared" si="58"/>
        <v>1</v>
      </c>
      <c r="R494" t="str">
        <f t="shared" si="59"/>
        <v/>
      </c>
      <c r="S494">
        <f t="shared" si="62"/>
        <v>1.9298968272344383</v>
      </c>
    </row>
    <row r="495" spans="1:19" x14ac:dyDescent="0.25">
      <c r="A495" t="s">
        <v>519</v>
      </c>
      <c r="B495">
        <v>21559.978515999999</v>
      </c>
      <c r="C495">
        <v>21126.099609000001</v>
      </c>
      <c r="D495">
        <v>20712.164063</v>
      </c>
      <c r="E495">
        <v>21173.615234000001</v>
      </c>
      <c r="F495">
        <v>21163.099609000001</v>
      </c>
      <c r="G495">
        <v>21126.099609000001</v>
      </c>
      <c r="H495">
        <v>20680.900390999999</v>
      </c>
      <c r="I495">
        <v>20954.099609000001</v>
      </c>
      <c r="J495">
        <v>20981.050781000002</v>
      </c>
      <c r="L495" t="str">
        <f t="shared" si="60"/>
        <v>21JUL2025:14:00:00</v>
      </c>
      <c r="M495">
        <v>15</v>
      </c>
      <c r="N495">
        <f t="shared" si="61"/>
        <v>-433.87890699999843</v>
      </c>
      <c r="O495">
        <f t="shared" si="56"/>
        <v>-433.87890699999843</v>
      </c>
      <c r="P495" t="str">
        <f t="shared" si="57"/>
        <v/>
      </c>
      <c r="Q495">
        <f t="shared" si="58"/>
        <v>1</v>
      </c>
      <c r="R495" t="str">
        <f t="shared" si="59"/>
        <v/>
      </c>
      <c r="S495">
        <f t="shared" si="62"/>
        <v>2.0124273624763123</v>
      </c>
    </row>
    <row r="496" spans="1:19" x14ac:dyDescent="0.25">
      <c r="A496" t="s">
        <v>520</v>
      </c>
      <c r="B496">
        <v>21818.720702999999</v>
      </c>
      <c r="C496">
        <v>21623.5</v>
      </c>
      <c r="D496">
        <v>21175.154297000001</v>
      </c>
      <c r="E496">
        <v>21762.636718999998</v>
      </c>
      <c r="F496">
        <v>21552.400390999999</v>
      </c>
      <c r="G496">
        <v>21623.5</v>
      </c>
      <c r="H496">
        <v>21114.099609000001</v>
      </c>
      <c r="I496">
        <v>21311.300781000002</v>
      </c>
      <c r="J496">
        <v>21400.324218999998</v>
      </c>
      <c r="L496" t="str">
        <f t="shared" si="60"/>
        <v>21JUL2025:15:00:00</v>
      </c>
      <c r="M496">
        <v>16</v>
      </c>
      <c r="N496">
        <f t="shared" si="61"/>
        <v>-195.22070299999905</v>
      </c>
      <c r="O496">
        <f t="shared" si="56"/>
        <v>-195.22070299999905</v>
      </c>
      <c r="P496" t="str">
        <f t="shared" si="57"/>
        <v/>
      </c>
      <c r="Q496">
        <f t="shared" si="58"/>
        <v>1</v>
      </c>
      <c r="R496" t="str">
        <f t="shared" si="59"/>
        <v/>
      </c>
      <c r="S496">
        <f t="shared" si="62"/>
        <v>0.89473945634748819</v>
      </c>
    </row>
    <row r="497" spans="1:19" x14ac:dyDescent="0.25">
      <c r="A497" t="s">
        <v>521</v>
      </c>
      <c r="B497">
        <v>21927.740234000001</v>
      </c>
      <c r="C497">
        <v>21890.300781000002</v>
      </c>
      <c r="D497">
        <v>21304.011718999998</v>
      </c>
      <c r="E497">
        <v>21831.894531000002</v>
      </c>
      <c r="F497">
        <v>21765.599609000001</v>
      </c>
      <c r="G497">
        <v>21890.300781000002</v>
      </c>
      <c r="H497">
        <v>21247.099609000001</v>
      </c>
      <c r="I497">
        <v>21514.400390999999</v>
      </c>
      <c r="J497">
        <v>21604.349609000001</v>
      </c>
      <c r="L497" t="str">
        <f t="shared" si="60"/>
        <v>21JUL2025:16:00:00</v>
      </c>
      <c r="M497">
        <v>17</v>
      </c>
      <c r="N497">
        <f t="shared" si="61"/>
        <v>-37.439452999999048</v>
      </c>
      <c r="O497">
        <f t="shared" si="56"/>
        <v>-37.439452999999048</v>
      </c>
      <c r="P497" t="str">
        <f t="shared" si="57"/>
        <v/>
      </c>
      <c r="Q497">
        <f t="shared" si="58"/>
        <v>1</v>
      </c>
      <c r="R497" t="str">
        <f t="shared" si="59"/>
        <v/>
      </c>
      <c r="S497">
        <f t="shared" si="62"/>
        <v>0.1707401337322822</v>
      </c>
    </row>
    <row r="498" spans="1:19" x14ac:dyDescent="0.25">
      <c r="A498" t="s">
        <v>522</v>
      </c>
      <c r="B498">
        <v>21953.294922000001</v>
      </c>
      <c r="C498">
        <v>21892.800781000002</v>
      </c>
      <c r="D498">
        <v>21267.919922000001</v>
      </c>
      <c r="E498">
        <v>21966.960938</v>
      </c>
      <c r="F498">
        <v>21947.300781000002</v>
      </c>
      <c r="G498">
        <v>21892.800781000002</v>
      </c>
      <c r="H498">
        <v>21171</v>
      </c>
      <c r="I498">
        <v>21435.900390999999</v>
      </c>
      <c r="J498">
        <v>21611.75</v>
      </c>
      <c r="L498" t="str">
        <f t="shared" si="60"/>
        <v>21JUL2025:17:00:00</v>
      </c>
      <c r="M498">
        <v>18</v>
      </c>
      <c r="N498">
        <f t="shared" si="61"/>
        <v>-60.494140999999217</v>
      </c>
      <c r="O498">
        <f t="shared" si="56"/>
        <v>-60.494140999999217</v>
      </c>
      <c r="P498" t="str">
        <f t="shared" si="57"/>
        <v/>
      </c>
      <c r="Q498">
        <f t="shared" si="58"/>
        <v>1</v>
      </c>
      <c r="R498" t="str">
        <f t="shared" si="59"/>
        <v/>
      </c>
      <c r="S498">
        <f t="shared" si="62"/>
        <v>0.27555836704665404</v>
      </c>
    </row>
    <row r="499" spans="1:19" x14ac:dyDescent="0.25">
      <c r="A499" t="s">
        <v>523</v>
      </c>
      <c r="B499">
        <v>21871.945313</v>
      </c>
      <c r="C499">
        <v>21588.199218999998</v>
      </c>
      <c r="D499">
        <v>20931.822265999999</v>
      </c>
      <c r="E499">
        <v>21636.529297000001</v>
      </c>
      <c r="F499">
        <v>21687.300781000002</v>
      </c>
      <c r="G499">
        <v>21588.199218999998</v>
      </c>
      <c r="H499">
        <v>20828.300781000002</v>
      </c>
      <c r="I499">
        <v>21114</v>
      </c>
      <c r="J499">
        <v>21304.449218999998</v>
      </c>
      <c r="L499" t="str">
        <f t="shared" si="60"/>
        <v>21JUL2025:18:00:00</v>
      </c>
      <c r="M499">
        <v>19</v>
      </c>
      <c r="N499">
        <f t="shared" si="61"/>
        <v>-283.7460940000019</v>
      </c>
      <c r="O499">
        <f t="shared" si="56"/>
        <v>-283.7460940000019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1.2973061606520757</v>
      </c>
    </row>
    <row r="500" spans="1:19" x14ac:dyDescent="0.25">
      <c r="A500" t="s">
        <v>524</v>
      </c>
      <c r="B500">
        <v>21328.554688</v>
      </c>
      <c r="C500">
        <v>20890.400390999999</v>
      </c>
      <c r="D500">
        <v>20469.882813</v>
      </c>
      <c r="E500">
        <v>21001.767577999999</v>
      </c>
      <c r="F500">
        <v>20994.900390999999</v>
      </c>
      <c r="G500">
        <v>20890.400390999999</v>
      </c>
      <c r="H500">
        <v>20196.900390999999</v>
      </c>
      <c r="I500">
        <v>20232.599609000001</v>
      </c>
      <c r="J500">
        <v>20578.701172000001</v>
      </c>
      <c r="L500" t="str">
        <f t="shared" si="60"/>
        <v>21JUL2025:19:00:00</v>
      </c>
      <c r="M500">
        <v>20</v>
      </c>
      <c r="N500">
        <f t="shared" si="61"/>
        <v>-438.15429700000095</v>
      </c>
      <c r="O500">
        <f t="shared" si="56"/>
        <v>-438.15429700000095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2.0543084302215653</v>
      </c>
    </row>
    <row r="501" spans="1:19" x14ac:dyDescent="0.25">
      <c r="A501" t="s">
        <v>525</v>
      </c>
      <c r="B501">
        <v>20706.214843999998</v>
      </c>
      <c r="C501">
        <v>20073</v>
      </c>
      <c r="D501">
        <v>19858.429688</v>
      </c>
      <c r="E501">
        <v>20199.402343999998</v>
      </c>
      <c r="F501">
        <v>20146.099609000001</v>
      </c>
      <c r="G501">
        <v>20073</v>
      </c>
      <c r="H501">
        <v>19530.300781000002</v>
      </c>
      <c r="I501">
        <v>19366.300781000002</v>
      </c>
      <c r="J501">
        <v>19778.925781000002</v>
      </c>
      <c r="L501" t="str">
        <f t="shared" si="60"/>
        <v>21JUL2025:20:00:00</v>
      </c>
      <c r="M501">
        <v>21</v>
      </c>
      <c r="N501">
        <f t="shared" si="61"/>
        <v>-633.21484399999827</v>
      </c>
      <c r="O501">
        <f t="shared" si="56"/>
        <v>-633.21484399999827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3.0580907653601583</v>
      </c>
    </row>
    <row r="502" spans="1:19" x14ac:dyDescent="0.25">
      <c r="A502" t="s">
        <v>526</v>
      </c>
      <c r="B502">
        <v>20043.386718999998</v>
      </c>
      <c r="C502">
        <v>19341.300781000002</v>
      </c>
      <c r="D502">
        <v>19240.876952999999</v>
      </c>
      <c r="E502">
        <v>19545.34375</v>
      </c>
      <c r="F502">
        <v>19325.400390999999</v>
      </c>
      <c r="G502">
        <v>19341.300781000002</v>
      </c>
      <c r="H502">
        <v>18957.300781000002</v>
      </c>
      <c r="I502">
        <v>18685.900390999999</v>
      </c>
      <c r="J502">
        <v>19077.476563</v>
      </c>
      <c r="L502" t="str">
        <f t="shared" si="60"/>
        <v>21JUL2025:21:00:00</v>
      </c>
      <c r="M502">
        <v>22</v>
      </c>
      <c r="N502">
        <f t="shared" si="61"/>
        <v>-702.08593799999653</v>
      </c>
      <c r="O502">
        <f t="shared" si="56"/>
        <v>-702.08593799999653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3.5028308730602835</v>
      </c>
    </row>
    <row r="503" spans="1:19" x14ac:dyDescent="0.25">
      <c r="A503" t="s">
        <v>527</v>
      </c>
      <c r="B503">
        <v>19366.001952999999</v>
      </c>
      <c r="C503">
        <v>18760.5</v>
      </c>
      <c r="D503">
        <v>18769.292968999998</v>
      </c>
      <c r="E503">
        <v>18890.447265999999</v>
      </c>
      <c r="F503">
        <v>18676.699218999998</v>
      </c>
      <c r="G503">
        <v>18760.5</v>
      </c>
      <c r="H503">
        <v>18434.699218999998</v>
      </c>
      <c r="I503">
        <v>18172.199218999998</v>
      </c>
      <c r="J503">
        <v>18511.023438</v>
      </c>
      <c r="L503" t="str">
        <f t="shared" si="60"/>
        <v>21JUL2025:22:00:00</v>
      </c>
      <c r="M503">
        <v>23</v>
      </c>
      <c r="N503">
        <f t="shared" si="61"/>
        <v>-605.50195299999905</v>
      </c>
      <c r="O503">
        <f t="shared" si="56"/>
        <v>-605.50195299999905</v>
      </c>
      <c r="P503" t="str">
        <f t="shared" si="57"/>
        <v/>
      </c>
      <c r="Q503">
        <f t="shared" si="58"/>
        <v>1</v>
      </c>
      <c r="R503" t="str">
        <f t="shared" si="59"/>
        <v/>
      </c>
      <c r="S503">
        <f t="shared" si="62"/>
        <v>3.1266234221679423</v>
      </c>
    </row>
    <row r="504" spans="1:19" x14ac:dyDescent="0.25">
      <c r="A504" t="s">
        <v>528</v>
      </c>
      <c r="B504">
        <v>18330.316406000002</v>
      </c>
      <c r="C504">
        <v>17819.699218999998</v>
      </c>
      <c r="D504">
        <v>17745.820313</v>
      </c>
      <c r="E504">
        <v>17813.699218999998</v>
      </c>
      <c r="F504">
        <v>17743.5</v>
      </c>
      <c r="G504">
        <v>17819.699218999998</v>
      </c>
      <c r="H504">
        <v>17521.699218999998</v>
      </c>
      <c r="I504">
        <v>17329.400390999999</v>
      </c>
      <c r="J504">
        <v>17603.574218999998</v>
      </c>
      <c r="L504" t="str">
        <f t="shared" si="60"/>
        <v>21JUL2025:23:00:00</v>
      </c>
      <c r="M504">
        <v>24</v>
      </c>
      <c r="N504">
        <f t="shared" si="61"/>
        <v>-510.61718700000347</v>
      </c>
      <c r="O504">
        <f t="shared" si="56"/>
        <v>-510.61718700000347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2.7856430608740874</v>
      </c>
    </row>
    <row r="505" spans="1:19" x14ac:dyDescent="0.25">
      <c r="A505" t="s">
        <v>529</v>
      </c>
      <c r="B505">
        <v>17413.521484000001</v>
      </c>
      <c r="C505">
        <v>16826.300781000002</v>
      </c>
      <c r="D505">
        <v>16753.707031000002</v>
      </c>
      <c r="E505">
        <v>16795.65625</v>
      </c>
      <c r="F505">
        <v>16734.699218999998</v>
      </c>
      <c r="G505">
        <v>16826.300781000002</v>
      </c>
      <c r="H505">
        <v>16563.199218999998</v>
      </c>
      <c r="I505">
        <v>16428.800781000002</v>
      </c>
      <c r="J505">
        <v>16638.25</v>
      </c>
      <c r="L505" t="str">
        <f t="shared" si="60"/>
        <v>22JUL2025:00:00:00</v>
      </c>
      <c r="M505">
        <v>1</v>
      </c>
      <c r="N505">
        <f t="shared" si="61"/>
        <v>-587.22070299999905</v>
      </c>
      <c r="O505">
        <f t="shared" si="56"/>
        <v>-587.22070299999905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3.3722110920502368</v>
      </c>
    </row>
    <row r="506" spans="1:19" x14ac:dyDescent="0.25">
      <c r="A506" t="s">
        <v>530</v>
      </c>
      <c r="B506">
        <v>16389.652343999998</v>
      </c>
      <c r="C506">
        <v>16103.900390999999</v>
      </c>
      <c r="D506">
        <v>16136.524414</v>
      </c>
      <c r="E506">
        <v>16217.481444999999</v>
      </c>
      <c r="F506">
        <v>15934.5</v>
      </c>
      <c r="G506">
        <v>16103.900390999999</v>
      </c>
      <c r="H506">
        <v>15750.299805000001</v>
      </c>
      <c r="I506">
        <v>15768.200194999999</v>
      </c>
      <c r="J506">
        <v>15889.224609000001</v>
      </c>
      <c r="L506" t="str">
        <f t="shared" si="60"/>
        <v>22JUL2025:01:00:00</v>
      </c>
      <c r="M506">
        <v>2</v>
      </c>
      <c r="N506">
        <f t="shared" si="61"/>
        <v>-285.75195299999905</v>
      </c>
      <c r="O506">
        <f t="shared" si="56"/>
        <v>-285.75195299999905</v>
      </c>
      <c r="P506" t="str">
        <f t="shared" si="57"/>
        <v/>
      </c>
      <c r="Q506">
        <f t="shared" si="58"/>
        <v>1</v>
      </c>
      <c r="R506" t="str">
        <f t="shared" si="59"/>
        <v/>
      </c>
      <c r="S506">
        <f t="shared" si="62"/>
        <v>1.7434900204250425</v>
      </c>
    </row>
    <row r="507" spans="1:19" x14ac:dyDescent="0.25">
      <c r="A507" t="s">
        <v>531</v>
      </c>
      <c r="B507">
        <v>15573.455078000001</v>
      </c>
      <c r="C507">
        <v>15372.900390999999</v>
      </c>
      <c r="D507">
        <v>15303.707031</v>
      </c>
      <c r="E507">
        <v>15349.449219</v>
      </c>
      <c r="F507">
        <v>15281</v>
      </c>
      <c r="G507">
        <v>15372.900390999999</v>
      </c>
      <c r="H507">
        <v>15047.599609000001</v>
      </c>
      <c r="I507">
        <v>15057.900390999999</v>
      </c>
      <c r="J507">
        <v>15189.849609000001</v>
      </c>
      <c r="L507" t="str">
        <f t="shared" si="60"/>
        <v>22JUL2025:02:00:00</v>
      </c>
      <c r="M507">
        <v>3</v>
      </c>
      <c r="N507">
        <f t="shared" si="61"/>
        <v>-200.55468700000165</v>
      </c>
      <c r="O507">
        <f t="shared" si="56"/>
        <v>-200.55468700000165</v>
      </c>
      <c r="P507" t="str">
        <f t="shared" si="57"/>
        <v/>
      </c>
      <c r="Q507">
        <f t="shared" si="58"/>
        <v>1</v>
      </c>
      <c r="R507" t="str">
        <f t="shared" si="59"/>
        <v/>
      </c>
      <c r="S507">
        <f t="shared" si="62"/>
        <v>1.287798282369063</v>
      </c>
    </row>
    <row r="508" spans="1:19" x14ac:dyDescent="0.25">
      <c r="A508" t="s">
        <v>532</v>
      </c>
      <c r="B508">
        <v>14966.328125</v>
      </c>
      <c r="C508">
        <v>14798.299805000001</v>
      </c>
      <c r="D508">
        <v>14812.976563</v>
      </c>
      <c r="E508">
        <v>14794.278319999999</v>
      </c>
      <c r="F508">
        <v>14766.299805000001</v>
      </c>
      <c r="G508">
        <v>14798.299805000001</v>
      </c>
      <c r="H508">
        <v>14486.200194999999</v>
      </c>
      <c r="I508">
        <v>14575.099609000001</v>
      </c>
      <c r="J508">
        <v>14656.474609000001</v>
      </c>
      <c r="L508" t="str">
        <f t="shared" si="60"/>
        <v>22JUL2025:03:00:00</v>
      </c>
      <c r="M508">
        <v>4</v>
      </c>
      <c r="N508">
        <f t="shared" si="61"/>
        <v>-168.02831999999944</v>
      </c>
      <c r="O508">
        <f t="shared" si="56"/>
        <v>-168.02831999999944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1.1227090479148467</v>
      </c>
    </row>
    <row r="509" spans="1:19" x14ac:dyDescent="0.25">
      <c r="A509" t="s">
        <v>533</v>
      </c>
      <c r="B509">
        <v>14614.0625</v>
      </c>
      <c r="C509">
        <v>14510.400390999999</v>
      </c>
      <c r="D509">
        <v>14399.318359000001</v>
      </c>
      <c r="E509">
        <v>14291.663086</v>
      </c>
      <c r="F509">
        <v>14420.599609000001</v>
      </c>
      <c r="G509">
        <v>14510.400390999999</v>
      </c>
      <c r="H509">
        <v>14222.900390999999</v>
      </c>
      <c r="I509">
        <v>14303.5</v>
      </c>
      <c r="J509">
        <v>14364.349609000001</v>
      </c>
      <c r="L509" t="str">
        <f t="shared" si="60"/>
        <v>22JUL2025:04:00:00</v>
      </c>
      <c r="M509">
        <v>5</v>
      </c>
      <c r="N509">
        <f t="shared" si="61"/>
        <v>-103.66210900000078</v>
      </c>
      <c r="O509">
        <f t="shared" si="56"/>
        <v>-103.66210900000078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0.7093312280551749</v>
      </c>
    </row>
    <row r="510" spans="1:19" x14ac:dyDescent="0.25">
      <c r="A510" t="s">
        <v>534</v>
      </c>
      <c r="B510">
        <v>14618.647461</v>
      </c>
      <c r="C510">
        <v>14418.299805000001</v>
      </c>
      <c r="D510">
        <v>14362.318359000001</v>
      </c>
      <c r="E510">
        <v>14247.820313</v>
      </c>
      <c r="F510">
        <v>14398</v>
      </c>
      <c r="G510">
        <v>14418.299805000001</v>
      </c>
      <c r="H510">
        <v>14151.799805000001</v>
      </c>
      <c r="I510">
        <v>14242.099609000001</v>
      </c>
      <c r="J510">
        <v>14302.550781</v>
      </c>
      <c r="L510" t="str">
        <f t="shared" si="60"/>
        <v>22JUL2025:05:00:00</v>
      </c>
      <c r="M510">
        <v>6</v>
      </c>
      <c r="N510">
        <f t="shared" si="61"/>
        <v>-200.34765599999992</v>
      </c>
      <c r="O510">
        <f t="shared" si="56"/>
        <v>-200.34765599999992</v>
      </c>
      <c r="P510" t="str">
        <f t="shared" si="57"/>
        <v/>
      </c>
      <c r="Q510">
        <f t="shared" si="58"/>
        <v>1</v>
      </c>
      <c r="R510" t="str">
        <f t="shared" si="59"/>
        <v/>
      </c>
      <c r="S510">
        <f t="shared" si="62"/>
        <v>1.3704937924968263</v>
      </c>
    </row>
    <row r="511" spans="1:19" x14ac:dyDescent="0.25">
      <c r="A511" t="s">
        <v>535</v>
      </c>
      <c r="B511">
        <v>14752.826171999999</v>
      </c>
      <c r="C511">
        <v>14630.700194999999</v>
      </c>
      <c r="D511">
        <v>14348.420898</v>
      </c>
      <c r="E511">
        <v>14309.554688</v>
      </c>
      <c r="F511">
        <v>14539.900390999999</v>
      </c>
      <c r="G511">
        <v>14630.700194999999</v>
      </c>
      <c r="H511">
        <v>14408.200194999999</v>
      </c>
      <c r="I511">
        <v>14517.200194999999</v>
      </c>
      <c r="J511">
        <v>14524</v>
      </c>
      <c r="L511" t="str">
        <f t="shared" si="60"/>
        <v>22JUL2025:06:00:00</v>
      </c>
      <c r="M511">
        <v>7</v>
      </c>
      <c r="N511">
        <f t="shared" si="61"/>
        <v>-122.12597699999969</v>
      </c>
      <c r="O511">
        <f t="shared" si="56"/>
        <v>-122.12597699999969</v>
      </c>
      <c r="P511" t="str">
        <f t="shared" si="57"/>
        <v/>
      </c>
      <c r="Q511">
        <f t="shared" si="58"/>
        <v>1</v>
      </c>
      <c r="R511" t="str">
        <f t="shared" si="59"/>
        <v/>
      </c>
      <c r="S511">
        <f t="shared" si="62"/>
        <v>0.82781411219897405</v>
      </c>
    </row>
    <row r="512" spans="1:19" x14ac:dyDescent="0.25">
      <c r="A512" t="s">
        <v>536</v>
      </c>
      <c r="B512">
        <v>14909.604492</v>
      </c>
      <c r="C512">
        <v>14899.400390999999</v>
      </c>
      <c r="D512">
        <v>14679.607421999999</v>
      </c>
      <c r="E512">
        <v>14693.408203000001</v>
      </c>
      <c r="F512">
        <v>14823.200194999999</v>
      </c>
      <c r="G512">
        <v>14899.400390999999</v>
      </c>
      <c r="H512">
        <v>14704.900390999999</v>
      </c>
      <c r="I512">
        <v>14835.5</v>
      </c>
      <c r="J512">
        <v>14815.75</v>
      </c>
      <c r="L512" t="str">
        <f t="shared" si="60"/>
        <v>22JUL2025:07:00:00</v>
      </c>
      <c r="M512">
        <v>8</v>
      </c>
      <c r="N512">
        <f t="shared" si="61"/>
        <v>-10.204101000001174</v>
      </c>
      <c r="O512">
        <f t="shared" si="56"/>
        <v>-10.204101000001174</v>
      </c>
      <c r="P512" t="str">
        <f t="shared" si="57"/>
        <v/>
      </c>
      <c r="Q512">
        <f t="shared" si="58"/>
        <v>1</v>
      </c>
      <c r="R512" t="str">
        <f t="shared" si="59"/>
        <v/>
      </c>
      <c r="S512">
        <f t="shared" si="62"/>
        <v>6.8439783265051443E-2</v>
      </c>
    </row>
    <row r="513" spans="1:19" x14ac:dyDescent="0.25">
      <c r="A513" t="s">
        <v>537</v>
      </c>
      <c r="B513">
        <v>15374.517578000001</v>
      </c>
      <c r="C513">
        <v>15124.700194999999</v>
      </c>
      <c r="D513">
        <v>14917.862305000001</v>
      </c>
      <c r="E513">
        <v>14887.526367</v>
      </c>
      <c r="F513">
        <v>15026.200194999999</v>
      </c>
      <c r="G513">
        <v>15124.700194999999</v>
      </c>
      <c r="H513">
        <v>14973.700194999999</v>
      </c>
      <c r="I513">
        <v>15110.200194999999</v>
      </c>
      <c r="J513">
        <v>15058.700194999999</v>
      </c>
      <c r="L513" t="str">
        <f t="shared" si="60"/>
        <v>22JUL2025:08:00:00</v>
      </c>
      <c r="M513">
        <v>9</v>
      </c>
      <c r="N513">
        <f t="shared" si="61"/>
        <v>-249.81738300000143</v>
      </c>
      <c r="O513">
        <f t="shared" si="56"/>
        <v>-249.81738300000143</v>
      </c>
      <c r="P513" t="str">
        <f t="shared" si="57"/>
        <v/>
      </c>
      <c r="Q513">
        <f t="shared" si="58"/>
        <v>1</v>
      </c>
      <c r="R513" t="str">
        <f t="shared" si="59"/>
        <v/>
      </c>
      <c r="S513">
        <f t="shared" si="62"/>
        <v>1.6248794912269307</v>
      </c>
    </row>
    <row r="514" spans="1:19" x14ac:dyDescent="0.25">
      <c r="A514" t="s">
        <v>538</v>
      </c>
      <c r="B514">
        <v>17175.21875</v>
      </c>
      <c r="C514">
        <v>16002.299805000001</v>
      </c>
      <c r="D514">
        <v>16274.450194999999</v>
      </c>
      <c r="E514">
        <v>16128.405273</v>
      </c>
      <c r="F514">
        <v>16238.900390999999</v>
      </c>
      <c r="G514">
        <v>16002.299805000001</v>
      </c>
      <c r="H514">
        <v>15860.700194999999</v>
      </c>
      <c r="I514">
        <v>15958.400390999999</v>
      </c>
      <c r="J514">
        <v>16015.074219</v>
      </c>
      <c r="L514" t="str">
        <f t="shared" si="60"/>
        <v>22JUL2025:09:00:00</v>
      </c>
      <c r="M514">
        <v>10</v>
      </c>
      <c r="N514">
        <f t="shared" si="61"/>
        <v>-1172.9189449999994</v>
      </c>
      <c r="O514">
        <f t="shared" si="56"/>
        <v>-1172.9189449999994</v>
      </c>
      <c r="P514" t="str">
        <f t="shared" si="57"/>
        <v/>
      </c>
      <c r="Q514">
        <f t="shared" si="58"/>
        <v>1</v>
      </c>
      <c r="R514" t="str">
        <f t="shared" si="59"/>
        <v/>
      </c>
      <c r="S514">
        <f t="shared" si="62"/>
        <v>6.8291354076640181</v>
      </c>
    </row>
    <row r="515" spans="1:19" x14ac:dyDescent="0.25">
      <c r="A515" t="s">
        <v>539</v>
      </c>
      <c r="B515">
        <v>18226.421875</v>
      </c>
      <c r="C515">
        <v>17173.599609000001</v>
      </c>
      <c r="D515">
        <v>17903.671875</v>
      </c>
      <c r="E515">
        <v>17806.082031000002</v>
      </c>
      <c r="F515">
        <v>17800.199218999998</v>
      </c>
      <c r="G515">
        <v>17173.599609000001</v>
      </c>
      <c r="H515">
        <v>16999.099609000001</v>
      </c>
      <c r="I515">
        <v>17092.199218999998</v>
      </c>
      <c r="J515">
        <v>17266.273438</v>
      </c>
      <c r="L515" t="str">
        <f t="shared" si="60"/>
        <v>22JUL2025:10:00:00</v>
      </c>
      <c r="M515">
        <v>11</v>
      </c>
      <c r="N515">
        <f t="shared" si="61"/>
        <v>-1052.8222659999992</v>
      </c>
      <c r="O515">
        <f t="shared" ref="O515:O578" si="63">IF(N515&lt;0,N515,"")</f>
        <v>-1052.8222659999992</v>
      </c>
      <c r="P515" t="str">
        <f t="shared" ref="P515:P578" si="64">IF(N515&gt;0,N515,"")</f>
        <v/>
      </c>
      <c r="Q515">
        <f t="shared" ref="Q515:Q578" si="65">IF(O515&lt;0,1,"")</f>
        <v>1</v>
      </c>
      <c r="R515" t="str">
        <f t="shared" ref="R515:R578" si="66">IF(AND(P515&gt;0,P515&lt;&gt;""),1,"")</f>
        <v/>
      </c>
      <c r="S515">
        <f t="shared" si="62"/>
        <v>5.7763518984715656</v>
      </c>
    </row>
    <row r="516" spans="1:19" x14ac:dyDescent="0.25">
      <c r="A516" t="s">
        <v>540</v>
      </c>
      <c r="B516">
        <v>18633.232422000001</v>
      </c>
      <c r="C516">
        <v>18376.5</v>
      </c>
      <c r="D516">
        <v>18747.351563</v>
      </c>
      <c r="E516">
        <v>18725.802734000001</v>
      </c>
      <c r="F516">
        <v>18470.900390999999</v>
      </c>
      <c r="G516">
        <v>18376.5</v>
      </c>
      <c r="H516">
        <v>18110.199218999998</v>
      </c>
      <c r="I516">
        <v>18248.699218999998</v>
      </c>
      <c r="J516">
        <v>18301.574218999998</v>
      </c>
      <c r="L516" t="str">
        <f t="shared" si="60"/>
        <v>22JUL2025:11:00:00</v>
      </c>
      <c r="M516">
        <v>12</v>
      </c>
      <c r="N516">
        <f t="shared" si="61"/>
        <v>-256.73242200000095</v>
      </c>
      <c r="O516">
        <f t="shared" si="63"/>
        <v>-256.73242200000095</v>
      </c>
      <c r="P516" t="str">
        <f t="shared" si="64"/>
        <v/>
      </c>
      <c r="Q516">
        <f t="shared" si="65"/>
        <v>1</v>
      </c>
      <c r="R516" t="str">
        <f t="shared" si="66"/>
        <v/>
      </c>
      <c r="S516">
        <f t="shared" si="62"/>
        <v>1.3778201022001986</v>
      </c>
    </row>
    <row r="517" spans="1:19" x14ac:dyDescent="0.25">
      <c r="A517" t="s">
        <v>541</v>
      </c>
      <c r="B517">
        <v>19620.863281000002</v>
      </c>
      <c r="C517">
        <v>19568.699218999998</v>
      </c>
      <c r="D517">
        <v>19806.896484000001</v>
      </c>
      <c r="E517">
        <v>19973.882813</v>
      </c>
      <c r="F517">
        <v>19401.900390999999</v>
      </c>
      <c r="G517">
        <v>19568.699218999998</v>
      </c>
      <c r="H517">
        <v>19104.099609000001</v>
      </c>
      <c r="I517">
        <v>19310.599609000001</v>
      </c>
      <c r="J517">
        <v>19346.326172000001</v>
      </c>
      <c r="L517" t="str">
        <f t="shared" si="60"/>
        <v>22JUL2025:12:00:00</v>
      </c>
      <c r="M517">
        <v>13</v>
      </c>
      <c r="N517">
        <f t="shared" si="61"/>
        <v>-52.164062000003469</v>
      </c>
      <c r="O517">
        <f t="shared" si="63"/>
        <v>-52.164062000003469</v>
      </c>
      <c r="P517" t="str">
        <f t="shared" si="64"/>
        <v/>
      </c>
      <c r="Q517">
        <f t="shared" si="65"/>
        <v>1</v>
      </c>
      <c r="R517" t="str">
        <f t="shared" si="66"/>
        <v/>
      </c>
      <c r="S517">
        <f t="shared" si="62"/>
        <v>0.26586017777575005</v>
      </c>
    </row>
    <row r="518" spans="1:19" x14ac:dyDescent="0.25">
      <c r="A518" t="s">
        <v>542</v>
      </c>
      <c r="B518">
        <v>20565.064452999999</v>
      </c>
      <c r="C518">
        <v>20590.5</v>
      </c>
      <c r="D518">
        <v>20648.669922000001</v>
      </c>
      <c r="E518">
        <v>20968.640625</v>
      </c>
      <c r="F518">
        <v>20428.599609000001</v>
      </c>
      <c r="G518">
        <v>20590.5</v>
      </c>
      <c r="H518">
        <v>19966.699218999998</v>
      </c>
      <c r="I518">
        <v>20316.900390999999</v>
      </c>
      <c r="J518">
        <v>20325.675781000002</v>
      </c>
      <c r="L518" t="str">
        <f t="shared" si="60"/>
        <v>22JUL2025:13:00:00</v>
      </c>
      <c r="M518">
        <v>14</v>
      </c>
      <c r="N518">
        <f t="shared" si="61"/>
        <v>25.435547000000952</v>
      </c>
      <c r="O518" t="str">
        <f t="shared" si="63"/>
        <v/>
      </c>
      <c r="P518">
        <f t="shared" si="64"/>
        <v>25.435547000000952</v>
      </c>
      <c r="Q518" t="str">
        <f t="shared" si="65"/>
        <v/>
      </c>
      <c r="R518">
        <f t="shared" si="66"/>
        <v>1</v>
      </c>
      <c r="S518">
        <f t="shared" si="62"/>
        <v>0.12368328364898683</v>
      </c>
    </row>
    <row r="519" spans="1:19" x14ac:dyDescent="0.25">
      <c r="A519" t="s">
        <v>543</v>
      </c>
      <c r="B519">
        <v>21418.882813</v>
      </c>
      <c r="C519">
        <v>21472.800781000002</v>
      </c>
      <c r="D519">
        <v>21428.460938</v>
      </c>
      <c r="E519">
        <v>22140.017577999999</v>
      </c>
      <c r="F519">
        <v>21298.800781000002</v>
      </c>
      <c r="G519">
        <v>21472.800781000002</v>
      </c>
      <c r="H519">
        <v>20660.300781000002</v>
      </c>
      <c r="I519">
        <v>21086.5</v>
      </c>
      <c r="J519">
        <v>21129.601563</v>
      </c>
      <c r="L519" t="str">
        <f t="shared" si="60"/>
        <v>22JUL2025:14:00:00</v>
      </c>
      <c r="M519">
        <v>15</v>
      </c>
      <c r="N519">
        <f t="shared" si="61"/>
        <v>53.917968000001565</v>
      </c>
      <c r="O519" t="str">
        <f t="shared" si="63"/>
        <v/>
      </c>
      <c r="P519">
        <f t="shared" si="64"/>
        <v>53.917968000001565</v>
      </c>
      <c r="Q519" t="str">
        <f t="shared" si="65"/>
        <v/>
      </c>
      <c r="R519">
        <f t="shared" si="66"/>
        <v>1</v>
      </c>
      <c r="S519">
        <f t="shared" si="62"/>
        <v>0.25173100049493025</v>
      </c>
    </row>
    <row r="520" spans="1:19" x14ac:dyDescent="0.25">
      <c r="A520" t="s">
        <v>544</v>
      </c>
      <c r="B520">
        <v>21966.822265999999</v>
      </c>
      <c r="C520">
        <v>22015.900390999999</v>
      </c>
      <c r="D520">
        <v>21706.132813</v>
      </c>
      <c r="E520">
        <v>22570.027343999998</v>
      </c>
      <c r="F520">
        <v>21832.300781000002</v>
      </c>
      <c r="G520">
        <v>22015.900390999999</v>
      </c>
      <c r="H520">
        <v>21095.900390999999</v>
      </c>
      <c r="I520">
        <v>21491.199218999998</v>
      </c>
      <c r="J520">
        <v>21608.824218999998</v>
      </c>
      <c r="L520" t="str">
        <f t="shared" si="60"/>
        <v>22JUL2025:15:00:00</v>
      </c>
      <c r="M520">
        <v>16</v>
      </c>
      <c r="N520">
        <f t="shared" si="61"/>
        <v>49.078125</v>
      </c>
      <c r="O520" t="str">
        <f t="shared" si="63"/>
        <v/>
      </c>
      <c r="P520">
        <f t="shared" si="64"/>
        <v>49.078125</v>
      </c>
      <c r="Q520" t="str">
        <f t="shared" si="65"/>
        <v/>
      </c>
      <c r="R520">
        <f t="shared" si="66"/>
        <v>1</v>
      </c>
      <c r="S520">
        <f t="shared" si="62"/>
        <v>0.22341932030816572</v>
      </c>
    </row>
    <row r="521" spans="1:19" x14ac:dyDescent="0.25">
      <c r="A521" t="s">
        <v>545</v>
      </c>
      <c r="B521">
        <v>22188.601563</v>
      </c>
      <c r="C521">
        <v>22303.300781000002</v>
      </c>
      <c r="D521">
        <v>21864.884765999999</v>
      </c>
      <c r="E521">
        <v>22496.628906000002</v>
      </c>
      <c r="F521">
        <v>22138.800781000002</v>
      </c>
      <c r="G521">
        <v>22303.300781000002</v>
      </c>
      <c r="H521">
        <v>21262.300781000002</v>
      </c>
      <c r="I521">
        <v>21462.099609000001</v>
      </c>
      <c r="J521">
        <v>21791.626952999999</v>
      </c>
      <c r="L521" t="str">
        <f t="shared" si="60"/>
        <v>22JUL2025:16:00:00</v>
      </c>
      <c r="M521">
        <v>17</v>
      </c>
      <c r="N521">
        <f t="shared" si="61"/>
        <v>114.69921800000157</v>
      </c>
      <c r="O521" t="str">
        <f t="shared" si="63"/>
        <v/>
      </c>
      <c r="P521">
        <f t="shared" si="64"/>
        <v>114.69921800000157</v>
      </c>
      <c r="Q521" t="str">
        <f t="shared" si="65"/>
        <v/>
      </c>
      <c r="R521">
        <f t="shared" si="66"/>
        <v>1</v>
      </c>
      <c r="S521">
        <f t="shared" si="62"/>
        <v>0.51692855754940914</v>
      </c>
    </row>
    <row r="522" spans="1:19" x14ac:dyDescent="0.25">
      <c r="A522" t="s">
        <v>546</v>
      </c>
      <c r="B522">
        <v>22003.445313</v>
      </c>
      <c r="C522">
        <v>22346.5</v>
      </c>
      <c r="D522">
        <v>21799.507813</v>
      </c>
      <c r="E522">
        <v>22569.203125</v>
      </c>
      <c r="F522">
        <v>22306.800781000002</v>
      </c>
      <c r="G522">
        <v>22346.5</v>
      </c>
      <c r="H522">
        <v>21249.099609000001</v>
      </c>
      <c r="I522">
        <v>21299.099609000001</v>
      </c>
      <c r="J522">
        <v>21800.375</v>
      </c>
      <c r="L522" t="str">
        <f t="shared" si="60"/>
        <v>22JUL2025:17:00:00</v>
      </c>
      <c r="M522">
        <v>18</v>
      </c>
      <c r="N522">
        <f t="shared" si="61"/>
        <v>343.05468699999983</v>
      </c>
      <c r="O522" t="str">
        <f t="shared" si="63"/>
        <v/>
      </c>
      <c r="P522">
        <f t="shared" si="64"/>
        <v>343.05468699999983</v>
      </c>
      <c r="Q522" t="str">
        <f t="shared" si="65"/>
        <v/>
      </c>
      <c r="R522">
        <f t="shared" si="66"/>
        <v>1</v>
      </c>
      <c r="S522">
        <f t="shared" si="62"/>
        <v>1.5590953240278123</v>
      </c>
    </row>
    <row r="523" spans="1:19" x14ac:dyDescent="0.25">
      <c r="A523" t="s">
        <v>547</v>
      </c>
      <c r="B523">
        <v>21793.855468999998</v>
      </c>
      <c r="C523">
        <v>22047.699218999998</v>
      </c>
      <c r="D523">
        <v>21446.291015999999</v>
      </c>
      <c r="E523">
        <v>22228.306640999999</v>
      </c>
      <c r="F523">
        <v>22041.199218999998</v>
      </c>
      <c r="G523">
        <v>22047.699218999998</v>
      </c>
      <c r="H523">
        <v>20953.400390999999</v>
      </c>
      <c r="I523">
        <v>20834.400390999999</v>
      </c>
      <c r="J523">
        <v>21469.173827999999</v>
      </c>
      <c r="L523" t="str">
        <f t="shared" si="60"/>
        <v>22JUL2025:18:00:00</v>
      </c>
      <c r="M523">
        <v>19</v>
      </c>
      <c r="N523">
        <f t="shared" si="61"/>
        <v>253.84375</v>
      </c>
      <c r="O523" t="str">
        <f t="shared" si="63"/>
        <v/>
      </c>
      <c r="P523">
        <f t="shared" si="64"/>
        <v>253.84375</v>
      </c>
      <c r="Q523" t="str">
        <f t="shared" si="65"/>
        <v/>
      </c>
      <c r="R523">
        <f t="shared" si="66"/>
        <v>1</v>
      </c>
      <c r="S523">
        <f t="shared" si="62"/>
        <v>1.1647491668515113</v>
      </c>
    </row>
    <row r="524" spans="1:19" x14ac:dyDescent="0.25">
      <c r="A524" t="s">
        <v>548</v>
      </c>
      <c r="B524">
        <v>21153.923827999999</v>
      </c>
      <c r="C524">
        <v>21320.599609000001</v>
      </c>
      <c r="D524">
        <v>20966.080077999999</v>
      </c>
      <c r="E524">
        <v>21586.146484000001</v>
      </c>
      <c r="F524">
        <v>21381.199218999998</v>
      </c>
      <c r="G524">
        <v>21320.599609000001</v>
      </c>
      <c r="H524">
        <v>20350.699218999998</v>
      </c>
      <c r="I524">
        <v>20093.599609000001</v>
      </c>
      <c r="J524">
        <v>20786.523438</v>
      </c>
      <c r="L524" t="str">
        <f t="shared" ref="L524:L587" si="67">A524</f>
        <v>22JUL2025:19:00:00</v>
      </c>
      <c r="M524">
        <v>20</v>
      </c>
      <c r="N524">
        <f t="shared" ref="N524:N587" si="68">C524-B524</f>
        <v>166.67578100000173</v>
      </c>
      <c r="O524" t="str">
        <f t="shared" si="63"/>
        <v/>
      </c>
      <c r="P524">
        <f t="shared" si="64"/>
        <v>166.67578100000173</v>
      </c>
      <c r="Q524" t="str">
        <f t="shared" si="65"/>
        <v/>
      </c>
      <c r="R524">
        <f t="shared" si="66"/>
        <v>1</v>
      </c>
      <c r="S524">
        <f t="shared" ref="S524:S587" si="69">ABS((B524-C524)/B524)*100</f>
        <v>0.78791898068283872</v>
      </c>
    </row>
    <row r="525" spans="1:19" x14ac:dyDescent="0.25">
      <c r="A525" t="s">
        <v>549</v>
      </c>
      <c r="B525">
        <v>20511.443359000001</v>
      </c>
      <c r="C525">
        <v>20490.099609000001</v>
      </c>
      <c r="D525">
        <v>20348.945313</v>
      </c>
      <c r="E525">
        <v>20815.548827999999</v>
      </c>
      <c r="F525">
        <v>20561.699218999998</v>
      </c>
      <c r="G525">
        <v>20490.099609000001</v>
      </c>
      <c r="H525">
        <v>19726.199218999998</v>
      </c>
      <c r="I525">
        <v>19396.800781000002</v>
      </c>
      <c r="J525">
        <v>20043.699218999998</v>
      </c>
      <c r="L525" t="str">
        <f t="shared" si="67"/>
        <v>22JUL2025:20:00:00</v>
      </c>
      <c r="M525">
        <v>21</v>
      </c>
      <c r="N525">
        <f t="shared" si="68"/>
        <v>-21.34375</v>
      </c>
      <c r="O525">
        <f t="shared" si="63"/>
        <v>-21.34375</v>
      </c>
      <c r="P525" t="str">
        <f t="shared" si="64"/>
        <v/>
      </c>
      <c r="Q525">
        <f t="shared" si="65"/>
        <v>1</v>
      </c>
      <c r="R525" t="str">
        <f t="shared" si="66"/>
        <v/>
      </c>
      <c r="S525">
        <f t="shared" si="69"/>
        <v>0.10405776729814969</v>
      </c>
    </row>
    <row r="526" spans="1:19" x14ac:dyDescent="0.25">
      <c r="A526" t="s">
        <v>550</v>
      </c>
      <c r="B526">
        <v>19769.666015999999</v>
      </c>
      <c r="C526">
        <v>19741.400390999999</v>
      </c>
      <c r="D526">
        <v>19579.154297000001</v>
      </c>
      <c r="E526">
        <v>19919.580077999999</v>
      </c>
      <c r="F526">
        <v>19715.099609000001</v>
      </c>
      <c r="G526">
        <v>19741.400390999999</v>
      </c>
      <c r="H526">
        <v>19165.099609000001</v>
      </c>
      <c r="I526">
        <v>18815.900390999999</v>
      </c>
      <c r="J526">
        <v>19359.375</v>
      </c>
      <c r="L526" t="str">
        <f t="shared" si="67"/>
        <v>22JUL2025:21:00:00</v>
      </c>
      <c r="M526">
        <v>22</v>
      </c>
      <c r="N526">
        <f t="shared" si="68"/>
        <v>-28.265625</v>
      </c>
      <c r="O526">
        <f t="shared" si="63"/>
        <v>-28.265625</v>
      </c>
      <c r="P526" t="str">
        <f t="shared" si="64"/>
        <v/>
      </c>
      <c r="Q526">
        <f t="shared" si="65"/>
        <v>1</v>
      </c>
      <c r="R526" t="str">
        <f t="shared" si="66"/>
        <v/>
      </c>
      <c r="S526">
        <f t="shared" si="69"/>
        <v>0.14297472186492197</v>
      </c>
    </row>
    <row r="527" spans="1:19" x14ac:dyDescent="0.25">
      <c r="A527" t="s">
        <v>551</v>
      </c>
      <c r="B527">
        <v>19001.296875</v>
      </c>
      <c r="C527">
        <v>19141.599609000001</v>
      </c>
      <c r="D527">
        <v>18864.865234000001</v>
      </c>
      <c r="E527">
        <v>19049.105468999998</v>
      </c>
      <c r="F527">
        <v>19060.5</v>
      </c>
      <c r="G527">
        <v>19141.599609000001</v>
      </c>
      <c r="H527">
        <v>18645.800781000002</v>
      </c>
      <c r="I527">
        <v>18303.900390999999</v>
      </c>
      <c r="J527">
        <v>18787.951172000001</v>
      </c>
      <c r="L527" t="str">
        <f t="shared" si="67"/>
        <v>22JUL2025:22:00:00</v>
      </c>
      <c r="M527">
        <v>23</v>
      </c>
      <c r="N527">
        <f t="shared" si="68"/>
        <v>140.30273400000078</v>
      </c>
      <c r="O527" t="str">
        <f t="shared" si="63"/>
        <v/>
      </c>
      <c r="P527">
        <f t="shared" si="64"/>
        <v>140.30273400000078</v>
      </c>
      <c r="Q527" t="str">
        <f t="shared" si="65"/>
        <v/>
      </c>
      <c r="R527">
        <f t="shared" si="66"/>
        <v>1</v>
      </c>
      <c r="S527">
        <f t="shared" si="69"/>
        <v>0.73838504246832248</v>
      </c>
    </row>
    <row r="528" spans="1:19" x14ac:dyDescent="0.25">
      <c r="A528" t="s">
        <v>552</v>
      </c>
      <c r="B528">
        <v>17920.240234000001</v>
      </c>
      <c r="C528">
        <v>18160.099609000001</v>
      </c>
      <c r="D528">
        <v>17875.035156000002</v>
      </c>
      <c r="E528">
        <v>17934.144531000002</v>
      </c>
      <c r="F528">
        <v>18092.800781000002</v>
      </c>
      <c r="G528">
        <v>18160.099609000001</v>
      </c>
      <c r="H528">
        <v>17715</v>
      </c>
      <c r="I528">
        <v>17453.400390999999</v>
      </c>
      <c r="J528">
        <v>17855.324218999998</v>
      </c>
      <c r="L528" t="str">
        <f t="shared" si="67"/>
        <v>22JUL2025:23:00:00</v>
      </c>
      <c r="M528">
        <v>24</v>
      </c>
      <c r="N528">
        <f t="shared" si="68"/>
        <v>239.859375</v>
      </c>
      <c r="O528" t="str">
        <f t="shared" si="63"/>
        <v/>
      </c>
      <c r="P528">
        <f t="shared" si="64"/>
        <v>239.859375</v>
      </c>
      <c r="Q528" t="str">
        <f t="shared" si="65"/>
        <v/>
      </c>
      <c r="R528">
        <f t="shared" si="66"/>
        <v>1</v>
      </c>
      <c r="S528">
        <f t="shared" si="69"/>
        <v>1.3384830329724919</v>
      </c>
    </row>
    <row r="529" spans="1:19" x14ac:dyDescent="0.25">
      <c r="A529" t="s">
        <v>553</v>
      </c>
      <c r="B529">
        <v>16989.359375</v>
      </c>
      <c r="C529">
        <v>17164</v>
      </c>
      <c r="D529">
        <v>16862.212890999999</v>
      </c>
      <c r="E529">
        <v>16880.498047000001</v>
      </c>
      <c r="F529">
        <v>17095.800781000002</v>
      </c>
      <c r="G529">
        <v>17164</v>
      </c>
      <c r="H529">
        <v>16776.199218999998</v>
      </c>
      <c r="I529">
        <v>16510.800781000002</v>
      </c>
      <c r="J529">
        <v>16886.699218999998</v>
      </c>
      <c r="L529" t="str">
        <f t="shared" si="67"/>
        <v>23JUL2025:00:00:00</v>
      </c>
      <c r="M529">
        <v>1</v>
      </c>
      <c r="N529">
        <f t="shared" si="68"/>
        <v>174.640625</v>
      </c>
      <c r="O529" t="str">
        <f t="shared" si="63"/>
        <v/>
      </c>
      <c r="P529">
        <f t="shared" si="64"/>
        <v>174.640625</v>
      </c>
      <c r="Q529" t="str">
        <f t="shared" si="65"/>
        <v/>
      </c>
      <c r="R529">
        <f t="shared" si="66"/>
        <v>1</v>
      </c>
      <c r="S529">
        <f t="shared" si="69"/>
        <v>1.0279412021679011</v>
      </c>
    </row>
    <row r="530" spans="1:19" x14ac:dyDescent="0.25">
      <c r="A530" t="s">
        <v>554</v>
      </c>
      <c r="B530">
        <v>16158.467773</v>
      </c>
      <c r="C530">
        <v>15760.099609000001</v>
      </c>
      <c r="D530">
        <v>16076.228515999999</v>
      </c>
      <c r="E530">
        <v>16048.682617</v>
      </c>
      <c r="F530">
        <v>15665.099609000001</v>
      </c>
      <c r="G530">
        <v>15760.099609000001</v>
      </c>
      <c r="H530">
        <v>15755</v>
      </c>
      <c r="I530">
        <v>15927.200194999999</v>
      </c>
      <c r="J530">
        <v>15776.849609000001</v>
      </c>
      <c r="L530" t="str">
        <f t="shared" si="67"/>
        <v>23JUL2025:01:00:00</v>
      </c>
      <c r="M530">
        <v>2</v>
      </c>
      <c r="N530">
        <f t="shared" si="68"/>
        <v>-398.36816399999952</v>
      </c>
      <c r="O530">
        <f t="shared" si="63"/>
        <v>-398.36816399999952</v>
      </c>
      <c r="P530" t="str">
        <f t="shared" si="64"/>
        <v/>
      </c>
      <c r="Q530">
        <f t="shared" si="65"/>
        <v>1</v>
      </c>
      <c r="R530" t="str">
        <f t="shared" si="66"/>
        <v/>
      </c>
      <c r="S530">
        <f t="shared" si="69"/>
        <v>2.4653832875518864</v>
      </c>
    </row>
    <row r="531" spans="1:19" x14ac:dyDescent="0.25">
      <c r="A531" t="s">
        <v>555</v>
      </c>
      <c r="B531">
        <v>15368.950194999999</v>
      </c>
      <c r="C531">
        <v>14960.200194999999</v>
      </c>
      <c r="D531">
        <v>15264.336914</v>
      </c>
      <c r="E531">
        <v>15292.034180000001</v>
      </c>
      <c r="F531">
        <v>14925.200194999999</v>
      </c>
      <c r="G531">
        <v>14960.200194999999</v>
      </c>
      <c r="H531">
        <v>15019.599609000001</v>
      </c>
      <c r="I531">
        <v>15150.700194999999</v>
      </c>
      <c r="J531">
        <v>15013.924805000001</v>
      </c>
      <c r="L531" t="str">
        <f t="shared" si="67"/>
        <v>23JUL2025:02:00:00</v>
      </c>
      <c r="M531">
        <v>3</v>
      </c>
      <c r="N531">
        <f t="shared" si="68"/>
        <v>-408.75</v>
      </c>
      <c r="O531">
        <f t="shared" si="63"/>
        <v>-408.75</v>
      </c>
      <c r="P531" t="str">
        <f t="shared" si="64"/>
        <v/>
      </c>
      <c r="Q531">
        <f t="shared" si="65"/>
        <v>1</v>
      </c>
      <c r="R531" t="str">
        <f t="shared" si="66"/>
        <v/>
      </c>
      <c r="S531">
        <f t="shared" si="69"/>
        <v>2.6595830867678858</v>
      </c>
    </row>
    <row r="532" spans="1:19" x14ac:dyDescent="0.25">
      <c r="A532" t="s">
        <v>556</v>
      </c>
      <c r="B532">
        <v>14687.424805000001</v>
      </c>
      <c r="C532">
        <v>14296.200194999999</v>
      </c>
      <c r="D532">
        <v>14753.107421999999</v>
      </c>
      <c r="E532">
        <v>14752.855469</v>
      </c>
      <c r="F532">
        <v>14342.599609000001</v>
      </c>
      <c r="G532">
        <v>14296.200194999999</v>
      </c>
      <c r="H532">
        <v>14487.5</v>
      </c>
      <c r="I532">
        <v>14556.299805000001</v>
      </c>
      <c r="J532">
        <v>14420.650390999999</v>
      </c>
      <c r="L532" t="str">
        <f t="shared" si="67"/>
        <v>23JUL2025:03:00:00</v>
      </c>
      <c r="M532">
        <v>4</v>
      </c>
      <c r="N532">
        <f t="shared" si="68"/>
        <v>-391.22461000000112</v>
      </c>
      <c r="O532">
        <f t="shared" si="63"/>
        <v>-391.22461000000112</v>
      </c>
      <c r="P532" t="str">
        <f t="shared" si="64"/>
        <v/>
      </c>
      <c r="Q532">
        <f t="shared" si="65"/>
        <v>1</v>
      </c>
      <c r="R532" t="str">
        <f t="shared" si="66"/>
        <v/>
      </c>
      <c r="S532">
        <f t="shared" si="69"/>
        <v>2.6636705562354099</v>
      </c>
    </row>
    <row r="533" spans="1:19" x14ac:dyDescent="0.25">
      <c r="A533" t="s">
        <v>557</v>
      </c>
      <c r="B533">
        <v>14411.907227</v>
      </c>
      <c r="C533">
        <v>13982.099609000001</v>
      </c>
      <c r="D533">
        <v>14416.930664</v>
      </c>
      <c r="E533">
        <v>14394.958008</v>
      </c>
      <c r="F533">
        <v>13959.599609000001</v>
      </c>
      <c r="G533">
        <v>13982.099609000001</v>
      </c>
      <c r="H533">
        <v>14103</v>
      </c>
      <c r="I533">
        <v>14222.200194999999</v>
      </c>
      <c r="J533">
        <v>14066.724609000001</v>
      </c>
      <c r="L533" t="str">
        <f t="shared" si="67"/>
        <v>23JUL2025:04:00:00</v>
      </c>
      <c r="M533">
        <v>5</v>
      </c>
      <c r="N533">
        <f t="shared" si="68"/>
        <v>-429.80761799999891</v>
      </c>
      <c r="O533">
        <f t="shared" si="63"/>
        <v>-429.80761799999891</v>
      </c>
      <c r="P533" t="str">
        <f t="shared" si="64"/>
        <v/>
      </c>
      <c r="Q533">
        <f t="shared" si="65"/>
        <v>1</v>
      </c>
      <c r="R533" t="str">
        <f t="shared" si="66"/>
        <v/>
      </c>
      <c r="S533">
        <f t="shared" si="69"/>
        <v>2.9823090811657149</v>
      </c>
    </row>
    <row r="534" spans="1:19" x14ac:dyDescent="0.25">
      <c r="A534" t="s">
        <v>558</v>
      </c>
      <c r="B534">
        <v>14257</v>
      </c>
      <c r="C534">
        <v>13857.700194999999</v>
      </c>
      <c r="D534">
        <v>14163.816406</v>
      </c>
      <c r="E534">
        <v>14089.345703000001</v>
      </c>
      <c r="F534">
        <v>13855.799805000001</v>
      </c>
      <c r="G534">
        <v>13857.700194999999</v>
      </c>
      <c r="H534">
        <v>13982.799805000001</v>
      </c>
      <c r="I534">
        <v>14090</v>
      </c>
      <c r="J534">
        <v>13946.575194999999</v>
      </c>
      <c r="L534" t="str">
        <f t="shared" si="67"/>
        <v>23JUL2025:05:00:00</v>
      </c>
      <c r="M534">
        <v>6</v>
      </c>
      <c r="N534">
        <f t="shared" si="68"/>
        <v>-399.29980500000056</v>
      </c>
      <c r="O534">
        <f t="shared" si="63"/>
        <v>-399.29980500000056</v>
      </c>
      <c r="P534" t="str">
        <f t="shared" si="64"/>
        <v/>
      </c>
      <c r="Q534">
        <f t="shared" si="65"/>
        <v>1</v>
      </c>
      <c r="R534" t="str">
        <f t="shared" si="66"/>
        <v/>
      </c>
      <c r="S534">
        <f t="shared" si="69"/>
        <v>2.8007280984779444</v>
      </c>
    </row>
    <row r="535" spans="1:19" x14ac:dyDescent="0.25">
      <c r="A535" t="s">
        <v>559</v>
      </c>
      <c r="B535">
        <v>14352.973633</v>
      </c>
      <c r="C535">
        <v>14080.900390999999</v>
      </c>
      <c r="D535">
        <v>14086.073242</v>
      </c>
      <c r="E535">
        <v>14103.706055000001</v>
      </c>
      <c r="F535">
        <v>13962.700194999999</v>
      </c>
      <c r="G535">
        <v>14080.900390999999</v>
      </c>
      <c r="H535">
        <v>14115.799805000001</v>
      </c>
      <c r="I535">
        <v>14278.5</v>
      </c>
      <c r="J535">
        <v>14109.475586</v>
      </c>
      <c r="L535" t="str">
        <f t="shared" si="67"/>
        <v>23JUL2025:06:00:00</v>
      </c>
      <c r="M535">
        <v>7</v>
      </c>
      <c r="N535">
        <f t="shared" si="68"/>
        <v>-272.07324200000039</v>
      </c>
      <c r="O535">
        <f t="shared" si="63"/>
        <v>-272.07324200000039</v>
      </c>
      <c r="P535" t="str">
        <f t="shared" si="64"/>
        <v/>
      </c>
      <c r="Q535">
        <f t="shared" si="65"/>
        <v>1</v>
      </c>
      <c r="R535" t="str">
        <f t="shared" si="66"/>
        <v/>
      </c>
      <c r="S535">
        <f t="shared" si="69"/>
        <v>1.8955879733134628</v>
      </c>
    </row>
    <row r="536" spans="1:19" x14ac:dyDescent="0.25">
      <c r="A536" t="s">
        <v>560</v>
      </c>
      <c r="B536">
        <v>14549.928711</v>
      </c>
      <c r="C536">
        <v>14383</v>
      </c>
      <c r="D536">
        <v>14239.673828000001</v>
      </c>
      <c r="E536">
        <v>14251.107421999999</v>
      </c>
      <c r="F536">
        <v>14259.5</v>
      </c>
      <c r="G536">
        <v>14383</v>
      </c>
      <c r="H536">
        <v>14416.5</v>
      </c>
      <c r="I536">
        <v>14656.200194999999</v>
      </c>
      <c r="J536">
        <v>14428.799805000001</v>
      </c>
      <c r="L536" t="str">
        <f t="shared" si="67"/>
        <v>23JUL2025:07:00:00</v>
      </c>
      <c r="M536">
        <v>8</v>
      </c>
      <c r="N536">
        <f t="shared" si="68"/>
        <v>-166.92871100000048</v>
      </c>
      <c r="O536">
        <f t="shared" si="63"/>
        <v>-166.92871100000048</v>
      </c>
      <c r="P536" t="str">
        <f t="shared" si="64"/>
        <v/>
      </c>
      <c r="Q536">
        <f t="shared" si="65"/>
        <v>1</v>
      </c>
      <c r="R536" t="str">
        <f t="shared" si="66"/>
        <v/>
      </c>
      <c r="S536">
        <f t="shared" si="69"/>
        <v>1.1472819854697944</v>
      </c>
    </row>
    <row r="537" spans="1:19" x14ac:dyDescent="0.25">
      <c r="A537" t="s">
        <v>561</v>
      </c>
      <c r="B537">
        <v>14807.732421999999</v>
      </c>
      <c r="C537">
        <v>14641.400390999999</v>
      </c>
      <c r="D537">
        <v>14555.385742</v>
      </c>
      <c r="E537">
        <v>14531.398438</v>
      </c>
      <c r="F537">
        <v>14485.700194999999</v>
      </c>
      <c r="G537">
        <v>14641.400390999999</v>
      </c>
      <c r="H537">
        <v>14606.299805000001</v>
      </c>
      <c r="I537">
        <v>14887.299805000001</v>
      </c>
      <c r="J537">
        <v>14655.175781</v>
      </c>
      <c r="L537" t="str">
        <f t="shared" si="67"/>
        <v>23JUL2025:08:00:00</v>
      </c>
      <c r="M537">
        <v>9</v>
      </c>
      <c r="N537">
        <f t="shared" si="68"/>
        <v>-166.33203099999992</v>
      </c>
      <c r="O537">
        <f t="shared" si="63"/>
        <v>-166.33203099999992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1.1232782053306063</v>
      </c>
    </row>
    <row r="538" spans="1:19" x14ac:dyDescent="0.25">
      <c r="A538" t="s">
        <v>562</v>
      </c>
      <c r="B538">
        <v>16541.376952999999</v>
      </c>
      <c r="C538">
        <v>15486</v>
      </c>
      <c r="D538">
        <v>16053.456055000001</v>
      </c>
      <c r="E538">
        <v>15792.050781</v>
      </c>
      <c r="F538">
        <v>15643.200194999999</v>
      </c>
      <c r="G538">
        <v>15486</v>
      </c>
      <c r="H538">
        <v>15680.400390999999</v>
      </c>
      <c r="I538">
        <v>15816</v>
      </c>
      <c r="J538">
        <v>15656.400390999999</v>
      </c>
      <c r="L538" t="str">
        <f t="shared" si="67"/>
        <v>23JUL2025:09:00:00</v>
      </c>
      <c r="M538">
        <v>10</v>
      </c>
      <c r="N538">
        <f t="shared" si="68"/>
        <v>-1055.376952999999</v>
      </c>
      <c r="O538">
        <f t="shared" si="63"/>
        <v>-1055.376952999999</v>
      </c>
      <c r="P538" t="str">
        <f t="shared" si="64"/>
        <v/>
      </c>
      <c r="Q538">
        <f t="shared" si="65"/>
        <v>1</v>
      </c>
      <c r="R538" t="str">
        <f t="shared" si="66"/>
        <v/>
      </c>
      <c r="S538">
        <f t="shared" si="69"/>
        <v>6.3802243065901019</v>
      </c>
    </row>
    <row r="539" spans="1:19" x14ac:dyDescent="0.25">
      <c r="A539" t="s">
        <v>563</v>
      </c>
      <c r="B539">
        <v>17860.445313</v>
      </c>
      <c r="C539">
        <v>16548.300781000002</v>
      </c>
      <c r="D539">
        <v>17714.269531000002</v>
      </c>
      <c r="E539">
        <v>17578.560547000001</v>
      </c>
      <c r="F539">
        <v>17083</v>
      </c>
      <c r="G539">
        <v>16548.300781000002</v>
      </c>
      <c r="H539">
        <v>17121.400390999999</v>
      </c>
      <c r="I539">
        <v>16979</v>
      </c>
      <c r="J539">
        <v>16932.925781000002</v>
      </c>
      <c r="L539" t="str">
        <f t="shared" si="67"/>
        <v>23JUL2025:10:00:00</v>
      </c>
      <c r="M539">
        <v>11</v>
      </c>
      <c r="N539">
        <f t="shared" si="68"/>
        <v>-1312.1445319999984</v>
      </c>
      <c r="O539">
        <f t="shared" si="63"/>
        <v>-1312.1445319999984</v>
      </c>
      <c r="P539" t="str">
        <f t="shared" si="64"/>
        <v/>
      </c>
      <c r="Q539">
        <f t="shared" si="65"/>
        <v>1</v>
      </c>
      <c r="R539" t="str">
        <f t="shared" si="66"/>
        <v/>
      </c>
      <c r="S539">
        <f t="shared" si="69"/>
        <v>7.3466507077790153</v>
      </c>
    </row>
    <row r="540" spans="1:19" x14ac:dyDescent="0.25">
      <c r="A540" t="s">
        <v>564</v>
      </c>
      <c r="B540">
        <v>18616.328125</v>
      </c>
      <c r="C540">
        <v>17652.800781000002</v>
      </c>
      <c r="D540">
        <v>18699.730468999998</v>
      </c>
      <c r="E540">
        <v>18547.058593999998</v>
      </c>
      <c r="F540">
        <v>17652.400390999999</v>
      </c>
      <c r="G540">
        <v>17652.800781000002</v>
      </c>
      <c r="H540">
        <v>17819.900390999999</v>
      </c>
      <c r="I540">
        <v>18215</v>
      </c>
      <c r="J540">
        <v>17835.025390999999</v>
      </c>
      <c r="L540" t="str">
        <f t="shared" si="67"/>
        <v>23JUL2025:11:00:00</v>
      </c>
      <c r="M540">
        <v>12</v>
      </c>
      <c r="N540">
        <f t="shared" si="68"/>
        <v>-963.52734399999827</v>
      </c>
      <c r="O540">
        <f t="shared" si="63"/>
        <v>-963.52734399999827</v>
      </c>
      <c r="P540" t="str">
        <f t="shared" si="64"/>
        <v/>
      </c>
      <c r="Q540">
        <f t="shared" si="65"/>
        <v>1</v>
      </c>
      <c r="R540" t="str">
        <f t="shared" si="66"/>
        <v/>
      </c>
      <c r="S540">
        <f t="shared" si="69"/>
        <v>5.1757110077259032</v>
      </c>
    </row>
    <row r="541" spans="1:19" x14ac:dyDescent="0.25">
      <c r="A541" t="s">
        <v>565</v>
      </c>
      <c r="B541">
        <v>19444.708984000001</v>
      </c>
      <c r="C541">
        <v>18775.400390999999</v>
      </c>
      <c r="D541">
        <v>19834.445313</v>
      </c>
      <c r="E541">
        <v>19743.144531000002</v>
      </c>
      <c r="F541">
        <v>18532.800781000002</v>
      </c>
      <c r="G541">
        <v>18775.400390999999</v>
      </c>
      <c r="H541">
        <v>18757.099609000001</v>
      </c>
      <c r="I541">
        <v>19389.900390999999</v>
      </c>
      <c r="J541">
        <v>18863.800781000002</v>
      </c>
      <c r="L541" t="str">
        <f t="shared" si="67"/>
        <v>23JUL2025:12:00:00</v>
      </c>
      <c r="M541">
        <v>13</v>
      </c>
      <c r="N541">
        <f t="shared" si="68"/>
        <v>-669.30859300000157</v>
      </c>
      <c r="O541">
        <f t="shared" si="63"/>
        <v>-669.30859300000157</v>
      </c>
      <c r="P541" t="str">
        <f t="shared" si="64"/>
        <v/>
      </c>
      <c r="Q541">
        <f t="shared" si="65"/>
        <v>1</v>
      </c>
      <c r="R541" t="str">
        <f t="shared" si="66"/>
        <v/>
      </c>
      <c r="S541">
        <f t="shared" si="69"/>
        <v>3.4421116487304557</v>
      </c>
    </row>
    <row r="542" spans="1:19" x14ac:dyDescent="0.25">
      <c r="A542" t="s">
        <v>566</v>
      </c>
      <c r="B542">
        <v>20362.40625</v>
      </c>
      <c r="C542">
        <v>19802.400390999999</v>
      </c>
      <c r="D542">
        <v>21122.728515999999</v>
      </c>
      <c r="E542">
        <v>21217.810547000001</v>
      </c>
      <c r="F542">
        <v>19671.199218999998</v>
      </c>
      <c r="G542">
        <v>19802.400390999999</v>
      </c>
      <c r="H542">
        <v>20086</v>
      </c>
      <c r="I542">
        <v>20358.300781000002</v>
      </c>
      <c r="J542">
        <v>19979.476563</v>
      </c>
      <c r="L542" t="str">
        <f t="shared" si="67"/>
        <v>23JUL2025:13:00:00</v>
      </c>
      <c r="M542">
        <v>14</v>
      </c>
      <c r="N542">
        <f t="shared" si="68"/>
        <v>-560.00585900000078</v>
      </c>
      <c r="O542">
        <f t="shared" si="63"/>
        <v>-560.00585900000078</v>
      </c>
      <c r="P542" t="str">
        <f t="shared" si="64"/>
        <v/>
      </c>
      <c r="Q542">
        <f t="shared" si="65"/>
        <v>1</v>
      </c>
      <c r="R542" t="str">
        <f t="shared" si="66"/>
        <v/>
      </c>
      <c r="S542">
        <f t="shared" si="69"/>
        <v>2.7501949039053319</v>
      </c>
    </row>
    <row r="543" spans="1:19" x14ac:dyDescent="0.25">
      <c r="A543" t="s">
        <v>567</v>
      </c>
      <c r="B543">
        <v>21272.107422000001</v>
      </c>
      <c r="C543">
        <v>20614.199218999998</v>
      </c>
      <c r="D543">
        <v>22037.978515999999</v>
      </c>
      <c r="E543">
        <v>22400.71875</v>
      </c>
      <c r="F543">
        <v>20512.5</v>
      </c>
      <c r="G543">
        <v>20614.199218999998</v>
      </c>
      <c r="H543">
        <v>21120</v>
      </c>
      <c r="I543">
        <v>21187.099609000001</v>
      </c>
      <c r="J543">
        <v>20858.449218999998</v>
      </c>
      <c r="L543" t="str">
        <f t="shared" si="67"/>
        <v>23JUL2025:14:00:00</v>
      </c>
      <c r="M543">
        <v>15</v>
      </c>
      <c r="N543">
        <f t="shared" si="68"/>
        <v>-657.90820300000269</v>
      </c>
      <c r="O543">
        <f t="shared" si="63"/>
        <v>-657.90820300000269</v>
      </c>
      <c r="P543" t="str">
        <f t="shared" si="64"/>
        <v/>
      </c>
      <c r="Q543">
        <f t="shared" si="65"/>
        <v>1</v>
      </c>
      <c r="R543" t="str">
        <f t="shared" si="66"/>
        <v/>
      </c>
      <c r="S543">
        <f t="shared" si="69"/>
        <v>3.0928209882937221</v>
      </c>
    </row>
    <row r="544" spans="1:19" x14ac:dyDescent="0.25">
      <c r="A544" t="s">
        <v>568</v>
      </c>
      <c r="B544">
        <v>21950.974609000001</v>
      </c>
      <c r="C544">
        <v>21134.199218999998</v>
      </c>
      <c r="D544">
        <v>22414.265625</v>
      </c>
      <c r="E544">
        <v>22802.486327999999</v>
      </c>
      <c r="F544">
        <v>21012.099609000001</v>
      </c>
      <c r="G544">
        <v>21134.199218999998</v>
      </c>
      <c r="H544">
        <v>21738.699218999998</v>
      </c>
      <c r="I544">
        <v>21705</v>
      </c>
      <c r="J544">
        <v>21397.5</v>
      </c>
      <c r="L544" t="str">
        <f t="shared" si="67"/>
        <v>23JUL2025:15:00:00</v>
      </c>
      <c r="M544">
        <v>16</v>
      </c>
      <c r="N544">
        <f t="shared" si="68"/>
        <v>-816.77539000000252</v>
      </c>
      <c r="O544">
        <f t="shared" si="63"/>
        <v>-816.77539000000252</v>
      </c>
      <c r="P544" t="str">
        <f t="shared" si="64"/>
        <v/>
      </c>
      <c r="Q544">
        <f t="shared" si="65"/>
        <v>1</v>
      </c>
      <c r="R544" t="str">
        <f t="shared" si="66"/>
        <v/>
      </c>
      <c r="S544">
        <f t="shared" si="69"/>
        <v>3.7209071786048211</v>
      </c>
    </row>
    <row r="545" spans="1:19" x14ac:dyDescent="0.25">
      <c r="A545" t="s">
        <v>569</v>
      </c>
      <c r="B545">
        <v>22438.199218999998</v>
      </c>
      <c r="C545">
        <v>21500.800781000002</v>
      </c>
      <c r="D545">
        <v>22726.628906000002</v>
      </c>
      <c r="E545">
        <v>23126.179688</v>
      </c>
      <c r="F545">
        <v>21367.300781000002</v>
      </c>
      <c r="G545">
        <v>21500.800781000002</v>
      </c>
      <c r="H545">
        <v>22054.800781000002</v>
      </c>
      <c r="I545">
        <v>21846.300781000002</v>
      </c>
      <c r="J545">
        <v>21692.300781000002</v>
      </c>
      <c r="L545" t="str">
        <f t="shared" si="67"/>
        <v>23JUL2025:16:00:00</v>
      </c>
      <c r="M545">
        <v>17</v>
      </c>
      <c r="N545">
        <f t="shared" si="68"/>
        <v>-937.39843799999653</v>
      </c>
      <c r="O545">
        <f t="shared" si="63"/>
        <v>-937.39843799999653</v>
      </c>
      <c r="P545" t="str">
        <f t="shared" si="64"/>
        <v/>
      </c>
      <c r="Q545">
        <f t="shared" si="65"/>
        <v>1</v>
      </c>
      <c r="R545" t="str">
        <f t="shared" si="66"/>
        <v/>
      </c>
      <c r="S545">
        <f t="shared" si="69"/>
        <v>4.1776901472834567</v>
      </c>
    </row>
    <row r="546" spans="1:19" x14ac:dyDescent="0.25">
      <c r="A546" t="s">
        <v>570</v>
      </c>
      <c r="B546">
        <v>22280.330077999999</v>
      </c>
      <c r="C546">
        <v>21607.900390999999</v>
      </c>
      <c r="D546">
        <v>22693.416015999999</v>
      </c>
      <c r="E546">
        <v>23159.689452999999</v>
      </c>
      <c r="F546">
        <v>21528.199218999998</v>
      </c>
      <c r="G546">
        <v>21607.900390999999</v>
      </c>
      <c r="H546">
        <v>22136.900390999999</v>
      </c>
      <c r="I546">
        <v>21772.199218999998</v>
      </c>
      <c r="J546">
        <v>21761.300781000002</v>
      </c>
      <c r="L546" t="str">
        <f t="shared" si="67"/>
        <v>23JUL2025:17:00:00</v>
      </c>
      <c r="M546">
        <v>18</v>
      </c>
      <c r="N546">
        <f t="shared" si="68"/>
        <v>-672.42968699999983</v>
      </c>
      <c r="O546">
        <f t="shared" si="63"/>
        <v>-672.42968699999983</v>
      </c>
      <c r="P546" t="str">
        <f t="shared" si="64"/>
        <v/>
      </c>
      <c r="Q546">
        <f t="shared" si="65"/>
        <v>1</v>
      </c>
      <c r="R546" t="str">
        <f t="shared" si="66"/>
        <v/>
      </c>
      <c r="S546">
        <f t="shared" si="69"/>
        <v>3.018041854164311</v>
      </c>
    </row>
    <row r="547" spans="1:19" x14ac:dyDescent="0.25">
      <c r="A547" t="s">
        <v>571</v>
      </c>
      <c r="B547">
        <v>22270.541015999999</v>
      </c>
      <c r="C547">
        <v>21418.5</v>
      </c>
      <c r="D547">
        <v>22478.410156000002</v>
      </c>
      <c r="E547">
        <v>23083.773438</v>
      </c>
      <c r="F547">
        <v>21415.300781000002</v>
      </c>
      <c r="G547">
        <v>21418.5</v>
      </c>
      <c r="H547">
        <v>21939.699218999998</v>
      </c>
      <c r="I547">
        <v>21401.699218999998</v>
      </c>
      <c r="J547">
        <v>21543.800781000002</v>
      </c>
      <c r="L547" t="str">
        <f t="shared" si="67"/>
        <v>23JUL2025:18:00:00</v>
      </c>
      <c r="M547">
        <v>19</v>
      </c>
      <c r="N547">
        <f t="shared" si="68"/>
        <v>-852.04101599999922</v>
      </c>
      <c r="O547">
        <f t="shared" si="63"/>
        <v>-852.04101599999922</v>
      </c>
      <c r="P547" t="str">
        <f t="shared" si="64"/>
        <v/>
      </c>
      <c r="Q547">
        <f t="shared" si="65"/>
        <v>1</v>
      </c>
      <c r="R547" t="str">
        <f t="shared" si="66"/>
        <v/>
      </c>
      <c r="S547">
        <f t="shared" si="69"/>
        <v>3.8258658170354316</v>
      </c>
    </row>
    <row r="548" spans="1:19" x14ac:dyDescent="0.25">
      <c r="A548" t="s">
        <v>572</v>
      </c>
      <c r="B548">
        <v>21685.271484000001</v>
      </c>
      <c r="C548">
        <v>20748.099609000001</v>
      </c>
      <c r="D548">
        <v>22078.898438</v>
      </c>
      <c r="E548">
        <v>22647.166015999999</v>
      </c>
      <c r="F548">
        <v>20827.199218999998</v>
      </c>
      <c r="G548">
        <v>20748.099609000001</v>
      </c>
      <c r="H548">
        <v>21308.900390999999</v>
      </c>
      <c r="I548">
        <v>20779.199218999998</v>
      </c>
      <c r="J548">
        <v>20915.847656000002</v>
      </c>
      <c r="L548" t="str">
        <f t="shared" si="67"/>
        <v>23JUL2025:19:00:00</v>
      </c>
      <c r="M548">
        <v>20</v>
      </c>
      <c r="N548">
        <f t="shared" si="68"/>
        <v>-937.171875</v>
      </c>
      <c r="O548">
        <f t="shared" si="63"/>
        <v>-937.171875</v>
      </c>
      <c r="P548" t="str">
        <f t="shared" si="64"/>
        <v/>
      </c>
      <c r="Q548">
        <f t="shared" si="65"/>
        <v>1</v>
      </c>
      <c r="R548" t="str">
        <f t="shared" si="66"/>
        <v/>
      </c>
      <c r="S548">
        <f t="shared" si="69"/>
        <v>4.3216976817259196</v>
      </c>
    </row>
    <row r="549" spans="1:19" x14ac:dyDescent="0.25">
      <c r="A549" t="s">
        <v>573</v>
      </c>
      <c r="B549">
        <v>21227.943359000001</v>
      </c>
      <c r="C549">
        <v>19932.900390999999</v>
      </c>
      <c r="D549">
        <v>21535.966797000001</v>
      </c>
      <c r="E549">
        <v>21953.511718999998</v>
      </c>
      <c r="F549">
        <v>20062.800781000002</v>
      </c>
      <c r="G549">
        <v>19932.900390999999</v>
      </c>
      <c r="H549">
        <v>20522.800781000002</v>
      </c>
      <c r="I549">
        <v>19995.900390999999</v>
      </c>
      <c r="J549">
        <v>20128.601563</v>
      </c>
      <c r="L549" t="str">
        <f t="shared" si="67"/>
        <v>23JUL2025:20:00:00</v>
      </c>
      <c r="M549">
        <v>21</v>
      </c>
      <c r="N549">
        <f t="shared" si="68"/>
        <v>-1295.0429680000016</v>
      </c>
      <c r="O549">
        <f t="shared" si="63"/>
        <v>-1295.0429680000016</v>
      </c>
      <c r="P549" t="str">
        <f t="shared" si="64"/>
        <v/>
      </c>
      <c r="Q549">
        <f t="shared" si="65"/>
        <v>1</v>
      </c>
      <c r="R549" t="str">
        <f t="shared" si="66"/>
        <v/>
      </c>
      <c r="S549">
        <f t="shared" si="69"/>
        <v>6.1006520796605708</v>
      </c>
    </row>
    <row r="550" spans="1:19" x14ac:dyDescent="0.25">
      <c r="A550" t="s">
        <v>574</v>
      </c>
      <c r="B550">
        <v>20567.078125</v>
      </c>
      <c r="C550">
        <v>19186.199218999998</v>
      </c>
      <c r="D550">
        <v>20728.869140999999</v>
      </c>
      <c r="E550">
        <v>21066.066406000002</v>
      </c>
      <c r="F550">
        <v>19262.300781000002</v>
      </c>
      <c r="G550">
        <v>19186.199218999998</v>
      </c>
      <c r="H550">
        <v>19755.400390999999</v>
      </c>
      <c r="I550">
        <v>19341.699218999998</v>
      </c>
      <c r="J550">
        <v>19386.398438</v>
      </c>
      <c r="L550" t="str">
        <f t="shared" si="67"/>
        <v>23JUL2025:21:00:00</v>
      </c>
      <c r="M550">
        <v>22</v>
      </c>
      <c r="N550">
        <f t="shared" si="68"/>
        <v>-1380.8789060000017</v>
      </c>
      <c r="O550">
        <f t="shared" si="63"/>
        <v>-1380.8789060000017</v>
      </c>
      <c r="P550" t="str">
        <f t="shared" si="64"/>
        <v/>
      </c>
      <c r="Q550">
        <f t="shared" si="65"/>
        <v>1</v>
      </c>
      <c r="R550" t="str">
        <f t="shared" si="66"/>
        <v/>
      </c>
      <c r="S550">
        <f t="shared" si="69"/>
        <v>6.7140256754385312</v>
      </c>
    </row>
    <row r="551" spans="1:19" x14ac:dyDescent="0.25">
      <c r="A551" t="s">
        <v>575</v>
      </c>
      <c r="B551">
        <v>19899.044922000001</v>
      </c>
      <c r="C551">
        <v>18610.300781000002</v>
      </c>
      <c r="D551">
        <v>20129.654297000001</v>
      </c>
      <c r="E551">
        <v>20351.945313</v>
      </c>
      <c r="F551">
        <v>18650.800781000002</v>
      </c>
      <c r="G551">
        <v>18610.300781000002</v>
      </c>
      <c r="H551">
        <v>19071.800781000002</v>
      </c>
      <c r="I551">
        <v>18786</v>
      </c>
      <c r="J551">
        <v>18779.726563</v>
      </c>
      <c r="L551" t="str">
        <f t="shared" si="67"/>
        <v>23JUL2025:22:00:00</v>
      </c>
      <c r="M551">
        <v>23</v>
      </c>
      <c r="N551">
        <f t="shared" si="68"/>
        <v>-1288.7441409999992</v>
      </c>
      <c r="O551">
        <f t="shared" si="63"/>
        <v>-1288.7441409999992</v>
      </c>
      <c r="P551" t="str">
        <f t="shared" si="64"/>
        <v/>
      </c>
      <c r="Q551">
        <f t="shared" si="65"/>
        <v>1</v>
      </c>
      <c r="R551" t="str">
        <f t="shared" si="66"/>
        <v/>
      </c>
      <c r="S551">
        <f t="shared" si="69"/>
        <v>6.4764120391285136</v>
      </c>
    </row>
    <row r="552" spans="1:19" x14ac:dyDescent="0.25">
      <c r="A552" t="s">
        <v>576</v>
      </c>
      <c r="B552">
        <v>18890.259765999999</v>
      </c>
      <c r="C552">
        <v>17634</v>
      </c>
      <c r="D552">
        <v>18976.183593999998</v>
      </c>
      <c r="E552">
        <v>19211.748047000001</v>
      </c>
      <c r="F552">
        <v>17653</v>
      </c>
      <c r="G552">
        <v>17634</v>
      </c>
      <c r="H552">
        <v>18044.099609000001</v>
      </c>
      <c r="I552">
        <v>17826.300781000002</v>
      </c>
      <c r="J552">
        <v>17789.351563</v>
      </c>
      <c r="L552" t="str">
        <f t="shared" si="67"/>
        <v>23JUL2025:23:00:00</v>
      </c>
      <c r="M552">
        <v>24</v>
      </c>
      <c r="N552">
        <f t="shared" si="68"/>
        <v>-1256.2597659999992</v>
      </c>
      <c r="O552">
        <f t="shared" si="63"/>
        <v>-1256.2597659999992</v>
      </c>
      <c r="P552" t="str">
        <f t="shared" si="64"/>
        <v/>
      </c>
      <c r="Q552">
        <f t="shared" si="65"/>
        <v>1</v>
      </c>
      <c r="R552" t="str">
        <f t="shared" si="66"/>
        <v/>
      </c>
      <c r="S552">
        <f t="shared" si="69"/>
        <v>6.6503043449995474</v>
      </c>
    </row>
    <row r="553" spans="1:19" x14ac:dyDescent="0.25">
      <c r="A553" t="s">
        <v>577</v>
      </c>
      <c r="B553">
        <v>17838.972656000002</v>
      </c>
      <c r="C553">
        <v>16630.5</v>
      </c>
      <c r="D553">
        <v>17580.365234000001</v>
      </c>
      <c r="E553">
        <v>17796.748047000001</v>
      </c>
      <c r="F553">
        <v>16645.400390999999</v>
      </c>
      <c r="G553">
        <v>16630.5</v>
      </c>
      <c r="H553">
        <v>16991.900390999999</v>
      </c>
      <c r="I553">
        <v>16806.300781000002</v>
      </c>
      <c r="J553">
        <v>16768.523438</v>
      </c>
      <c r="L553" t="str">
        <f t="shared" si="67"/>
        <v>24JUL2025:00:00:00</v>
      </c>
      <c r="M553">
        <v>1</v>
      </c>
      <c r="N553">
        <f t="shared" si="68"/>
        <v>-1208.4726560000017</v>
      </c>
      <c r="O553">
        <f t="shared" si="63"/>
        <v>-1208.4726560000017</v>
      </c>
      <c r="P553" t="str">
        <f t="shared" si="64"/>
        <v/>
      </c>
      <c r="Q553">
        <f t="shared" si="65"/>
        <v>1</v>
      </c>
      <c r="R553" t="str">
        <f t="shared" si="66"/>
        <v/>
      </c>
      <c r="S553">
        <f t="shared" si="69"/>
        <v>6.7743399763188785</v>
      </c>
    </row>
    <row r="554" spans="1:19" x14ac:dyDescent="0.25">
      <c r="A554" t="s">
        <v>578</v>
      </c>
      <c r="B554">
        <v>16741.351563</v>
      </c>
      <c r="C554">
        <v>15986.200194999999</v>
      </c>
      <c r="D554">
        <v>16632.146484000001</v>
      </c>
      <c r="E554">
        <v>16792.001952999999</v>
      </c>
      <c r="F554">
        <v>15800.299805000001</v>
      </c>
      <c r="G554">
        <v>15986.200194999999</v>
      </c>
      <c r="H554">
        <v>16186.400390999999</v>
      </c>
      <c r="I554">
        <v>15960.599609000001</v>
      </c>
      <c r="J554">
        <v>15983.375</v>
      </c>
      <c r="L554" t="str">
        <f t="shared" si="67"/>
        <v>24JUL2025:01:00:00</v>
      </c>
      <c r="M554">
        <v>2</v>
      </c>
      <c r="N554">
        <f t="shared" si="68"/>
        <v>-755.15136800000073</v>
      </c>
      <c r="O554">
        <f t="shared" si="63"/>
        <v>-755.15136800000073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4.5106953590829431</v>
      </c>
    </row>
    <row r="555" spans="1:19" x14ac:dyDescent="0.25">
      <c r="A555" t="s">
        <v>579</v>
      </c>
      <c r="B555">
        <v>15940.602539</v>
      </c>
      <c r="C555">
        <v>15186.299805000001</v>
      </c>
      <c r="D555">
        <v>15697.881836</v>
      </c>
      <c r="E555">
        <v>15810.181640999999</v>
      </c>
      <c r="F555">
        <v>15028.200194999999</v>
      </c>
      <c r="G555">
        <v>15186.299805000001</v>
      </c>
      <c r="H555">
        <v>15420.599609000001</v>
      </c>
      <c r="I555">
        <v>15214.799805000001</v>
      </c>
      <c r="J555">
        <v>15212.475586</v>
      </c>
      <c r="L555" t="str">
        <f t="shared" si="67"/>
        <v>24JUL2025:02:00:00</v>
      </c>
      <c r="M555">
        <v>3</v>
      </c>
      <c r="N555">
        <f t="shared" si="68"/>
        <v>-754.30273399999896</v>
      </c>
      <c r="O555">
        <f t="shared" si="63"/>
        <v>-754.30273399999896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4.7319587333950208</v>
      </c>
    </row>
    <row r="556" spans="1:19" x14ac:dyDescent="0.25">
      <c r="A556" t="s">
        <v>580</v>
      </c>
      <c r="B556">
        <v>15312.259765999999</v>
      </c>
      <c r="C556">
        <v>14525.099609000001</v>
      </c>
      <c r="D556">
        <v>15144.501953000001</v>
      </c>
      <c r="E556">
        <v>15167.606444999999</v>
      </c>
      <c r="F556">
        <v>14404.599609000001</v>
      </c>
      <c r="G556">
        <v>14525.099609000001</v>
      </c>
      <c r="H556">
        <v>14865</v>
      </c>
      <c r="I556">
        <v>14689.599609000001</v>
      </c>
      <c r="J556">
        <v>14621.074219</v>
      </c>
      <c r="L556" t="str">
        <f t="shared" si="67"/>
        <v>24JUL2025:03:00:00</v>
      </c>
      <c r="M556">
        <v>4</v>
      </c>
      <c r="N556">
        <f t="shared" si="68"/>
        <v>-787.16015699999843</v>
      </c>
      <c r="O556">
        <f t="shared" si="63"/>
        <v>-787.16015699999843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5.1407184114512132</v>
      </c>
    </row>
    <row r="557" spans="1:19" x14ac:dyDescent="0.25">
      <c r="A557" t="s">
        <v>581</v>
      </c>
      <c r="B557">
        <v>14996.818359000001</v>
      </c>
      <c r="C557">
        <v>14205.900390999999</v>
      </c>
      <c r="D557">
        <v>14540.294921999999</v>
      </c>
      <c r="E557">
        <v>14589.695313</v>
      </c>
      <c r="F557">
        <v>14047.299805000001</v>
      </c>
      <c r="G557">
        <v>14205.900390999999</v>
      </c>
      <c r="H557">
        <v>14481.900390999999</v>
      </c>
      <c r="I557">
        <v>14267.400390999999</v>
      </c>
      <c r="J557">
        <v>14250.625</v>
      </c>
      <c r="L557" t="str">
        <f t="shared" si="67"/>
        <v>24JUL2025:04:00:00</v>
      </c>
      <c r="M557">
        <v>5</v>
      </c>
      <c r="N557">
        <f t="shared" si="68"/>
        <v>-790.91796800000157</v>
      </c>
      <c r="O557">
        <f t="shared" si="63"/>
        <v>-790.91796800000157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5.2739050981793749</v>
      </c>
    </row>
    <row r="558" spans="1:19" x14ac:dyDescent="0.25">
      <c r="A558" t="s">
        <v>582</v>
      </c>
      <c r="B558">
        <v>14715.322265999999</v>
      </c>
      <c r="C558">
        <v>14087.5</v>
      </c>
      <c r="D558">
        <v>14307.239258</v>
      </c>
      <c r="E558">
        <v>14386.207031</v>
      </c>
      <c r="F558">
        <v>13961</v>
      </c>
      <c r="G558">
        <v>14087.5</v>
      </c>
      <c r="H558">
        <v>14408.5</v>
      </c>
      <c r="I558">
        <v>14170.200194999999</v>
      </c>
      <c r="J558">
        <v>14156.799805000001</v>
      </c>
      <c r="L558" t="str">
        <f t="shared" si="67"/>
        <v>24JUL2025:05:00:00</v>
      </c>
      <c r="M558">
        <v>6</v>
      </c>
      <c r="N558">
        <f t="shared" si="68"/>
        <v>-627.82226599999922</v>
      </c>
      <c r="O558">
        <f t="shared" si="63"/>
        <v>-627.82226599999922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4.2664527126979284</v>
      </c>
    </row>
    <row r="559" spans="1:19" x14ac:dyDescent="0.25">
      <c r="A559" t="s">
        <v>583</v>
      </c>
      <c r="B559">
        <v>14846.239258</v>
      </c>
      <c r="C559">
        <v>14314.799805000001</v>
      </c>
      <c r="D559">
        <v>14252.291015999999</v>
      </c>
      <c r="E559">
        <v>14407.609375</v>
      </c>
      <c r="F559">
        <v>14101.799805000001</v>
      </c>
      <c r="G559">
        <v>14314.799805000001</v>
      </c>
      <c r="H559">
        <v>14507.799805000001</v>
      </c>
      <c r="I559">
        <v>14214.599609000001</v>
      </c>
      <c r="J559">
        <v>14284.75</v>
      </c>
      <c r="L559" t="str">
        <f t="shared" si="67"/>
        <v>24JUL2025:06:00:00</v>
      </c>
      <c r="M559">
        <v>7</v>
      </c>
      <c r="N559">
        <f t="shared" si="68"/>
        <v>-531.43945299999905</v>
      </c>
      <c r="O559">
        <f t="shared" si="63"/>
        <v>-531.43945299999905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3.5796233899007732</v>
      </c>
    </row>
    <row r="560" spans="1:19" x14ac:dyDescent="0.25">
      <c r="A560" t="s">
        <v>584</v>
      </c>
      <c r="B560">
        <v>14970.098633</v>
      </c>
      <c r="C560">
        <v>14629.5</v>
      </c>
      <c r="D560">
        <v>14487.259765999999</v>
      </c>
      <c r="E560">
        <v>14610.558594</v>
      </c>
      <c r="F560">
        <v>14406.200194999999</v>
      </c>
      <c r="G560">
        <v>14629.5</v>
      </c>
      <c r="H560">
        <v>14681.299805000001</v>
      </c>
      <c r="I560">
        <v>14529.700194999999</v>
      </c>
      <c r="J560">
        <v>14561.674805000001</v>
      </c>
      <c r="L560" t="str">
        <f t="shared" si="67"/>
        <v>24JUL2025:07:00:00</v>
      </c>
      <c r="M560">
        <v>8</v>
      </c>
      <c r="N560">
        <f t="shared" si="68"/>
        <v>-340.59863299999961</v>
      </c>
      <c r="O560">
        <f t="shared" si="63"/>
        <v>-340.59863299999961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2.2751929786834264</v>
      </c>
    </row>
    <row r="561" spans="1:19" x14ac:dyDescent="0.25">
      <c r="A561" t="s">
        <v>585</v>
      </c>
      <c r="B561">
        <v>15263.954102</v>
      </c>
      <c r="C561">
        <v>14895.200194999999</v>
      </c>
      <c r="D561">
        <v>14749.803711</v>
      </c>
      <c r="E561">
        <v>14882.383789</v>
      </c>
      <c r="F561">
        <v>14682.799805000001</v>
      </c>
      <c r="G561">
        <v>14895.200194999999</v>
      </c>
      <c r="H561">
        <v>14876.5</v>
      </c>
      <c r="I561">
        <v>14764.400390999999</v>
      </c>
      <c r="J561">
        <v>14804.724609000001</v>
      </c>
      <c r="L561" t="str">
        <f t="shared" si="67"/>
        <v>24JUL2025:08:00:00</v>
      </c>
      <c r="M561">
        <v>9</v>
      </c>
      <c r="N561">
        <f t="shared" si="68"/>
        <v>-368.75390700000025</v>
      </c>
      <c r="O561">
        <f t="shared" si="63"/>
        <v>-368.75390700000025</v>
      </c>
      <c r="P561" t="str">
        <f t="shared" si="64"/>
        <v/>
      </c>
      <c r="Q561">
        <f t="shared" si="65"/>
        <v>1</v>
      </c>
      <c r="R561" t="str">
        <f t="shared" si="66"/>
        <v/>
      </c>
      <c r="S561">
        <f t="shared" si="69"/>
        <v>2.415847850012097</v>
      </c>
    </row>
    <row r="562" spans="1:19" x14ac:dyDescent="0.25">
      <c r="A562" t="s">
        <v>586</v>
      </c>
      <c r="B562">
        <v>16783.322265999999</v>
      </c>
      <c r="C562">
        <v>15775.900390999999</v>
      </c>
      <c r="D562">
        <v>15980.3125</v>
      </c>
      <c r="E562">
        <v>16187.701171999999</v>
      </c>
      <c r="F562">
        <v>15989.5</v>
      </c>
      <c r="G562">
        <v>15775.900390999999</v>
      </c>
      <c r="H562">
        <v>16202.5</v>
      </c>
      <c r="I562">
        <v>15821</v>
      </c>
      <c r="J562">
        <v>15947.224609000001</v>
      </c>
      <c r="L562" t="str">
        <f t="shared" si="67"/>
        <v>24JUL2025:09:00:00</v>
      </c>
      <c r="M562">
        <v>10</v>
      </c>
      <c r="N562">
        <f t="shared" si="68"/>
        <v>-1007.421875</v>
      </c>
      <c r="O562">
        <f t="shared" si="63"/>
        <v>-1007.421875</v>
      </c>
      <c r="P562" t="str">
        <f t="shared" si="64"/>
        <v/>
      </c>
      <c r="Q562">
        <f t="shared" si="65"/>
        <v>1</v>
      </c>
      <c r="R562" t="str">
        <f t="shared" si="66"/>
        <v/>
      </c>
      <c r="S562">
        <f t="shared" si="69"/>
        <v>6.0025176126234312</v>
      </c>
    </row>
    <row r="563" spans="1:19" x14ac:dyDescent="0.25">
      <c r="A563" t="s">
        <v>587</v>
      </c>
      <c r="B563">
        <v>17914.820313</v>
      </c>
      <c r="C563">
        <v>16957.599609000001</v>
      </c>
      <c r="D563">
        <v>17817.619140999999</v>
      </c>
      <c r="E563">
        <v>17972.785156000002</v>
      </c>
      <c r="F563">
        <v>17436.900390999999</v>
      </c>
      <c r="G563">
        <v>16957.599609000001</v>
      </c>
      <c r="H563">
        <v>17656.199218999998</v>
      </c>
      <c r="I563">
        <v>17107.599609000001</v>
      </c>
      <c r="J563">
        <v>17289.574218999998</v>
      </c>
      <c r="L563" t="str">
        <f t="shared" si="67"/>
        <v>24JUL2025:10:00:00</v>
      </c>
      <c r="M563">
        <v>11</v>
      </c>
      <c r="N563">
        <f t="shared" si="68"/>
        <v>-957.22070399999939</v>
      </c>
      <c r="O563">
        <f t="shared" si="63"/>
        <v>-957.22070399999939</v>
      </c>
      <c r="P563" t="str">
        <f t="shared" si="64"/>
        <v/>
      </c>
      <c r="Q563">
        <f t="shared" si="65"/>
        <v>1</v>
      </c>
      <c r="R563" t="str">
        <f t="shared" si="66"/>
        <v/>
      </c>
      <c r="S563">
        <f t="shared" si="69"/>
        <v>5.3431778118666715</v>
      </c>
    </row>
    <row r="564" spans="1:19" x14ac:dyDescent="0.25">
      <c r="A564" t="s">
        <v>588</v>
      </c>
      <c r="B564">
        <v>18449.294922000001</v>
      </c>
      <c r="C564">
        <v>18128.199218999998</v>
      </c>
      <c r="D564">
        <v>18498.664063</v>
      </c>
      <c r="E564">
        <v>18583.638672000001</v>
      </c>
      <c r="F564">
        <v>17979.199218999998</v>
      </c>
      <c r="G564">
        <v>18128.199218999998</v>
      </c>
      <c r="H564">
        <v>18414.699218999998</v>
      </c>
      <c r="I564">
        <v>17698.900390999999</v>
      </c>
      <c r="J564">
        <v>18055.25</v>
      </c>
      <c r="L564" t="str">
        <f t="shared" si="67"/>
        <v>24JUL2025:11:00:00</v>
      </c>
      <c r="M564">
        <v>12</v>
      </c>
      <c r="N564">
        <f t="shared" si="68"/>
        <v>-321.09570300000269</v>
      </c>
      <c r="O564">
        <f t="shared" si="63"/>
        <v>-321.09570300000269</v>
      </c>
      <c r="P564" t="str">
        <f t="shared" si="64"/>
        <v/>
      </c>
      <c r="Q564">
        <f t="shared" si="65"/>
        <v>1</v>
      </c>
      <c r="R564" t="str">
        <f t="shared" si="66"/>
        <v/>
      </c>
      <c r="S564">
        <f t="shared" si="69"/>
        <v>1.7404226251330055</v>
      </c>
    </row>
    <row r="565" spans="1:19" x14ac:dyDescent="0.25">
      <c r="A565" t="s">
        <v>589</v>
      </c>
      <c r="B565">
        <v>19378.78125</v>
      </c>
      <c r="C565">
        <v>19260.800781000002</v>
      </c>
      <c r="D565">
        <v>19740.941406000002</v>
      </c>
      <c r="E565">
        <v>19695.480468999998</v>
      </c>
      <c r="F565">
        <v>18847.599609000001</v>
      </c>
      <c r="G565">
        <v>19260.800781000002</v>
      </c>
      <c r="H565">
        <v>19421.099609000001</v>
      </c>
      <c r="I565">
        <v>18731.099609000001</v>
      </c>
      <c r="J565">
        <v>19065.150390999999</v>
      </c>
      <c r="L565" t="str">
        <f t="shared" si="67"/>
        <v>24JUL2025:12:00:00</v>
      </c>
      <c r="M565">
        <v>13</v>
      </c>
      <c r="N565">
        <f t="shared" si="68"/>
        <v>-117.98046899999827</v>
      </c>
      <c r="O565">
        <f t="shared" si="63"/>
        <v>-117.98046899999827</v>
      </c>
      <c r="P565" t="str">
        <f t="shared" si="64"/>
        <v/>
      </c>
      <c r="Q565">
        <f t="shared" si="65"/>
        <v>1</v>
      </c>
      <c r="R565" t="str">
        <f t="shared" si="66"/>
        <v/>
      </c>
      <c r="S565">
        <f t="shared" si="69"/>
        <v>0.60881263624356285</v>
      </c>
    </row>
    <row r="566" spans="1:19" x14ac:dyDescent="0.25">
      <c r="A566" t="s">
        <v>590</v>
      </c>
      <c r="B566">
        <v>20400.460938</v>
      </c>
      <c r="C566">
        <v>20217.099609000001</v>
      </c>
      <c r="D566">
        <v>21040.830077999999</v>
      </c>
      <c r="E566">
        <v>20937.007813</v>
      </c>
      <c r="F566">
        <v>19884.199218999998</v>
      </c>
      <c r="G566">
        <v>20217.099609000001</v>
      </c>
      <c r="H566">
        <v>20506.599609000001</v>
      </c>
      <c r="I566">
        <v>19784.800781000002</v>
      </c>
      <c r="J566">
        <v>20098.175781000002</v>
      </c>
      <c r="L566" t="str">
        <f t="shared" si="67"/>
        <v>24JUL2025:13:00:00</v>
      </c>
      <c r="M566">
        <v>14</v>
      </c>
      <c r="N566">
        <f t="shared" si="68"/>
        <v>-183.36132899999939</v>
      </c>
      <c r="O566">
        <f t="shared" si="63"/>
        <v>-183.36132899999939</v>
      </c>
      <c r="P566" t="str">
        <f t="shared" si="64"/>
        <v/>
      </c>
      <c r="Q566">
        <f t="shared" si="65"/>
        <v>1</v>
      </c>
      <c r="R566" t="str">
        <f t="shared" si="66"/>
        <v/>
      </c>
      <c r="S566">
        <f t="shared" si="69"/>
        <v>0.8988097355116702</v>
      </c>
    </row>
    <row r="567" spans="1:19" x14ac:dyDescent="0.25">
      <c r="A567" t="s">
        <v>591</v>
      </c>
      <c r="B567">
        <v>21353.289063</v>
      </c>
      <c r="C567">
        <v>20987.400390999999</v>
      </c>
      <c r="D567">
        <v>22145.320313</v>
      </c>
      <c r="E567">
        <v>22064.791015999999</v>
      </c>
      <c r="F567">
        <v>20677.099609000001</v>
      </c>
      <c r="G567">
        <v>20987.400390999999</v>
      </c>
      <c r="H567">
        <v>21477.300781000002</v>
      </c>
      <c r="I567">
        <v>20511</v>
      </c>
      <c r="J567">
        <v>20913.199218999998</v>
      </c>
      <c r="L567" t="str">
        <f t="shared" si="67"/>
        <v>24JUL2025:14:00:00</v>
      </c>
      <c r="M567">
        <v>15</v>
      </c>
      <c r="N567">
        <f t="shared" si="68"/>
        <v>-365.88867200000095</v>
      </c>
      <c r="O567">
        <f t="shared" si="63"/>
        <v>-365.88867200000095</v>
      </c>
      <c r="P567" t="str">
        <f t="shared" si="64"/>
        <v/>
      </c>
      <c r="Q567">
        <f t="shared" si="65"/>
        <v>1</v>
      </c>
      <c r="R567" t="str">
        <f t="shared" si="66"/>
        <v/>
      </c>
      <c r="S567">
        <f t="shared" si="69"/>
        <v>1.7135002992770612</v>
      </c>
    </row>
    <row r="568" spans="1:19" x14ac:dyDescent="0.25">
      <c r="A568" t="s">
        <v>592</v>
      </c>
      <c r="B568">
        <v>21983.466797000001</v>
      </c>
      <c r="C568">
        <v>21452.300781000002</v>
      </c>
      <c r="D568">
        <v>22679.822265999999</v>
      </c>
      <c r="E568">
        <v>22720.828125</v>
      </c>
      <c r="F568">
        <v>21126.800781000002</v>
      </c>
      <c r="G568">
        <v>21452.300781000002</v>
      </c>
      <c r="H568">
        <v>22117</v>
      </c>
      <c r="I568">
        <v>21109.800781000002</v>
      </c>
      <c r="J568">
        <v>21451.476563</v>
      </c>
      <c r="L568" t="str">
        <f t="shared" si="67"/>
        <v>24JUL2025:15:00:00</v>
      </c>
      <c r="M568">
        <v>16</v>
      </c>
      <c r="N568">
        <f t="shared" si="68"/>
        <v>-531.16601599999922</v>
      </c>
      <c r="O568">
        <f t="shared" si="63"/>
        <v>-531.16601599999922</v>
      </c>
      <c r="P568" t="str">
        <f t="shared" si="64"/>
        <v/>
      </c>
      <c r="Q568">
        <f t="shared" si="65"/>
        <v>1</v>
      </c>
      <c r="R568" t="str">
        <f t="shared" si="66"/>
        <v/>
      </c>
      <c r="S568">
        <f t="shared" si="69"/>
        <v>2.4162067835109857</v>
      </c>
    </row>
    <row r="569" spans="1:19" x14ac:dyDescent="0.25">
      <c r="A569" t="s">
        <v>593</v>
      </c>
      <c r="B569">
        <v>22180.146484000001</v>
      </c>
      <c r="C569">
        <v>21728.800781000002</v>
      </c>
      <c r="D569">
        <v>23026.9375</v>
      </c>
      <c r="E569">
        <v>22965.447265999999</v>
      </c>
      <c r="F569">
        <v>21384.900390999999</v>
      </c>
      <c r="G569">
        <v>21728.800781000002</v>
      </c>
      <c r="H569">
        <v>22322.900390999999</v>
      </c>
      <c r="I569">
        <v>21481.099609000001</v>
      </c>
      <c r="J569">
        <v>21729.425781000002</v>
      </c>
      <c r="L569" t="str">
        <f t="shared" si="67"/>
        <v>24JUL2025:16:00:00</v>
      </c>
      <c r="M569">
        <v>17</v>
      </c>
      <c r="N569">
        <f t="shared" si="68"/>
        <v>-451.34570299999905</v>
      </c>
      <c r="O569">
        <f t="shared" si="63"/>
        <v>-451.34570299999905</v>
      </c>
      <c r="P569" t="str">
        <f t="shared" si="64"/>
        <v/>
      </c>
      <c r="Q569">
        <f t="shared" si="65"/>
        <v>1</v>
      </c>
      <c r="R569" t="str">
        <f t="shared" si="66"/>
        <v/>
      </c>
      <c r="S569">
        <f t="shared" si="69"/>
        <v>2.034908576124979</v>
      </c>
    </row>
    <row r="570" spans="1:19" x14ac:dyDescent="0.25">
      <c r="A570" t="s">
        <v>594</v>
      </c>
      <c r="B570">
        <v>22264.035156000002</v>
      </c>
      <c r="C570">
        <v>21752.800781000002</v>
      </c>
      <c r="D570">
        <v>22998.65625</v>
      </c>
      <c r="E570">
        <v>22871.898438</v>
      </c>
      <c r="F570">
        <v>21382.300781000002</v>
      </c>
      <c r="G570">
        <v>21752.800781000002</v>
      </c>
      <c r="H570">
        <v>22222.5</v>
      </c>
      <c r="I570">
        <v>21498.800781000002</v>
      </c>
      <c r="J570">
        <v>21714.101563</v>
      </c>
      <c r="L570" t="str">
        <f t="shared" si="67"/>
        <v>24JUL2025:17:00:00</v>
      </c>
      <c r="M570">
        <v>18</v>
      </c>
      <c r="N570">
        <f t="shared" si="68"/>
        <v>-511.234375</v>
      </c>
      <c r="O570">
        <f t="shared" si="63"/>
        <v>-511.234375</v>
      </c>
      <c r="P570" t="str">
        <f t="shared" si="64"/>
        <v/>
      </c>
      <c r="Q570">
        <f t="shared" si="65"/>
        <v>1</v>
      </c>
      <c r="R570" t="str">
        <f t="shared" si="66"/>
        <v/>
      </c>
      <c r="S570">
        <f t="shared" si="69"/>
        <v>2.2962341346385537</v>
      </c>
    </row>
    <row r="571" spans="1:19" x14ac:dyDescent="0.25">
      <c r="A571" t="s">
        <v>595</v>
      </c>
      <c r="B571">
        <v>21924.414063</v>
      </c>
      <c r="C571">
        <v>21463.800781000002</v>
      </c>
      <c r="D571">
        <v>22868.525390999999</v>
      </c>
      <c r="E571">
        <v>22833.636718999998</v>
      </c>
      <c r="F571">
        <v>21155.699218999998</v>
      </c>
      <c r="G571">
        <v>21463.800781000002</v>
      </c>
      <c r="H571">
        <v>21939.699218999998</v>
      </c>
      <c r="I571">
        <v>21205.300781000002</v>
      </c>
      <c r="J571">
        <v>21441.125</v>
      </c>
      <c r="L571" t="str">
        <f t="shared" si="67"/>
        <v>24JUL2025:18:00:00</v>
      </c>
      <c r="M571">
        <v>19</v>
      </c>
      <c r="N571">
        <f t="shared" si="68"/>
        <v>-460.61328199999843</v>
      </c>
      <c r="O571">
        <f t="shared" si="63"/>
        <v>-460.61328199999843</v>
      </c>
      <c r="P571" t="str">
        <f t="shared" si="64"/>
        <v/>
      </c>
      <c r="Q571">
        <f t="shared" si="65"/>
        <v>1</v>
      </c>
      <c r="R571" t="str">
        <f t="shared" si="66"/>
        <v/>
      </c>
      <c r="S571">
        <f t="shared" si="69"/>
        <v>2.1009149009703156</v>
      </c>
    </row>
    <row r="572" spans="1:19" x14ac:dyDescent="0.25">
      <c r="A572" t="s">
        <v>596</v>
      </c>
      <c r="B572">
        <v>21113.617188</v>
      </c>
      <c r="C572">
        <v>20763.599609000001</v>
      </c>
      <c r="D572">
        <v>22397.611327999999</v>
      </c>
      <c r="E572">
        <v>22384.169922000001</v>
      </c>
      <c r="F572">
        <v>20523.400390999999</v>
      </c>
      <c r="G572">
        <v>20763.599609000001</v>
      </c>
      <c r="H572">
        <v>21620.800781000002</v>
      </c>
      <c r="I572">
        <v>20642.400390999999</v>
      </c>
      <c r="J572">
        <v>20887.550781000002</v>
      </c>
      <c r="L572" t="str">
        <f t="shared" si="67"/>
        <v>24JUL2025:19:00:00</v>
      </c>
      <c r="M572">
        <v>20</v>
      </c>
      <c r="N572">
        <f t="shared" si="68"/>
        <v>-350.01757899999939</v>
      </c>
      <c r="O572">
        <f t="shared" si="63"/>
        <v>-350.01757899999939</v>
      </c>
      <c r="P572" t="str">
        <f t="shared" si="64"/>
        <v/>
      </c>
      <c r="Q572">
        <f t="shared" si="65"/>
        <v>1</v>
      </c>
      <c r="R572" t="str">
        <f t="shared" si="66"/>
        <v/>
      </c>
      <c r="S572">
        <f t="shared" si="69"/>
        <v>1.6577812123965814</v>
      </c>
    </row>
    <row r="573" spans="1:19" x14ac:dyDescent="0.25">
      <c r="A573" t="s">
        <v>597</v>
      </c>
      <c r="B573">
        <v>20470.023438</v>
      </c>
      <c r="C573">
        <v>19963.300781000002</v>
      </c>
      <c r="D573">
        <v>21979.398438</v>
      </c>
      <c r="E573">
        <v>22030.490234000001</v>
      </c>
      <c r="F573">
        <v>19821</v>
      </c>
      <c r="G573">
        <v>19963.300781000002</v>
      </c>
      <c r="H573">
        <v>21222.900390999999</v>
      </c>
      <c r="I573">
        <v>20143.300781000002</v>
      </c>
      <c r="J573">
        <v>20287.625</v>
      </c>
      <c r="L573" t="str">
        <f t="shared" si="67"/>
        <v>24JUL2025:20:00:00</v>
      </c>
      <c r="M573">
        <v>21</v>
      </c>
      <c r="N573">
        <f t="shared" si="68"/>
        <v>-506.72265699999843</v>
      </c>
      <c r="O573">
        <f t="shared" si="63"/>
        <v>-506.72265699999843</v>
      </c>
      <c r="P573" t="str">
        <f t="shared" si="64"/>
        <v/>
      </c>
      <c r="Q573">
        <f t="shared" si="65"/>
        <v>1</v>
      </c>
      <c r="R573" t="str">
        <f t="shared" si="66"/>
        <v/>
      </c>
      <c r="S573">
        <f t="shared" si="69"/>
        <v>2.4754376004246881</v>
      </c>
    </row>
    <row r="574" spans="1:19" x14ac:dyDescent="0.25">
      <c r="A574" t="s">
        <v>598</v>
      </c>
      <c r="B574">
        <v>19984.703125</v>
      </c>
      <c r="C574">
        <v>19289.099609000001</v>
      </c>
      <c r="D574">
        <v>21174.857422000001</v>
      </c>
      <c r="E574">
        <v>21310.400390999999</v>
      </c>
      <c r="F574">
        <v>19127.300781000002</v>
      </c>
      <c r="G574">
        <v>19289.099609000001</v>
      </c>
      <c r="H574">
        <v>20588.400390999999</v>
      </c>
      <c r="I574">
        <v>19617.900390999999</v>
      </c>
      <c r="J574">
        <v>19655.673827999999</v>
      </c>
      <c r="L574" t="str">
        <f t="shared" si="67"/>
        <v>24JUL2025:21:00:00</v>
      </c>
      <c r="M574">
        <v>22</v>
      </c>
      <c r="N574">
        <f t="shared" si="68"/>
        <v>-695.60351599999922</v>
      </c>
      <c r="O574">
        <f t="shared" si="63"/>
        <v>-695.60351599999922</v>
      </c>
      <c r="P574" t="str">
        <f t="shared" si="64"/>
        <v/>
      </c>
      <c r="Q574">
        <f t="shared" si="65"/>
        <v>1</v>
      </c>
      <c r="R574" t="str">
        <f t="shared" si="66"/>
        <v/>
      </c>
      <c r="S574">
        <f t="shared" si="69"/>
        <v>3.4806797561572442</v>
      </c>
    </row>
    <row r="575" spans="1:19" x14ac:dyDescent="0.25">
      <c r="A575" t="s">
        <v>599</v>
      </c>
      <c r="B575">
        <v>19499.667968999998</v>
      </c>
      <c r="C575">
        <v>18727.800781000002</v>
      </c>
      <c r="D575">
        <v>20346.072265999999</v>
      </c>
      <c r="E575">
        <v>20520.408202999999</v>
      </c>
      <c r="F575">
        <v>18532.199218999998</v>
      </c>
      <c r="G575">
        <v>18727.800781000002</v>
      </c>
      <c r="H575">
        <v>19866.099609000001</v>
      </c>
      <c r="I575">
        <v>19047.599609000001</v>
      </c>
      <c r="J575">
        <v>19043.425781000002</v>
      </c>
      <c r="L575" t="str">
        <f t="shared" si="67"/>
        <v>24JUL2025:22:00:00</v>
      </c>
      <c r="M575">
        <v>23</v>
      </c>
      <c r="N575">
        <f t="shared" si="68"/>
        <v>-771.86718799999653</v>
      </c>
      <c r="O575">
        <f t="shared" si="63"/>
        <v>-771.86718799999653</v>
      </c>
      <c r="P575" t="str">
        <f t="shared" si="64"/>
        <v/>
      </c>
      <c r="Q575">
        <f t="shared" si="65"/>
        <v>1</v>
      </c>
      <c r="R575" t="str">
        <f t="shared" si="66"/>
        <v/>
      </c>
      <c r="S575">
        <f t="shared" si="69"/>
        <v>3.9583606717154796</v>
      </c>
    </row>
    <row r="576" spans="1:19" x14ac:dyDescent="0.25">
      <c r="A576" t="s">
        <v>600</v>
      </c>
      <c r="B576">
        <v>18603.941406000002</v>
      </c>
      <c r="C576">
        <v>17694.400390999999</v>
      </c>
      <c r="D576">
        <v>19073.835938</v>
      </c>
      <c r="E576">
        <v>19224.238281000002</v>
      </c>
      <c r="F576">
        <v>17485.199218999998</v>
      </c>
      <c r="G576">
        <v>17694.400390999999</v>
      </c>
      <c r="H576">
        <v>18708.599609000001</v>
      </c>
      <c r="I576">
        <v>18031.199218999998</v>
      </c>
      <c r="J576">
        <v>17979.851563</v>
      </c>
      <c r="L576" t="str">
        <f t="shared" si="67"/>
        <v>24JUL2025:23:00:00</v>
      </c>
      <c r="M576">
        <v>24</v>
      </c>
      <c r="N576">
        <f t="shared" si="68"/>
        <v>-909.54101500000252</v>
      </c>
      <c r="O576">
        <f t="shared" si="63"/>
        <v>-909.54101500000252</v>
      </c>
      <c r="P576" t="str">
        <f t="shared" si="64"/>
        <v/>
      </c>
      <c r="Q576">
        <f t="shared" si="65"/>
        <v>1</v>
      </c>
      <c r="R576" t="str">
        <f t="shared" si="66"/>
        <v/>
      </c>
      <c r="S576">
        <f t="shared" si="69"/>
        <v>4.8889694670112442</v>
      </c>
    </row>
    <row r="577" spans="1:19" x14ac:dyDescent="0.25">
      <c r="A577" t="s">
        <v>601</v>
      </c>
      <c r="B577">
        <v>17803.3125</v>
      </c>
      <c r="C577">
        <v>16599.699218999998</v>
      </c>
      <c r="D577">
        <v>17980.326172000001</v>
      </c>
      <c r="E577">
        <v>18204.681640999999</v>
      </c>
      <c r="F577">
        <v>16416.699218999998</v>
      </c>
      <c r="G577">
        <v>16599.699218999998</v>
      </c>
      <c r="H577">
        <v>17605</v>
      </c>
      <c r="I577">
        <v>16960.199218999998</v>
      </c>
      <c r="J577">
        <v>16895.398438</v>
      </c>
      <c r="L577" t="str">
        <f t="shared" si="67"/>
        <v>25JUL2025:00:00:00</v>
      </c>
      <c r="M577">
        <v>1</v>
      </c>
      <c r="N577">
        <f t="shared" si="68"/>
        <v>-1203.6132810000017</v>
      </c>
      <c r="O577">
        <f t="shared" si="63"/>
        <v>-1203.6132810000017</v>
      </c>
      <c r="P577" t="str">
        <f t="shared" si="64"/>
        <v/>
      </c>
      <c r="Q577">
        <f t="shared" si="65"/>
        <v>1</v>
      </c>
      <c r="R577" t="str">
        <f t="shared" si="66"/>
        <v/>
      </c>
      <c r="S577">
        <f t="shared" si="69"/>
        <v>6.7606142452422926</v>
      </c>
    </row>
    <row r="578" spans="1:19" x14ac:dyDescent="0.25">
      <c r="A578" t="s">
        <v>602</v>
      </c>
      <c r="B578">
        <v>16715.927734000001</v>
      </c>
      <c r="C578">
        <v>16156.700194999999</v>
      </c>
      <c r="D578">
        <v>16929.730468999998</v>
      </c>
      <c r="E578">
        <v>16953.669922000001</v>
      </c>
      <c r="F578">
        <v>16066.5</v>
      </c>
      <c r="G578">
        <v>16156.700194999999</v>
      </c>
      <c r="H578">
        <v>16360.299805000001</v>
      </c>
      <c r="I578">
        <v>16154.799805000001</v>
      </c>
      <c r="J578">
        <v>16184.575194999999</v>
      </c>
      <c r="L578" t="str">
        <f t="shared" si="67"/>
        <v>25JUL2025:01:00:00</v>
      </c>
      <c r="M578">
        <v>2</v>
      </c>
      <c r="N578">
        <f t="shared" si="68"/>
        <v>-559.22753900000134</v>
      </c>
      <c r="O578">
        <f t="shared" si="63"/>
        <v>-559.22753900000134</v>
      </c>
      <c r="P578" t="str">
        <f t="shared" si="64"/>
        <v/>
      </c>
      <c r="Q578">
        <f t="shared" si="65"/>
        <v>1</v>
      </c>
      <c r="R578" t="str">
        <f t="shared" si="66"/>
        <v/>
      </c>
      <c r="S578">
        <f t="shared" si="69"/>
        <v>3.345477127557444</v>
      </c>
    </row>
    <row r="579" spans="1:19" x14ac:dyDescent="0.25">
      <c r="A579" t="s">
        <v>603</v>
      </c>
      <c r="B579">
        <v>15768.580078000001</v>
      </c>
      <c r="C579">
        <v>15386.700194999999</v>
      </c>
      <c r="D579">
        <v>16007.740234000001</v>
      </c>
      <c r="E579">
        <v>16107.103515999999</v>
      </c>
      <c r="F579">
        <v>15289.900390999999</v>
      </c>
      <c r="G579">
        <v>15386.700194999999</v>
      </c>
      <c r="H579">
        <v>15576.599609000001</v>
      </c>
      <c r="I579">
        <v>15453.099609000001</v>
      </c>
      <c r="J579">
        <v>15426.576171999999</v>
      </c>
      <c r="L579" t="str">
        <f t="shared" si="67"/>
        <v>25JUL2025:02:00:00</v>
      </c>
      <c r="M579">
        <v>3</v>
      </c>
      <c r="N579">
        <f t="shared" si="68"/>
        <v>-381.87988300000143</v>
      </c>
      <c r="O579">
        <f t="shared" ref="O579:O642" si="70">IF(N579&lt;0,N579,"")</f>
        <v>-381.87988300000143</v>
      </c>
      <c r="P579" t="str">
        <f t="shared" ref="P579:P642" si="71">IF(N579&gt;0,N579,"")</f>
        <v/>
      </c>
      <c r="Q579">
        <f t="shared" ref="Q579:Q642" si="72">IF(O579&lt;0,1,"")</f>
        <v>1</v>
      </c>
      <c r="R579" t="str">
        <f t="shared" ref="R579:R642" si="73">IF(AND(P579&gt;0,P579&lt;&gt;""),1,"")</f>
        <v/>
      </c>
      <c r="S579">
        <f t="shared" si="69"/>
        <v>2.4217772374621882</v>
      </c>
    </row>
    <row r="580" spans="1:19" x14ac:dyDescent="0.25">
      <c r="A580" t="s">
        <v>604</v>
      </c>
      <c r="B580">
        <v>15212.451171999999</v>
      </c>
      <c r="C580">
        <v>14818.200194999999</v>
      </c>
      <c r="D580">
        <v>15289.685546999999</v>
      </c>
      <c r="E580">
        <v>15372.598633</v>
      </c>
      <c r="F580">
        <v>14721.200194999999</v>
      </c>
      <c r="G580">
        <v>14818.200194999999</v>
      </c>
      <c r="H580">
        <v>14959.200194999999</v>
      </c>
      <c r="I580">
        <v>14982.099609000001</v>
      </c>
      <c r="J580">
        <v>14870.175781</v>
      </c>
      <c r="L580" t="str">
        <f t="shared" si="67"/>
        <v>25JUL2025:03:00:00</v>
      </c>
      <c r="M580">
        <v>4</v>
      </c>
      <c r="N580">
        <f t="shared" si="68"/>
        <v>-394.25097699999969</v>
      </c>
      <c r="O580">
        <f t="shared" si="70"/>
        <v>-394.25097699999969</v>
      </c>
      <c r="P580" t="str">
        <f t="shared" si="71"/>
        <v/>
      </c>
      <c r="Q580">
        <f t="shared" si="72"/>
        <v>1</v>
      </c>
      <c r="R580" t="str">
        <f t="shared" si="73"/>
        <v/>
      </c>
      <c r="S580">
        <f t="shared" si="69"/>
        <v>2.5916334753840133</v>
      </c>
    </row>
    <row r="581" spans="1:19" x14ac:dyDescent="0.25">
      <c r="A581" t="s">
        <v>605</v>
      </c>
      <c r="B581">
        <v>14896.198242</v>
      </c>
      <c r="C581">
        <v>14568.5</v>
      </c>
      <c r="D581">
        <v>14808.636719</v>
      </c>
      <c r="E581">
        <v>14962.809569999999</v>
      </c>
      <c r="F581">
        <v>14450.299805000001</v>
      </c>
      <c r="G581">
        <v>14568.5</v>
      </c>
      <c r="H581">
        <v>14716.599609000001</v>
      </c>
      <c r="I581">
        <v>14710.400390999999</v>
      </c>
      <c r="J581">
        <v>14611.449219</v>
      </c>
      <c r="L581" t="str">
        <f t="shared" si="67"/>
        <v>25JUL2025:04:00:00</v>
      </c>
      <c r="M581">
        <v>5</v>
      </c>
      <c r="N581">
        <f t="shared" si="68"/>
        <v>-327.69824200000039</v>
      </c>
      <c r="O581">
        <f t="shared" si="70"/>
        <v>-327.69824200000039</v>
      </c>
      <c r="P581" t="str">
        <f t="shared" si="71"/>
        <v/>
      </c>
      <c r="Q581">
        <f t="shared" si="72"/>
        <v>1</v>
      </c>
      <c r="R581" t="str">
        <f t="shared" si="73"/>
        <v/>
      </c>
      <c r="S581">
        <f t="shared" si="69"/>
        <v>2.1998783627627314</v>
      </c>
    </row>
    <row r="582" spans="1:19" x14ac:dyDescent="0.25">
      <c r="A582" t="s">
        <v>606</v>
      </c>
      <c r="B582">
        <v>14773.469727</v>
      </c>
      <c r="C582">
        <v>14509.700194999999</v>
      </c>
      <c r="D582">
        <v>14752.528319999999</v>
      </c>
      <c r="E582">
        <v>14880.798828000001</v>
      </c>
      <c r="F582">
        <v>14369.5</v>
      </c>
      <c r="G582">
        <v>14509.700194999999</v>
      </c>
      <c r="H582">
        <v>14682.200194999999</v>
      </c>
      <c r="I582">
        <v>14516.700194999999</v>
      </c>
      <c r="J582">
        <v>14519.524414</v>
      </c>
      <c r="L582" t="str">
        <f t="shared" si="67"/>
        <v>25JUL2025:05:00:00</v>
      </c>
      <c r="M582">
        <v>6</v>
      </c>
      <c r="N582">
        <f t="shared" si="68"/>
        <v>-263.76953200000025</v>
      </c>
      <c r="O582">
        <f t="shared" si="70"/>
        <v>-263.76953200000025</v>
      </c>
      <c r="P582" t="str">
        <f t="shared" si="71"/>
        <v/>
      </c>
      <c r="Q582">
        <f t="shared" si="72"/>
        <v>1</v>
      </c>
      <c r="R582" t="str">
        <f t="shared" si="73"/>
        <v/>
      </c>
      <c r="S582">
        <f t="shared" si="69"/>
        <v>1.785427099213768</v>
      </c>
    </row>
    <row r="583" spans="1:19" x14ac:dyDescent="0.25">
      <c r="A583" t="s">
        <v>607</v>
      </c>
      <c r="B583">
        <v>14954.178711</v>
      </c>
      <c r="C583">
        <v>14749.5</v>
      </c>
      <c r="D583">
        <v>14832.902344</v>
      </c>
      <c r="E583">
        <v>15053.645508</v>
      </c>
      <c r="F583">
        <v>14528.299805000001</v>
      </c>
      <c r="G583">
        <v>14749.5</v>
      </c>
      <c r="H583">
        <v>14862.400390999999</v>
      </c>
      <c r="I583">
        <v>14684.099609000001</v>
      </c>
      <c r="J583">
        <v>14706.076171999999</v>
      </c>
      <c r="L583" t="str">
        <f t="shared" si="67"/>
        <v>25JUL2025:06:00:00</v>
      </c>
      <c r="M583">
        <v>7</v>
      </c>
      <c r="N583">
        <f t="shared" si="68"/>
        <v>-204.67871100000048</v>
      </c>
      <c r="O583">
        <f t="shared" si="70"/>
        <v>-204.67871100000048</v>
      </c>
      <c r="P583" t="str">
        <f t="shared" si="71"/>
        <v/>
      </c>
      <c r="Q583">
        <f t="shared" si="72"/>
        <v>1</v>
      </c>
      <c r="R583" t="str">
        <f t="shared" si="73"/>
        <v/>
      </c>
      <c r="S583">
        <f t="shared" si="69"/>
        <v>1.3687057975938379</v>
      </c>
    </row>
    <row r="584" spans="1:19" x14ac:dyDescent="0.25">
      <c r="A584" t="s">
        <v>608</v>
      </c>
      <c r="B584">
        <v>15118.122069999999</v>
      </c>
      <c r="C584">
        <v>15067.099609000001</v>
      </c>
      <c r="D584">
        <v>15067.597656</v>
      </c>
      <c r="E584">
        <v>15360.777344</v>
      </c>
      <c r="F584">
        <v>14845.799805000001</v>
      </c>
      <c r="G584">
        <v>15067.099609000001</v>
      </c>
      <c r="H584">
        <v>15129</v>
      </c>
      <c r="I584">
        <v>14963.700194999999</v>
      </c>
      <c r="J584">
        <v>15001.399414</v>
      </c>
      <c r="L584" t="str">
        <f t="shared" si="67"/>
        <v>25JUL2025:07:00:00</v>
      </c>
      <c r="M584">
        <v>8</v>
      </c>
      <c r="N584">
        <f t="shared" si="68"/>
        <v>-51.022460999998657</v>
      </c>
      <c r="O584">
        <f t="shared" si="70"/>
        <v>-51.022460999998657</v>
      </c>
      <c r="P584" t="str">
        <f t="shared" si="71"/>
        <v/>
      </c>
      <c r="Q584">
        <f t="shared" si="72"/>
        <v>1</v>
      </c>
      <c r="R584" t="str">
        <f t="shared" si="73"/>
        <v/>
      </c>
      <c r="S584">
        <f t="shared" si="69"/>
        <v>0.33749205598257653</v>
      </c>
    </row>
    <row r="585" spans="1:19" x14ac:dyDescent="0.25">
      <c r="A585" t="s">
        <v>609</v>
      </c>
      <c r="B585">
        <v>15205.039063</v>
      </c>
      <c r="C585">
        <v>15333.200194999999</v>
      </c>
      <c r="D585">
        <v>15405.396484000001</v>
      </c>
      <c r="E585">
        <v>15690.071289</v>
      </c>
      <c r="F585">
        <v>15124.200194999999</v>
      </c>
      <c r="G585">
        <v>15333.200194999999</v>
      </c>
      <c r="H585">
        <v>15310.400390999999</v>
      </c>
      <c r="I585">
        <v>15162.700194999999</v>
      </c>
      <c r="J585">
        <v>15232.625</v>
      </c>
      <c r="L585" t="str">
        <f t="shared" si="67"/>
        <v>25JUL2025:08:00:00</v>
      </c>
      <c r="M585">
        <v>9</v>
      </c>
      <c r="N585">
        <f t="shared" si="68"/>
        <v>128.16113199999927</v>
      </c>
      <c r="O585" t="str">
        <f t="shared" si="70"/>
        <v/>
      </c>
      <c r="P585">
        <f t="shared" si="71"/>
        <v>128.16113199999927</v>
      </c>
      <c r="Q585" t="str">
        <f t="shared" si="72"/>
        <v/>
      </c>
      <c r="R585">
        <f t="shared" si="73"/>
        <v>1</v>
      </c>
      <c r="S585">
        <f t="shared" si="69"/>
        <v>0.84288591084166997</v>
      </c>
    </row>
    <row r="586" spans="1:19" x14ac:dyDescent="0.25">
      <c r="A586" t="s">
        <v>610</v>
      </c>
      <c r="B586">
        <v>16102.079102</v>
      </c>
      <c r="C586">
        <v>16297.900390999999</v>
      </c>
      <c r="D586">
        <v>16630.789063</v>
      </c>
      <c r="E586">
        <v>17002.013672000001</v>
      </c>
      <c r="F586">
        <v>16400.699218999998</v>
      </c>
      <c r="G586">
        <v>16297.900390999999</v>
      </c>
      <c r="H586">
        <v>16451.800781000002</v>
      </c>
      <c r="I586">
        <v>16154.799805000001</v>
      </c>
      <c r="J586">
        <v>16326.299805000001</v>
      </c>
      <c r="L586" t="str">
        <f t="shared" si="67"/>
        <v>25JUL2025:09:00:00</v>
      </c>
      <c r="M586">
        <v>10</v>
      </c>
      <c r="N586">
        <f t="shared" si="68"/>
        <v>195.82128899999952</v>
      </c>
      <c r="O586" t="str">
        <f t="shared" si="70"/>
        <v/>
      </c>
      <c r="P586">
        <f t="shared" si="71"/>
        <v>195.82128899999952</v>
      </c>
      <c r="Q586" t="str">
        <f t="shared" si="72"/>
        <v/>
      </c>
      <c r="R586">
        <f t="shared" si="73"/>
        <v>1</v>
      </c>
      <c r="S586">
        <f t="shared" si="69"/>
        <v>1.216124251778623</v>
      </c>
    </row>
    <row r="587" spans="1:19" x14ac:dyDescent="0.25">
      <c r="A587" t="s">
        <v>611</v>
      </c>
      <c r="B587">
        <v>16593.761718999998</v>
      </c>
      <c r="C587">
        <v>17202.199218999998</v>
      </c>
      <c r="D587">
        <v>17918.458984000001</v>
      </c>
      <c r="E587">
        <v>18405.976563</v>
      </c>
      <c r="F587">
        <v>17454.5</v>
      </c>
      <c r="G587">
        <v>17202.199218999998</v>
      </c>
      <c r="H587">
        <v>17641.099609000001</v>
      </c>
      <c r="I587">
        <v>17361.199218999998</v>
      </c>
      <c r="J587">
        <v>17414.75</v>
      </c>
      <c r="L587" t="str">
        <f t="shared" si="67"/>
        <v>25JUL2025:10:00:00</v>
      </c>
      <c r="M587">
        <v>11</v>
      </c>
      <c r="N587">
        <f t="shared" si="68"/>
        <v>608.4375</v>
      </c>
      <c r="O587" t="str">
        <f t="shared" si="70"/>
        <v/>
      </c>
      <c r="P587">
        <f t="shared" si="71"/>
        <v>608.4375</v>
      </c>
      <c r="Q587" t="str">
        <f t="shared" si="72"/>
        <v/>
      </c>
      <c r="R587">
        <f t="shared" si="73"/>
        <v>1</v>
      </c>
      <c r="S587">
        <f t="shared" si="69"/>
        <v>3.6666640771593935</v>
      </c>
    </row>
    <row r="588" spans="1:19" x14ac:dyDescent="0.25">
      <c r="A588" t="s">
        <v>612</v>
      </c>
      <c r="B588">
        <v>17035.205077999999</v>
      </c>
      <c r="C588">
        <v>17591.699218999998</v>
      </c>
      <c r="D588">
        <v>18344.076172000001</v>
      </c>
      <c r="E588">
        <v>18857.730468999998</v>
      </c>
      <c r="F588">
        <v>17500.099609000001</v>
      </c>
      <c r="G588">
        <v>17591.699218999998</v>
      </c>
      <c r="H588">
        <v>18064.699218999998</v>
      </c>
      <c r="I588">
        <v>17523</v>
      </c>
      <c r="J588">
        <v>17669.875</v>
      </c>
      <c r="L588" t="str">
        <f t="shared" ref="L588:L651" si="74">A588</f>
        <v>25JUL2025:11:00:00</v>
      </c>
      <c r="M588">
        <v>12</v>
      </c>
      <c r="N588">
        <f t="shared" ref="N588:N651" si="75">C588-B588</f>
        <v>556.49414099999922</v>
      </c>
      <c r="O588" t="str">
        <f t="shared" si="70"/>
        <v/>
      </c>
      <c r="P588">
        <f t="shared" si="71"/>
        <v>556.49414099999922</v>
      </c>
      <c r="Q588" t="str">
        <f t="shared" si="72"/>
        <v/>
      </c>
      <c r="R588">
        <f t="shared" si="73"/>
        <v>1</v>
      </c>
      <c r="S588">
        <f t="shared" ref="S588:S651" si="76">ABS((B588-C588)/B588)*100</f>
        <v>3.2667299187297707</v>
      </c>
    </row>
    <row r="589" spans="1:19" x14ac:dyDescent="0.25">
      <c r="A589" t="s">
        <v>613</v>
      </c>
      <c r="B589">
        <v>17732.175781000002</v>
      </c>
      <c r="C589">
        <v>17967.599609000001</v>
      </c>
      <c r="D589">
        <v>19170.210938</v>
      </c>
      <c r="E589">
        <v>19784.248047000001</v>
      </c>
      <c r="F589">
        <v>17726.199218999998</v>
      </c>
      <c r="G589">
        <v>17967.599609000001</v>
      </c>
      <c r="H589">
        <v>18647.699218999998</v>
      </c>
      <c r="I589">
        <v>18013</v>
      </c>
      <c r="J589">
        <v>18088.625</v>
      </c>
      <c r="L589" t="str">
        <f t="shared" si="74"/>
        <v>25JUL2025:12:00:00</v>
      </c>
      <c r="M589">
        <v>13</v>
      </c>
      <c r="N589">
        <f t="shared" si="75"/>
        <v>235.42382799999905</v>
      </c>
      <c r="O589" t="str">
        <f t="shared" si="70"/>
        <v/>
      </c>
      <c r="P589">
        <f t="shared" si="71"/>
        <v>235.42382799999905</v>
      </c>
      <c r="Q589" t="str">
        <f t="shared" si="72"/>
        <v/>
      </c>
      <c r="R589">
        <f t="shared" si="73"/>
        <v>1</v>
      </c>
      <c r="S589">
        <f t="shared" si="76"/>
        <v>1.3276646414268873</v>
      </c>
    </row>
    <row r="590" spans="1:19" x14ac:dyDescent="0.25">
      <c r="A590" t="s">
        <v>614</v>
      </c>
      <c r="B590">
        <v>18408.314452999999</v>
      </c>
      <c r="C590">
        <v>18383.900390999999</v>
      </c>
      <c r="D590">
        <v>20173.451172000001</v>
      </c>
      <c r="E590">
        <v>20723.480468999998</v>
      </c>
      <c r="F590">
        <v>18140.800781000002</v>
      </c>
      <c r="G590">
        <v>18383.900390999999</v>
      </c>
      <c r="H590">
        <v>19529.800781000002</v>
      </c>
      <c r="I590">
        <v>18663.400390999999</v>
      </c>
      <c r="J590">
        <v>18679.476563</v>
      </c>
      <c r="L590" t="str">
        <f t="shared" si="74"/>
        <v>25JUL2025:13:00:00</v>
      </c>
      <c r="M590">
        <v>14</v>
      </c>
      <c r="N590">
        <f t="shared" si="75"/>
        <v>-24.414061999999831</v>
      </c>
      <c r="O590">
        <f t="shared" si="70"/>
        <v>-24.414061999999831</v>
      </c>
      <c r="P590" t="str">
        <f t="shared" si="71"/>
        <v/>
      </c>
      <c r="Q590">
        <f t="shared" si="72"/>
        <v>1</v>
      </c>
      <c r="R590" t="str">
        <f t="shared" si="73"/>
        <v/>
      </c>
      <c r="S590">
        <f t="shared" si="76"/>
        <v>0.13262518989630295</v>
      </c>
    </row>
    <row r="591" spans="1:19" x14ac:dyDescent="0.25">
      <c r="A591" t="s">
        <v>615</v>
      </c>
      <c r="B591">
        <v>18731.880859000001</v>
      </c>
      <c r="C591">
        <v>18721.400390999999</v>
      </c>
      <c r="D591">
        <v>20709.142577999999</v>
      </c>
      <c r="E591">
        <v>20929.833984000001</v>
      </c>
      <c r="F591">
        <v>18503.800781000002</v>
      </c>
      <c r="G591">
        <v>18721.400390999999</v>
      </c>
      <c r="H591">
        <v>20254.199218999998</v>
      </c>
      <c r="I591">
        <v>19292</v>
      </c>
      <c r="J591">
        <v>19192.851563</v>
      </c>
      <c r="L591" t="str">
        <f t="shared" si="74"/>
        <v>25JUL2025:14:00:00</v>
      </c>
      <c r="M591">
        <v>15</v>
      </c>
      <c r="N591">
        <f t="shared" si="75"/>
        <v>-10.480468000001565</v>
      </c>
      <c r="O591">
        <f t="shared" si="70"/>
        <v>-10.480468000001565</v>
      </c>
      <c r="P591" t="str">
        <f t="shared" si="71"/>
        <v/>
      </c>
      <c r="Q591">
        <f t="shared" si="72"/>
        <v>1</v>
      </c>
      <c r="R591" t="str">
        <f t="shared" si="73"/>
        <v/>
      </c>
      <c r="S591">
        <f t="shared" si="76"/>
        <v>5.594989675030991E-2</v>
      </c>
    </row>
    <row r="592" spans="1:19" x14ac:dyDescent="0.25">
      <c r="A592" t="s">
        <v>616</v>
      </c>
      <c r="B592">
        <v>18696.179688</v>
      </c>
      <c r="C592">
        <v>18821.099609000001</v>
      </c>
      <c r="D592">
        <v>20785.123047000001</v>
      </c>
      <c r="E592">
        <v>21047.107422000001</v>
      </c>
      <c r="F592">
        <v>18593</v>
      </c>
      <c r="G592">
        <v>18821.099609000001</v>
      </c>
      <c r="H592">
        <v>20555.699218999998</v>
      </c>
      <c r="I592">
        <v>19556.599609000001</v>
      </c>
      <c r="J592">
        <v>19381.599609000001</v>
      </c>
      <c r="L592" t="str">
        <f t="shared" si="74"/>
        <v>25JUL2025:15:00:00</v>
      </c>
      <c r="M592">
        <v>16</v>
      </c>
      <c r="N592">
        <f t="shared" si="75"/>
        <v>124.91992100000061</v>
      </c>
      <c r="O592" t="str">
        <f t="shared" si="70"/>
        <v/>
      </c>
      <c r="P592">
        <f t="shared" si="71"/>
        <v>124.91992100000061</v>
      </c>
      <c r="Q592" t="str">
        <f t="shared" si="72"/>
        <v/>
      </c>
      <c r="R592">
        <f t="shared" si="73"/>
        <v>1</v>
      </c>
      <c r="S592">
        <f t="shared" si="76"/>
        <v>0.66815746898378126</v>
      </c>
    </row>
    <row r="593" spans="1:19" x14ac:dyDescent="0.25">
      <c r="A593" t="s">
        <v>617</v>
      </c>
      <c r="B593">
        <v>18867.265625</v>
      </c>
      <c r="C593">
        <v>18781</v>
      </c>
      <c r="D593">
        <v>20704.382813</v>
      </c>
      <c r="E593">
        <v>20707.820313</v>
      </c>
      <c r="F593">
        <v>18561.300781000002</v>
      </c>
      <c r="G593">
        <v>18781</v>
      </c>
      <c r="H593">
        <v>20320.400390999999</v>
      </c>
      <c r="I593">
        <v>19497.400390999999</v>
      </c>
      <c r="J593">
        <v>19290.025390999999</v>
      </c>
      <c r="L593" t="str">
        <f t="shared" si="74"/>
        <v>25JUL2025:16:00:00</v>
      </c>
      <c r="M593">
        <v>17</v>
      </c>
      <c r="N593">
        <f t="shared" si="75"/>
        <v>-86.265625</v>
      </c>
      <c r="O593">
        <f t="shared" si="70"/>
        <v>-86.265625</v>
      </c>
      <c r="P593" t="str">
        <f t="shared" si="71"/>
        <v/>
      </c>
      <c r="Q593">
        <f t="shared" si="72"/>
        <v>1</v>
      </c>
      <c r="R593" t="str">
        <f t="shared" si="73"/>
        <v/>
      </c>
      <c r="S593">
        <f t="shared" si="76"/>
        <v>0.45722377961167859</v>
      </c>
    </row>
    <row r="594" spans="1:19" x14ac:dyDescent="0.25">
      <c r="A594" t="s">
        <v>618</v>
      </c>
      <c r="B594">
        <v>18902.333984000001</v>
      </c>
      <c r="C594">
        <v>18604.099609000001</v>
      </c>
      <c r="D594">
        <v>20111.884765999999</v>
      </c>
      <c r="E594">
        <v>19784.894531000002</v>
      </c>
      <c r="F594">
        <v>18348</v>
      </c>
      <c r="G594">
        <v>18604.099609000001</v>
      </c>
      <c r="H594">
        <v>19841.5</v>
      </c>
      <c r="I594">
        <v>19121.900390999999</v>
      </c>
      <c r="J594">
        <v>18978.875</v>
      </c>
      <c r="L594" t="str">
        <f t="shared" si="74"/>
        <v>25JUL2025:17:00:00</v>
      </c>
      <c r="M594">
        <v>18</v>
      </c>
      <c r="N594">
        <f t="shared" si="75"/>
        <v>-298.234375</v>
      </c>
      <c r="O594">
        <f t="shared" si="70"/>
        <v>-298.234375</v>
      </c>
      <c r="P594" t="str">
        <f t="shared" si="71"/>
        <v/>
      </c>
      <c r="Q594">
        <f t="shared" si="72"/>
        <v>1</v>
      </c>
      <c r="R594" t="str">
        <f t="shared" si="73"/>
        <v/>
      </c>
      <c r="S594">
        <f t="shared" si="76"/>
        <v>1.5777648159874984</v>
      </c>
    </row>
    <row r="595" spans="1:19" x14ac:dyDescent="0.25">
      <c r="A595" t="s">
        <v>619</v>
      </c>
      <c r="B595">
        <v>18533.078125</v>
      </c>
      <c r="C595">
        <v>18354.699218999998</v>
      </c>
      <c r="D595">
        <v>19682.583984000001</v>
      </c>
      <c r="E595">
        <v>19182.304688</v>
      </c>
      <c r="F595">
        <v>18150.599609000001</v>
      </c>
      <c r="G595">
        <v>18354.699218999998</v>
      </c>
      <c r="H595">
        <v>19265.300781000002</v>
      </c>
      <c r="I595">
        <v>18687.800781000002</v>
      </c>
      <c r="J595">
        <v>18614.599609000001</v>
      </c>
      <c r="L595" t="str">
        <f t="shared" si="74"/>
        <v>25JUL2025:18:00:00</v>
      </c>
      <c r="M595">
        <v>19</v>
      </c>
      <c r="N595">
        <f t="shared" si="75"/>
        <v>-178.37890600000173</v>
      </c>
      <c r="O595">
        <f t="shared" si="70"/>
        <v>-178.37890600000173</v>
      </c>
      <c r="P595" t="str">
        <f t="shared" si="71"/>
        <v/>
      </c>
      <c r="Q595">
        <f t="shared" si="72"/>
        <v>1</v>
      </c>
      <c r="R595" t="str">
        <f t="shared" si="73"/>
        <v/>
      </c>
      <c r="S595">
        <f t="shared" si="76"/>
        <v>0.9624893652144022</v>
      </c>
    </row>
    <row r="596" spans="1:19" x14ac:dyDescent="0.25">
      <c r="A596" t="s">
        <v>620</v>
      </c>
      <c r="B596">
        <v>17690.478515999999</v>
      </c>
      <c r="C596">
        <v>17887.199218999998</v>
      </c>
      <c r="D596">
        <v>18867.382813</v>
      </c>
      <c r="E596">
        <v>18398.111327999999</v>
      </c>
      <c r="F596">
        <v>17710.599609000001</v>
      </c>
      <c r="G596">
        <v>17887.199218999998</v>
      </c>
      <c r="H596">
        <v>18674.199218999998</v>
      </c>
      <c r="I596">
        <v>18061.400390999999</v>
      </c>
      <c r="J596">
        <v>18083.349609000001</v>
      </c>
      <c r="L596" t="str">
        <f t="shared" si="74"/>
        <v>25JUL2025:19:00:00</v>
      </c>
      <c r="M596">
        <v>20</v>
      </c>
      <c r="N596">
        <f t="shared" si="75"/>
        <v>196.72070299999905</v>
      </c>
      <c r="O596" t="str">
        <f t="shared" si="70"/>
        <v/>
      </c>
      <c r="P596">
        <f t="shared" si="71"/>
        <v>196.72070299999905</v>
      </c>
      <c r="Q596" t="str">
        <f t="shared" si="72"/>
        <v/>
      </c>
      <c r="R596">
        <f t="shared" si="73"/>
        <v>1</v>
      </c>
      <c r="S596">
        <f t="shared" si="76"/>
        <v>1.1120145948685149</v>
      </c>
    </row>
    <row r="597" spans="1:19" x14ac:dyDescent="0.25">
      <c r="A597" t="s">
        <v>621</v>
      </c>
      <c r="B597">
        <v>16776.087890999999</v>
      </c>
      <c r="C597">
        <v>17530.699218999998</v>
      </c>
      <c r="D597">
        <v>18267.083984000001</v>
      </c>
      <c r="E597">
        <v>17859.492188</v>
      </c>
      <c r="F597">
        <v>17427.199218999998</v>
      </c>
      <c r="G597">
        <v>17530.699218999998</v>
      </c>
      <c r="H597">
        <v>18282.099609000001</v>
      </c>
      <c r="I597">
        <v>17592.599609000001</v>
      </c>
      <c r="J597">
        <v>17708.150390999999</v>
      </c>
      <c r="L597" t="str">
        <f t="shared" si="74"/>
        <v>25JUL2025:20:00:00</v>
      </c>
      <c r="M597">
        <v>21</v>
      </c>
      <c r="N597">
        <f t="shared" si="75"/>
        <v>754.61132799999905</v>
      </c>
      <c r="O597" t="str">
        <f t="shared" si="70"/>
        <v/>
      </c>
      <c r="P597">
        <f t="shared" si="71"/>
        <v>754.61132799999905</v>
      </c>
      <c r="Q597" t="str">
        <f t="shared" si="72"/>
        <v/>
      </c>
      <c r="R597">
        <f t="shared" si="73"/>
        <v>1</v>
      </c>
      <c r="S597">
        <f t="shared" si="76"/>
        <v>4.4981364720009092</v>
      </c>
    </row>
    <row r="598" spans="1:19" x14ac:dyDescent="0.25">
      <c r="A598" t="s">
        <v>622</v>
      </c>
      <c r="B598">
        <v>16330.762694999999</v>
      </c>
      <c r="C598">
        <v>17289.800781000002</v>
      </c>
      <c r="D598">
        <v>17582.8125</v>
      </c>
      <c r="E598">
        <v>17137.011718999998</v>
      </c>
      <c r="F598">
        <v>17183.800781000002</v>
      </c>
      <c r="G598">
        <v>17289.800781000002</v>
      </c>
      <c r="H598">
        <v>17930</v>
      </c>
      <c r="I598">
        <v>17257.300781000002</v>
      </c>
      <c r="J598">
        <v>17415.226563</v>
      </c>
      <c r="L598" t="str">
        <f t="shared" si="74"/>
        <v>25JUL2025:21:00:00</v>
      </c>
      <c r="M598">
        <v>22</v>
      </c>
      <c r="N598">
        <f t="shared" si="75"/>
        <v>959.03808600000229</v>
      </c>
      <c r="O598" t="str">
        <f t="shared" si="70"/>
        <v/>
      </c>
      <c r="P598">
        <f t="shared" si="71"/>
        <v>959.03808600000229</v>
      </c>
      <c r="Q598" t="str">
        <f t="shared" si="72"/>
        <v/>
      </c>
      <c r="R598">
        <f t="shared" si="73"/>
        <v>1</v>
      </c>
      <c r="S598">
        <f t="shared" si="76"/>
        <v>5.8725860139626649</v>
      </c>
    </row>
    <row r="599" spans="1:19" x14ac:dyDescent="0.25">
      <c r="A599" t="s">
        <v>623</v>
      </c>
      <c r="B599">
        <v>15947.025390999999</v>
      </c>
      <c r="C599">
        <v>17017.5</v>
      </c>
      <c r="D599">
        <v>17163.591797000001</v>
      </c>
      <c r="E599">
        <v>16740.378906000002</v>
      </c>
      <c r="F599">
        <v>16886.699218999998</v>
      </c>
      <c r="G599">
        <v>17017.5</v>
      </c>
      <c r="H599">
        <v>17513.699218999998</v>
      </c>
      <c r="I599">
        <v>16952.400390999999</v>
      </c>
      <c r="J599">
        <v>17092.574218999998</v>
      </c>
      <c r="L599" t="str">
        <f t="shared" si="74"/>
        <v>25JUL2025:22:00:00</v>
      </c>
      <c r="M599">
        <v>23</v>
      </c>
      <c r="N599">
        <f t="shared" si="75"/>
        <v>1070.4746090000008</v>
      </c>
      <c r="O599" t="str">
        <f t="shared" si="70"/>
        <v/>
      </c>
      <c r="P599">
        <f t="shared" si="71"/>
        <v>1070.4746090000008</v>
      </c>
      <c r="Q599" t="str">
        <f t="shared" si="72"/>
        <v/>
      </c>
      <c r="R599">
        <f t="shared" si="73"/>
        <v>1</v>
      </c>
      <c r="S599">
        <f t="shared" si="76"/>
        <v>6.7126914440365972</v>
      </c>
    </row>
    <row r="600" spans="1:19" x14ac:dyDescent="0.25">
      <c r="A600" t="s">
        <v>624</v>
      </c>
      <c r="B600">
        <v>15508.561523</v>
      </c>
      <c r="C600">
        <v>16476.599609000001</v>
      </c>
      <c r="D600">
        <v>16712.976563</v>
      </c>
      <c r="E600">
        <v>16342.696289</v>
      </c>
      <c r="F600">
        <v>16358.400390999999</v>
      </c>
      <c r="G600">
        <v>16476.599609000001</v>
      </c>
      <c r="H600">
        <v>16857.199218999998</v>
      </c>
      <c r="I600">
        <v>16366.299805000001</v>
      </c>
      <c r="J600">
        <v>16514.625</v>
      </c>
      <c r="L600" t="str">
        <f t="shared" si="74"/>
        <v>25JUL2025:23:00:00</v>
      </c>
      <c r="M600">
        <v>24</v>
      </c>
      <c r="N600">
        <f t="shared" si="75"/>
        <v>968.03808600000048</v>
      </c>
      <c r="O600" t="str">
        <f t="shared" si="70"/>
        <v/>
      </c>
      <c r="P600">
        <f t="shared" si="71"/>
        <v>968.03808600000048</v>
      </c>
      <c r="Q600" t="str">
        <f t="shared" si="72"/>
        <v/>
      </c>
      <c r="R600">
        <f t="shared" si="73"/>
        <v>1</v>
      </c>
      <c r="S600">
        <f t="shared" si="76"/>
        <v>6.2419592208107106</v>
      </c>
    </row>
    <row r="601" spans="1:19" x14ac:dyDescent="0.25">
      <c r="A601" t="s">
        <v>625</v>
      </c>
      <c r="B601">
        <v>14994.707031</v>
      </c>
      <c r="C601">
        <v>15814.400390999999</v>
      </c>
      <c r="D601">
        <v>16178.040039</v>
      </c>
      <c r="E601">
        <v>15951.314453000001</v>
      </c>
      <c r="F601">
        <v>15728.299805000001</v>
      </c>
      <c r="G601">
        <v>15814.400390999999</v>
      </c>
      <c r="H601">
        <v>16210.200194999999</v>
      </c>
      <c r="I601">
        <v>15753.799805000001</v>
      </c>
      <c r="J601">
        <v>15876.674805000001</v>
      </c>
      <c r="L601" t="str">
        <f t="shared" si="74"/>
        <v>26JUL2025:00:00:00</v>
      </c>
      <c r="M601">
        <v>1</v>
      </c>
      <c r="N601">
        <f t="shared" si="75"/>
        <v>819.6933599999993</v>
      </c>
      <c r="O601" t="str">
        <f t="shared" si="70"/>
        <v/>
      </c>
      <c r="P601">
        <f t="shared" si="71"/>
        <v>819.6933599999993</v>
      </c>
      <c r="Q601" t="str">
        <f t="shared" si="72"/>
        <v/>
      </c>
      <c r="R601">
        <f t="shared" si="73"/>
        <v>1</v>
      </c>
      <c r="S601">
        <f t="shared" si="76"/>
        <v>5.4665513524563591</v>
      </c>
    </row>
    <row r="602" spans="1:19" x14ac:dyDescent="0.25">
      <c r="A602" t="s">
        <v>626</v>
      </c>
      <c r="B602">
        <v>14338.171875</v>
      </c>
      <c r="C602">
        <v>15372</v>
      </c>
      <c r="D602">
        <v>15211.169921999999</v>
      </c>
      <c r="E602">
        <v>15225.333984000001</v>
      </c>
      <c r="F602">
        <v>15206.5</v>
      </c>
      <c r="G602">
        <v>15221.5</v>
      </c>
      <c r="H602">
        <v>15372</v>
      </c>
      <c r="I602">
        <v>15161.599609000001</v>
      </c>
      <c r="J602">
        <v>15240.400390999999</v>
      </c>
      <c r="L602" t="str">
        <f t="shared" si="74"/>
        <v>26JUL2025:01:00:00</v>
      </c>
      <c r="M602">
        <v>2</v>
      </c>
      <c r="N602">
        <f t="shared" si="75"/>
        <v>1033.828125</v>
      </c>
      <c r="O602" t="str">
        <f t="shared" si="70"/>
        <v/>
      </c>
      <c r="P602">
        <f t="shared" si="71"/>
        <v>1033.828125</v>
      </c>
      <c r="Q602" t="str">
        <f t="shared" si="72"/>
        <v/>
      </c>
      <c r="R602">
        <f t="shared" si="73"/>
        <v>1</v>
      </c>
      <c r="S602">
        <f t="shared" si="76"/>
        <v>7.2103203533400242</v>
      </c>
    </row>
    <row r="603" spans="1:19" x14ac:dyDescent="0.25">
      <c r="A603" t="s">
        <v>627</v>
      </c>
      <c r="B603">
        <v>14010.8125</v>
      </c>
      <c r="C603">
        <v>14753.700194999999</v>
      </c>
      <c r="D603">
        <v>14616.251953000001</v>
      </c>
      <c r="E603">
        <v>14693.486328000001</v>
      </c>
      <c r="F603">
        <v>14585.900390999999</v>
      </c>
      <c r="G603">
        <v>14616</v>
      </c>
      <c r="H603">
        <v>14753.700194999999</v>
      </c>
      <c r="I603">
        <v>14616.099609000001</v>
      </c>
      <c r="J603">
        <v>14642.925781</v>
      </c>
      <c r="L603" t="str">
        <f t="shared" si="74"/>
        <v>26JUL2025:02:00:00</v>
      </c>
      <c r="M603">
        <v>3</v>
      </c>
      <c r="N603">
        <f t="shared" si="75"/>
        <v>742.88769499999944</v>
      </c>
      <c r="O603" t="str">
        <f t="shared" si="70"/>
        <v/>
      </c>
      <c r="P603">
        <f t="shared" si="71"/>
        <v>742.88769499999944</v>
      </c>
      <c r="Q603" t="str">
        <f t="shared" si="72"/>
        <v/>
      </c>
      <c r="R603">
        <f t="shared" si="73"/>
        <v>1</v>
      </c>
      <c r="S603">
        <f t="shared" si="76"/>
        <v>5.3022456406436058</v>
      </c>
    </row>
    <row r="604" spans="1:19" x14ac:dyDescent="0.25">
      <c r="A604" t="s">
        <v>628</v>
      </c>
      <c r="B604">
        <v>13775.499023</v>
      </c>
      <c r="C604">
        <v>14171.400390999999</v>
      </c>
      <c r="D604">
        <v>14159.835938</v>
      </c>
      <c r="E604">
        <v>14238.993164</v>
      </c>
      <c r="F604">
        <v>14070.700194999999</v>
      </c>
      <c r="G604">
        <v>14075.599609000001</v>
      </c>
      <c r="H604">
        <v>14171.400390999999</v>
      </c>
      <c r="I604">
        <v>14115</v>
      </c>
      <c r="J604">
        <v>14108.175781</v>
      </c>
      <c r="L604" t="str">
        <f t="shared" si="74"/>
        <v>26JUL2025:03:00:00</v>
      </c>
      <c r="M604">
        <v>4</v>
      </c>
      <c r="N604">
        <f t="shared" si="75"/>
        <v>395.90136799999891</v>
      </c>
      <c r="O604" t="str">
        <f t="shared" si="70"/>
        <v/>
      </c>
      <c r="P604">
        <f t="shared" si="71"/>
        <v>395.90136799999891</v>
      </c>
      <c r="Q604" t="str">
        <f t="shared" si="72"/>
        <v/>
      </c>
      <c r="R604">
        <f t="shared" si="73"/>
        <v>1</v>
      </c>
      <c r="S604">
        <f t="shared" si="76"/>
        <v>2.8739530040907391</v>
      </c>
    </row>
    <row r="605" spans="1:19" x14ac:dyDescent="0.25">
      <c r="A605" t="s">
        <v>629</v>
      </c>
      <c r="B605">
        <v>13365.161133</v>
      </c>
      <c r="C605">
        <v>13839</v>
      </c>
      <c r="D605">
        <v>13927.416015999999</v>
      </c>
      <c r="E605">
        <v>14083.692383</v>
      </c>
      <c r="F605">
        <v>13723.799805000001</v>
      </c>
      <c r="G605">
        <v>13750.099609000001</v>
      </c>
      <c r="H605">
        <v>13839</v>
      </c>
      <c r="I605">
        <v>13790.200194999999</v>
      </c>
      <c r="J605">
        <v>13775.774414</v>
      </c>
      <c r="L605" t="str">
        <f t="shared" si="74"/>
        <v>26JUL2025:04:00:00</v>
      </c>
      <c r="M605">
        <v>5</v>
      </c>
      <c r="N605">
        <f t="shared" si="75"/>
        <v>473.83886700000039</v>
      </c>
      <c r="O605" t="str">
        <f t="shared" si="70"/>
        <v/>
      </c>
      <c r="P605">
        <f t="shared" si="71"/>
        <v>473.83886700000039</v>
      </c>
      <c r="Q605" t="str">
        <f t="shared" si="72"/>
        <v/>
      </c>
      <c r="R605">
        <f t="shared" si="73"/>
        <v>1</v>
      </c>
      <c r="S605">
        <f t="shared" si="76"/>
        <v>3.545328502101198</v>
      </c>
    </row>
    <row r="606" spans="1:19" x14ac:dyDescent="0.25">
      <c r="A606" t="s">
        <v>630</v>
      </c>
      <c r="B606">
        <v>13091.237305000001</v>
      </c>
      <c r="C606">
        <v>13629.400390999999</v>
      </c>
      <c r="D606">
        <v>13518.233398</v>
      </c>
      <c r="E606">
        <v>13698.041992</v>
      </c>
      <c r="F606">
        <v>13452.900390999999</v>
      </c>
      <c r="G606">
        <v>13498.700194999999</v>
      </c>
      <c r="H606">
        <v>13629.400390999999</v>
      </c>
      <c r="I606">
        <v>13699.200194999999</v>
      </c>
      <c r="J606">
        <v>13570.049805000001</v>
      </c>
      <c r="L606" t="str">
        <f t="shared" si="74"/>
        <v>26JUL2025:05:00:00</v>
      </c>
      <c r="M606">
        <v>6</v>
      </c>
      <c r="N606">
        <f t="shared" si="75"/>
        <v>538.16308599999866</v>
      </c>
      <c r="O606" t="str">
        <f t="shared" si="70"/>
        <v/>
      </c>
      <c r="P606">
        <f t="shared" si="71"/>
        <v>538.16308599999866</v>
      </c>
      <c r="Q606" t="str">
        <f t="shared" si="72"/>
        <v/>
      </c>
      <c r="R606">
        <f t="shared" si="73"/>
        <v>1</v>
      </c>
      <c r="S606">
        <f t="shared" si="76"/>
        <v>4.1108649508206172</v>
      </c>
    </row>
    <row r="607" spans="1:19" x14ac:dyDescent="0.25">
      <c r="A607" t="s">
        <v>631</v>
      </c>
      <c r="B607">
        <v>13132.660156</v>
      </c>
      <c r="C607">
        <v>13575.5</v>
      </c>
      <c r="D607">
        <v>13349.027344</v>
      </c>
      <c r="E607">
        <v>13493.679688</v>
      </c>
      <c r="F607">
        <v>13236.299805000001</v>
      </c>
      <c r="G607">
        <v>13438.700194999999</v>
      </c>
      <c r="H607">
        <v>13575.5</v>
      </c>
      <c r="I607">
        <v>13571.5</v>
      </c>
      <c r="J607">
        <v>13455.5</v>
      </c>
      <c r="L607" t="str">
        <f t="shared" si="74"/>
        <v>26JUL2025:06:00:00</v>
      </c>
      <c r="M607">
        <v>7</v>
      </c>
      <c r="N607">
        <f t="shared" si="75"/>
        <v>442.83984400000008</v>
      </c>
      <c r="O607" t="str">
        <f t="shared" si="70"/>
        <v/>
      </c>
      <c r="P607">
        <f t="shared" si="71"/>
        <v>442.83984400000008</v>
      </c>
      <c r="Q607" t="str">
        <f t="shared" si="72"/>
        <v/>
      </c>
      <c r="R607">
        <f t="shared" si="73"/>
        <v>1</v>
      </c>
      <c r="S607">
        <f t="shared" si="76"/>
        <v>3.3720498264601564</v>
      </c>
    </row>
    <row r="608" spans="1:19" x14ac:dyDescent="0.25">
      <c r="A608" t="s">
        <v>632</v>
      </c>
      <c r="B608">
        <v>13212.769531</v>
      </c>
      <c r="C608">
        <v>13606.200194999999</v>
      </c>
      <c r="D608">
        <v>13385.970703000001</v>
      </c>
      <c r="E608">
        <v>13414.679688</v>
      </c>
      <c r="F608">
        <v>13263</v>
      </c>
      <c r="G608">
        <v>13471.099609000001</v>
      </c>
      <c r="H608">
        <v>13606.200194999999</v>
      </c>
      <c r="I608">
        <v>13657.400390999999</v>
      </c>
      <c r="J608">
        <v>13499.425781</v>
      </c>
      <c r="L608" t="str">
        <f t="shared" si="74"/>
        <v>26JUL2025:07:00:00</v>
      </c>
      <c r="M608">
        <v>8</v>
      </c>
      <c r="N608">
        <f t="shared" si="75"/>
        <v>393.43066399999952</v>
      </c>
      <c r="O608" t="str">
        <f t="shared" si="70"/>
        <v/>
      </c>
      <c r="P608">
        <f t="shared" si="71"/>
        <v>393.43066399999952</v>
      </c>
      <c r="Q608" t="str">
        <f t="shared" si="72"/>
        <v/>
      </c>
      <c r="R608">
        <f t="shared" si="73"/>
        <v>1</v>
      </c>
      <c r="S608">
        <f t="shared" si="76"/>
        <v>2.9776547837069778</v>
      </c>
    </row>
    <row r="609" spans="1:19" x14ac:dyDescent="0.25">
      <c r="A609" t="s">
        <v>633</v>
      </c>
      <c r="B609">
        <v>13269.205078000001</v>
      </c>
      <c r="C609">
        <v>13811.400390999999</v>
      </c>
      <c r="D609">
        <v>13726.853515999999</v>
      </c>
      <c r="E609">
        <v>13732.751953000001</v>
      </c>
      <c r="F609">
        <v>13420.5</v>
      </c>
      <c r="G609">
        <v>13620</v>
      </c>
      <c r="H609">
        <v>13811.400390999999</v>
      </c>
      <c r="I609">
        <v>13779.700194999999</v>
      </c>
      <c r="J609">
        <v>13657.899414</v>
      </c>
      <c r="L609" t="str">
        <f t="shared" si="74"/>
        <v>26JUL2025:08:00:00</v>
      </c>
      <c r="M609">
        <v>9</v>
      </c>
      <c r="N609">
        <f t="shared" si="75"/>
        <v>542.19531299999835</v>
      </c>
      <c r="O609" t="str">
        <f t="shared" si="70"/>
        <v/>
      </c>
      <c r="P609">
        <f t="shared" si="71"/>
        <v>542.19531299999835</v>
      </c>
      <c r="Q609" t="str">
        <f t="shared" si="72"/>
        <v/>
      </c>
      <c r="R609">
        <f t="shared" si="73"/>
        <v>1</v>
      </c>
      <c r="S609">
        <f t="shared" si="76"/>
        <v>4.0861175165567687</v>
      </c>
    </row>
    <row r="610" spans="1:19" x14ac:dyDescent="0.25">
      <c r="A610" t="s">
        <v>634</v>
      </c>
      <c r="B610">
        <v>14305.441406</v>
      </c>
      <c r="C610">
        <v>14985</v>
      </c>
      <c r="D610">
        <v>15359.65625</v>
      </c>
      <c r="E610">
        <v>15562.931640999999</v>
      </c>
      <c r="F610">
        <v>14621.400390999999</v>
      </c>
      <c r="G610">
        <v>14531.299805000001</v>
      </c>
      <c r="H610">
        <v>14985</v>
      </c>
      <c r="I610">
        <v>15071.200194999999</v>
      </c>
      <c r="J610">
        <v>14802.224609000001</v>
      </c>
      <c r="L610" t="str">
        <f t="shared" si="74"/>
        <v>26JUL2025:09:00:00</v>
      </c>
      <c r="M610">
        <v>10</v>
      </c>
      <c r="N610">
        <f t="shared" si="75"/>
        <v>679.55859400000008</v>
      </c>
      <c r="O610" t="str">
        <f t="shared" si="70"/>
        <v/>
      </c>
      <c r="P610">
        <f t="shared" si="71"/>
        <v>679.55859400000008</v>
      </c>
      <c r="Q610" t="str">
        <f t="shared" si="72"/>
        <v/>
      </c>
      <c r="R610">
        <f t="shared" si="73"/>
        <v>1</v>
      </c>
      <c r="S610">
        <f t="shared" si="76"/>
        <v>4.7503504066290407</v>
      </c>
    </row>
    <row r="611" spans="1:19" x14ac:dyDescent="0.25">
      <c r="A611" t="s">
        <v>635</v>
      </c>
      <c r="B611">
        <v>15177.775390999999</v>
      </c>
      <c r="C611">
        <v>16144.5</v>
      </c>
      <c r="D611">
        <v>16609.683593999998</v>
      </c>
      <c r="E611">
        <v>16661.357422000001</v>
      </c>
      <c r="F611">
        <v>15539.099609000001</v>
      </c>
      <c r="G611">
        <v>15358.400390999999</v>
      </c>
      <c r="H611">
        <v>16144.5</v>
      </c>
      <c r="I611">
        <v>16352.099609000001</v>
      </c>
      <c r="J611">
        <v>15848.525390999999</v>
      </c>
      <c r="L611" t="str">
        <f t="shared" si="74"/>
        <v>26JUL2025:10:00:00</v>
      </c>
      <c r="M611">
        <v>11</v>
      </c>
      <c r="N611">
        <f t="shared" si="75"/>
        <v>966.72460900000078</v>
      </c>
      <c r="O611" t="str">
        <f t="shared" si="70"/>
        <v/>
      </c>
      <c r="P611">
        <f t="shared" si="71"/>
        <v>966.72460900000078</v>
      </c>
      <c r="Q611" t="str">
        <f t="shared" si="72"/>
        <v/>
      </c>
      <c r="R611">
        <f t="shared" si="73"/>
        <v>1</v>
      </c>
      <c r="S611">
        <f t="shared" si="76"/>
        <v>6.369343227817442</v>
      </c>
    </row>
    <row r="612" spans="1:19" x14ac:dyDescent="0.25">
      <c r="A612" t="s">
        <v>636</v>
      </c>
      <c r="B612">
        <v>15809.785156</v>
      </c>
      <c r="C612">
        <v>16624.099609000001</v>
      </c>
      <c r="D612">
        <v>17376.566406000002</v>
      </c>
      <c r="E612">
        <v>17442.044922000001</v>
      </c>
      <c r="F612">
        <v>15587.799805000001</v>
      </c>
      <c r="G612">
        <v>15721</v>
      </c>
      <c r="H612">
        <v>16624.099609000001</v>
      </c>
      <c r="I612">
        <v>16998.400390999999</v>
      </c>
      <c r="J612">
        <v>16232.824219</v>
      </c>
      <c r="L612" t="str">
        <f t="shared" si="74"/>
        <v>26JUL2025:11:00:00</v>
      </c>
      <c r="M612">
        <v>12</v>
      </c>
      <c r="N612">
        <f t="shared" si="75"/>
        <v>814.31445300000087</v>
      </c>
      <c r="O612" t="str">
        <f t="shared" si="70"/>
        <v/>
      </c>
      <c r="P612">
        <f t="shared" si="71"/>
        <v>814.31445300000087</v>
      </c>
      <c r="Q612" t="str">
        <f t="shared" si="72"/>
        <v/>
      </c>
      <c r="R612">
        <f t="shared" si="73"/>
        <v>1</v>
      </c>
      <c r="S612">
        <f t="shared" si="76"/>
        <v>5.1506990447049743</v>
      </c>
    </row>
    <row r="613" spans="1:19" x14ac:dyDescent="0.25">
      <c r="A613" t="s">
        <v>637</v>
      </c>
      <c r="B613">
        <v>16765.839843999998</v>
      </c>
      <c r="C613">
        <v>17203.699218999998</v>
      </c>
      <c r="D613">
        <v>17973.917968999998</v>
      </c>
      <c r="E613">
        <v>17991.515625</v>
      </c>
      <c r="F613">
        <v>15856.200194999999</v>
      </c>
      <c r="G613">
        <v>16088.5</v>
      </c>
      <c r="H613">
        <v>17203.699218999998</v>
      </c>
      <c r="I613">
        <v>17342.300781000002</v>
      </c>
      <c r="J613">
        <v>16622.675781000002</v>
      </c>
      <c r="L613" t="str">
        <f t="shared" si="74"/>
        <v>26JUL2025:12:00:00</v>
      </c>
      <c r="M613">
        <v>13</v>
      </c>
      <c r="N613">
        <f t="shared" si="75"/>
        <v>437.859375</v>
      </c>
      <c r="O613" t="str">
        <f t="shared" si="70"/>
        <v/>
      </c>
      <c r="P613">
        <f t="shared" si="71"/>
        <v>437.859375</v>
      </c>
      <c r="Q613" t="str">
        <f t="shared" si="72"/>
        <v/>
      </c>
      <c r="R613">
        <f t="shared" si="73"/>
        <v>1</v>
      </c>
      <c r="S613">
        <f t="shared" si="76"/>
        <v>2.611616113920455</v>
      </c>
    </row>
    <row r="614" spans="1:19" x14ac:dyDescent="0.25">
      <c r="A614" t="s">
        <v>638</v>
      </c>
      <c r="B614">
        <v>17509.953125</v>
      </c>
      <c r="C614">
        <v>17903.699218999998</v>
      </c>
      <c r="D614">
        <v>18838.445313</v>
      </c>
      <c r="E614">
        <v>18819.199218999998</v>
      </c>
      <c r="F614">
        <v>16186.900390999999</v>
      </c>
      <c r="G614">
        <v>16390.300781000002</v>
      </c>
      <c r="H614">
        <v>17903.699218999998</v>
      </c>
      <c r="I614">
        <v>18022.900390999999</v>
      </c>
      <c r="J614">
        <v>17125.949218999998</v>
      </c>
      <c r="L614" t="str">
        <f t="shared" si="74"/>
        <v>26JUL2025:13:00:00</v>
      </c>
      <c r="M614">
        <v>14</v>
      </c>
      <c r="N614">
        <f t="shared" si="75"/>
        <v>393.74609399999827</v>
      </c>
      <c r="O614" t="str">
        <f t="shared" si="70"/>
        <v/>
      </c>
      <c r="P614">
        <f t="shared" si="71"/>
        <v>393.74609399999827</v>
      </c>
      <c r="Q614" t="str">
        <f t="shared" si="72"/>
        <v/>
      </c>
      <c r="R614">
        <f t="shared" si="73"/>
        <v>1</v>
      </c>
      <c r="S614">
        <f t="shared" si="76"/>
        <v>2.2486987325958263</v>
      </c>
    </row>
    <row r="615" spans="1:19" x14ac:dyDescent="0.25">
      <c r="A615" t="s">
        <v>639</v>
      </c>
      <c r="B615">
        <v>18012.619140999999</v>
      </c>
      <c r="C615">
        <v>18454.300781000002</v>
      </c>
      <c r="D615">
        <v>19414.9375</v>
      </c>
      <c r="E615">
        <v>19264.619140999999</v>
      </c>
      <c r="F615">
        <v>16395.099609000001</v>
      </c>
      <c r="G615">
        <v>16572.400390999999</v>
      </c>
      <c r="H615">
        <v>18454.300781000002</v>
      </c>
      <c r="I615">
        <v>18451.599609000001</v>
      </c>
      <c r="J615">
        <v>17468.349609000001</v>
      </c>
      <c r="L615" t="str">
        <f t="shared" si="74"/>
        <v>26JUL2025:14:00:00</v>
      </c>
      <c r="M615">
        <v>15</v>
      </c>
      <c r="N615">
        <f t="shared" si="75"/>
        <v>441.68164000000252</v>
      </c>
      <c r="O615" t="str">
        <f t="shared" si="70"/>
        <v/>
      </c>
      <c r="P615">
        <f t="shared" si="71"/>
        <v>441.68164000000252</v>
      </c>
      <c r="Q615" t="str">
        <f t="shared" si="72"/>
        <v/>
      </c>
      <c r="R615">
        <f t="shared" si="73"/>
        <v>1</v>
      </c>
      <c r="S615">
        <f t="shared" si="76"/>
        <v>2.4520678339034809</v>
      </c>
    </row>
    <row r="616" spans="1:19" x14ac:dyDescent="0.25">
      <c r="A616" t="s">
        <v>640</v>
      </c>
      <c r="B616">
        <v>18030.71875</v>
      </c>
      <c r="C616">
        <v>18730.800781000002</v>
      </c>
      <c r="D616">
        <v>19904.849609000001</v>
      </c>
      <c r="E616">
        <v>19583.460938</v>
      </c>
      <c r="F616">
        <v>16443.900390999999</v>
      </c>
      <c r="G616">
        <v>16627.199218999998</v>
      </c>
      <c r="H616">
        <v>18730.800781000002</v>
      </c>
      <c r="I616">
        <v>18547.199218999998</v>
      </c>
      <c r="J616">
        <v>17587.275390999999</v>
      </c>
      <c r="L616" t="str">
        <f t="shared" si="74"/>
        <v>26JUL2025:15:00:00</v>
      </c>
      <c r="M616">
        <v>16</v>
      </c>
      <c r="N616">
        <f t="shared" si="75"/>
        <v>700.08203100000173</v>
      </c>
      <c r="O616" t="str">
        <f t="shared" si="70"/>
        <v/>
      </c>
      <c r="P616">
        <f t="shared" si="71"/>
        <v>700.08203100000173</v>
      </c>
      <c r="Q616" t="str">
        <f t="shared" si="72"/>
        <v/>
      </c>
      <c r="R616">
        <f t="shared" si="73"/>
        <v>1</v>
      </c>
      <c r="S616">
        <f t="shared" si="76"/>
        <v>3.882718380264246</v>
      </c>
    </row>
    <row r="617" spans="1:19" x14ac:dyDescent="0.25">
      <c r="A617" t="s">
        <v>641</v>
      </c>
      <c r="B617">
        <v>17863.296875</v>
      </c>
      <c r="C617">
        <v>18834.300781000002</v>
      </c>
      <c r="D617">
        <v>19694.824218999998</v>
      </c>
      <c r="E617">
        <v>19276.533202999999</v>
      </c>
      <c r="F617">
        <v>16532.900390999999</v>
      </c>
      <c r="G617">
        <v>16738.599609000001</v>
      </c>
      <c r="H617">
        <v>18834.300781000002</v>
      </c>
      <c r="I617">
        <v>18529.400390999999</v>
      </c>
      <c r="J617">
        <v>17658.800781000002</v>
      </c>
      <c r="L617" t="str">
        <f t="shared" si="74"/>
        <v>26JUL2025:16:00:00</v>
      </c>
      <c r="M617">
        <v>17</v>
      </c>
      <c r="N617">
        <f t="shared" si="75"/>
        <v>971.00390600000173</v>
      </c>
      <c r="O617" t="str">
        <f t="shared" si="70"/>
        <v/>
      </c>
      <c r="P617">
        <f t="shared" si="71"/>
        <v>971.00390600000173</v>
      </c>
      <c r="Q617" t="str">
        <f t="shared" si="72"/>
        <v/>
      </c>
      <c r="R617">
        <f t="shared" si="73"/>
        <v>1</v>
      </c>
      <c r="S617">
        <f t="shared" si="76"/>
        <v>5.4357485787460593</v>
      </c>
    </row>
    <row r="618" spans="1:19" x14ac:dyDescent="0.25">
      <c r="A618" t="s">
        <v>642</v>
      </c>
      <c r="B618">
        <v>17655.744140999999</v>
      </c>
      <c r="C618">
        <v>18874.900390999999</v>
      </c>
      <c r="D618">
        <v>19593.884765999999</v>
      </c>
      <c r="E618">
        <v>18920.064452999999</v>
      </c>
      <c r="F618">
        <v>16619.199218999998</v>
      </c>
      <c r="G618">
        <v>16833.199218999998</v>
      </c>
      <c r="H618">
        <v>18874.900390999999</v>
      </c>
      <c r="I618">
        <v>18542.199218999998</v>
      </c>
      <c r="J618">
        <v>17717.375</v>
      </c>
      <c r="L618" t="str">
        <f t="shared" si="74"/>
        <v>26JUL2025:17:00:00</v>
      </c>
      <c r="M618">
        <v>18</v>
      </c>
      <c r="N618">
        <f t="shared" si="75"/>
        <v>1219.15625</v>
      </c>
      <c r="O618" t="str">
        <f t="shared" si="70"/>
        <v/>
      </c>
      <c r="P618">
        <f t="shared" si="71"/>
        <v>1219.15625</v>
      </c>
      <c r="Q618" t="str">
        <f t="shared" si="72"/>
        <v/>
      </c>
      <c r="R618">
        <f t="shared" si="73"/>
        <v>1</v>
      </c>
      <c r="S618">
        <f t="shared" si="76"/>
        <v>6.9051535877713999</v>
      </c>
    </row>
    <row r="619" spans="1:19" x14ac:dyDescent="0.25">
      <c r="A619" t="s">
        <v>643</v>
      </c>
      <c r="B619">
        <v>17715.757813</v>
      </c>
      <c r="C619">
        <v>18804.199218999998</v>
      </c>
      <c r="D619">
        <v>19521.673827999999</v>
      </c>
      <c r="E619">
        <v>18667.460938</v>
      </c>
      <c r="F619">
        <v>16672</v>
      </c>
      <c r="G619">
        <v>16844.300781000002</v>
      </c>
      <c r="H619">
        <v>18804.199218999998</v>
      </c>
      <c r="I619">
        <v>18450.400390999999</v>
      </c>
      <c r="J619">
        <v>17692.724609000001</v>
      </c>
      <c r="L619" t="str">
        <f t="shared" si="74"/>
        <v>26JUL2025:18:00:00</v>
      </c>
      <c r="M619">
        <v>19</v>
      </c>
      <c r="N619">
        <f t="shared" si="75"/>
        <v>1088.4414059999981</v>
      </c>
      <c r="O619" t="str">
        <f t="shared" si="70"/>
        <v/>
      </c>
      <c r="P619">
        <f t="shared" si="71"/>
        <v>1088.4414059999981</v>
      </c>
      <c r="Q619" t="str">
        <f t="shared" si="72"/>
        <v/>
      </c>
      <c r="R619">
        <f t="shared" si="73"/>
        <v>1</v>
      </c>
      <c r="S619">
        <f t="shared" si="76"/>
        <v>6.1439167180378185</v>
      </c>
    </row>
    <row r="620" spans="1:19" x14ac:dyDescent="0.25">
      <c r="A620" t="s">
        <v>644</v>
      </c>
      <c r="B620">
        <v>17485.933593999998</v>
      </c>
      <c r="C620">
        <v>18490.199218999998</v>
      </c>
      <c r="D620">
        <v>18896.103515999999</v>
      </c>
      <c r="E620">
        <v>18213.835938</v>
      </c>
      <c r="F620">
        <v>16420</v>
      </c>
      <c r="G620">
        <v>16588.099609000001</v>
      </c>
      <c r="H620">
        <v>18490.199218999998</v>
      </c>
      <c r="I620">
        <v>18280.5</v>
      </c>
      <c r="J620">
        <v>17444.699218999998</v>
      </c>
      <c r="L620" t="str">
        <f t="shared" si="74"/>
        <v>26JUL2025:19:00:00</v>
      </c>
      <c r="M620">
        <v>20</v>
      </c>
      <c r="N620">
        <f t="shared" si="75"/>
        <v>1004.265625</v>
      </c>
      <c r="O620" t="str">
        <f t="shared" si="70"/>
        <v/>
      </c>
      <c r="P620">
        <f t="shared" si="71"/>
        <v>1004.265625</v>
      </c>
      <c r="Q620" t="str">
        <f t="shared" si="72"/>
        <v/>
      </c>
      <c r="R620">
        <f t="shared" si="73"/>
        <v>1</v>
      </c>
      <c r="S620">
        <f t="shared" si="76"/>
        <v>5.7432771295928786</v>
      </c>
    </row>
    <row r="621" spans="1:19" x14ac:dyDescent="0.25">
      <c r="A621" t="s">
        <v>645</v>
      </c>
      <c r="B621">
        <v>17282.376952999999</v>
      </c>
      <c r="C621">
        <v>18213.300781000002</v>
      </c>
      <c r="D621">
        <v>18446.966797000001</v>
      </c>
      <c r="E621">
        <v>17856.673827999999</v>
      </c>
      <c r="F621">
        <v>16263.5</v>
      </c>
      <c r="G621">
        <v>16373.799805000001</v>
      </c>
      <c r="H621">
        <v>18213.300781000002</v>
      </c>
      <c r="I621">
        <v>17913.900390999999</v>
      </c>
      <c r="J621">
        <v>17191.125</v>
      </c>
      <c r="L621" t="str">
        <f t="shared" si="74"/>
        <v>26JUL2025:20:00:00</v>
      </c>
      <c r="M621">
        <v>21</v>
      </c>
      <c r="N621">
        <f t="shared" si="75"/>
        <v>930.92382800000269</v>
      </c>
      <c r="O621" t="str">
        <f t="shared" si="70"/>
        <v/>
      </c>
      <c r="P621">
        <f t="shared" si="71"/>
        <v>930.92382800000269</v>
      </c>
      <c r="Q621" t="str">
        <f t="shared" si="72"/>
        <v/>
      </c>
      <c r="R621">
        <f t="shared" si="73"/>
        <v>1</v>
      </c>
      <c r="S621">
        <f t="shared" si="76"/>
        <v>5.3865497236386002</v>
      </c>
    </row>
    <row r="622" spans="1:19" x14ac:dyDescent="0.25">
      <c r="A622" t="s">
        <v>646</v>
      </c>
      <c r="B622">
        <v>17025.853515999999</v>
      </c>
      <c r="C622">
        <v>17890.099609000001</v>
      </c>
      <c r="D622">
        <v>18129.859375</v>
      </c>
      <c r="E622">
        <v>17591.673827999999</v>
      </c>
      <c r="F622">
        <v>16142.200194999999</v>
      </c>
      <c r="G622">
        <v>16238.400390999999</v>
      </c>
      <c r="H622">
        <v>17890.099609000001</v>
      </c>
      <c r="I622">
        <v>17502.900390999999</v>
      </c>
      <c r="J622">
        <v>16943.400390999999</v>
      </c>
      <c r="L622" t="str">
        <f t="shared" si="74"/>
        <v>26JUL2025:21:00:00</v>
      </c>
      <c r="M622">
        <v>22</v>
      </c>
      <c r="N622">
        <f t="shared" si="75"/>
        <v>864.24609300000157</v>
      </c>
      <c r="O622" t="str">
        <f t="shared" si="70"/>
        <v/>
      </c>
      <c r="P622">
        <f t="shared" si="71"/>
        <v>864.24609300000157</v>
      </c>
      <c r="Q622" t="str">
        <f t="shared" si="72"/>
        <v/>
      </c>
      <c r="R622">
        <f t="shared" si="73"/>
        <v>1</v>
      </c>
      <c r="S622">
        <f t="shared" si="76"/>
        <v>5.0760808683560485</v>
      </c>
    </row>
    <row r="623" spans="1:19" x14ac:dyDescent="0.25">
      <c r="A623" t="s">
        <v>647</v>
      </c>
      <c r="B623">
        <v>16713.5</v>
      </c>
      <c r="C623">
        <v>17549.699218999998</v>
      </c>
      <c r="D623">
        <v>17857.619140999999</v>
      </c>
      <c r="E623">
        <v>17535.148438</v>
      </c>
      <c r="F623">
        <v>15984.400390999999</v>
      </c>
      <c r="G623">
        <v>16091.200194999999</v>
      </c>
      <c r="H623">
        <v>17549.699218999998</v>
      </c>
      <c r="I623">
        <v>17169</v>
      </c>
      <c r="J623">
        <v>16698.574218999998</v>
      </c>
      <c r="L623" t="str">
        <f t="shared" si="74"/>
        <v>26JUL2025:22:00:00</v>
      </c>
      <c r="M623">
        <v>23</v>
      </c>
      <c r="N623">
        <f t="shared" si="75"/>
        <v>836.19921899999827</v>
      </c>
      <c r="O623" t="str">
        <f t="shared" si="70"/>
        <v/>
      </c>
      <c r="P623">
        <f t="shared" si="71"/>
        <v>836.19921899999827</v>
      </c>
      <c r="Q623" t="str">
        <f t="shared" si="72"/>
        <v/>
      </c>
      <c r="R623">
        <f t="shared" si="73"/>
        <v>1</v>
      </c>
      <c r="S623">
        <f t="shared" si="76"/>
        <v>5.0031365004337705</v>
      </c>
    </row>
    <row r="624" spans="1:19" x14ac:dyDescent="0.25">
      <c r="A624" t="s">
        <v>648</v>
      </c>
      <c r="B624">
        <v>16201.401367</v>
      </c>
      <c r="C624">
        <v>16992.300781000002</v>
      </c>
      <c r="D624">
        <v>17256.945313</v>
      </c>
      <c r="E624">
        <v>16929.248047000001</v>
      </c>
      <c r="F624">
        <v>15588.299805000001</v>
      </c>
      <c r="G624">
        <v>15700</v>
      </c>
      <c r="H624">
        <v>16992.300781000002</v>
      </c>
      <c r="I624">
        <v>16636.599609000001</v>
      </c>
      <c r="J624">
        <v>16229.300781</v>
      </c>
      <c r="L624" t="str">
        <f t="shared" si="74"/>
        <v>26JUL2025:23:00:00</v>
      </c>
      <c r="M624">
        <v>24</v>
      </c>
      <c r="N624">
        <f t="shared" si="75"/>
        <v>790.89941400000134</v>
      </c>
      <c r="O624" t="str">
        <f t="shared" si="70"/>
        <v/>
      </c>
      <c r="P624">
        <f t="shared" si="71"/>
        <v>790.89941400000134</v>
      </c>
      <c r="Q624" t="str">
        <f t="shared" si="72"/>
        <v/>
      </c>
      <c r="R624">
        <f t="shared" si="73"/>
        <v>1</v>
      </c>
      <c r="S624">
        <f t="shared" si="76"/>
        <v>4.8816728632558499</v>
      </c>
    </row>
    <row r="625" spans="1:19" x14ac:dyDescent="0.25">
      <c r="A625" t="s">
        <v>649</v>
      </c>
      <c r="B625">
        <v>15593.181640999999</v>
      </c>
      <c r="C625">
        <v>16382.700194999999</v>
      </c>
      <c r="D625">
        <v>16544.019531000002</v>
      </c>
      <c r="E625">
        <v>16295.877930000001</v>
      </c>
      <c r="F625">
        <v>15116.200194999999</v>
      </c>
      <c r="G625">
        <v>15199.200194999999</v>
      </c>
      <c r="H625">
        <v>16382.700194999999</v>
      </c>
      <c r="I625">
        <v>15953.099609000001</v>
      </c>
      <c r="J625">
        <v>15662.800781</v>
      </c>
      <c r="L625" t="str">
        <f t="shared" si="74"/>
        <v>27JUL2025:00:00:00</v>
      </c>
      <c r="M625">
        <v>1</v>
      </c>
      <c r="N625">
        <f t="shared" si="75"/>
        <v>789.51855400000022</v>
      </c>
      <c r="O625" t="str">
        <f t="shared" si="70"/>
        <v/>
      </c>
      <c r="P625">
        <f t="shared" si="71"/>
        <v>789.51855400000022</v>
      </c>
      <c r="Q625" t="str">
        <f t="shared" si="72"/>
        <v/>
      </c>
      <c r="R625">
        <f t="shared" si="73"/>
        <v>1</v>
      </c>
      <c r="S625">
        <f t="shared" si="76"/>
        <v>5.0632293792055636</v>
      </c>
    </row>
    <row r="626" spans="1:19" x14ac:dyDescent="0.25">
      <c r="A626" t="s">
        <v>650</v>
      </c>
      <c r="B626">
        <v>14927.527344</v>
      </c>
      <c r="C626">
        <v>15513.299805000001</v>
      </c>
      <c r="D626">
        <v>15293.995117</v>
      </c>
      <c r="E626">
        <v>14944.560546999999</v>
      </c>
      <c r="F626">
        <v>14468.5</v>
      </c>
      <c r="G626">
        <v>14617</v>
      </c>
      <c r="H626">
        <v>15208.599609000001</v>
      </c>
      <c r="I626">
        <v>14747.599609000001</v>
      </c>
      <c r="J626">
        <v>14760.425781</v>
      </c>
      <c r="L626" t="str">
        <f t="shared" si="74"/>
        <v>27JUL2025:01:00:00</v>
      </c>
      <c r="M626">
        <v>2</v>
      </c>
      <c r="N626">
        <f t="shared" si="75"/>
        <v>585.77246100000048</v>
      </c>
      <c r="O626" t="str">
        <f t="shared" si="70"/>
        <v/>
      </c>
      <c r="P626">
        <f t="shared" si="71"/>
        <v>585.77246100000048</v>
      </c>
      <c r="Q626" t="str">
        <f t="shared" si="72"/>
        <v/>
      </c>
      <c r="R626">
        <f t="shared" si="73"/>
        <v>1</v>
      </c>
      <c r="S626">
        <f t="shared" si="76"/>
        <v>3.9241091139950051</v>
      </c>
    </row>
    <row r="627" spans="1:19" x14ac:dyDescent="0.25">
      <c r="A627" t="s">
        <v>651</v>
      </c>
      <c r="B627">
        <v>14431.924805000001</v>
      </c>
      <c r="C627">
        <v>15003.099609000001</v>
      </c>
      <c r="D627">
        <v>14834.268555000001</v>
      </c>
      <c r="E627">
        <v>14503.003906</v>
      </c>
      <c r="F627">
        <v>13911.5</v>
      </c>
      <c r="G627">
        <v>14068.900390999999</v>
      </c>
      <c r="H627">
        <v>14563.099609000001</v>
      </c>
      <c r="I627">
        <v>14234.099609000001</v>
      </c>
      <c r="J627">
        <v>14194.400390999999</v>
      </c>
      <c r="L627" t="str">
        <f t="shared" si="74"/>
        <v>27JUL2025:02:00:00</v>
      </c>
      <c r="M627">
        <v>3</v>
      </c>
      <c r="N627">
        <f t="shared" si="75"/>
        <v>571.17480400000022</v>
      </c>
      <c r="O627" t="str">
        <f t="shared" si="70"/>
        <v/>
      </c>
      <c r="P627">
        <f t="shared" si="71"/>
        <v>571.17480400000022</v>
      </c>
      <c r="Q627" t="str">
        <f t="shared" si="72"/>
        <v/>
      </c>
      <c r="R627">
        <f t="shared" si="73"/>
        <v>1</v>
      </c>
      <c r="S627">
        <f t="shared" si="76"/>
        <v>3.957717433520124</v>
      </c>
    </row>
    <row r="628" spans="1:19" x14ac:dyDescent="0.25">
      <c r="A628" t="s">
        <v>652</v>
      </c>
      <c r="B628">
        <v>14007.709961</v>
      </c>
      <c r="C628">
        <v>14584</v>
      </c>
      <c r="D628">
        <v>14307.272461</v>
      </c>
      <c r="E628">
        <v>13982.127930000001</v>
      </c>
      <c r="F628">
        <v>13482.700194999999</v>
      </c>
      <c r="G628">
        <v>13625.299805000001</v>
      </c>
      <c r="H628">
        <v>14049.799805000001</v>
      </c>
      <c r="I628">
        <v>13745.5</v>
      </c>
      <c r="J628">
        <v>13725.825194999999</v>
      </c>
      <c r="L628" t="str">
        <f t="shared" si="74"/>
        <v>27JUL2025:03:00:00</v>
      </c>
      <c r="M628">
        <v>4</v>
      </c>
      <c r="N628">
        <f t="shared" si="75"/>
        <v>576.29003899999952</v>
      </c>
      <c r="O628" t="str">
        <f t="shared" si="70"/>
        <v/>
      </c>
      <c r="P628">
        <f t="shared" si="71"/>
        <v>576.29003899999952</v>
      </c>
      <c r="Q628" t="str">
        <f t="shared" si="72"/>
        <v/>
      </c>
      <c r="R628">
        <f t="shared" si="73"/>
        <v>1</v>
      </c>
      <c r="S628">
        <f t="shared" si="76"/>
        <v>4.1140917437932059</v>
      </c>
    </row>
    <row r="629" spans="1:19" x14ac:dyDescent="0.25">
      <c r="A629" t="s">
        <v>653</v>
      </c>
      <c r="B629">
        <v>13762.503906</v>
      </c>
      <c r="C629">
        <v>14181.200194999999</v>
      </c>
      <c r="D629">
        <v>14072.575194999999</v>
      </c>
      <c r="E629">
        <v>13811.915039</v>
      </c>
      <c r="F629">
        <v>13160.200194999999</v>
      </c>
      <c r="G629">
        <v>13319.900390999999</v>
      </c>
      <c r="H629">
        <v>13734.200194999999</v>
      </c>
      <c r="I629">
        <v>13403.200194999999</v>
      </c>
      <c r="J629">
        <v>13404.375</v>
      </c>
      <c r="L629" t="str">
        <f t="shared" si="74"/>
        <v>27JUL2025:04:00:00</v>
      </c>
      <c r="M629">
        <v>5</v>
      </c>
      <c r="N629">
        <f t="shared" si="75"/>
        <v>418.69628899999952</v>
      </c>
      <c r="O629" t="str">
        <f t="shared" si="70"/>
        <v/>
      </c>
      <c r="P629">
        <f t="shared" si="71"/>
        <v>418.69628899999952</v>
      </c>
      <c r="Q629" t="str">
        <f t="shared" si="72"/>
        <v/>
      </c>
      <c r="R629">
        <f t="shared" si="73"/>
        <v>1</v>
      </c>
      <c r="S629">
        <f t="shared" si="76"/>
        <v>3.0422973309200056</v>
      </c>
    </row>
    <row r="630" spans="1:19" x14ac:dyDescent="0.25">
      <c r="A630" t="s">
        <v>654</v>
      </c>
      <c r="B630">
        <v>13483.167969</v>
      </c>
      <c r="C630">
        <v>13948</v>
      </c>
      <c r="D630">
        <v>13931.375</v>
      </c>
      <c r="E630">
        <v>13624.096680000001</v>
      </c>
      <c r="F630">
        <v>12936</v>
      </c>
      <c r="G630">
        <v>13100.799805000001</v>
      </c>
      <c r="H630">
        <v>13526.200194999999</v>
      </c>
      <c r="I630">
        <v>13345.200194999999</v>
      </c>
      <c r="J630">
        <v>13227.049805000001</v>
      </c>
      <c r="L630" t="str">
        <f t="shared" si="74"/>
        <v>27JUL2025:05:00:00</v>
      </c>
      <c r="M630">
        <v>6</v>
      </c>
      <c r="N630">
        <f t="shared" si="75"/>
        <v>464.83203099999992</v>
      </c>
      <c r="O630" t="str">
        <f t="shared" si="70"/>
        <v/>
      </c>
      <c r="P630">
        <f t="shared" si="71"/>
        <v>464.83203099999992</v>
      </c>
      <c r="Q630" t="str">
        <f t="shared" si="72"/>
        <v/>
      </c>
      <c r="R630">
        <f t="shared" si="73"/>
        <v>1</v>
      </c>
      <c r="S630">
        <f t="shared" si="76"/>
        <v>3.4474986299119355</v>
      </c>
    </row>
    <row r="631" spans="1:19" x14ac:dyDescent="0.25">
      <c r="A631" t="s">
        <v>655</v>
      </c>
      <c r="B631">
        <v>13420.766602</v>
      </c>
      <c r="C631">
        <v>13724.400390999999</v>
      </c>
      <c r="D631">
        <v>13679.607421999999</v>
      </c>
      <c r="E631">
        <v>13380.181640999999</v>
      </c>
      <c r="F631">
        <v>12757.599609000001</v>
      </c>
      <c r="G631">
        <v>12994</v>
      </c>
      <c r="H631">
        <v>13350</v>
      </c>
      <c r="I631">
        <v>13144.700194999999</v>
      </c>
      <c r="J631">
        <v>13061.575194999999</v>
      </c>
      <c r="L631" t="str">
        <f t="shared" si="74"/>
        <v>27JUL2025:06:00:00</v>
      </c>
      <c r="M631">
        <v>7</v>
      </c>
      <c r="N631">
        <f t="shared" si="75"/>
        <v>303.63378899999952</v>
      </c>
      <c r="O631" t="str">
        <f t="shared" si="70"/>
        <v/>
      </c>
      <c r="P631">
        <f t="shared" si="71"/>
        <v>303.63378899999952</v>
      </c>
      <c r="Q631" t="str">
        <f t="shared" si="72"/>
        <v/>
      </c>
      <c r="R631">
        <f t="shared" si="73"/>
        <v>1</v>
      </c>
      <c r="S631">
        <f t="shared" si="76"/>
        <v>2.262417624897457</v>
      </c>
    </row>
    <row r="632" spans="1:19" x14ac:dyDescent="0.25">
      <c r="A632" t="s">
        <v>656</v>
      </c>
      <c r="B632">
        <v>13283.638671999999</v>
      </c>
      <c r="C632">
        <v>13584</v>
      </c>
      <c r="D632">
        <v>13533.882813</v>
      </c>
      <c r="E632">
        <v>13281.859375</v>
      </c>
      <c r="F632">
        <v>12639.700194999999</v>
      </c>
      <c r="G632">
        <v>12903.700194999999</v>
      </c>
      <c r="H632">
        <v>13175.799805000001</v>
      </c>
      <c r="I632">
        <v>13109.5</v>
      </c>
      <c r="J632">
        <v>12957.174805000001</v>
      </c>
      <c r="L632" t="str">
        <f t="shared" si="74"/>
        <v>27JUL2025:07:00:00</v>
      </c>
      <c r="M632">
        <v>8</v>
      </c>
      <c r="N632">
        <f t="shared" si="75"/>
        <v>300.36132800000087</v>
      </c>
      <c r="O632" t="str">
        <f t="shared" si="70"/>
        <v/>
      </c>
      <c r="P632">
        <f t="shared" si="71"/>
        <v>300.36132800000087</v>
      </c>
      <c r="Q632" t="str">
        <f t="shared" si="72"/>
        <v/>
      </c>
      <c r="R632">
        <f t="shared" si="73"/>
        <v>1</v>
      </c>
      <c r="S632">
        <f t="shared" si="76"/>
        <v>2.2611374444648167</v>
      </c>
    </row>
    <row r="633" spans="1:19" x14ac:dyDescent="0.25">
      <c r="A633" t="s">
        <v>657</v>
      </c>
      <c r="B633">
        <v>13464.930664</v>
      </c>
      <c r="C633">
        <v>13671.5</v>
      </c>
      <c r="D633">
        <v>13919.879883</v>
      </c>
      <c r="E633">
        <v>13522.002930000001</v>
      </c>
      <c r="F633">
        <v>12738.700194999999</v>
      </c>
      <c r="G633">
        <v>13005.5</v>
      </c>
      <c r="H633">
        <v>13357.700194999999</v>
      </c>
      <c r="I633">
        <v>13171</v>
      </c>
      <c r="J633">
        <v>13068.224609000001</v>
      </c>
      <c r="L633" t="str">
        <f t="shared" si="74"/>
        <v>27JUL2025:08:00:00</v>
      </c>
      <c r="M633">
        <v>9</v>
      </c>
      <c r="N633">
        <f t="shared" si="75"/>
        <v>206.56933600000048</v>
      </c>
      <c r="O633" t="str">
        <f t="shared" si="70"/>
        <v/>
      </c>
      <c r="P633">
        <f t="shared" si="71"/>
        <v>206.56933600000048</v>
      </c>
      <c r="Q633" t="str">
        <f t="shared" si="72"/>
        <v/>
      </c>
      <c r="R633">
        <f t="shared" si="73"/>
        <v>1</v>
      </c>
      <c r="S633">
        <f t="shared" si="76"/>
        <v>1.5341284790443575</v>
      </c>
    </row>
    <row r="634" spans="1:19" x14ac:dyDescent="0.25">
      <c r="A634" t="s">
        <v>658</v>
      </c>
      <c r="B634">
        <v>15706.045898</v>
      </c>
      <c r="C634">
        <v>15347</v>
      </c>
      <c r="D634">
        <v>15406.985352</v>
      </c>
      <c r="E634">
        <v>15150.995117</v>
      </c>
      <c r="F634">
        <v>13939</v>
      </c>
      <c r="G634">
        <v>13976.400390999999</v>
      </c>
      <c r="H634">
        <v>14716.599609000001</v>
      </c>
      <c r="I634">
        <v>14390.099609000001</v>
      </c>
      <c r="J634">
        <v>14255.525390999999</v>
      </c>
      <c r="L634" t="str">
        <f t="shared" si="74"/>
        <v>27JUL2025:09:00:00</v>
      </c>
      <c r="M634">
        <v>10</v>
      </c>
      <c r="N634">
        <f t="shared" si="75"/>
        <v>-359.04589800000031</v>
      </c>
      <c r="O634">
        <f t="shared" si="70"/>
        <v>-359.04589800000031</v>
      </c>
      <c r="P634" t="str">
        <f t="shared" si="71"/>
        <v/>
      </c>
      <c r="Q634">
        <f t="shared" si="72"/>
        <v>1</v>
      </c>
      <c r="R634" t="str">
        <f t="shared" si="73"/>
        <v/>
      </c>
      <c r="S634">
        <f t="shared" si="76"/>
        <v>2.2860362202667508</v>
      </c>
    </row>
    <row r="635" spans="1:19" x14ac:dyDescent="0.25">
      <c r="A635" t="s">
        <v>659</v>
      </c>
      <c r="B635">
        <v>17092.357422000001</v>
      </c>
      <c r="C635">
        <v>16691.699218999998</v>
      </c>
      <c r="D635">
        <v>16710.171875</v>
      </c>
      <c r="E635">
        <v>16280.647461</v>
      </c>
      <c r="F635">
        <v>14958</v>
      </c>
      <c r="G635">
        <v>14998.700194999999</v>
      </c>
      <c r="H635">
        <v>15777.900390999999</v>
      </c>
      <c r="I635">
        <v>15891.900390999999</v>
      </c>
      <c r="J635">
        <v>15406.625</v>
      </c>
      <c r="L635" t="str">
        <f t="shared" si="74"/>
        <v>27JUL2025:10:00:00</v>
      </c>
      <c r="M635">
        <v>11</v>
      </c>
      <c r="N635">
        <f t="shared" si="75"/>
        <v>-400.65820300000269</v>
      </c>
      <c r="O635">
        <f t="shared" si="70"/>
        <v>-400.65820300000269</v>
      </c>
      <c r="P635" t="str">
        <f t="shared" si="71"/>
        <v/>
      </c>
      <c r="Q635">
        <f t="shared" si="72"/>
        <v>1</v>
      </c>
      <c r="R635" t="str">
        <f t="shared" si="73"/>
        <v/>
      </c>
      <c r="S635">
        <f t="shared" si="76"/>
        <v>2.3440780759961495</v>
      </c>
    </row>
    <row r="636" spans="1:19" x14ac:dyDescent="0.25">
      <c r="A636" t="s">
        <v>660</v>
      </c>
      <c r="B636">
        <v>17264.330077999999</v>
      </c>
      <c r="C636">
        <v>17433.900390999999</v>
      </c>
      <c r="D636">
        <v>17338.726563</v>
      </c>
      <c r="E636">
        <v>16918.013672000001</v>
      </c>
      <c r="F636">
        <v>15379.599609000001</v>
      </c>
      <c r="G636">
        <v>15710.200194999999</v>
      </c>
      <c r="H636">
        <v>16248.299805000001</v>
      </c>
      <c r="I636">
        <v>16508.400390999999</v>
      </c>
      <c r="J636">
        <v>15961.625</v>
      </c>
      <c r="L636" t="str">
        <f t="shared" si="74"/>
        <v>27JUL2025:11:00:00</v>
      </c>
      <c r="M636">
        <v>12</v>
      </c>
      <c r="N636">
        <f t="shared" si="75"/>
        <v>169.57031300000017</v>
      </c>
      <c r="O636" t="str">
        <f t="shared" si="70"/>
        <v/>
      </c>
      <c r="P636">
        <f t="shared" si="71"/>
        <v>169.57031300000017</v>
      </c>
      <c r="Q636" t="str">
        <f t="shared" si="72"/>
        <v/>
      </c>
      <c r="R636">
        <f t="shared" si="73"/>
        <v>1</v>
      </c>
      <c r="S636">
        <f t="shared" si="76"/>
        <v>0.98220036476297601</v>
      </c>
    </row>
    <row r="637" spans="1:19" x14ac:dyDescent="0.25">
      <c r="A637" t="s">
        <v>661</v>
      </c>
      <c r="B637">
        <v>18244.792968999998</v>
      </c>
      <c r="C637">
        <v>18391.300781000002</v>
      </c>
      <c r="D637">
        <v>17973.318359000001</v>
      </c>
      <c r="E637">
        <v>17559.566406000002</v>
      </c>
      <c r="F637">
        <v>16045.799805000001</v>
      </c>
      <c r="G637">
        <v>16471.199218999998</v>
      </c>
      <c r="H637">
        <v>16841.099609000001</v>
      </c>
      <c r="I637">
        <v>17089</v>
      </c>
      <c r="J637">
        <v>16611.775390999999</v>
      </c>
      <c r="L637" t="str">
        <f t="shared" si="74"/>
        <v>27JUL2025:12:00:00</v>
      </c>
      <c r="M637">
        <v>13</v>
      </c>
      <c r="N637">
        <f t="shared" si="75"/>
        <v>146.50781200000347</v>
      </c>
      <c r="O637" t="str">
        <f t="shared" si="70"/>
        <v/>
      </c>
      <c r="P637">
        <f t="shared" si="71"/>
        <v>146.50781200000347</v>
      </c>
      <c r="Q637" t="str">
        <f t="shared" si="72"/>
        <v/>
      </c>
      <c r="R637">
        <f t="shared" si="73"/>
        <v>1</v>
      </c>
      <c r="S637">
        <f t="shared" si="76"/>
        <v>0.80301164419315196</v>
      </c>
    </row>
    <row r="638" spans="1:19" x14ac:dyDescent="0.25">
      <c r="A638" t="s">
        <v>662</v>
      </c>
      <c r="B638">
        <v>19118.363281000002</v>
      </c>
      <c r="C638">
        <v>18980.900390999999</v>
      </c>
      <c r="D638">
        <v>18735.708984000001</v>
      </c>
      <c r="E638">
        <v>18341.775390999999</v>
      </c>
      <c r="F638">
        <v>16767.599609000001</v>
      </c>
      <c r="G638">
        <v>17188.099609000001</v>
      </c>
      <c r="H638">
        <v>17470.800781000002</v>
      </c>
      <c r="I638">
        <v>17832.599609000001</v>
      </c>
      <c r="J638">
        <v>17314.775390999999</v>
      </c>
      <c r="L638" t="str">
        <f t="shared" si="74"/>
        <v>27JUL2025:13:00:00</v>
      </c>
      <c r="M638">
        <v>14</v>
      </c>
      <c r="N638">
        <f t="shared" si="75"/>
        <v>-137.46289000000252</v>
      </c>
      <c r="O638">
        <f t="shared" si="70"/>
        <v>-137.46289000000252</v>
      </c>
      <c r="P638" t="str">
        <f t="shared" si="71"/>
        <v/>
      </c>
      <c r="Q638">
        <f t="shared" si="72"/>
        <v>1</v>
      </c>
      <c r="R638" t="str">
        <f t="shared" si="73"/>
        <v/>
      </c>
      <c r="S638">
        <f t="shared" si="76"/>
        <v>0.71900971845542005</v>
      </c>
    </row>
    <row r="639" spans="1:19" x14ac:dyDescent="0.25">
      <c r="A639" t="s">
        <v>663</v>
      </c>
      <c r="B639">
        <v>19745.623047000001</v>
      </c>
      <c r="C639">
        <v>19456.900390999999</v>
      </c>
      <c r="D639">
        <v>19187.742188</v>
      </c>
      <c r="E639">
        <v>19097.273438</v>
      </c>
      <c r="F639">
        <v>17363.099609000001</v>
      </c>
      <c r="G639">
        <v>17768.400390999999</v>
      </c>
      <c r="H639">
        <v>17974.099609000001</v>
      </c>
      <c r="I639">
        <v>18437.599609000001</v>
      </c>
      <c r="J639">
        <v>17885.800781000002</v>
      </c>
      <c r="L639" t="str">
        <f t="shared" si="74"/>
        <v>27JUL2025:14:00:00</v>
      </c>
      <c r="M639">
        <v>15</v>
      </c>
      <c r="N639">
        <f t="shared" si="75"/>
        <v>-288.72265600000173</v>
      </c>
      <c r="O639">
        <f t="shared" si="70"/>
        <v>-288.72265600000173</v>
      </c>
      <c r="P639" t="str">
        <f t="shared" si="71"/>
        <v/>
      </c>
      <c r="Q639">
        <f t="shared" si="72"/>
        <v>1</v>
      </c>
      <c r="R639" t="str">
        <f t="shared" si="73"/>
        <v/>
      </c>
      <c r="S639">
        <f t="shared" si="76"/>
        <v>1.462210917896906</v>
      </c>
    </row>
    <row r="640" spans="1:19" x14ac:dyDescent="0.25">
      <c r="A640" t="s">
        <v>664</v>
      </c>
      <c r="B640">
        <v>19940.15625</v>
      </c>
      <c r="C640">
        <v>19552.800781000002</v>
      </c>
      <c r="D640">
        <v>19612.777343999998</v>
      </c>
      <c r="E640">
        <v>19516.722656000002</v>
      </c>
      <c r="F640">
        <v>17742.099609000001</v>
      </c>
      <c r="G640">
        <v>18157.800781000002</v>
      </c>
      <c r="H640">
        <v>18258.699218999998</v>
      </c>
      <c r="I640">
        <v>18771</v>
      </c>
      <c r="J640">
        <v>18232.398438</v>
      </c>
      <c r="L640" t="str">
        <f t="shared" si="74"/>
        <v>27JUL2025:15:00:00</v>
      </c>
      <c r="M640">
        <v>16</v>
      </c>
      <c r="N640">
        <f t="shared" si="75"/>
        <v>-387.35546899999827</v>
      </c>
      <c r="O640">
        <f t="shared" si="70"/>
        <v>-387.35546899999827</v>
      </c>
      <c r="P640" t="str">
        <f t="shared" si="71"/>
        <v/>
      </c>
      <c r="Q640">
        <f t="shared" si="72"/>
        <v>1</v>
      </c>
      <c r="R640" t="str">
        <f t="shared" si="73"/>
        <v/>
      </c>
      <c r="S640">
        <f t="shared" si="76"/>
        <v>1.9425899383310914</v>
      </c>
    </row>
    <row r="641" spans="1:19" x14ac:dyDescent="0.25">
      <c r="A641" t="s">
        <v>665</v>
      </c>
      <c r="B641">
        <v>20027.148438</v>
      </c>
      <c r="C641">
        <v>19622.900390999999</v>
      </c>
      <c r="D641">
        <v>19610.345702999999</v>
      </c>
      <c r="E641">
        <v>19437.265625</v>
      </c>
      <c r="F641">
        <v>18135.5</v>
      </c>
      <c r="G641">
        <v>18496.199218999998</v>
      </c>
      <c r="H641">
        <v>18504.800781000002</v>
      </c>
      <c r="I641">
        <v>19013.099609000001</v>
      </c>
      <c r="J641">
        <v>18537.400390999999</v>
      </c>
      <c r="L641" t="str">
        <f t="shared" si="74"/>
        <v>27JUL2025:16:00:00</v>
      </c>
      <c r="M641">
        <v>17</v>
      </c>
      <c r="N641">
        <f t="shared" si="75"/>
        <v>-404.24804700000095</v>
      </c>
      <c r="O641">
        <f t="shared" si="70"/>
        <v>-404.24804700000095</v>
      </c>
      <c r="P641" t="str">
        <f t="shared" si="71"/>
        <v/>
      </c>
      <c r="Q641">
        <f t="shared" si="72"/>
        <v>1</v>
      </c>
      <c r="R641" t="str">
        <f t="shared" si="73"/>
        <v/>
      </c>
      <c r="S641">
        <f t="shared" si="76"/>
        <v>2.01850027851679</v>
      </c>
    </row>
    <row r="642" spans="1:19" x14ac:dyDescent="0.25">
      <c r="A642" t="s">
        <v>666</v>
      </c>
      <c r="B642">
        <v>20160.304688</v>
      </c>
      <c r="C642">
        <v>19613.599609000001</v>
      </c>
      <c r="D642">
        <v>19401.408202999999</v>
      </c>
      <c r="E642">
        <v>19078.746093999998</v>
      </c>
      <c r="F642">
        <v>18277.400390999999</v>
      </c>
      <c r="G642">
        <v>18597.599609000001</v>
      </c>
      <c r="H642">
        <v>18635.900390999999</v>
      </c>
      <c r="I642">
        <v>19056.800781000002</v>
      </c>
      <c r="J642">
        <v>18641.925781000002</v>
      </c>
      <c r="L642" t="str">
        <f t="shared" si="74"/>
        <v>27JUL2025:17:00:00</v>
      </c>
      <c r="M642">
        <v>18</v>
      </c>
      <c r="N642">
        <f t="shared" si="75"/>
        <v>-546.70507899999939</v>
      </c>
      <c r="O642">
        <f t="shared" si="70"/>
        <v>-546.70507899999939</v>
      </c>
      <c r="P642" t="str">
        <f t="shared" si="71"/>
        <v/>
      </c>
      <c r="Q642">
        <f t="shared" si="72"/>
        <v>1</v>
      </c>
      <c r="R642" t="str">
        <f t="shared" si="73"/>
        <v/>
      </c>
      <c r="S642">
        <f t="shared" si="76"/>
        <v>2.7117897643948514</v>
      </c>
    </row>
    <row r="643" spans="1:19" x14ac:dyDescent="0.25">
      <c r="A643" t="s">
        <v>667</v>
      </c>
      <c r="B643">
        <v>20133.253906000002</v>
      </c>
      <c r="C643">
        <v>19659.900390999999</v>
      </c>
      <c r="D643">
        <v>19264.615234000001</v>
      </c>
      <c r="E643">
        <v>18644.777343999998</v>
      </c>
      <c r="F643">
        <v>18196.599609000001</v>
      </c>
      <c r="G643">
        <v>18475.900390999999</v>
      </c>
      <c r="H643">
        <v>18598.300781000002</v>
      </c>
      <c r="I643">
        <v>18926.800781000002</v>
      </c>
      <c r="J643">
        <v>18549.400390999999</v>
      </c>
      <c r="L643" t="str">
        <f t="shared" si="74"/>
        <v>27JUL2025:18:00:00</v>
      </c>
      <c r="M643">
        <v>19</v>
      </c>
      <c r="N643">
        <f t="shared" si="75"/>
        <v>-473.35351500000252</v>
      </c>
      <c r="O643">
        <f t="shared" ref="O643:O673" si="77">IF(N643&lt;0,N643,"")</f>
        <v>-473.35351500000252</v>
      </c>
      <c r="P643" t="str">
        <f t="shared" ref="P643:P673" si="78">IF(N643&gt;0,N643,"")</f>
        <v/>
      </c>
      <c r="Q643">
        <f t="shared" ref="Q643:Q673" si="79">IF(O643&lt;0,1,"")</f>
        <v>1</v>
      </c>
      <c r="R643" t="str">
        <f t="shared" ref="R643:R673" si="80">IF(AND(P643&gt;0,P643&lt;&gt;""),1,"")</f>
        <v/>
      </c>
      <c r="S643">
        <f t="shared" si="76"/>
        <v>2.3511028928062956</v>
      </c>
    </row>
    <row r="644" spans="1:19" x14ac:dyDescent="0.25">
      <c r="A644" t="s">
        <v>668</v>
      </c>
      <c r="B644">
        <v>19599.027343999998</v>
      </c>
      <c r="C644">
        <v>19379.300781000002</v>
      </c>
      <c r="D644">
        <v>18955.794922000001</v>
      </c>
      <c r="E644">
        <v>18166.976563</v>
      </c>
      <c r="F644">
        <v>17723.199218999998</v>
      </c>
      <c r="G644">
        <v>18045.5</v>
      </c>
      <c r="H644">
        <v>18380.699218999998</v>
      </c>
      <c r="I644">
        <v>18738.099609000001</v>
      </c>
      <c r="J644">
        <v>18221.875</v>
      </c>
      <c r="L644" t="str">
        <f t="shared" si="74"/>
        <v>27JUL2025:19:00:00</v>
      </c>
      <c r="M644">
        <v>20</v>
      </c>
      <c r="N644">
        <f t="shared" si="75"/>
        <v>-219.72656299999653</v>
      </c>
      <c r="O644">
        <f t="shared" si="77"/>
        <v>-219.72656299999653</v>
      </c>
      <c r="P644" t="str">
        <f t="shared" si="78"/>
        <v/>
      </c>
      <c r="Q644">
        <f t="shared" si="79"/>
        <v>1</v>
      </c>
      <c r="R644" t="str">
        <f t="shared" si="80"/>
        <v/>
      </c>
      <c r="S644">
        <f t="shared" si="76"/>
        <v>1.121109528260662</v>
      </c>
    </row>
    <row r="645" spans="1:19" x14ac:dyDescent="0.25">
      <c r="A645" t="s">
        <v>669</v>
      </c>
      <c r="B645">
        <v>18730.085938</v>
      </c>
      <c r="C645">
        <v>18794.800781000002</v>
      </c>
      <c r="D645">
        <v>18552.652343999998</v>
      </c>
      <c r="E645">
        <v>17991.705077999999</v>
      </c>
      <c r="F645">
        <v>17313.599609000001</v>
      </c>
      <c r="G645">
        <v>17635.800781000002</v>
      </c>
      <c r="H645">
        <v>18071.599609000001</v>
      </c>
      <c r="I645">
        <v>18318.199218999998</v>
      </c>
      <c r="J645">
        <v>17834.800781000002</v>
      </c>
      <c r="L645" t="str">
        <f t="shared" si="74"/>
        <v>27JUL2025:20:00:00</v>
      </c>
      <c r="M645">
        <v>21</v>
      </c>
      <c r="N645">
        <f t="shared" si="75"/>
        <v>64.714843000001565</v>
      </c>
      <c r="O645" t="str">
        <f t="shared" si="77"/>
        <v/>
      </c>
      <c r="P645">
        <f t="shared" si="78"/>
        <v>64.714843000001565</v>
      </c>
      <c r="Q645" t="str">
        <f t="shared" si="79"/>
        <v/>
      </c>
      <c r="R645">
        <f t="shared" si="80"/>
        <v>1</v>
      </c>
      <c r="S645">
        <f t="shared" si="76"/>
        <v>0.34551279270271101</v>
      </c>
    </row>
    <row r="646" spans="1:19" x14ac:dyDescent="0.25">
      <c r="A646" t="s">
        <v>670</v>
      </c>
      <c r="B646">
        <v>18082.386718999998</v>
      </c>
      <c r="C646">
        <v>18405.900390999999</v>
      </c>
      <c r="D646">
        <v>18338.591797000001</v>
      </c>
      <c r="E646">
        <v>17821.792968999998</v>
      </c>
      <c r="F646">
        <v>16963.900390999999</v>
      </c>
      <c r="G646">
        <v>17284.699218999998</v>
      </c>
      <c r="H646">
        <v>17754.5</v>
      </c>
      <c r="I646">
        <v>17829.199218999998</v>
      </c>
      <c r="J646">
        <v>17458.074218999998</v>
      </c>
      <c r="L646" t="str">
        <f t="shared" si="74"/>
        <v>27JUL2025:21:00:00</v>
      </c>
      <c r="M646">
        <v>22</v>
      </c>
      <c r="N646">
        <f t="shared" si="75"/>
        <v>323.51367200000095</v>
      </c>
      <c r="O646" t="str">
        <f t="shared" si="77"/>
        <v/>
      </c>
      <c r="P646">
        <f t="shared" si="78"/>
        <v>323.51367200000095</v>
      </c>
      <c r="Q646" t="str">
        <f t="shared" si="79"/>
        <v/>
      </c>
      <c r="R646">
        <f t="shared" si="80"/>
        <v>1</v>
      </c>
      <c r="S646">
        <f t="shared" si="76"/>
        <v>1.7891093528050157</v>
      </c>
    </row>
    <row r="647" spans="1:19" x14ac:dyDescent="0.25">
      <c r="A647" t="s">
        <v>671</v>
      </c>
      <c r="B647">
        <v>17633.736327999999</v>
      </c>
      <c r="C647">
        <v>17960.699218999998</v>
      </c>
      <c r="D647">
        <v>18028.589843999998</v>
      </c>
      <c r="E647">
        <v>17425.824218999998</v>
      </c>
      <c r="F647">
        <v>16553.699218999998</v>
      </c>
      <c r="G647">
        <v>16904.300781000002</v>
      </c>
      <c r="H647">
        <v>17386.800781000002</v>
      </c>
      <c r="I647">
        <v>17455.599609000001</v>
      </c>
      <c r="J647">
        <v>17075.099609000001</v>
      </c>
      <c r="L647" t="str">
        <f t="shared" si="74"/>
        <v>27JUL2025:22:00:00</v>
      </c>
      <c r="M647">
        <v>23</v>
      </c>
      <c r="N647">
        <f t="shared" si="75"/>
        <v>326.96289099999922</v>
      </c>
      <c r="O647" t="str">
        <f t="shared" si="77"/>
        <v/>
      </c>
      <c r="P647">
        <f t="shared" si="78"/>
        <v>326.96289099999922</v>
      </c>
      <c r="Q647" t="str">
        <f t="shared" si="79"/>
        <v/>
      </c>
      <c r="R647">
        <f t="shared" si="80"/>
        <v>1</v>
      </c>
      <c r="S647">
        <f t="shared" si="76"/>
        <v>1.8541895201235721</v>
      </c>
    </row>
    <row r="648" spans="1:19" x14ac:dyDescent="0.25">
      <c r="A648" t="s">
        <v>672</v>
      </c>
      <c r="B648">
        <v>17022.044922000001</v>
      </c>
      <c r="C648">
        <v>17221.900390999999</v>
      </c>
      <c r="D648">
        <v>17214.455077999999</v>
      </c>
      <c r="E648">
        <v>16623.105468999998</v>
      </c>
      <c r="F648">
        <v>15856.400390999999</v>
      </c>
      <c r="G648">
        <v>16194.900390999999</v>
      </c>
      <c r="H648">
        <v>16692.900390999999</v>
      </c>
      <c r="I648">
        <v>16744.400390999999</v>
      </c>
      <c r="J648">
        <v>16372.150390999999</v>
      </c>
      <c r="L648" t="str">
        <f t="shared" si="74"/>
        <v>27JUL2025:23:00:00</v>
      </c>
      <c r="M648">
        <v>24</v>
      </c>
      <c r="N648">
        <f t="shared" si="75"/>
        <v>199.85546899999827</v>
      </c>
      <c r="O648" t="str">
        <f t="shared" si="77"/>
        <v/>
      </c>
      <c r="P648">
        <f t="shared" si="78"/>
        <v>199.85546899999827</v>
      </c>
      <c r="Q648" t="str">
        <f t="shared" si="79"/>
        <v/>
      </c>
      <c r="R648">
        <f t="shared" si="80"/>
        <v>1</v>
      </c>
      <c r="S648">
        <f t="shared" si="76"/>
        <v>1.1740978825740069</v>
      </c>
    </row>
    <row r="649" spans="1:19" x14ac:dyDescent="0.25">
      <c r="A649" t="s">
        <v>673</v>
      </c>
      <c r="B649">
        <v>16154.640625</v>
      </c>
      <c r="C649">
        <v>16402.099609000001</v>
      </c>
      <c r="D649">
        <v>16561.355468999998</v>
      </c>
      <c r="E649">
        <v>16071.148438</v>
      </c>
      <c r="F649">
        <v>15099</v>
      </c>
      <c r="G649">
        <v>15384.200194999999</v>
      </c>
      <c r="H649">
        <v>15911.299805000001</v>
      </c>
      <c r="I649">
        <v>15893.5</v>
      </c>
      <c r="J649">
        <v>15572</v>
      </c>
      <c r="L649" t="str">
        <f t="shared" si="74"/>
        <v>28JUL2025:00:00:00</v>
      </c>
      <c r="M649">
        <v>1</v>
      </c>
      <c r="N649">
        <f t="shared" si="75"/>
        <v>247.45898400000078</v>
      </c>
      <c r="O649" t="str">
        <f t="shared" si="77"/>
        <v/>
      </c>
      <c r="P649">
        <f t="shared" si="78"/>
        <v>247.45898400000078</v>
      </c>
      <c r="Q649" t="str">
        <f t="shared" si="79"/>
        <v/>
      </c>
      <c r="R649">
        <f t="shared" si="80"/>
        <v>1</v>
      </c>
      <c r="S649">
        <f t="shared" si="76"/>
        <v>1.5318136116073506</v>
      </c>
    </row>
    <row r="650" spans="1:19" x14ac:dyDescent="0.25">
      <c r="A650" t="s">
        <v>674</v>
      </c>
      <c r="B650">
        <v>15380.895508</v>
      </c>
      <c r="C650">
        <v>14659.099609000001</v>
      </c>
      <c r="D650">
        <v>15833.387694999999</v>
      </c>
      <c r="E650">
        <v>15452.679688</v>
      </c>
      <c r="F650">
        <v>14411.099609000001</v>
      </c>
      <c r="G650">
        <v>14659.099609000001</v>
      </c>
      <c r="H650">
        <v>14844.200194999999</v>
      </c>
      <c r="I650">
        <v>14728.799805000001</v>
      </c>
      <c r="J650">
        <v>14660.799805000001</v>
      </c>
      <c r="L650" t="str">
        <f t="shared" si="74"/>
        <v>28JUL2025:01:00:00</v>
      </c>
      <c r="M650">
        <v>2</v>
      </c>
      <c r="N650">
        <f t="shared" si="75"/>
        <v>-721.79589899999883</v>
      </c>
      <c r="O650">
        <f t="shared" si="77"/>
        <v>-721.79589899999883</v>
      </c>
      <c r="P650" t="str">
        <f t="shared" si="78"/>
        <v/>
      </c>
      <c r="Q650">
        <f t="shared" si="79"/>
        <v>1</v>
      </c>
      <c r="R650" t="str">
        <f t="shared" si="80"/>
        <v/>
      </c>
      <c r="S650">
        <f t="shared" si="76"/>
        <v>4.6928080268445633</v>
      </c>
    </row>
    <row r="651" spans="1:19" x14ac:dyDescent="0.25">
      <c r="A651" t="s">
        <v>675</v>
      </c>
      <c r="B651">
        <v>14765.645508</v>
      </c>
      <c r="C651">
        <v>13958.299805000001</v>
      </c>
      <c r="D651">
        <v>15290.439453000001</v>
      </c>
      <c r="E651">
        <v>14889.529296999999</v>
      </c>
      <c r="F651">
        <v>13757.299805000001</v>
      </c>
      <c r="G651">
        <v>13958.299805000001</v>
      </c>
      <c r="H651">
        <v>14169.700194999999</v>
      </c>
      <c r="I651">
        <v>14059.299805000001</v>
      </c>
      <c r="J651">
        <v>13986.150390999999</v>
      </c>
      <c r="L651" t="str">
        <f t="shared" si="74"/>
        <v>28JUL2025:02:00:00</v>
      </c>
      <c r="M651">
        <v>3</v>
      </c>
      <c r="N651">
        <f t="shared" si="75"/>
        <v>-807.34570299999905</v>
      </c>
      <c r="O651">
        <f t="shared" si="77"/>
        <v>-807.34570299999905</v>
      </c>
      <c r="P651" t="str">
        <f t="shared" si="78"/>
        <v/>
      </c>
      <c r="Q651">
        <f t="shared" si="79"/>
        <v>1</v>
      </c>
      <c r="R651" t="str">
        <f t="shared" si="80"/>
        <v/>
      </c>
      <c r="S651">
        <f t="shared" si="76"/>
        <v>5.4677305002519567</v>
      </c>
    </row>
    <row r="652" spans="1:19" x14ac:dyDescent="0.25">
      <c r="A652" t="s">
        <v>676</v>
      </c>
      <c r="B652">
        <v>14434.795898</v>
      </c>
      <c r="C652">
        <v>13459.299805000001</v>
      </c>
      <c r="D652">
        <v>14769.961914</v>
      </c>
      <c r="E652">
        <v>14385.074219</v>
      </c>
      <c r="F652">
        <v>13311.799805000001</v>
      </c>
      <c r="G652">
        <v>13459.299805000001</v>
      </c>
      <c r="H652">
        <v>13688.599609000001</v>
      </c>
      <c r="I652">
        <v>13550.900390999999</v>
      </c>
      <c r="J652">
        <v>13502.650390999999</v>
      </c>
      <c r="L652" t="str">
        <f t="shared" ref="L652:L715" si="81">A652</f>
        <v>28JUL2025:03:00:00</v>
      </c>
      <c r="M652">
        <v>4</v>
      </c>
      <c r="N652">
        <f t="shared" ref="N652:N673" si="82">C652-B652</f>
        <v>-975.49609299999975</v>
      </c>
      <c r="O652">
        <f t="shared" si="77"/>
        <v>-975.49609299999975</v>
      </c>
      <c r="P652" t="str">
        <f t="shared" si="78"/>
        <v/>
      </c>
      <c r="Q652">
        <f t="shared" si="79"/>
        <v>1</v>
      </c>
      <c r="R652" t="str">
        <f t="shared" si="80"/>
        <v/>
      </c>
      <c r="S652">
        <f t="shared" ref="S652:S673" si="83">ABS((B652-C652)/B652)*100</f>
        <v>6.757948639475801</v>
      </c>
    </row>
    <row r="653" spans="1:19" x14ac:dyDescent="0.25">
      <c r="A653" t="s">
        <v>677</v>
      </c>
      <c r="B653">
        <v>14405.559569999999</v>
      </c>
      <c r="C653">
        <v>13223</v>
      </c>
      <c r="D653">
        <v>14566.627930000001</v>
      </c>
      <c r="E653">
        <v>14171.706055000001</v>
      </c>
      <c r="F653">
        <v>13073.799805000001</v>
      </c>
      <c r="G653">
        <v>13223</v>
      </c>
      <c r="H653">
        <v>13494.200194999999</v>
      </c>
      <c r="I653">
        <v>13369.900390999999</v>
      </c>
      <c r="J653">
        <v>13290.224609000001</v>
      </c>
      <c r="L653" t="str">
        <f t="shared" si="81"/>
        <v>28JUL2025:04:00:00</v>
      </c>
      <c r="M653">
        <v>5</v>
      </c>
      <c r="N653">
        <f t="shared" si="82"/>
        <v>-1182.5595699999994</v>
      </c>
      <c r="O653">
        <f t="shared" si="77"/>
        <v>-1182.5595699999994</v>
      </c>
      <c r="P653" t="str">
        <f t="shared" si="78"/>
        <v/>
      </c>
      <c r="Q653">
        <f t="shared" si="79"/>
        <v>1</v>
      </c>
      <c r="R653" t="str">
        <f t="shared" si="80"/>
        <v/>
      </c>
      <c r="S653">
        <f t="shared" si="83"/>
        <v>8.2090498758737187</v>
      </c>
    </row>
    <row r="654" spans="1:19" x14ac:dyDescent="0.25">
      <c r="A654" t="s">
        <v>678</v>
      </c>
      <c r="B654">
        <v>14104.700194999999</v>
      </c>
      <c r="C654">
        <v>13175.5</v>
      </c>
      <c r="D654">
        <v>14406.398438</v>
      </c>
      <c r="E654">
        <v>14016.733398</v>
      </c>
      <c r="F654">
        <v>12983.200194999999</v>
      </c>
      <c r="G654">
        <v>13175.5</v>
      </c>
      <c r="H654">
        <v>13483.200194999999</v>
      </c>
      <c r="I654">
        <v>13329.299805000001</v>
      </c>
      <c r="J654">
        <v>13242.799805000001</v>
      </c>
      <c r="L654" t="str">
        <f t="shared" si="81"/>
        <v>28JUL2025:05:00:00</v>
      </c>
      <c r="M654">
        <v>6</v>
      </c>
      <c r="N654">
        <f t="shared" si="82"/>
        <v>-929.20019499999944</v>
      </c>
      <c r="O654">
        <f t="shared" si="77"/>
        <v>-929.20019499999944</v>
      </c>
      <c r="P654" t="str">
        <f t="shared" si="78"/>
        <v/>
      </c>
      <c r="Q654">
        <f t="shared" si="79"/>
        <v>1</v>
      </c>
      <c r="R654" t="str">
        <f t="shared" si="80"/>
        <v/>
      </c>
      <c r="S654">
        <f t="shared" si="83"/>
        <v>6.5878762551039065</v>
      </c>
    </row>
    <row r="655" spans="1:19" x14ac:dyDescent="0.25">
      <c r="A655" t="s">
        <v>679</v>
      </c>
      <c r="B655">
        <v>14327.936523</v>
      </c>
      <c r="C655">
        <v>13416.400390999999</v>
      </c>
      <c r="D655">
        <v>14576.46875</v>
      </c>
      <c r="E655">
        <v>14248.470703000001</v>
      </c>
      <c r="F655">
        <v>13177.5</v>
      </c>
      <c r="G655">
        <v>13416.400390999999</v>
      </c>
      <c r="H655">
        <v>13701.599609000001</v>
      </c>
      <c r="I655">
        <v>13521.299805000001</v>
      </c>
      <c r="J655">
        <v>13454.200194999999</v>
      </c>
      <c r="L655" t="str">
        <f t="shared" si="81"/>
        <v>28JUL2025:06:00:00</v>
      </c>
      <c r="M655">
        <v>7</v>
      </c>
      <c r="N655">
        <f t="shared" si="82"/>
        <v>-911.53613200000109</v>
      </c>
      <c r="O655">
        <f t="shared" si="77"/>
        <v>-911.53613200000109</v>
      </c>
      <c r="P655" t="str">
        <f t="shared" si="78"/>
        <v/>
      </c>
      <c r="Q655">
        <f t="shared" si="79"/>
        <v>1</v>
      </c>
      <c r="R655" t="str">
        <f t="shared" si="80"/>
        <v/>
      </c>
      <c r="S655">
        <f t="shared" si="83"/>
        <v>6.3619498211536092</v>
      </c>
    </row>
    <row r="656" spans="1:19" x14ac:dyDescent="0.25">
      <c r="A656" t="s">
        <v>680</v>
      </c>
      <c r="B656">
        <v>14590.016602</v>
      </c>
      <c r="C656">
        <v>13716.099609000001</v>
      </c>
      <c r="D656">
        <v>14652.691406</v>
      </c>
      <c r="E656">
        <v>14370.631836</v>
      </c>
      <c r="F656">
        <v>13448.099609000001</v>
      </c>
      <c r="G656">
        <v>13716.099609000001</v>
      </c>
      <c r="H656">
        <v>13912.200194999999</v>
      </c>
      <c r="I656">
        <v>13789.299805000001</v>
      </c>
      <c r="J656">
        <v>13716.424805000001</v>
      </c>
      <c r="L656" t="str">
        <f t="shared" si="81"/>
        <v>28JUL2025:07:00:00</v>
      </c>
      <c r="M656">
        <v>8</v>
      </c>
      <c r="N656">
        <f t="shared" si="82"/>
        <v>-873.91699299999891</v>
      </c>
      <c r="O656">
        <f t="shared" si="77"/>
        <v>-873.91699299999891</v>
      </c>
      <c r="P656" t="str">
        <f t="shared" si="78"/>
        <v/>
      </c>
      <c r="Q656">
        <f t="shared" si="79"/>
        <v>1</v>
      </c>
      <c r="R656" t="str">
        <f t="shared" si="80"/>
        <v/>
      </c>
      <c r="S656">
        <f t="shared" si="83"/>
        <v>5.9898286399496108</v>
      </c>
    </row>
    <row r="657" spans="1:19" x14ac:dyDescent="0.25">
      <c r="A657" t="s">
        <v>681</v>
      </c>
      <c r="B657">
        <v>14909.154296999999</v>
      </c>
      <c r="C657">
        <v>14021.900390999999</v>
      </c>
      <c r="D657">
        <v>14969.644531</v>
      </c>
      <c r="E657">
        <v>14743.367188</v>
      </c>
      <c r="F657">
        <v>13732</v>
      </c>
      <c r="G657">
        <v>14021.900390999999</v>
      </c>
      <c r="H657">
        <v>14223.200194999999</v>
      </c>
      <c r="I657">
        <v>14170.200194999999</v>
      </c>
      <c r="J657">
        <v>14036.825194999999</v>
      </c>
      <c r="L657" t="str">
        <f t="shared" si="81"/>
        <v>28JUL2025:08:00:00</v>
      </c>
      <c r="M657">
        <v>9</v>
      </c>
      <c r="N657">
        <f t="shared" si="82"/>
        <v>-887.25390599999992</v>
      </c>
      <c r="O657">
        <f t="shared" si="77"/>
        <v>-887.25390599999992</v>
      </c>
      <c r="P657" t="str">
        <f t="shared" si="78"/>
        <v/>
      </c>
      <c r="Q657">
        <f t="shared" si="79"/>
        <v>1</v>
      </c>
      <c r="R657" t="str">
        <f t="shared" si="80"/>
        <v/>
      </c>
      <c r="S657">
        <f t="shared" si="83"/>
        <v>5.9510679702237166</v>
      </c>
    </row>
    <row r="658" spans="1:19" x14ac:dyDescent="0.25">
      <c r="A658" t="s">
        <v>682</v>
      </c>
      <c r="B658">
        <v>16553.136718999998</v>
      </c>
      <c r="C658">
        <v>15036</v>
      </c>
      <c r="D658">
        <v>16546.511718999998</v>
      </c>
      <c r="E658">
        <v>16276.263671999999</v>
      </c>
      <c r="F658">
        <v>14938.099609000001</v>
      </c>
      <c r="G658">
        <v>15036</v>
      </c>
      <c r="H658">
        <v>15612.200194999999</v>
      </c>
      <c r="I658">
        <v>15393.400390999999</v>
      </c>
      <c r="J658">
        <v>15244.925781</v>
      </c>
      <c r="L658" t="str">
        <f t="shared" si="81"/>
        <v>28JUL2025:09:00:00</v>
      </c>
      <c r="M658">
        <v>10</v>
      </c>
      <c r="N658">
        <f t="shared" si="82"/>
        <v>-1517.1367189999983</v>
      </c>
      <c r="O658">
        <f t="shared" si="77"/>
        <v>-1517.1367189999983</v>
      </c>
      <c r="P658" t="str">
        <f t="shared" si="78"/>
        <v/>
      </c>
      <c r="Q658">
        <f t="shared" si="79"/>
        <v>1</v>
      </c>
      <c r="R658" t="str">
        <f t="shared" si="80"/>
        <v/>
      </c>
      <c r="S658">
        <f t="shared" si="83"/>
        <v>9.1652521498152097</v>
      </c>
    </row>
    <row r="659" spans="1:19" x14ac:dyDescent="0.25">
      <c r="A659" t="s">
        <v>683</v>
      </c>
      <c r="B659">
        <v>18004.132813</v>
      </c>
      <c r="C659">
        <v>16079.5</v>
      </c>
      <c r="D659">
        <v>17796.712890999999</v>
      </c>
      <c r="E659">
        <v>17417.355468999998</v>
      </c>
      <c r="F659">
        <v>15946.299805000001</v>
      </c>
      <c r="G659">
        <v>16079.5</v>
      </c>
      <c r="H659">
        <v>16696.300781000002</v>
      </c>
      <c r="I659">
        <v>16592.599609000001</v>
      </c>
      <c r="J659">
        <v>16328.675781</v>
      </c>
      <c r="L659" t="str">
        <f t="shared" si="81"/>
        <v>28JUL2025:10:00:00</v>
      </c>
      <c r="M659">
        <v>11</v>
      </c>
      <c r="N659">
        <f t="shared" si="82"/>
        <v>-1924.6328130000002</v>
      </c>
      <c r="O659">
        <f t="shared" si="77"/>
        <v>-1924.6328130000002</v>
      </c>
      <c r="P659" t="str">
        <f t="shared" si="78"/>
        <v/>
      </c>
      <c r="Q659">
        <f t="shared" si="79"/>
        <v>1</v>
      </c>
      <c r="R659" t="str">
        <f t="shared" si="80"/>
        <v/>
      </c>
      <c r="S659">
        <f t="shared" si="83"/>
        <v>10.689950096404013</v>
      </c>
    </row>
    <row r="660" spans="1:19" x14ac:dyDescent="0.25">
      <c r="A660" t="s">
        <v>684</v>
      </c>
      <c r="B660">
        <v>18645.728515999999</v>
      </c>
      <c r="C660">
        <v>16913</v>
      </c>
      <c r="D660">
        <v>18625.169922000001</v>
      </c>
      <c r="E660">
        <v>18420.380859000001</v>
      </c>
      <c r="F660">
        <v>16495.900390999999</v>
      </c>
      <c r="G660">
        <v>16913</v>
      </c>
      <c r="H660">
        <v>17311.5</v>
      </c>
      <c r="I660">
        <v>17173.199218999998</v>
      </c>
      <c r="J660">
        <v>16973.398438</v>
      </c>
      <c r="L660" t="str">
        <f t="shared" si="81"/>
        <v>28JUL2025:11:00:00</v>
      </c>
      <c r="M660">
        <v>12</v>
      </c>
      <c r="N660">
        <f t="shared" si="82"/>
        <v>-1732.7285159999992</v>
      </c>
      <c r="O660">
        <f t="shared" si="77"/>
        <v>-1732.7285159999992</v>
      </c>
      <c r="P660" t="str">
        <f t="shared" si="78"/>
        <v/>
      </c>
      <c r="Q660">
        <f t="shared" si="79"/>
        <v>1</v>
      </c>
      <c r="R660" t="str">
        <f t="shared" si="80"/>
        <v/>
      </c>
      <c r="S660">
        <f t="shared" si="83"/>
        <v>9.2928979123188213</v>
      </c>
    </row>
    <row r="661" spans="1:19" x14ac:dyDescent="0.25">
      <c r="A661" t="s">
        <v>685</v>
      </c>
      <c r="B661">
        <v>19610.449218999998</v>
      </c>
      <c r="C661">
        <v>17918</v>
      </c>
      <c r="D661">
        <v>19491.367188</v>
      </c>
      <c r="E661">
        <v>19430.191406000002</v>
      </c>
      <c r="F661">
        <v>17490.699218999998</v>
      </c>
      <c r="G661">
        <v>17918</v>
      </c>
      <c r="H661">
        <v>18194</v>
      </c>
      <c r="I661">
        <v>17988.599609000001</v>
      </c>
      <c r="J661">
        <v>17897.824218999998</v>
      </c>
      <c r="L661" t="str">
        <f t="shared" si="81"/>
        <v>28JUL2025:12:00:00</v>
      </c>
      <c r="M661">
        <v>13</v>
      </c>
      <c r="N661">
        <f t="shared" si="82"/>
        <v>-1692.4492189999983</v>
      </c>
      <c r="O661">
        <f t="shared" si="77"/>
        <v>-1692.4492189999983</v>
      </c>
      <c r="P661" t="str">
        <f t="shared" si="78"/>
        <v/>
      </c>
      <c r="Q661">
        <f t="shared" si="79"/>
        <v>1</v>
      </c>
      <c r="R661" t="str">
        <f t="shared" si="80"/>
        <v/>
      </c>
      <c r="S661">
        <f t="shared" si="83"/>
        <v>8.6303439564262145</v>
      </c>
    </row>
    <row r="662" spans="1:19" x14ac:dyDescent="0.25">
      <c r="A662" t="s">
        <v>686</v>
      </c>
      <c r="B662">
        <v>20532.041015999999</v>
      </c>
      <c r="C662">
        <v>18903.5</v>
      </c>
      <c r="D662">
        <v>20422.185547000001</v>
      </c>
      <c r="E662">
        <v>20526.425781000002</v>
      </c>
      <c r="F662">
        <v>18530.699218999998</v>
      </c>
      <c r="G662">
        <v>18903.5</v>
      </c>
      <c r="H662">
        <v>18857.900390999999</v>
      </c>
      <c r="I662">
        <v>19005.300781000002</v>
      </c>
      <c r="J662">
        <v>18824.351563</v>
      </c>
      <c r="L662" t="str">
        <f t="shared" si="81"/>
        <v>28JUL2025:13:00:00</v>
      </c>
      <c r="M662">
        <v>14</v>
      </c>
      <c r="N662">
        <f t="shared" si="82"/>
        <v>-1628.5410159999992</v>
      </c>
      <c r="O662">
        <f t="shared" si="77"/>
        <v>-1628.5410159999992</v>
      </c>
      <c r="P662" t="str">
        <f t="shared" si="78"/>
        <v/>
      </c>
      <c r="Q662">
        <f t="shared" si="79"/>
        <v>1</v>
      </c>
      <c r="R662" t="str">
        <f t="shared" si="80"/>
        <v/>
      </c>
      <c r="S662">
        <f t="shared" si="83"/>
        <v>7.931705448722445</v>
      </c>
    </row>
    <row r="663" spans="1:19" x14ac:dyDescent="0.25">
      <c r="A663" t="s">
        <v>687</v>
      </c>
      <c r="B663">
        <v>21379.189452999999</v>
      </c>
      <c r="C663">
        <v>19751.699218999998</v>
      </c>
      <c r="D663">
        <v>21114.078125</v>
      </c>
      <c r="E663">
        <v>21360.349609000001</v>
      </c>
      <c r="F663">
        <v>19399.599609000001</v>
      </c>
      <c r="G663">
        <v>19751.699218999998</v>
      </c>
      <c r="H663">
        <v>19482.599609000001</v>
      </c>
      <c r="I663">
        <v>19749</v>
      </c>
      <c r="J663">
        <v>19595.724609000001</v>
      </c>
      <c r="L663" t="str">
        <f t="shared" si="81"/>
        <v>28JUL2025:14:00:00</v>
      </c>
      <c r="M663">
        <v>15</v>
      </c>
      <c r="N663">
        <f t="shared" si="82"/>
        <v>-1627.4902340000008</v>
      </c>
      <c r="O663">
        <f t="shared" si="77"/>
        <v>-1627.4902340000008</v>
      </c>
      <c r="P663" t="str">
        <f t="shared" si="78"/>
        <v/>
      </c>
      <c r="Q663">
        <f t="shared" si="79"/>
        <v>1</v>
      </c>
      <c r="R663" t="str">
        <f t="shared" si="80"/>
        <v/>
      </c>
      <c r="S663">
        <f t="shared" si="83"/>
        <v>7.6124973660852513</v>
      </c>
    </row>
    <row r="664" spans="1:19" x14ac:dyDescent="0.25">
      <c r="A664" t="s">
        <v>688</v>
      </c>
      <c r="B664">
        <v>21751.783202999999</v>
      </c>
      <c r="C664">
        <v>20277.5</v>
      </c>
      <c r="D664">
        <v>21559.859375</v>
      </c>
      <c r="E664">
        <v>21792.908202999999</v>
      </c>
      <c r="F664">
        <v>19882</v>
      </c>
      <c r="G664">
        <v>20277.5</v>
      </c>
      <c r="H664">
        <v>19799.699218999998</v>
      </c>
      <c r="I664">
        <v>20093.400390999999</v>
      </c>
      <c r="J664">
        <v>20013.150390999999</v>
      </c>
      <c r="L664" t="str">
        <f t="shared" si="81"/>
        <v>28JUL2025:15:00:00</v>
      </c>
      <c r="M664">
        <v>16</v>
      </c>
      <c r="N664">
        <f t="shared" si="82"/>
        <v>-1474.283202999999</v>
      </c>
      <c r="O664">
        <f t="shared" si="77"/>
        <v>-1474.283202999999</v>
      </c>
      <c r="P664" t="str">
        <f t="shared" si="78"/>
        <v/>
      </c>
      <c r="Q664">
        <f t="shared" si="79"/>
        <v>1</v>
      </c>
      <c r="R664" t="str">
        <f t="shared" si="80"/>
        <v/>
      </c>
      <c r="S664">
        <f t="shared" si="83"/>
        <v>6.777757893415683</v>
      </c>
    </row>
    <row r="665" spans="1:19" x14ac:dyDescent="0.25">
      <c r="A665" t="s">
        <v>689</v>
      </c>
      <c r="B665">
        <v>22170.736327999999</v>
      </c>
      <c r="C665">
        <v>20515.800781000002</v>
      </c>
      <c r="D665">
        <v>21652.949218999998</v>
      </c>
      <c r="E665">
        <v>21980.046875</v>
      </c>
      <c r="F665">
        <v>20086.900390999999</v>
      </c>
      <c r="G665">
        <v>20515.800781000002</v>
      </c>
      <c r="H665">
        <v>20074.5</v>
      </c>
      <c r="I665">
        <v>20217.800781000002</v>
      </c>
      <c r="J665">
        <v>20223.75</v>
      </c>
      <c r="L665" t="str">
        <f t="shared" si="81"/>
        <v>28JUL2025:16:00:00</v>
      </c>
      <c r="M665">
        <v>17</v>
      </c>
      <c r="N665">
        <f t="shared" si="82"/>
        <v>-1654.9355469999973</v>
      </c>
      <c r="O665">
        <f t="shared" si="77"/>
        <v>-1654.9355469999973</v>
      </c>
      <c r="P665" t="str">
        <f t="shared" si="78"/>
        <v/>
      </c>
      <c r="Q665">
        <f t="shared" si="79"/>
        <v>1</v>
      </c>
      <c r="R665" t="str">
        <f t="shared" si="80"/>
        <v/>
      </c>
      <c r="S665">
        <f t="shared" si="83"/>
        <v>7.4645042118422396</v>
      </c>
    </row>
    <row r="666" spans="1:19" x14ac:dyDescent="0.25">
      <c r="A666" t="s">
        <v>690</v>
      </c>
      <c r="B666">
        <v>22060.623047000001</v>
      </c>
      <c r="C666">
        <v>20459.5</v>
      </c>
      <c r="D666">
        <v>21525.369140999999</v>
      </c>
      <c r="E666">
        <v>21815.732422000001</v>
      </c>
      <c r="F666">
        <v>19994.099609000001</v>
      </c>
      <c r="G666">
        <v>20459.5</v>
      </c>
      <c r="H666">
        <v>20110.099609000001</v>
      </c>
      <c r="I666">
        <v>20205.900390999999</v>
      </c>
      <c r="J666">
        <v>20192.400390999999</v>
      </c>
      <c r="L666" t="str">
        <f t="shared" si="81"/>
        <v>28JUL2025:17:00:00</v>
      </c>
      <c r="M666">
        <v>18</v>
      </c>
      <c r="N666">
        <f t="shared" si="82"/>
        <v>-1601.123047000001</v>
      </c>
      <c r="O666">
        <f t="shared" si="77"/>
        <v>-1601.123047000001</v>
      </c>
      <c r="P666" t="str">
        <f t="shared" si="78"/>
        <v/>
      </c>
      <c r="Q666">
        <f t="shared" si="79"/>
        <v>1</v>
      </c>
      <c r="R666" t="str">
        <f t="shared" si="80"/>
        <v/>
      </c>
      <c r="S666">
        <f t="shared" si="83"/>
        <v>7.2578323993335081</v>
      </c>
    </row>
    <row r="667" spans="1:19" x14ac:dyDescent="0.25">
      <c r="A667" t="s">
        <v>691</v>
      </c>
      <c r="B667">
        <v>21764.314452999999</v>
      </c>
      <c r="C667">
        <v>20184.199218999998</v>
      </c>
      <c r="D667">
        <v>21234.9375</v>
      </c>
      <c r="E667">
        <v>21671.021484000001</v>
      </c>
      <c r="F667">
        <v>19785.800781000002</v>
      </c>
      <c r="G667">
        <v>20184.199218999998</v>
      </c>
      <c r="H667">
        <v>20126.5</v>
      </c>
      <c r="I667">
        <v>20055.199218999998</v>
      </c>
      <c r="J667">
        <v>20037.925781000002</v>
      </c>
      <c r="L667" t="str">
        <f t="shared" si="81"/>
        <v>28JUL2025:18:00:00</v>
      </c>
      <c r="M667">
        <v>19</v>
      </c>
      <c r="N667">
        <f t="shared" si="82"/>
        <v>-1580.1152340000008</v>
      </c>
      <c r="O667">
        <f t="shared" si="77"/>
        <v>-1580.1152340000008</v>
      </c>
      <c r="P667" t="str">
        <f t="shared" si="78"/>
        <v/>
      </c>
      <c r="Q667">
        <f t="shared" si="79"/>
        <v>1</v>
      </c>
      <c r="R667" t="str">
        <f t="shared" si="80"/>
        <v/>
      </c>
      <c r="S667">
        <f t="shared" si="83"/>
        <v>7.2601194832589702</v>
      </c>
    </row>
    <row r="668" spans="1:19" x14ac:dyDescent="0.25">
      <c r="A668" t="s">
        <v>692</v>
      </c>
      <c r="B668">
        <v>21182.542968999998</v>
      </c>
      <c r="C668">
        <v>19546</v>
      </c>
      <c r="D668">
        <v>20592.025390999999</v>
      </c>
      <c r="E668">
        <v>20681.355468999998</v>
      </c>
      <c r="F668">
        <v>19142</v>
      </c>
      <c r="G668">
        <v>19546</v>
      </c>
      <c r="H668">
        <v>19642.400390999999</v>
      </c>
      <c r="I668">
        <v>19534.599609000001</v>
      </c>
      <c r="J668">
        <v>19466.25</v>
      </c>
      <c r="L668" t="str">
        <f t="shared" si="81"/>
        <v>28JUL2025:19:00:00</v>
      </c>
      <c r="M668">
        <v>20</v>
      </c>
      <c r="N668">
        <f t="shared" si="82"/>
        <v>-1636.5429689999983</v>
      </c>
      <c r="O668">
        <f t="shared" si="77"/>
        <v>-1636.5429689999983</v>
      </c>
      <c r="P668" t="str">
        <f t="shared" si="78"/>
        <v/>
      </c>
      <c r="Q668">
        <f t="shared" si="79"/>
        <v>1</v>
      </c>
      <c r="R668" t="str">
        <f t="shared" si="80"/>
        <v/>
      </c>
      <c r="S668">
        <f t="shared" si="83"/>
        <v>7.7259041626637019</v>
      </c>
    </row>
    <row r="669" spans="1:19" x14ac:dyDescent="0.25">
      <c r="A669" t="s">
        <v>693</v>
      </c>
      <c r="B669">
        <v>20471.857422000001</v>
      </c>
      <c r="C669">
        <v>18955.199218999998</v>
      </c>
      <c r="D669">
        <v>20192.923827999999</v>
      </c>
      <c r="E669">
        <v>20320.710938</v>
      </c>
      <c r="F669">
        <v>18627.300781000002</v>
      </c>
      <c r="G669">
        <v>18955.199218999998</v>
      </c>
      <c r="H669">
        <v>19126</v>
      </c>
      <c r="I669">
        <v>19049.199218999998</v>
      </c>
      <c r="J669">
        <v>18939.425781000002</v>
      </c>
      <c r="L669" t="str">
        <f t="shared" si="81"/>
        <v>28JUL2025:20:00:00</v>
      </c>
      <c r="M669">
        <v>21</v>
      </c>
      <c r="N669">
        <f t="shared" si="82"/>
        <v>-1516.6582030000027</v>
      </c>
      <c r="O669">
        <f t="shared" si="77"/>
        <v>-1516.6582030000027</v>
      </c>
      <c r="P669" t="str">
        <f t="shared" si="78"/>
        <v/>
      </c>
      <c r="Q669">
        <f t="shared" si="79"/>
        <v>1</v>
      </c>
      <c r="R669" t="str">
        <f t="shared" si="80"/>
        <v/>
      </c>
      <c r="S669">
        <f t="shared" si="83"/>
        <v>7.40850315501969</v>
      </c>
    </row>
    <row r="670" spans="1:19" x14ac:dyDescent="0.25">
      <c r="A670" t="s">
        <v>694</v>
      </c>
      <c r="B670">
        <v>19933.419922000001</v>
      </c>
      <c r="C670">
        <v>18409.800781000002</v>
      </c>
      <c r="D670">
        <v>19674.146484000001</v>
      </c>
      <c r="E670">
        <v>19814.332031000002</v>
      </c>
      <c r="F670">
        <v>18140.400390999999</v>
      </c>
      <c r="G670">
        <v>18409.800781000002</v>
      </c>
      <c r="H670">
        <v>18582.5</v>
      </c>
      <c r="I670">
        <v>18580.400390999999</v>
      </c>
      <c r="J670">
        <v>18428.275390999999</v>
      </c>
      <c r="L670" t="str">
        <f t="shared" si="81"/>
        <v>28JUL2025:21:00:00</v>
      </c>
      <c r="M670">
        <v>22</v>
      </c>
      <c r="N670">
        <f t="shared" si="82"/>
        <v>-1523.6191409999992</v>
      </c>
      <c r="O670">
        <f t="shared" si="77"/>
        <v>-1523.6191409999992</v>
      </c>
      <c r="P670" t="str">
        <f t="shared" si="78"/>
        <v/>
      </c>
      <c r="Q670">
        <f t="shared" si="79"/>
        <v>1</v>
      </c>
      <c r="R670" t="str">
        <f t="shared" si="80"/>
        <v/>
      </c>
      <c r="S670">
        <f t="shared" si="83"/>
        <v>7.6435410830753643</v>
      </c>
    </row>
    <row r="671" spans="1:19" x14ac:dyDescent="0.25">
      <c r="A671" t="s">
        <v>695</v>
      </c>
      <c r="B671">
        <v>19318.785156000002</v>
      </c>
      <c r="C671">
        <v>17857.900390999999</v>
      </c>
      <c r="D671">
        <v>19106.882813</v>
      </c>
      <c r="E671">
        <v>19275.294922000001</v>
      </c>
      <c r="F671">
        <v>17582.400390999999</v>
      </c>
      <c r="G671">
        <v>17857.900390999999</v>
      </c>
      <c r="H671">
        <v>18030.599609000001</v>
      </c>
      <c r="I671">
        <v>17989.300781000002</v>
      </c>
      <c r="J671">
        <v>17865.050781000002</v>
      </c>
      <c r="L671" t="str">
        <f t="shared" si="81"/>
        <v>28JUL2025:22:00:00</v>
      </c>
      <c r="M671">
        <v>23</v>
      </c>
      <c r="N671">
        <f t="shared" si="82"/>
        <v>-1460.8847650000025</v>
      </c>
      <c r="O671">
        <f t="shared" si="77"/>
        <v>-1460.8847650000025</v>
      </c>
      <c r="P671" t="str">
        <f t="shared" si="78"/>
        <v/>
      </c>
      <c r="Q671">
        <f t="shared" si="79"/>
        <v>1</v>
      </c>
      <c r="R671" t="str">
        <f t="shared" si="80"/>
        <v/>
      </c>
      <c r="S671">
        <f t="shared" si="83"/>
        <v>7.5619908457146581</v>
      </c>
    </row>
    <row r="672" spans="1:19" x14ac:dyDescent="0.25">
      <c r="A672" t="s">
        <v>696</v>
      </c>
      <c r="B672">
        <v>18304.222656000002</v>
      </c>
      <c r="C672">
        <v>16988.400390999999</v>
      </c>
      <c r="D672">
        <v>18003.603515999999</v>
      </c>
      <c r="E672">
        <v>17915.746093999998</v>
      </c>
      <c r="F672">
        <v>16732</v>
      </c>
      <c r="G672">
        <v>16988.400390999999</v>
      </c>
      <c r="H672">
        <v>17111</v>
      </c>
      <c r="I672">
        <v>16984.300781000002</v>
      </c>
      <c r="J672">
        <v>16953.925781000002</v>
      </c>
      <c r="L672" t="str">
        <f t="shared" si="81"/>
        <v>28JUL2025:23:00:00</v>
      </c>
      <c r="M672">
        <v>24</v>
      </c>
      <c r="N672">
        <f t="shared" si="82"/>
        <v>-1315.8222650000025</v>
      </c>
      <c r="O672">
        <f t="shared" si="77"/>
        <v>-1315.8222650000025</v>
      </c>
      <c r="P672" t="str">
        <f t="shared" si="78"/>
        <v/>
      </c>
      <c r="Q672">
        <f t="shared" si="79"/>
        <v>1</v>
      </c>
      <c r="R672" t="str">
        <f t="shared" si="80"/>
        <v/>
      </c>
      <c r="S672">
        <f t="shared" si="83"/>
        <v>7.1886268525513417</v>
      </c>
    </row>
    <row r="673" spans="1:19" x14ac:dyDescent="0.25">
      <c r="A673" t="s">
        <v>697</v>
      </c>
      <c r="B673">
        <v>17205.074218999998</v>
      </c>
      <c r="C673">
        <v>16076.700194999999</v>
      </c>
      <c r="D673">
        <v>17006.164063</v>
      </c>
      <c r="E673">
        <v>16982.435547000001</v>
      </c>
      <c r="F673">
        <v>15867.799805000001</v>
      </c>
      <c r="G673">
        <v>16076.700194999999</v>
      </c>
      <c r="H673">
        <v>16180.799805000001</v>
      </c>
      <c r="I673">
        <v>16038.799805000001</v>
      </c>
      <c r="J673">
        <v>16041.025390999999</v>
      </c>
      <c r="L673" t="str">
        <f t="shared" si="81"/>
        <v>29JUL2025:00:00:00</v>
      </c>
      <c r="M673">
        <v>1</v>
      </c>
      <c r="N673">
        <f t="shared" si="82"/>
        <v>-1128.3740239999988</v>
      </c>
      <c r="O673">
        <f t="shared" si="77"/>
        <v>-1128.3740239999988</v>
      </c>
      <c r="P673" t="str">
        <f t="shared" si="78"/>
        <v/>
      </c>
      <c r="Q673">
        <f t="shared" si="79"/>
        <v>1</v>
      </c>
      <c r="R673" t="str">
        <f t="shared" si="80"/>
        <v/>
      </c>
      <c r="S673">
        <f t="shared" si="83"/>
        <v>6.558379287628453</v>
      </c>
    </row>
    <row r="674" spans="1:19" x14ac:dyDescent="0.25">
      <c r="A674" t="s">
        <v>698</v>
      </c>
      <c r="B674">
        <v>16348.134765999999</v>
      </c>
      <c r="C674">
        <v>15476.099609000001</v>
      </c>
      <c r="D674">
        <v>16104.017578000001</v>
      </c>
      <c r="E674">
        <v>15972.777344</v>
      </c>
      <c r="F674">
        <v>15389</v>
      </c>
      <c r="G674">
        <v>15448.400390999999</v>
      </c>
      <c r="H674">
        <v>15476.099609000001</v>
      </c>
      <c r="I674">
        <v>15637.200194999999</v>
      </c>
      <c r="J674">
        <v>15487.674805000001</v>
      </c>
      <c r="L674" t="str">
        <f t="shared" si="81"/>
        <v>29JUL2025:01:00:00</v>
      </c>
      <c r="M674">
        <v>2</v>
      </c>
      <c r="N674">
        <f t="shared" ref="N674:N721" si="84">C674-B674</f>
        <v>-872.03515699999843</v>
      </c>
      <c r="O674">
        <f t="shared" ref="O674:O721" si="85">IF(N674&lt;0,N674,"")</f>
        <v>-872.03515699999843</v>
      </c>
      <c r="P674" t="str">
        <f t="shared" ref="P674:P721" si="86">IF(N674&gt;0,N674,"")</f>
        <v/>
      </c>
      <c r="Q674">
        <f t="shared" ref="Q674:Q721" si="87">IF(O674&lt;0,1,"")</f>
        <v>1</v>
      </c>
      <c r="R674" t="str">
        <f t="shared" ref="R674:R721" si="88">IF(AND(P674&gt;0,P674&lt;&gt;""),1,"")</f>
        <v/>
      </c>
      <c r="S674">
        <f t="shared" ref="S674:S721" si="89">ABS((B674-C674)/B674)*100</f>
        <v>5.3341568899567173</v>
      </c>
    </row>
    <row r="675" spans="1:19" x14ac:dyDescent="0.25">
      <c r="A675" t="s">
        <v>699</v>
      </c>
      <c r="B675">
        <v>15624.752930000001</v>
      </c>
      <c r="C675">
        <v>14731.799805000001</v>
      </c>
      <c r="D675">
        <v>15306.499023</v>
      </c>
      <c r="E675">
        <v>15196.713867</v>
      </c>
      <c r="F675">
        <v>14612.099609000001</v>
      </c>
      <c r="G675">
        <v>14669.299805000001</v>
      </c>
      <c r="H675">
        <v>14731.799805000001</v>
      </c>
      <c r="I675">
        <v>14757</v>
      </c>
      <c r="J675">
        <v>14692.549805000001</v>
      </c>
      <c r="L675" t="str">
        <f t="shared" si="81"/>
        <v>29JUL2025:02:00:00</v>
      </c>
      <c r="M675">
        <v>3</v>
      </c>
      <c r="N675">
        <f t="shared" si="84"/>
        <v>-892.953125</v>
      </c>
      <c r="O675">
        <f t="shared" si="85"/>
        <v>-892.953125</v>
      </c>
      <c r="P675" t="str">
        <f t="shared" si="86"/>
        <v/>
      </c>
      <c r="Q675">
        <f t="shared" si="87"/>
        <v>1</v>
      </c>
      <c r="R675" t="str">
        <f t="shared" si="88"/>
        <v/>
      </c>
      <c r="S675">
        <f t="shared" si="89"/>
        <v>5.7149903681708967</v>
      </c>
    </row>
    <row r="676" spans="1:19" x14ac:dyDescent="0.25">
      <c r="A676" t="s">
        <v>700</v>
      </c>
      <c r="B676">
        <v>14907.838867</v>
      </c>
      <c r="C676">
        <v>14170.400390999999</v>
      </c>
      <c r="D676">
        <v>14668.160156</v>
      </c>
      <c r="E676">
        <v>14676.790039</v>
      </c>
      <c r="F676">
        <v>14014.799805000001</v>
      </c>
      <c r="G676">
        <v>14048.299805000001</v>
      </c>
      <c r="H676">
        <v>14170.400390999999</v>
      </c>
      <c r="I676">
        <v>14126.299805000001</v>
      </c>
      <c r="J676">
        <v>14089.950194999999</v>
      </c>
      <c r="L676" t="str">
        <f t="shared" si="81"/>
        <v>29JUL2025:03:00:00</v>
      </c>
      <c r="M676">
        <v>4</v>
      </c>
      <c r="N676">
        <f t="shared" si="84"/>
        <v>-737.43847600000117</v>
      </c>
      <c r="O676">
        <f t="shared" si="85"/>
        <v>-737.43847600000117</v>
      </c>
      <c r="P676" t="str">
        <f t="shared" si="86"/>
        <v/>
      </c>
      <c r="Q676">
        <f t="shared" si="87"/>
        <v>1</v>
      </c>
      <c r="R676" t="str">
        <f t="shared" si="88"/>
        <v/>
      </c>
      <c r="S676">
        <f t="shared" si="89"/>
        <v>4.9466490923268251</v>
      </c>
    </row>
    <row r="677" spans="1:19" x14ac:dyDescent="0.25">
      <c r="A677" t="s">
        <v>701</v>
      </c>
      <c r="B677">
        <v>14488.766602</v>
      </c>
      <c r="C677">
        <v>13897.099609000001</v>
      </c>
      <c r="D677">
        <v>14248.647461</v>
      </c>
      <c r="E677">
        <v>14151.125977</v>
      </c>
      <c r="F677">
        <v>13722.299805000001</v>
      </c>
      <c r="G677">
        <v>13734.599609000001</v>
      </c>
      <c r="H677">
        <v>13897.099609000001</v>
      </c>
      <c r="I677">
        <v>13826.900390999999</v>
      </c>
      <c r="J677">
        <v>13795.224609000001</v>
      </c>
      <c r="L677" t="str">
        <f t="shared" si="81"/>
        <v>29JUL2025:04:00:00</v>
      </c>
      <c r="M677">
        <v>5</v>
      </c>
      <c r="N677">
        <f t="shared" si="84"/>
        <v>-591.66699299999891</v>
      </c>
      <c r="O677">
        <f t="shared" si="85"/>
        <v>-591.66699299999891</v>
      </c>
      <c r="P677" t="str">
        <f t="shared" si="86"/>
        <v/>
      </c>
      <c r="Q677">
        <f t="shared" si="87"/>
        <v>1</v>
      </c>
      <c r="R677" t="str">
        <f t="shared" si="88"/>
        <v/>
      </c>
      <c r="S677">
        <f t="shared" si="89"/>
        <v>4.0836256753444173</v>
      </c>
    </row>
    <row r="678" spans="1:19" x14ac:dyDescent="0.25">
      <c r="A678" t="s">
        <v>702</v>
      </c>
      <c r="B678">
        <v>14448.040039</v>
      </c>
      <c r="C678">
        <v>13787.900390999999</v>
      </c>
      <c r="D678">
        <v>13981.789063</v>
      </c>
      <c r="E678">
        <v>13957.057617</v>
      </c>
      <c r="F678">
        <v>13537.799805000001</v>
      </c>
      <c r="G678">
        <v>13614.799805000001</v>
      </c>
      <c r="H678">
        <v>13787.900390999999</v>
      </c>
      <c r="I678">
        <v>13726.700194999999</v>
      </c>
      <c r="J678">
        <v>13666.799805000001</v>
      </c>
      <c r="L678" t="str">
        <f t="shared" si="81"/>
        <v>29JUL2025:05:00:00</v>
      </c>
      <c r="M678">
        <v>6</v>
      </c>
      <c r="N678">
        <f t="shared" si="84"/>
        <v>-660.13964800000031</v>
      </c>
      <c r="O678">
        <f t="shared" si="85"/>
        <v>-660.13964800000031</v>
      </c>
      <c r="P678" t="str">
        <f t="shared" si="86"/>
        <v/>
      </c>
      <c r="Q678">
        <f t="shared" si="87"/>
        <v>1</v>
      </c>
      <c r="R678" t="str">
        <f t="shared" si="88"/>
        <v/>
      </c>
      <c r="S678">
        <f t="shared" si="89"/>
        <v>4.5690602062152852</v>
      </c>
    </row>
    <row r="679" spans="1:19" x14ac:dyDescent="0.25">
      <c r="A679" t="s">
        <v>703</v>
      </c>
      <c r="B679">
        <v>14594.267578000001</v>
      </c>
      <c r="C679">
        <v>13997.599609000001</v>
      </c>
      <c r="D679">
        <v>14060.498046999999</v>
      </c>
      <c r="E679">
        <v>14068.608398</v>
      </c>
      <c r="F679">
        <v>13760.299805000001</v>
      </c>
      <c r="G679">
        <v>13833.200194999999</v>
      </c>
      <c r="H679">
        <v>13997.599609000001</v>
      </c>
      <c r="I679">
        <v>13841</v>
      </c>
      <c r="J679">
        <v>13858.025390999999</v>
      </c>
      <c r="L679" t="str">
        <f t="shared" si="81"/>
        <v>29JUL2025:06:00:00</v>
      </c>
      <c r="M679">
        <v>7</v>
      </c>
      <c r="N679">
        <f t="shared" si="84"/>
        <v>-596.66796900000008</v>
      </c>
      <c r="O679">
        <f t="shared" si="85"/>
        <v>-596.66796900000008</v>
      </c>
      <c r="P679" t="str">
        <f t="shared" si="86"/>
        <v/>
      </c>
      <c r="Q679">
        <f t="shared" si="87"/>
        <v>1</v>
      </c>
      <c r="R679" t="str">
        <f t="shared" si="88"/>
        <v/>
      </c>
      <c r="S679">
        <f t="shared" si="89"/>
        <v>4.0883721352309719</v>
      </c>
    </row>
    <row r="680" spans="1:19" x14ac:dyDescent="0.25">
      <c r="A680" t="s">
        <v>704</v>
      </c>
      <c r="B680">
        <v>14678.920898</v>
      </c>
      <c r="C680">
        <v>14208.900390999999</v>
      </c>
      <c r="D680">
        <v>14088.628906</v>
      </c>
      <c r="E680">
        <v>14203.337890999999</v>
      </c>
      <c r="F680">
        <v>14009.299805000001</v>
      </c>
      <c r="G680">
        <v>14103.5</v>
      </c>
      <c r="H680">
        <v>14208.900390999999</v>
      </c>
      <c r="I680">
        <v>13994.400390999999</v>
      </c>
      <c r="J680">
        <v>14079.025390999999</v>
      </c>
      <c r="L680" t="str">
        <f t="shared" si="81"/>
        <v>29JUL2025:07:00:00</v>
      </c>
      <c r="M680">
        <v>8</v>
      </c>
      <c r="N680">
        <f t="shared" si="84"/>
        <v>-470.02050700000109</v>
      </c>
      <c r="O680">
        <f t="shared" si="85"/>
        <v>-470.02050700000109</v>
      </c>
      <c r="P680" t="str">
        <f t="shared" si="86"/>
        <v/>
      </c>
      <c r="Q680">
        <f t="shared" si="87"/>
        <v>1</v>
      </c>
      <c r="R680" t="str">
        <f t="shared" si="88"/>
        <v/>
      </c>
      <c r="S680">
        <f t="shared" si="89"/>
        <v>3.2020099451863744</v>
      </c>
    </row>
    <row r="681" spans="1:19" x14ac:dyDescent="0.25">
      <c r="A681" t="s">
        <v>705</v>
      </c>
      <c r="B681">
        <v>15005.388671999999</v>
      </c>
      <c r="C681">
        <v>14462</v>
      </c>
      <c r="D681">
        <v>14276.605469</v>
      </c>
      <c r="E681">
        <v>14362.811523</v>
      </c>
      <c r="F681">
        <v>14255.599609000001</v>
      </c>
      <c r="G681">
        <v>14360.599609000001</v>
      </c>
      <c r="H681">
        <v>14462</v>
      </c>
      <c r="I681">
        <v>14363.099609000001</v>
      </c>
      <c r="J681">
        <v>14360.324219</v>
      </c>
      <c r="L681" t="str">
        <f t="shared" si="81"/>
        <v>29JUL2025:08:00:00</v>
      </c>
      <c r="M681">
        <v>9</v>
      </c>
      <c r="N681">
        <f t="shared" si="84"/>
        <v>-543.38867199999913</v>
      </c>
      <c r="O681">
        <f t="shared" si="85"/>
        <v>-543.38867199999913</v>
      </c>
      <c r="P681" t="str">
        <f t="shared" si="86"/>
        <v/>
      </c>
      <c r="Q681">
        <f t="shared" si="87"/>
        <v>1</v>
      </c>
      <c r="R681" t="str">
        <f t="shared" si="88"/>
        <v/>
      </c>
      <c r="S681">
        <f t="shared" si="89"/>
        <v>3.6212902169869179</v>
      </c>
    </row>
    <row r="682" spans="1:19" x14ac:dyDescent="0.25">
      <c r="A682" t="s">
        <v>706</v>
      </c>
      <c r="B682">
        <v>16110.980469</v>
      </c>
      <c r="C682">
        <v>15892.200194999999</v>
      </c>
      <c r="D682">
        <v>15633.114258</v>
      </c>
      <c r="E682">
        <v>15748.839844</v>
      </c>
      <c r="F682">
        <v>15786.099609000001</v>
      </c>
      <c r="G682">
        <v>15560.299805000001</v>
      </c>
      <c r="H682">
        <v>15892.200194999999</v>
      </c>
      <c r="I682">
        <v>15913.700194999999</v>
      </c>
      <c r="J682">
        <v>15788.074219</v>
      </c>
      <c r="L682" t="str">
        <f t="shared" si="81"/>
        <v>29JUL2025:09:00:00</v>
      </c>
      <c r="M682">
        <v>10</v>
      </c>
      <c r="N682">
        <f t="shared" si="84"/>
        <v>-218.78027400000065</v>
      </c>
      <c r="O682">
        <f t="shared" si="85"/>
        <v>-218.78027400000065</v>
      </c>
      <c r="P682" t="str">
        <f t="shared" si="86"/>
        <v/>
      </c>
      <c r="Q682">
        <f t="shared" si="87"/>
        <v>1</v>
      </c>
      <c r="R682" t="str">
        <f t="shared" si="88"/>
        <v/>
      </c>
      <c r="S682">
        <f t="shared" si="89"/>
        <v>1.3579575397100596</v>
      </c>
    </row>
    <row r="683" spans="1:19" x14ac:dyDescent="0.25">
      <c r="A683" t="s">
        <v>707</v>
      </c>
      <c r="B683">
        <v>17370.294922000001</v>
      </c>
      <c r="C683">
        <v>16889.800781000002</v>
      </c>
      <c r="D683">
        <v>16923.40625</v>
      </c>
      <c r="E683">
        <v>16922.646484000001</v>
      </c>
      <c r="F683">
        <v>17004.300781000002</v>
      </c>
      <c r="G683">
        <v>16796.5</v>
      </c>
      <c r="H683">
        <v>16889.800781000002</v>
      </c>
      <c r="I683">
        <v>16951.5</v>
      </c>
      <c r="J683">
        <v>16910.525390999999</v>
      </c>
      <c r="L683" t="str">
        <f t="shared" si="81"/>
        <v>29JUL2025:10:00:00</v>
      </c>
      <c r="M683">
        <v>11</v>
      </c>
      <c r="N683">
        <f t="shared" si="84"/>
        <v>-480.49414099999922</v>
      </c>
      <c r="O683">
        <f t="shared" si="85"/>
        <v>-480.49414099999922</v>
      </c>
      <c r="P683" t="str">
        <f t="shared" si="86"/>
        <v/>
      </c>
      <c r="Q683">
        <f t="shared" si="87"/>
        <v>1</v>
      </c>
      <c r="R683" t="str">
        <f t="shared" si="88"/>
        <v/>
      </c>
      <c r="S683">
        <f t="shared" si="89"/>
        <v>2.7661829759231029</v>
      </c>
    </row>
    <row r="684" spans="1:19" x14ac:dyDescent="0.25">
      <c r="A684" t="s">
        <v>708</v>
      </c>
      <c r="B684">
        <v>17992.140625</v>
      </c>
      <c r="C684">
        <v>17503.300781000002</v>
      </c>
      <c r="D684">
        <v>17686.236327999999</v>
      </c>
      <c r="E684">
        <v>17528.759765999999</v>
      </c>
      <c r="F684">
        <v>17691.800781000002</v>
      </c>
      <c r="G684">
        <v>17801</v>
      </c>
      <c r="H684">
        <v>17503.300781000002</v>
      </c>
      <c r="I684">
        <v>17526.300781000002</v>
      </c>
      <c r="J684">
        <v>17630.601563</v>
      </c>
      <c r="L684" t="str">
        <f t="shared" si="81"/>
        <v>29JUL2025:11:00:00</v>
      </c>
      <c r="M684">
        <v>12</v>
      </c>
      <c r="N684">
        <f t="shared" si="84"/>
        <v>-488.83984399999827</v>
      </c>
      <c r="O684">
        <f t="shared" si="85"/>
        <v>-488.83984399999827</v>
      </c>
      <c r="P684" t="str">
        <f t="shared" si="86"/>
        <v/>
      </c>
      <c r="Q684">
        <f t="shared" si="87"/>
        <v>1</v>
      </c>
      <c r="R684" t="str">
        <f t="shared" si="88"/>
        <v/>
      </c>
      <c r="S684">
        <f t="shared" si="89"/>
        <v>2.7169632240466011</v>
      </c>
    </row>
    <row r="685" spans="1:19" x14ac:dyDescent="0.25">
      <c r="A685" t="s">
        <v>709</v>
      </c>
      <c r="B685">
        <v>18882.570313</v>
      </c>
      <c r="C685">
        <v>18512.400390999999</v>
      </c>
      <c r="D685">
        <v>18968.162109000001</v>
      </c>
      <c r="E685">
        <v>18658.074218999998</v>
      </c>
      <c r="F685">
        <v>18808.699218999998</v>
      </c>
      <c r="G685">
        <v>18939.900390999999</v>
      </c>
      <c r="H685">
        <v>18512.400390999999</v>
      </c>
      <c r="I685">
        <v>18545.099609000001</v>
      </c>
      <c r="J685">
        <v>18701.525390999999</v>
      </c>
      <c r="L685" t="str">
        <f t="shared" si="81"/>
        <v>29JUL2025:12:00:00</v>
      </c>
      <c r="M685">
        <v>13</v>
      </c>
      <c r="N685">
        <f t="shared" si="84"/>
        <v>-370.16992200000095</v>
      </c>
      <c r="O685">
        <f t="shared" si="85"/>
        <v>-370.16992200000095</v>
      </c>
      <c r="P685" t="str">
        <f t="shared" si="86"/>
        <v/>
      </c>
      <c r="Q685">
        <f t="shared" si="87"/>
        <v>1</v>
      </c>
      <c r="R685" t="str">
        <f t="shared" si="88"/>
        <v/>
      </c>
      <c r="S685">
        <f t="shared" si="89"/>
        <v>1.9603788883823283</v>
      </c>
    </row>
    <row r="686" spans="1:19" x14ac:dyDescent="0.25">
      <c r="A686" t="s">
        <v>710</v>
      </c>
      <c r="B686">
        <v>19950.648438</v>
      </c>
      <c r="C686">
        <v>19306.800781000002</v>
      </c>
      <c r="D686">
        <v>20306.939452999999</v>
      </c>
      <c r="E686">
        <v>19902.269531000002</v>
      </c>
      <c r="F686">
        <v>19931.400390999999</v>
      </c>
      <c r="G686">
        <v>19985.599609000001</v>
      </c>
      <c r="H686">
        <v>19306.800781000002</v>
      </c>
      <c r="I686">
        <v>19377.900390999999</v>
      </c>
      <c r="J686">
        <v>19650.425781000002</v>
      </c>
      <c r="L686" t="str">
        <f t="shared" si="81"/>
        <v>29JUL2025:13:00:00</v>
      </c>
      <c r="M686">
        <v>14</v>
      </c>
      <c r="N686">
        <f t="shared" si="84"/>
        <v>-643.84765699999843</v>
      </c>
      <c r="O686">
        <f t="shared" si="85"/>
        <v>-643.84765699999843</v>
      </c>
      <c r="P686" t="str">
        <f t="shared" si="86"/>
        <v/>
      </c>
      <c r="Q686">
        <f t="shared" si="87"/>
        <v>1</v>
      </c>
      <c r="R686" t="str">
        <f t="shared" si="88"/>
        <v/>
      </c>
      <c r="S686">
        <f t="shared" si="89"/>
        <v>3.2272016571334183</v>
      </c>
    </row>
    <row r="687" spans="1:19" x14ac:dyDescent="0.25">
      <c r="A687" t="s">
        <v>711</v>
      </c>
      <c r="B687">
        <v>21025.685547000001</v>
      </c>
      <c r="C687">
        <v>20050.199218999998</v>
      </c>
      <c r="D687">
        <v>21325.677734000001</v>
      </c>
      <c r="E687">
        <v>21021.740234000001</v>
      </c>
      <c r="F687">
        <v>20808.900390999999</v>
      </c>
      <c r="G687">
        <v>20839.699218999998</v>
      </c>
      <c r="H687">
        <v>20050.199218999998</v>
      </c>
      <c r="I687">
        <v>20161.300781000002</v>
      </c>
      <c r="J687">
        <v>20465.025390999999</v>
      </c>
      <c r="L687" t="str">
        <f t="shared" si="81"/>
        <v>29JUL2025:14:00:00</v>
      </c>
      <c r="M687">
        <v>15</v>
      </c>
      <c r="N687">
        <f t="shared" si="84"/>
        <v>-975.48632800000269</v>
      </c>
      <c r="O687">
        <f t="shared" si="85"/>
        <v>-975.48632800000269</v>
      </c>
      <c r="P687" t="str">
        <f t="shared" si="86"/>
        <v/>
      </c>
      <c r="Q687">
        <f t="shared" si="87"/>
        <v>1</v>
      </c>
      <c r="R687" t="str">
        <f t="shared" si="88"/>
        <v/>
      </c>
      <c r="S687">
        <f t="shared" si="89"/>
        <v>4.6394983213243552</v>
      </c>
    </row>
    <row r="688" spans="1:19" x14ac:dyDescent="0.25">
      <c r="A688" t="s">
        <v>712</v>
      </c>
      <c r="B688">
        <v>21771.394531000002</v>
      </c>
      <c r="C688">
        <v>20500.599609000001</v>
      </c>
      <c r="D688">
        <v>21786.126952999999</v>
      </c>
      <c r="E688">
        <v>21212.923827999999</v>
      </c>
      <c r="F688">
        <v>21297.199218999998</v>
      </c>
      <c r="G688">
        <v>21366.800781000002</v>
      </c>
      <c r="H688">
        <v>20500.599609000001</v>
      </c>
      <c r="I688">
        <v>20753.800781000002</v>
      </c>
      <c r="J688">
        <v>20979.601563</v>
      </c>
      <c r="L688" t="str">
        <f t="shared" si="81"/>
        <v>29JUL2025:15:00:00</v>
      </c>
      <c r="M688">
        <v>16</v>
      </c>
      <c r="N688">
        <f t="shared" si="84"/>
        <v>-1270.794922000001</v>
      </c>
      <c r="O688">
        <f t="shared" si="85"/>
        <v>-1270.794922000001</v>
      </c>
      <c r="P688" t="str">
        <f t="shared" si="86"/>
        <v/>
      </c>
      <c r="Q688">
        <f t="shared" si="87"/>
        <v>1</v>
      </c>
      <c r="R688" t="str">
        <f t="shared" si="88"/>
        <v/>
      </c>
      <c r="S688">
        <f t="shared" si="89"/>
        <v>5.8369936762228658</v>
      </c>
    </row>
    <row r="689" spans="1:19" x14ac:dyDescent="0.25">
      <c r="A689" t="s">
        <v>713</v>
      </c>
      <c r="B689">
        <v>22121.8125</v>
      </c>
      <c r="C689">
        <v>20945.199218999998</v>
      </c>
      <c r="D689">
        <v>22190.888672000001</v>
      </c>
      <c r="E689">
        <v>21673.261718999998</v>
      </c>
      <c r="F689">
        <v>21598.400390999999</v>
      </c>
      <c r="G689">
        <v>21699</v>
      </c>
      <c r="H689">
        <v>20945.199218999998</v>
      </c>
      <c r="I689">
        <v>21281.599609000001</v>
      </c>
      <c r="J689">
        <v>21381.048827999999</v>
      </c>
      <c r="L689" t="str">
        <f t="shared" si="81"/>
        <v>29JUL2025:16:00:00</v>
      </c>
      <c r="M689">
        <v>17</v>
      </c>
      <c r="N689">
        <f t="shared" si="84"/>
        <v>-1176.6132810000017</v>
      </c>
      <c r="O689">
        <f t="shared" si="85"/>
        <v>-1176.6132810000017</v>
      </c>
      <c r="P689" t="str">
        <f t="shared" si="86"/>
        <v/>
      </c>
      <c r="Q689">
        <f t="shared" si="87"/>
        <v>1</v>
      </c>
      <c r="R689" t="str">
        <f t="shared" si="88"/>
        <v/>
      </c>
      <c r="S689">
        <f t="shared" si="89"/>
        <v>5.3187923955146159</v>
      </c>
    </row>
    <row r="690" spans="1:19" x14ac:dyDescent="0.25">
      <c r="A690" t="s">
        <v>714</v>
      </c>
      <c r="B690">
        <v>22243.017577999999</v>
      </c>
      <c r="C690">
        <v>21181.599609000001</v>
      </c>
      <c r="D690">
        <v>22274.990234000001</v>
      </c>
      <c r="E690">
        <v>21912.658202999999</v>
      </c>
      <c r="F690">
        <v>21702.300781000002</v>
      </c>
      <c r="G690">
        <v>21816.599609000001</v>
      </c>
      <c r="H690">
        <v>21181.599609000001</v>
      </c>
      <c r="I690">
        <v>21444.900390999999</v>
      </c>
      <c r="J690">
        <v>21536.349609000001</v>
      </c>
      <c r="L690" t="str">
        <f t="shared" si="81"/>
        <v>29JUL2025:17:00:00</v>
      </c>
      <c r="M690">
        <v>18</v>
      </c>
      <c r="N690">
        <f t="shared" si="84"/>
        <v>-1061.4179689999983</v>
      </c>
      <c r="O690">
        <f t="shared" si="85"/>
        <v>-1061.4179689999983</v>
      </c>
      <c r="P690" t="str">
        <f t="shared" si="86"/>
        <v/>
      </c>
      <c r="Q690">
        <f t="shared" si="87"/>
        <v>1</v>
      </c>
      <c r="R690" t="str">
        <f t="shared" si="88"/>
        <v/>
      </c>
      <c r="S690">
        <f t="shared" si="89"/>
        <v>4.7719153450196421</v>
      </c>
    </row>
    <row r="691" spans="1:19" x14ac:dyDescent="0.25">
      <c r="A691" t="s">
        <v>715</v>
      </c>
      <c r="B691">
        <v>22184.277343999998</v>
      </c>
      <c r="C691">
        <v>21355.400390999999</v>
      </c>
      <c r="D691">
        <v>22087.8125</v>
      </c>
      <c r="E691">
        <v>21803.4375</v>
      </c>
      <c r="F691">
        <v>21579.300781000002</v>
      </c>
      <c r="G691">
        <v>21646.900390999999</v>
      </c>
      <c r="H691">
        <v>21355.400390999999</v>
      </c>
      <c r="I691">
        <v>21492</v>
      </c>
      <c r="J691">
        <v>21518.400390999999</v>
      </c>
      <c r="L691" t="str">
        <f t="shared" si="81"/>
        <v>29JUL2025:18:00:00</v>
      </c>
      <c r="M691">
        <v>19</v>
      </c>
      <c r="N691">
        <f t="shared" si="84"/>
        <v>-828.87695299999905</v>
      </c>
      <c r="O691">
        <f t="shared" si="85"/>
        <v>-828.87695299999905</v>
      </c>
      <c r="P691" t="str">
        <f t="shared" si="86"/>
        <v/>
      </c>
      <c r="Q691">
        <f t="shared" si="87"/>
        <v>1</v>
      </c>
      <c r="R691" t="str">
        <f t="shared" si="88"/>
        <v/>
      </c>
      <c r="S691">
        <f t="shared" si="89"/>
        <v>3.7363261383142539</v>
      </c>
    </row>
    <row r="692" spans="1:19" x14ac:dyDescent="0.25">
      <c r="A692" t="s">
        <v>716</v>
      </c>
      <c r="B692">
        <v>21708.652343999998</v>
      </c>
      <c r="C692">
        <v>20884.300781000002</v>
      </c>
      <c r="D692">
        <v>21620.484375</v>
      </c>
      <c r="E692">
        <v>21028.175781000002</v>
      </c>
      <c r="F692">
        <v>20776.800781000002</v>
      </c>
      <c r="G692">
        <v>20902.099609000001</v>
      </c>
      <c r="H692">
        <v>20884.300781000002</v>
      </c>
      <c r="I692">
        <v>21000.099609000001</v>
      </c>
      <c r="J692">
        <v>20890.824218999998</v>
      </c>
      <c r="L692" t="str">
        <f t="shared" si="81"/>
        <v>29JUL2025:19:00:00</v>
      </c>
      <c r="M692">
        <v>20</v>
      </c>
      <c r="N692">
        <f t="shared" si="84"/>
        <v>-824.35156299999653</v>
      </c>
      <c r="O692">
        <f t="shared" si="85"/>
        <v>-824.35156299999653</v>
      </c>
      <c r="P692" t="str">
        <f t="shared" si="86"/>
        <v/>
      </c>
      <c r="Q692">
        <f t="shared" si="87"/>
        <v>1</v>
      </c>
      <c r="R692" t="str">
        <f t="shared" si="88"/>
        <v/>
      </c>
      <c r="S692">
        <f t="shared" si="89"/>
        <v>3.7973410322167562</v>
      </c>
    </row>
    <row r="693" spans="1:19" x14ac:dyDescent="0.25">
      <c r="A693" t="s">
        <v>717</v>
      </c>
      <c r="B693">
        <v>21050.751952999999</v>
      </c>
      <c r="C693">
        <v>20268.5</v>
      </c>
      <c r="D693">
        <v>21068.939452999999</v>
      </c>
      <c r="E693">
        <v>20576.347656000002</v>
      </c>
      <c r="F693">
        <v>19909.199218999998</v>
      </c>
      <c r="G693">
        <v>20041.599609000001</v>
      </c>
      <c r="H693">
        <v>20268.5</v>
      </c>
      <c r="I693">
        <v>20455.5</v>
      </c>
      <c r="J693">
        <v>20168.699218999998</v>
      </c>
      <c r="L693" t="str">
        <f t="shared" si="81"/>
        <v>29JUL2025:20:00:00</v>
      </c>
      <c r="M693">
        <v>21</v>
      </c>
      <c r="N693">
        <f t="shared" si="84"/>
        <v>-782.25195299999905</v>
      </c>
      <c r="O693">
        <f t="shared" si="85"/>
        <v>-782.25195299999905</v>
      </c>
      <c r="P693" t="str">
        <f t="shared" si="86"/>
        <v/>
      </c>
      <c r="Q693">
        <f t="shared" si="87"/>
        <v>1</v>
      </c>
      <c r="R693" t="str">
        <f t="shared" si="88"/>
        <v/>
      </c>
      <c r="S693">
        <f t="shared" si="89"/>
        <v>3.716028552075159</v>
      </c>
    </row>
    <row r="694" spans="1:19" x14ac:dyDescent="0.25">
      <c r="A694" t="s">
        <v>718</v>
      </c>
      <c r="B694">
        <v>20272.201172000001</v>
      </c>
      <c r="C694">
        <v>19597.300781000002</v>
      </c>
      <c r="D694">
        <v>20540.830077999999</v>
      </c>
      <c r="E694">
        <v>20095.880859000001</v>
      </c>
      <c r="F694">
        <v>19149.599609000001</v>
      </c>
      <c r="G694">
        <v>19262.400390999999</v>
      </c>
      <c r="H694">
        <v>19597.300781000002</v>
      </c>
      <c r="I694">
        <v>19770.699218999998</v>
      </c>
      <c r="J694">
        <v>19445</v>
      </c>
      <c r="L694" t="str">
        <f t="shared" si="81"/>
        <v>29JUL2025:21:00:00</v>
      </c>
      <c r="M694">
        <v>22</v>
      </c>
      <c r="N694">
        <f t="shared" si="84"/>
        <v>-674.90039099999922</v>
      </c>
      <c r="O694">
        <f t="shared" si="85"/>
        <v>-674.90039099999922</v>
      </c>
      <c r="P694" t="str">
        <f t="shared" si="86"/>
        <v/>
      </c>
      <c r="Q694">
        <f t="shared" si="87"/>
        <v>1</v>
      </c>
      <c r="R694" t="str">
        <f t="shared" si="88"/>
        <v/>
      </c>
      <c r="S694">
        <f t="shared" si="89"/>
        <v>3.3291914640832041</v>
      </c>
    </row>
    <row r="695" spans="1:19" x14ac:dyDescent="0.25">
      <c r="A695" t="s">
        <v>719</v>
      </c>
      <c r="B695">
        <v>19572.011718999998</v>
      </c>
      <c r="C695">
        <v>18962.900390999999</v>
      </c>
      <c r="D695">
        <v>19705.107422000001</v>
      </c>
      <c r="E695">
        <v>19376.849609000001</v>
      </c>
      <c r="F695">
        <v>18509.900390999999</v>
      </c>
      <c r="G695">
        <v>18633.800781000002</v>
      </c>
      <c r="H695">
        <v>18962.900390999999</v>
      </c>
      <c r="I695">
        <v>19017.599609000001</v>
      </c>
      <c r="J695">
        <v>18781.050781000002</v>
      </c>
      <c r="L695" t="str">
        <f t="shared" si="81"/>
        <v>29JUL2025:22:00:00</v>
      </c>
      <c r="M695">
        <v>23</v>
      </c>
      <c r="N695">
        <f t="shared" si="84"/>
        <v>-609.11132799999905</v>
      </c>
      <c r="O695">
        <f t="shared" si="85"/>
        <v>-609.11132799999905</v>
      </c>
      <c r="P695" t="str">
        <f t="shared" si="86"/>
        <v/>
      </c>
      <c r="Q695">
        <f t="shared" si="87"/>
        <v>1</v>
      </c>
      <c r="R695" t="str">
        <f t="shared" si="88"/>
        <v/>
      </c>
      <c r="S695">
        <f t="shared" si="89"/>
        <v>3.1121549319771233</v>
      </c>
    </row>
    <row r="696" spans="1:19" x14ac:dyDescent="0.25">
      <c r="A696" t="s">
        <v>720</v>
      </c>
      <c r="B696">
        <v>18466.46875</v>
      </c>
      <c r="C696">
        <v>17953.699218999998</v>
      </c>
      <c r="D696">
        <v>18453.646484000001</v>
      </c>
      <c r="E696">
        <v>18094.234375</v>
      </c>
      <c r="F696">
        <v>17550.699218999998</v>
      </c>
      <c r="G696">
        <v>17647.800781000002</v>
      </c>
      <c r="H696">
        <v>17953.699218999998</v>
      </c>
      <c r="I696">
        <v>17858.699218999998</v>
      </c>
      <c r="J696">
        <v>17752.724609000001</v>
      </c>
      <c r="L696" t="str">
        <f t="shared" si="81"/>
        <v>29JUL2025:23:00:00</v>
      </c>
      <c r="M696">
        <v>24</v>
      </c>
      <c r="N696">
        <f t="shared" si="84"/>
        <v>-512.76953100000173</v>
      </c>
      <c r="O696">
        <f t="shared" si="85"/>
        <v>-512.76953100000173</v>
      </c>
      <c r="P696" t="str">
        <f t="shared" si="86"/>
        <v/>
      </c>
      <c r="Q696">
        <f t="shared" si="87"/>
        <v>1</v>
      </c>
      <c r="R696" t="str">
        <f t="shared" si="88"/>
        <v/>
      </c>
      <c r="S696">
        <f t="shared" si="89"/>
        <v>2.7767600722255126</v>
      </c>
    </row>
    <row r="697" spans="1:19" x14ac:dyDescent="0.25">
      <c r="A697" t="s">
        <v>721</v>
      </c>
      <c r="B697">
        <v>17494.46875</v>
      </c>
      <c r="C697">
        <v>16990.800781000002</v>
      </c>
      <c r="D697">
        <v>17218.875</v>
      </c>
      <c r="E697">
        <v>16911.212890999999</v>
      </c>
      <c r="F697">
        <v>16603.5</v>
      </c>
      <c r="G697">
        <v>16669.300781000002</v>
      </c>
      <c r="H697">
        <v>16990.800781000002</v>
      </c>
      <c r="I697">
        <v>16887.599609000001</v>
      </c>
      <c r="J697">
        <v>16787.800781000002</v>
      </c>
      <c r="L697" t="str">
        <f t="shared" si="81"/>
        <v>30JUL2025:00:00:00</v>
      </c>
      <c r="M697">
        <v>1</v>
      </c>
      <c r="N697">
        <f t="shared" si="84"/>
        <v>-503.66796899999827</v>
      </c>
      <c r="O697">
        <f t="shared" si="85"/>
        <v>-503.66796899999827</v>
      </c>
      <c r="P697" t="str">
        <f t="shared" si="86"/>
        <v/>
      </c>
      <c r="Q697">
        <f t="shared" si="87"/>
        <v>1</v>
      </c>
      <c r="R697" t="str">
        <f t="shared" si="88"/>
        <v/>
      </c>
      <c r="S697">
        <f t="shared" si="89"/>
        <v>2.879012653642302</v>
      </c>
    </row>
    <row r="698" spans="1:19" x14ac:dyDescent="0.25">
      <c r="A698" t="s">
        <v>722</v>
      </c>
      <c r="B698">
        <v>16638.748047000001</v>
      </c>
      <c r="C698">
        <v>15799.525390999999</v>
      </c>
      <c r="D698">
        <v>16477.779297000001</v>
      </c>
      <c r="E698">
        <v>16467.751952999999</v>
      </c>
      <c r="F698">
        <v>15601.299805000001</v>
      </c>
      <c r="G698">
        <v>15596.599609000001</v>
      </c>
      <c r="H698">
        <v>16020.799805000001</v>
      </c>
      <c r="I698">
        <v>15979.400390999999</v>
      </c>
      <c r="J698">
        <v>15799.525390999999</v>
      </c>
      <c r="L698" t="str">
        <f t="shared" si="81"/>
        <v>30JUL2025:01:00:00</v>
      </c>
      <c r="M698">
        <v>2</v>
      </c>
      <c r="N698">
        <f t="shared" si="84"/>
        <v>-839.22265600000173</v>
      </c>
      <c r="O698">
        <f t="shared" si="85"/>
        <v>-839.22265600000173</v>
      </c>
      <c r="P698" t="str">
        <f t="shared" si="86"/>
        <v/>
      </c>
      <c r="Q698">
        <f t="shared" si="87"/>
        <v>1</v>
      </c>
      <c r="R698" t="str">
        <f t="shared" si="88"/>
        <v/>
      </c>
      <c r="S698">
        <f t="shared" si="89"/>
        <v>5.0437848666824134</v>
      </c>
    </row>
    <row r="699" spans="1:19" x14ac:dyDescent="0.25">
      <c r="A699" t="s">
        <v>723</v>
      </c>
      <c r="B699">
        <v>15853.246094</v>
      </c>
      <c r="C699">
        <v>14947.725586</v>
      </c>
      <c r="D699">
        <v>15541.454102</v>
      </c>
      <c r="E699">
        <v>15639.638671999999</v>
      </c>
      <c r="F699">
        <v>14772.200194999999</v>
      </c>
      <c r="G699">
        <v>14760.200194999999</v>
      </c>
      <c r="H699">
        <v>15186.700194999999</v>
      </c>
      <c r="I699">
        <v>15071.799805000001</v>
      </c>
      <c r="J699">
        <v>14947.725586</v>
      </c>
      <c r="L699" t="str">
        <f t="shared" si="81"/>
        <v>30JUL2025:02:00:00</v>
      </c>
      <c r="M699">
        <v>3</v>
      </c>
      <c r="N699">
        <f t="shared" si="84"/>
        <v>-905.52050799999961</v>
      </c>
      <c r="O699">
        <f t="shared" si="85"/>
        <v>-905.52050799999961</v>
      </c>
      <c r="P699" t="str">
        <f t="shared" si="86"/>
        <v/>
      </c>
      <c r="Q699">
        <f t="shared" si="87"/>
        <v>1</v>
      </c>
      <c r="R699" t="str">
        <f t="shared" si="88"/>
        <v/>
      </c>
      <c r="S699">
        <f t="shared" si="89"/>
        <v>5.7118933411543598</v>
      </c>
    </row>
    <row r="700" spans="1:19" x14ac:dyDescent="0.25">
      <c r="A700" t="s">
        <v>724</v>
      </c>
      <c r="B700">
        <v>15291.451171999999</v>
      </c>
      <c r="C700">
        <v>14266.674805000001</v>
      </c>
      <c r="D700">
        <v>14970.613281</v>
      </c>
      <c r="E700">
        <v>15114.015625</v>
      </c>
      <c r="F700">
        <v>14105.299805000001</v>
      </c>
      <c r="G700">
        <v>14076.900390999999</v>
      </c>
      <c r="H700">
        <v>14550.799805000001</v>
      </c>
      <c r="I700">
        <v>14333.700194999999</v>
      </c>
      <c r="J700">
        <v>14266.674805000001</v>
      </c>
      <c r="L700" t="str">
        <f t="shared" si="81"/>
        <v>30JUL2025:03:00:00</v>
      </c>
      <c r="M700">
        <v>4</v>
      </c>
      <c r="N700">
        <f t="shared" si="84"/>
        <v>-1024.7763669999986</v>
      </c>
      <c r="O700">
        <f t="shared" si="85"/>
        <v>-1024.7763669999986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6.7016292663998751</v>
      </c>
    </row>
    <row r="701" spans="1:19" x14ac:dyDescent="0.25">
      <c r="A701" t="s">
        <v>725</v>
      </c>
      <c r="B701">
        <v>14713.803711</v>
      </c>
      <c r="C701">
        <v>13986.125</v>
      </c>
      <c r="D701">
        <v>14471.169921999999</v>
      </c>
      <c r="E701">
        <v>14713.491211</v>
      </c>
      <c r="F701">
        <v>13808.900390999999</v>
      </c>
      <c r="G701">
        <v>13788.599609000001</v>
      </c>
      <c r="H701">
        <v>14287.700194999999</v>
      </c>
      <c r="I701">
        <v>14059.299805000001</v>
      </c>
      <c r="J701">
        <v>13986.125</v>
      </c>
      <c r="L701" t="str">
        <f t="shared" si="81"/>
        <v>30JUL2025:04:00:00</v>
      </c>
      <c r="M701">
        <v>5</v>
      </c>
      <c r="N701">
        <f t="shared" si="84"/>
        <v>-727.67871100000048</v>
      </c>
      <c r="O701">
        <f t="shared" si="85"/>
        <v>-727.67871100000048</v>
      </c>
      <c r="P701" t="str">
        <f t="shared" si="86"/>
        <v/>
      </c>
      <c r="Q701">
        <f t="shared" si="87"/>
        <v>1</v>
      </c>
      <c r="R701" t="str">
        <f t="shared" si="88"/>
        <v/>
      </c>
      <c r="S701">
        <f t="shared" si="89"/>
        <v>4.9455513019790374</v>
      </c>
    </row>
    <row r="702" spans="1:19" x14ac:dyDescent="0.25">
      <c r="A702" t="s">
        <v>726</v>
      </c>
      <c r="B702">
        <v>14521.888671999999</v>
      </c>
      <c r="C702">
        <v>13808.075194999999</v>
      </c>
      <c r="D702">
        <v>14186.456055000001</v>
      </c>
      <c r="E702">
        <v>14469.667969</v>
      </c>
      <c r="F702">
        <v>13587.700194999999</v>
      </c>
      <c r="G702">
        <v>13639.200194999999</v>
      </c>
      <c r="H702">
        <v>14102.599609000001</v>
      </c>
      <c r="I702">
        <v>13902.799805000001</v>
      </c>
      <c r="J702">
        <v>13808.075194999999</v>
      </c>
      <c r="L702" t="str">
        <f t="shared" si="81"/>
        <v>30JUL2025:05:00:00</v>
      </c>
      <c r="M702">
        <v>6</v>
      </c>
      <c r="N702">
        <f t="shared" si="84"/>
        <v>-713.81347699999969</v>
      </c>
      <c r="O702">
        <f t="shared" si="85"/>
        <v>-713.81347699999969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4.9154314092513367</v>
      </c>
    </row>
    <row r="703" spans="1:19" x14ac:dyDescent="0.25">
      <c r="A703" t="s">
        <v>727</v>
      </c>
      <c r="B703">
        <v>14561.078125</v>
      </c>
      <c r="C703">
        <v>14011.049805000001</v>
      </c>
      <c r="D703">
        <v>14315.824219</v>
      </c>
      <c r="E703">
        <v>14579.299805000001</v>
      </c>
      <c r="F703">
        <v>13755</v>
      </c>
      <c r="G703">
        <v>13864.599609000001</v>
      </c>
      <c r="H703">
        <v>14353.799805000001</v>
      </c>
      <c r="I703">
        <v>14070.799805000001</v>
      </c>
      <c r="J703">
        <v>14011.049805000001</v>
      </c>
      <c r="L703" t="str">
        <f t="shared" si="81"/>
        <v>30JUL2025:06:00:00</v>
      </c>
      <c r="M703">
        <v>7</v>
      </c>
      <c r="N703">
        <f t="shared" si="84"/>
        <v>-550.02831999999944</v>
      </c>
      <c r="O703">
        <f t="shared" si="85"/>
        <v>-550.02831999999944</v>
      </c>
      <c r="P703" t="str">
        <f t="shared" si="86"/>
        <v/>
      </c>
      <c r="Q703">
        <f t="shared" si="87"/>
        <v>1</v>
      </c>
      <c r="R703" t="str">
        <f t="shared" si="88"/>
        <v/>
      </c>
      <c r="S703">
        <f t="shared" si="89"/>
        <v>3.7773873285910926</v>
      </c>
    </row>
    <row r="704" spans="1:19" x14ac:dyDescent="0.25">
      <c r="A704" t="s">
        <v>728</v>
      </c>
      <c r="B704">
        <v>14235.823242</v>
      </c>
      <c r="C704">
        <v>14294.724609000001</v>
      </c>
      <c r="D704">
        <v>14352.439453000001</v>
      </c>
      <c r="E704">
        <v>14742.917969</v>
      </c>
      <c r="F704">
        <v>14036.5</v>
      </c>
      <c r="G704">
        <v>14150.599609000001</v>
      </c>
      <c r="H704">
        <v>14638.299805000001</v>
      </c>
      <c r="I704">
        <v>14353.5</v>
      </c>
      <c r="J704">
        <v>14294.724609000001</v>
      </c>
      <c r="L704" t="str">
        <f t="shared" si="81"/>
        <v>30JUL2025:07:00:00</v>
      </c>
      <c r="M704">
        <v>8</v>
      </c>
      <c r="N704">
        <f t="shared" si="84"/>
        <v>58.901367000000391</v>
      </c>
      <c r="O704" t="str">
        <f t="shared" si="85"/>
        <v/>
      </c>
      <c r="P704">
        <f t="shared" si="86"/>
        <v>58.901367000000391</v>
      </c>
      <c r="Q704" t="str">
        <f t="shared" si="87"/>
        <v/>
      </c>
      <c r="R704">
        <f t="shared" si="88"/>
        <v>1</v>
      </c>
      <c r="S704">
        <f t="shared" si="89"/>
        <v>0.4137545542587483</v>
      </c>
    </row>
    <row r="705" spans="1:19" x14ac:dyDescent="0.25">
      <c r="A705" t="s">
        <v>729</v>
      </c>
      <c r="B705">
        <v>14458.502930000001</v>
      </c>
      <c r="C705">
        <v>14497</v>
      </c>
      <c r="D705">
        <v>14599.041992</v>
      </c>
      <c r="E705">
        <v>14916.352539</v>
      </c>
      <c r="F705">
        <v>14257.5</v>
      </c>
      <c r="G705">
        <v>14381.900390999999</v>
      </c>
      <c r="H705">
        <v>14792.400390999999</v>
      </c>
      <c r="I705">
        <v>14556.200194999999</v>
      </c>
      <c r="J705">
        <v>14497</v>
      </c>
      <c r="L705" t="str">
        <f t="shared" si="81"/>
        <v>30JUL2025:08:00:00</v>
      </c>
      <c r="M705">
        <v>9</v>
      </c>
      <c r="N705">
        <f t="shared" si="84"/>
        <v>38.497069999999439</v>
      </c>
      <c r="O705" t="str">
        <f t="shared" si="85"/>
        <v/>
      </c>
      <c r="P705">
        <f t="shared" si="86"/>
        <v>38.497069999999439</v>
      </c>
      <c r="Q705" t="str">
        <f t="shared" si="87"/>
        <v/>
      </c>
      <c r="R705">
        <f t="shared" si="88"/>
        <v>1</v>
      </c>
      <c r="S705">
        <f t="shared" si="89"/>
        <v>0.26625903239346949</v>
      </c>
    </row>
    <row r="706" spans="1:19" x14ac:dyDescent="0.25">
      <c r="A706" t="s">
        <v>730</v>
      </c>
      <c r="B706">
        <v>15299.428711</v>
      </c>
      <c r="C706">
        <v>15692.074219</v>
      </c>
      <c r="D706">
        <v>16039.979492</v>
      </c>
      <c r="E706">
        <v>16327.03125</v>
      </c>
      <c r="F706">
        <v>15729.700194999999</v>
      </c>
      <c r="G706">
        <v>15543.200194999999</v>
      </c>
      <c r="H706">
        <v>15911.799805000001</v>
      </c>
      <c r="I706">
        <v>15583.599609000001</v>
      </c>
      <c r="J706">
        <v>15692.074219</v>
      </c>
      <c r="L706" t="str">
        <f t="shared" si="81"/>
        <v>30JUL2025:09:00:00</v>
      </c>
      <c r="M706">
        <v>10</v>
      </c>
      <c r="N706">
        <f t="shared" si="84"/>
        <v>392.64550799999961</v>
      </c>
      <c r="O706" t="str">
        <f t="shared" si="85"/>
        <v/>
      </c>
      <c r="P706">
        <f t="shared" si="86"/>
        <v>392.64550799999961</v>
      </c>
      <c r="Q706" t="str">
        <f t="shared" si="87"/>
        <v/>
      </c>
      <c r="R706">
        <f t="shared" si="88"/>
        <v>1</v>
      </c>
      <c r="S706">
        <f t="shared" si="89"/>
        <v>2.5664063372359447</v>
      </c>
    </row>
    <row r="707" spans="1:19" x14ac:dyDescent="0.25">
      <c r="A707" t="s">
        <v>731</v>
      </c>
      <c r="B707">
        <v>16080.750977</v>
      </c>
      <c r="C707">
        <v>16791.175781000002</v>
      </c>
      <c r="D707">
        <v>17527.568359000001</v>
      </c>
      <c r="E707">
        <v>17759.380859000001</v>
      </c>
      <c r="F707">
        <v>16967.699218999998</v>
      </c>
      <c r="G707">
        <v>16792.800781000002</v>
      </c>
      <c r="H707">
        <v>16861.400390999999</v>
      </c>
      <c r="I707">
        <v>16542.800781000002</v>
      </c>
      <c r="J707">
        <v>16791.175781000002</v>
      </c>
      <c r="L707" t="str">
        <f t="shared" si="81"/>
        <v>30JUL2025:10:00:00</v>
      </c>
      <c r="M707">
        <v>11</v>
      </c>
      <c r="N707">
        <f t="shared" si="84"/>
        <v>710.42480400000204</v>
      </c>
      <c r="O707" t="str">
        <f t="shared" si="85"/>
        <v/>
      </c>
      <c r="P707">
        <f t="shared" si="86"/>
        <v>710.42480400000204</v>
      </c>
      <c r="Q707" t="str">
        <f t="shared" si="87"/>
        <v/>
      </c>
      <c r="R707">
        <f t="shared" si="88"/>
        <v>1</v>
      </c>
      <c r="S707">
        <f t="shared" si="89"/>
        <v>4.4178583762419397</v>
      </c>
    </row>
    <row r="708" spans="1:19" x14ac:dyDescent="0.25">
      <c r="A708" t="s">
        <v>732</v>
      </c>
      <c r="B708">
        <v>17230.498047000001</v>
      </c>
      <c r="C708">
        <v>17581.724609000001</v>
      </c>
      <c r="D708">
        <v>18420.886718999998</v>
      </c>
      <c r="E708">
        <v>18518.666015999999</v>
      </c>
      <c r="F708">
        <v>17663.400390999999</v>
      </c>
      <c r="G708">
        <v>17768.199218999998</v>
      </c>
      <c r="H708">
        <v>17548.900390999999</v>
      </c>
      <c r="I708">
        <v>17346.400390999999</v>
      </c>
      <c r="J708">
        <v>17581.724609000001</v>
      </c>
      <c r="L708" t="str">
        <f t="shared" si="81"/>
        <v>30JUL2025:11:00:00</v>
      </c>
      <c r="M708">
        <v>12</v>
      </c>
      <c r="N708">
        <f t="shared" si="84"/>
        <v>351.22656199999983</v>
      </c>
      <c r="O708" t="str">
        <f t="shared" si="85"/>
        <v/>
      </c>
      <c r="P708">
        <f t="shared" si="86"/>
        <v>351.22656199999983</v>
      </c>
      <c r="Q708" t="str">
        <f t="shared" si="87"/>
        <v/>
      </c>
      <c r="R708">
        <f t="shared" si="88"/>
        <v>1</v>
      </c>
      <c r="S708">
        <f t="shared" si="89"/>
        <v>2.0384005212266736</v>
      </c>
    </row>
    <row r="709" spans="1:19" x14ac:dyDescent="0.25">
      <c r="A709" t="s">
        <v>733</v>
      </c>
      <c r="B709">
        <v>18157.787109000001</v>
      </c>
      <c r="C709">
        <v>18615.875</v>
      </c>
      <c r="D709">
        <v>19675.226563</v>
      </c>
      <c r="E709">
        <v>19615.564452999999</v>
      </c>
      <c r="F709">
        <v>18615.199218999998</v>
      </c>
      <c r="G709">
        <v>18755.800781000002</v>
      </c>
      <c r="H709">
        <v>18598.5</v>
      </c>
      <c r="I709">
        <v>18494</v>
      </c>
      <c r="J709">
        <v>18615.875</v>
      </c>
      <c r="L709" t="str">
        <f t="shared" si="81"/>
        <v>30JUL2025:12:00:00</v>
      </c>
      <c r="M709">
        <v>13</v>
      </c>
      <c r="N709">
        <f t="shared" si="84"/>
        <v>458.08789099999922</v>
      </c>
      <c r="O709" t="str">
        <f t="shared" si="85"/>
        <v/>
      </c>
      <c r="P709">
        <f t="shared" si="86"/>
        <v>458.08789099999922</v>
      </c>
      <c r="Q709" t="str">
        <f t="shared" si="87"/>
        <v/>
      </c>
      <c r="R709">
        <f t="shared" si="88"/>
        <v>1</v>
      </c>
      <c r="S709">
        <f t="shared" si="89"/>
        <v>2.5228178315459244</v>
      </c>
    </row>
    <row r="710" spans="1:19" x14ac:dyDescent="0.25">
      <c r="A710" t="s">
        <v>734</v>
      </c>
      <c r="B710">
        <v>19265.662109000001</v>
      </c>
      <c r="C710">
        <v>19692.449218999998</v>
      </c>
      <c r="D710">
        <v>21192.798827999999</v>
      </c>
      <c r="E710">
        <v>21057.714843999998</v>
      </c>
      <c r="F710">
        <v>19502.800781000002</v>
      </c>
      <c r="G710">
        <v>19592.400390999999</v>
      </c>
      <c r="H710">
        <v>19824.400390999999</v>
      </c>
      <c r="I710">
        <v>19850.199218999998</v>
      </c>
      <c r="J710">
        <v>19692.449218999998</v>
      </c>
      <c r="L710" t="str">
        <f t="shared" si="81"/>
        <v>30JUL2025:13:00:00</v>
      </c>
      <c r="M710">
        <v>14</v>
      </c>
      <c r="N710">
        <f t="shared" si="84"/>
        <v>426.78710999999748</v>
      </c>
      <c r="O710" t="str">
        <f t="shared" si="85"/>
        <v/>
      </c>
      <c r="P710">
        <f t="shared" si="86"/>
        <v>426.78710999999748</v>
      </c>
      <c r="Q710" t="str">
        <f t="shared" si="87"/>
        <v/>
      </c>
      <c r="R710">
        <f t="shared" si="88"/>
        <v>1</v>
      </c>
      <c r="S710">
        <f t="shared" si="89"/>
        <v>2.2152735140134263</v>
      </c>
    </row>
    <row r="711" spans="1:19" x14ac:dyDescent="0.25">
      <c r="A711" t="s">
        <v>735</v>
      </c>
      <c r="B711">
        <v>20401.634765999999</v>
      </c>
      <c r="C711">
        <v>20661.199218999998</v>
      </c>
      <c r="D711">
        <v>22315.074218999998</v>
      </c>
      <c r="E711">
        <v>22181.107422000001</v>
      </c>
      <c r="F711">
        <v>20283.800781000002</v>
      </c>
      <c r="G711">
        <v>20342.5</v>
      </c>
      <c r="H711">
        <v>20977</v>
      </c>
      <c r="I711">
        <v>21041.5</v>
      </c>
      <c r="J711">
        <v>20661.199218999998</v>
      </c>
      <c r="L711" t="str">
        <f t="shared" si="81"/>
        <v>30JUL2025:14:00:00</v>
      </c>
      <c r="M711">
        <v>15</v>
      </c>
      <c r="N711">
        <f t="shared" si="84"/>
        <v>259.56445299999905</v>
      </c>
      <c r="O711" t="str">
        <f t="shared" si="85"/>
        <v/>
      </c>
      <c r="P711">
        <f t="shared" si="86"/>
        <v>259.56445299999905</v>
      </c>
      <c r="Q711" t="str">
        <f t="shared" si="87"/>
        <v/>
      </c>
      <c r="R711">
        <f t="shared" si="88"/>
        <v>1</v>
      </c>
      <c r="S711">
        <f t="shared" si="89"/>
        <v>1.2722728152773906</v>
      </c>
    </row>
    <row r="712" spans="1:19" x14ac:dyDescent="0.25">
      <c r="A712" t="s">
        <v>736</v>
      </c>
      <c r="B712">
        <v>21196.59375</v>
      </c>
      <c r="C712">
        <v>21250.048827999999</v>
      </c>
      <c r="D712">
        <v>22678.236327999999</v>
      </c>
      <c r="E712">
        <v>22507.359375</v>
      </c>
      <c r="F712">
        <v>20711.5</v>
      </c>
      <c r="G712">
        <v>20806.400390999999</v>
      </c>
      <c r="H712">
        <v>21624.199218999998</v>
      </c>
      <c r="I712">
        <v>21858.099609000001</v>
      </c>
      <c r="J712">
        <v>21250.048827999999</v>
      </c>
      <c r="L712" t="str">
        <f t="shared" si="81"/>
        <v>30JUL2025:15:00:00</v>
      </c>
      <c r="M712">
        <v>16</v>
      </c>
      <c r="N712">
        <f t="shared" si="84"/>
        <v>53.455077999999048</v>
      </c>
      <c r="O712" t="str">
        <f t="shared" si="85"/>
        <v/>
      </c>
      <c r="P712">
        <f t="shared" si="86"/>
        <v>53.455077999999048</v>
      </c>
      <c r="Q712" t="str">
        <f t="shared" si="87"/>
        <v/>
      </c>
      <c r="R712">
        <f t="shared" si="88"/>
        <v>1</v>
      </c>
      <c r="S712">
        <f t="shared" si="89"/>
        <v>0.25218711379038927</v>
      </c>
    </row>
    <row r="713" spans="1:19" x14ac:dyDescent="0.25">
      <c r="A713" t="s">
        <v>737</v>
      </c>
      <c r="B713">
        <v>21751.486327999999</v>
      </c>
      <c r="C713">
        <v>21546.525390999999</v>
      </c>
      <c r="D713">
        <v>22897.707031000002</v>
      </c>
      <c r="E713">
        <v>22748.482422000001</v>
      </c>
      <c r="F713">
        <v>21026.800781000002</v>
      </c>
      <c r="G713">
        <v>21110.800781000002</v>
      </c>
      <c r="H713">
        <v>21785.300781000002</v>
      </c>
      <c r="I713">
        <v>22263.199218999998</v>
      </c>
      <c r="J713">
        <v>21546.525390999999</v>
      </c>
      <c r="L713" t="str">
        <f t="shared" si="81"/>
        <v>30JUL2025:16:00:00</v>
      </c>
      <c r="M713">
        <v>17</v>
      </c>
      <c r="N713">
        <f t="shared" si="84"/>
        <v>-204.96093699999983</v>
      </c>
      <c r="O713">
        <f t="shared" si="85"/>
        <v>-204.96093699999983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9"/>
        <v>0.94228474279553076</v>
      </c>
    </row>
    <row r="714" spans="1:19" x14ac:dyDescent="0.25">
      <c r="A714" t="s">
        <v>738</v>
      </c>
      <c r="B714">
        <v>22013.580077999999</v>
      </c>
      <c r="C714">
        <v>21473.375</v>
      </c>
      <c r="D714">
        <v>22896.978515999999</v>
      </c>
      <c r="E714">
        <v>22835.478515999999</v>
      </c>
      <c r="F714">
        <v>20957</v>
      </c>
      <c r="G714">
        <v>21063.699218999998</v>
      </c>
      <c r="H714">
        <v>21739.599609000001</v>
      </c>
      <c r="I714">
        <v>22133.199218999998</v>
      </c>
      <c r="J714">
        <v>21473.375</v>
      </c>
      <c r="L714" t="str">
        <f t="shared" si="81"/>
        <v>30JUL2025:17:00:00</v>
      </c>
      <c r="M714">
        <v>18</v>
      </c>
      <c r="N714">
        <f t="shared" si="84"/>
        <v>-540.20507799999905</v>
      </c>
      <c r="O714">
        <f t="shared" si="85"/>
        <v>-540.20507799999905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9"/>
        <v>2.4539628542286538</v>
      </c>
    </row>
    <row r="715" spans="1:19" x14ac:dyDescent="0.25">
      <c r="A715" t="s">
        <v>739</v>
      </c>
      <c r="B715">
        <v>21729.017577999999</v>
      </c>
      <c r="C715">
        <v>21224.150390999999</v>
      </c>
      <c r="D715">
        <v>22418.8125</v>
      </c>
      <c r="E715">
        <v>22362.34375</v>
      </c>
      <c r="F715">
        <v>20702.900390999999</v>
      </c>
      <c r="G715">
        <v>20788.599609000001</v>
      </c>
      <c r="H715">
        <v>21526.300781000002</v>
      </c>
      <c r="I715">
        <v>21878.800781000002</v>
      </c>
      <c r="J715">
        <v>21224.150390999999</v>
      </c>
      <c r="L715" t="str">
        <f t="shared" si="81"/>
        <v>30JUL2025:18:00:00</v>
      </c>
      <c r="M715">
        <v>19</v>
      </c>
      <c r="N715">
        <f t="shared" si="84"/>
        <v>-504.86718699999983</v>
      </c>
      <c r="O715">
        <f t="shared" si="85"/>
        <v>-504.86718699999983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9"/>
        <v>2.3234699184521035</v>
      </c>
    </row>
    <row r="716" spans="1:19" x14ac:dyDescent="0.25">
      <c r="A716" t="s">
        <v>740</v>
      </c>
      <c r="B716">
        <v>21216.003906000002</v>
      </c>
      <c r="C716">
        <v>20611.5</v>
      </c>
      <c r="D716">
        <v>21832</v>
      </c>
      <c r="E716">
        <v>21553.130859000001</v>
      </c>
      <c r="F716">
        <v>19982.599609000001</v>
      </c>
      <c r="G716">
        <v>20115</v>
      </c>
      <c r="H716">
        <v>21036.800781000002</v>
      </c>
      <c r="I716">
        <v>21311.599609000001</v>
      </c>
      <c r="J716">
        <v>20611.5</v>
      </c>
      <c r="L716" t="str">
        <f t="shared" ref="L716:L721" si="90">A716</f>
        <v>30JUL2025:19:00:00</v>
      </c>
      <c r="M716">
        <v>20</v>
      </c>
      <c r="N716">
        <f t="shared" si="84"/>
        <v>-604.50390600000173</v>
      </c>
      <c r="O716">
        <f t="shared" si="85"/>
        <v>-604.50390600000173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9"/>
        <v>2.8492825919448701</v>
      </c>
    </row>
    <row r="717" spans="1:19" x14ac:dyDescent="0.25">
      <c r="A717" t="s">
        <v>741</v>
      </c>
      <c r="B717">
        <v>20486.367188</v>
      </c>
      <c r="C717">
        <v>20039.451172000001</v>
      </c>
      <c r="D717">
        <v>21438.082031000002</v>
      </c>
      <c r="E717">
        <v>21325.136718999998</v>
      </c>
      <c r="F717">
        <v>19288.400390999999</v>
      </c>
      <c r="G717">
        <v>19427.300781000002</v>
      </c>
      <c r="H717">
        <v>20520</v>
      </c>
      <c r="I717">
        <v>20922.099609000001</v>
      </c>
      <c r="J717">
        <v>20039.451172000001</v>
      </c>
      <c r="L717" t="str">
        <f t="shared" si="90"/>
        <v>30JUL2025:20:00:00</v>
      </c>
      <c r="M717">
        <v>21</v>
      </c>
      <c r="N717">
        <f t="shared" si="84"/>
        <v>-446.91601599999922</v>
      </c>
      <c r="O717">
        <f t="shared" si="85"/>
        <v>-446.91601599999922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9"/>
        <v>2.1815288767340979</v>
      </c>
    </row>
    <row r="718" spans="1:19" x14ac:dyDescent="0.25">
      <c r="A718" t="s">
        <v>742</v>
      </c>
      <c r="B718">
        <v>19792.492188</v>
      </c>
      <c r="C718">
        <v>19499.875</v>
      </c>
      <c r="D718">
        <v>20815.980468999998</v>
      </c>
      <c r="E718">
        <v>20618.1875</v>
      </c>
      <c r="F718">
        <v>18742.5</v>
      </c>
      <c r="G718">
        <v>18842.699218999998</v>
      </c>
      <c r="H718">
        <v>19988.400390999999</v>
      </c>
      <c r="I718">
        <v>20425.900390999999</v>
      </c>
      <c r="J718">
        <v>19499.875</v>
      </c>
      <c r="L718" t="str">
        <f t="shared" si="90"/>
        <v>30JUL2025:21:00:00</v>
      </c>
      <c r="M718">
        <v>22</v>
      </c>
      <c r="N718">
        <f t="shared" si="84"/>
        <v>-292.61718800000017</v>
      </c>
      <c r="O718">
        <f t="shared" si="85"/>
        <v>-292.61718800000017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9"/>
        <v>1.478425178701908</v>
      </c>
    </row>
    <row r="719" spans="1:19" x14ac:dyDescent="0.25">
      <c r="A719" t="s">
        <v>743</v>
      </c>
      <c r="B719">
        <v>19282.779297000001</v>
      </c>
      <c r="C719">
        <v>18849.449218999998</v>
      </c>
      <c r="D719">
        <v>20068.859375</v>
      </c>
      <c r="E719">
        <v>19772.087890999999</v>
      </c>
      <c r="F719">
        <v>18148</v>
      </c>
      <c r="G719">
        <v>18254.300781000002</v>
      </c>
      <c r="H719">
        <v>19312.599609000001</v>
      </c>
      <c r="I719">
        <v>19682.900390999999</v>
      </c>
      <c r="J719">
        <v>18849.449218999998</v>
      </c>
      <c r="L719" t="str">
        <f t="shared" si="90"/>
        <v>30JUL2025:22:00:00</v>
      </c>
      <c r="M719">
        <v>23</v>
      </c>
      <c r="N719">
        <f t="shared" si="84"/>
        <v>-433.33007800000269</v>
      </c>
      <c r="O719">
        <f t="shared" si="85"/>
        <v>-433.33007800000269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9"/>
        <v>2.247238695862789</v>
      </c>
    </row>
    <row r="720" spans="1:19" x14ac:dyDescent="0.25">
      <c r="A720" t="s">
        <v>744</v>
      </c>
      <c r="B720">
        <v>18505.103515999999</v>
      </c>
      <c r="C720">
        <v>17850.025390999999</v>
      </c>
      <c r="D720">
        <v>19029.220702999999</v>
      </c>
      <c r="E720">
        <v>18784.435547000001</v>
      </c>
      <c r="F720">
        <v>17259.300781000002</v>
      </c>
      <c r="G720">
        <v>17336.199218999998</v>
      </c>
      <c r="H720">
        <v>18267</v>
      </c>
      <c r="I720">
        <v>18537.599609000001</v>
      </c>
      <c r="J720">
        <v>17850.025390999999</v>
      </c>
      <c r="L720" t="str">
        <f t="shared" si="90"/>
        <v>30JUL2025:23:00:00</v>
      </c>
      <c r="M720">
        <v>24</v>
      </c>
      <c r="N720">
        <f t="shared" si="84"/>
        <v>-655.078125</v>
      </c>
      <c r="O720">
        <f t="shared" si="85"/>
        <v>-655.078125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9"/>
        <v>3.5399862769403163</v>
      </c>
    </row>
    <row r="721" spans="1:19" x14ac:dyDescent="0.25">
      <c r="A721" t="s">
        <v>745</v>
      </c>
      <c r="B721">
        <v>17582.615234000001</v>
      </c>
      <c r="C721">
        <v>16838.199218999998</v>
      </c>
      <c r="D721">
        <v>17912.433593999998</v>
      </c>
      <c r="E721">
        <v>17572.365234000001</v>
      </c>
      <c r="F721">
        <v>16321.700194999999</v>
      </c>
      <c r="G721">
        <v>16374.400390999999</v>
      </c>
      <c r="H721">
        <v>17228.5</v>
      </c>
      <c r="I721">
        <v>17428.199218999998</v>
      </c>
      <c r="J721">
        <v>16838.199218999998</v>
      </c>
      <c r="L721" t="str">
        <f t="shared" si="90"/>
        <v>31JUL2025:00:00:00</v>
      </c>
      <c r="M721">
        <v>1</v>
      </c>
      <c r="N721">
        <f t="shared" si="84"/>
        <v>-744.41601500000252</v>
      </c>
      <c r="O721">
        <f t="shared" si="85"/>
        <v>-744.41601500000252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9"/>
        <v>4.2338184911224364</v>
      </c>
    </row>
    <row r="722" spans="1:19" x14ac:dyDescent="0.25">
      <c r="A722" t="s">
        <v>746</v>
      </c>
      <c r="B722">
        <v>16926.390625</v>
      </c>
      <c r="C722">
        <v>16124.5</v>
      </c>
      <c r="D722">
        <v>16833.470702999999</v>
      </c>
      <c r="E722">
        <v>16682.537109000001</v>
      </c>
      <c r="F722">
        <v>15756.099609000001</v>
      </c>
      <c r="G722">
        <v>15753.099609000001</v>
      </c>
      <c r="H722">
        <v>16396.400390999999</v>
      </c>
      <c r="I722">
        <v>16592.400390999999</v>
      </c>
      <c r="J722">
        <v>16124.5</v>
      </c>
      <c r="L722" t="str">
        <f t="shared" ref="L722:L745" si="91">A722</f>
        <v>31JUL2025:01:00:00</v>
      </c>
      <c r="M722">
        <v>2</v>
      </c>
      <c r="N722">
        <f t="shared" ref="N722:N745" si="92">C722-B722</f>
        <v>-801.890625</v>
      </c>
      <c r="O722">
        <f t="shared" ref="O722:O745" si="93">IF(N722&lt;0,N722,"")</f>
        <v>-801.890625</v>
      </c>
      <c r="P722" t="str">
        <f t="shared" ref="P722:P745" si="94">IF(N722&gt;0,N722,"")</f>
        <v/>
      </c>
      <c r="Q722">
        <f t="shared" ref="Q722:Q745" si="95">IF(O722&lt;0,1,"")</f>
        <v>1</v>
      </c>
      <c r="R722" t="str">
        <f t="shared" ref="R722:R745" si="96">IF(AND(P722&gt;0,P722&lt;&gt;""),1,"")</f>
        <v/>
      </c>
      <c r="S722">
        <f t="shared" ref="S722:S745" si="97">ABS((B722-C722)/B722)*100</f>
        <v>4.7375169506936743</v>
      </c>
    </row>
    <row r="723" spans="1:19" x14ac:dyDescent="0.25">
      <c r="A723" t="s">
        <v>747</v>
      </c>
      <c r="B723">
        <v>16133.733398</v>
      </c>
      <c r="C723">
        <v>15359.599609000001</v>
      </c>
      <c r="D723">
        <v>16162.349609000001</v>
      </c>
      <c r="E723">
        <v>15967.172852</v>
      </c>
      <c r="F723">
        <v>15001.5</v>
      </c>
      <c r="G723">
        <v>15003.700194999999</v>
      </c>
      <c r="H723">
        <v>15664</v>
      </c>
      <c r="I723">
        <v>15769.200194999999</v>
      </c>
      <c r="J723">
        <v>15359.599609000001</v>
      </c>
      <c r="L723" t="str">
        <f t="shared" si="91"/>
        <v>31JUL2025:02:00:00</v>
      </c>
      <c r="M723">
        <v>3</v>
      </c>
      <c r="N723">
        <f t="shared" si="92"/>
        <v>-774.13378899999952</v>
      </c>
      <c r="O723">
        <f t="shared" si="93"/>
        <v>-774.13378899999952</v>
      </c>
      <c r="P723" t="str">
        <f t="shared" si="94"/>
        <v/>
      </c>
      <c r="Q723">
        <f t="shared" si="95"/>
        <v>1</v>
      </c>
      <c r="R723" t="str">
        <f t="shared" si="96"/>
        <v/>
      </c>
      <c r="S723">
        <f t="shared" si="97"/>
        <v>4.798230948181927</v>
      </c>
    </row>
    <row r="724" spans="1:19" x14ac:dyDescent="0.25">
      <c r="A724" t="s">
        <v>748</v>
      </c>
      <c r="B724">
        <v>15602.877930000001</v>
      </c>
      <c r="C724">
        <v>14768</v>
      </c>
      <c r="D724">
        <v>15609.045898</v>
      </c>
      <c r="E724">
        <v>15434.803711</v>
      </c>
      <c r="F724">
        <v>14439.900390999999</v>
      </c>
      <c r="G724">
        <v>14420.5</v>
      </c>
      <c r="H724">
        <v>15068.700194999999</v>
      </c>
      <c r="I724">
        <v>15142.900390999999</v>
      </c>
      <c r="J724">
        <v>14768</v>
      </c>
      <c r="L724" t="str">
        <f t="shared" si="91"/>
        <v>31JUL2025:03:00:00</v>
      </c>
      <c r="M724">
        <v>4</v>
      </c>
      <c r="N724">
        <f t="shared" si="92"/>
        <v>-834.87793000000056</v>
      </c>
      <c r="O724">
        <f t="shared" si="93"/>
        <v>-834.87793000000056</v>
      </c>
      <c r="P724" t="str">
        <f t="shared" si="94"/>
        <v/>
      </c>
      <c r="Q724">
        <f t="shared" si="95"/>
        <v>1</v>
      </c>
      <c r="R724" t="str">
        <f t="shared" si="96"/>
        <v/>
      </c>
      <c r="S724">
        <f t="shared" si="97"/>
        <v>5.3507944735936324</v>
      </c>
    </row>
    <row r="725" spans="1:19" x14ac:dyDescent="0.25">
      <c r="A725" t="s">
        <v>749</v>
      </c>
      <c r="B725">
        <v>15196.553711</v>
      </c>
      <c r="C725">
        <v>14493.875</v>
      </c>
      <c r="D725">
        <v>15238.976563</v>
      </c>
      <c r="E725">
        <v>14964.479492</v>
      </c>
      <c r="F725">
        <v>14121.5</v>
      </c>
      <c r="G725">
        <v>14143.900390999999</v>
      </c>
      <c r="H725">
        <v>14828.5</v>
      </c>
      <c r="I725">
        <v>14881.599609000001</v>
      </c>
      <c r="J725">
        <v>14493.875</v>
      </c>
      <c r="L725" t="str">
        <f t="shared" si="91"/>
        <v>31JUL2025:04:00:00</v>
      </c>
      <c r="M725">
        <v>5</v>
      </c>
      <c r="N725">
        <f t="shared" si="92"/>
        <v>-702.67871100000048</v>
      </c>
      <c r="O725">
        <f t="shared" si="93"/>
        <v>-702.67871100000048</v>
      </c>
      <c r="P725" t="str">
        <f t="shared" si="94"/>
        <v/>
      </c>
      <c r="Q725">
        <f t="shared" si="95"/>
        <v>1</v>
      </c>
      <c r="R725" t="str">
        <f t="shared" si="96"/>
        <v/>
      </c>
      <c r="S725">
        <f t="shared" si="97"/>
        <v>4.6239346391502414</v>
      </c>
    </row>
    <row r="726" spans="1:19" x14ac:dyDescent="0.25">
      <c r="A726" t="s">
        <v>750</v>
      </c>
      <c r="B726">
        <v>15008.010742</v>
      </c>
      <c r="C726">
        <v>14360.324219</v>
      </c>
      <c r="D726">
        <v>15051.112305000001</v>
      </c>
      <c r="E726">
        <v>14865.171875</v>
      </c>
      <c r="F726">
        <v>13946.700194999999</v>
      </c>
      <c r="G726">
        <v>14019.5</v>
      </c>
      <c r="H726">
        <v>14725.5</v>
      </c>
      <c r="I726">
        <v>14749.599609000001</v>
      </c>
      <c r="J726">
        <v>14360.324219</v>
      </c>
      <c r="L726" t="str">
        <f t="shared" si="91"/>
        <v>31JUL2025:05:00:00</v>
      </c>
      <c r="M726">
        <v>6</v>
      </c>
      <c r="N726">
        <f t="shared" si="92"/>
        <v>-647.68652300000031</v>
      </c>
      <c r="O726">
        <f t="shared" si="93"/>
        <v>-647.68652300000031</v>
      </c>
      <c r="P726" t="str">
        <f t="shared" si="94"/>
        <v/>
      </c>
      <c r="Q726">
        <f t="shared" si="95"/>
        <v>1</v>
      </c>
      <c r="R726" t="str">
        <f t="shared" si="96"/>
        <v/>
      </c>
      <c r="S726">
        <f t="shared" si="97"/>
        <v>4.3156054065676139</v>
      </c>
    </row>
    <row r="727" spans="1:19" x14ac:dyDescent="0.25">
      <c r="A727" t="s">
        <v>751</v>
      </c>
      <c r="B727">
        <v>15122.536133</v>
      </c>
      <c r="C727">
        <v>14570.300781</v>
      </c>
      <c r="D727">
        <v>15220.895508</v>
      </c>
      <c r="E727">
        <v>14967.259765999999</v>
      </c>
      <c r="F727">
        <v>14100.900390999999</v>
      </c>
      <c r="G727">
        <v>14233.5</v>
      </c>
      <c r="H727">
        <v>14997.200194999999</v>
      </c>
      <c r="I727">
        <v>14949.599609000001</v>
      </c>
      <c r="J727">
        <v>14570.300781</v>
      </c>
      <c r="L727" t="str">
        <f t="shared" si="91"/>
        <v>31JUL2025:06:00:00</v>
      </c>
      <c r="M727">
        <v>7</v>
      </c>
      <c r="N727">
        <f t="shared" si="92"/>
        <v>-552.23535199999969</v>
      </c>
      <c r="O727">
        <f t="shared" si="93"/>
        <v>-552.23535199999969</v>
      </c>
      <c r="P727" t="str">
        <f t="shared" si="94"/>
        <v/>
      </c>
      <c r="Q727">
        <f t="shared" si="95"/>
        <v>1</v>
      </c>
      <c r="R727" t="str">
        <f t="shared" si="96"/>
        <v/>
      </c>
      <c r="S727">
        <f t="shared" si="97"/>
        <v>3.6517376922970364</v>
      </c>
    </row>
    <row r="728" spans="1:19" x14ac:dyDescent="0.25">
      <c r="A728" t="s">
        <v>752</v>
      </c>
      <c r="B728">
        <v>15346.326171999999</v>
      </c>
      <c r="C728">
        <v>14794.174805000001</v>
      </c>
      <c r="D728">
        <v>15346.893555000001</v>
      </c>
      <c r="E728">
        <v>15072.972656</v>
      </c>
      <c r="F728">
        <v>14333.099609000001</v>
      </c>
      <c r="G728">
        <v>14495.599609000001</v>
      </c>
      <c r="H728">
        <v>15230.799805000001</v>
      </c>
      <c r="I728">
        <v>15117.200194999999</v>
      </c>
      <c r="J728">
        <v>14794.174805000001</v>
      </c>
      <c r="L728" t="str">
        <f t="shared" si="91"/>
        <v>31JUL2025:07:00:00</v>
      </c>
      <c r="M728">
        <v>8</v>
      </c>
      <c r="N728">
        <f t="shared" si="92"/>
        <v>-552.15136699999857</v>
      </c>
      <c r="O728">
        <f t="shared" si="93"/>
        <v>-552.15136699999857</v>
      </c>
      <c r="P728" t="str">
        <f t="shared" si="94"/>
        <v/>
      </c>
      <c r="Q728">
        <f t="shared" si="95"/>
        <v>1</v>
      </c>
      <c r="R728" t="str">
        <f t="shared" si="96"/>
        <v/>
      </c>
      <c r="S728">
        <f t="shared" si="97"/>
        <v>3.597938430420053</v>
      </c>
    </row>
    <row r="729" spans="1:19" x14ac:dyDescent="0.25">
      <c r="A729" t="s">
        <v>753</v>
      </c>
      <c r="B729">
        <v>15591.494140999999</v>
      </c>
      <c r="C729">
        <v>15043.400390999999</v>
      </c>
      <c r="D729">
        <v>15661.423828000001</v>
      </c>
      <c r="E729">
        <v>15342.930664</v>
      </c>
      <c r="F729">
        <v>14611.700194999999</v>
      </c>
      <c r="G729">
        <v>14755.599609000001</v>
      </c>
      <c r="H729">
        <v>15427.700194999999</v>
      </c>
      <c r="I729">
        <v>15378.599609000001</v>
      </c>
      <c r="J729">
        <v>15043.400390999999</v>
      </c>
      <c r="L729" t="str">
        <f t="shared" si="91"/>
        <v>31JUL2025:08:00:00</v>
      </c>
      <c r="M729">
        <v>9</v>
      </c>
      <c r="N729">
        <f t="shared" si="92"/>
        <v>-548.09375</v>
      </c>
      <c r="O729">
        <f t="shared" si="93"/>
        <v>-548.09375</v>
      </c>
      <c r="P729" t="str">
        <f t="shared" si="94"/>
        <v/>
      </c>
      <c r="Q729">
        <f t="shared" si="95"/>
        <v>1</v>
      </c>
      <c r="R729" t="str">
        <f t="shared" si="96"/>
        <v/>
      </c>
      <c r="S729">
        <f t="shared" si="97"/>
        <v>3.5153382032752805</v>
      </c>
    </row>
    <row r="730" spans="1:19" x14ac:dyDescent="0.25">
      <c r="A730" t="s">
        <v>754</v>
      </c>
      <c r="B730">
        <v>16240.667969</v>
      </c>
      <c r="C730">
        <v>16195.450194999999</v>
      </c>
      <c r="D730">
        <v>17100.185547000001</v>
      </c>
      <c r="E730">
        <v>16746.763672000001</v>
      </c>
      <c r="F730">
        <v>15873.700194999999</v>
      </c>
      <c r="G730">
        <v>15729</v>
      </c>
      <c r="H730">
        <v>16585.300781000002</v>
      </c>
      <c r="I730">
        <v>16593.800781000002</v>
      </c>
      <c r="J730">
        <v>16195.450194999999</v>
      </c>
      <c r="L730" t="str">
        <f t="shared" si="91"/>
        <v>31JUL2025:09:00:00</v>
      </c>
      <c r="M730">
        <v>10</v>
      </c>
      <c r="N730">
        <f t="shared" si="92"/>
        <v>-45.217774000000645</v>
      </c>
      <c r="O730">
        <f t="shared" si="93"/>
        <v>-45.217774000000645</v>
      </c>
      <c r="P730" t="str">
        <f t="shared" si="94"/>
        <v/>
      </c>
      <c r="Q730">
        <f t="shared" si="95"/>
        <v>1</v>
      </c>
      <c r="R730" t="str">
        <f t="shared" si="96"/>
        <v/>
      </c>
      <c r="S730">
        <f t="shared" si="97"/>
        <v>0.27842311711754597</v>
      </c>
    </row>
    <row r="731" spans="1:19" x14ac:dyDescent="0.25">
      <c r="A731" t="s">
        <v>755</v>
      </c>
      <c r="B731">
        <v>17098.664063</v>
      </c>
      <c r="C731">
        <v>17316.324218999998</v>
      </c>
      <c r="D731">
        <v>18130.152343999998</v>
      </c>
      <c r="E731">
        <v>17933.410156000002</v>
      </c>
      <c r="F731">
        <v>16995.599609000001</v>
      </c>
      <c r="G731">
        <v>16827.699218999998</v>
      </c>
      <c r="H731">
        <v>17668.199218999998</v>
      </c>
      <c r="I731">
        <v>17773.800781000002</v>
      </c>
      <c r="J731">
        <v>17316.324218999998</v>
      </c>
      <c r="L731" t="str">
        <f t="shared" si="91"/>
        <v>31JUL2025:10:00:00</v>
      </c>
      <c r="M731">
        <v>11</v>
      </c>
      <c r="N731">
        <f t="shared" si="92"/>
        <v>217.6601559999981</v>
      </c>
      <c r="O731" t="str">
        <f t="shared" si="93"/>
        <v/>
      </c>
      <c r="P731">
        <f t="shared" si="94"/>
        <v>217.6601559999981</v>
      </c>
      <c r="Q731" t="str">
        <f t="shared" si="95"/>
        <v/>
      </c>
      <c r="R731">
        <f t="shared" si="96"/>
        <v>1</v>
      </c>
      <c r="S731">
        <f t="shared" si="97"/>
        <v>1.2729658597772879</v>
      </c>
    </row>
    <row r="732" spans="1:19" x14ac:dyDescent="0.25">
      <c r="A732" t="s">
        <v>756</v>
      </c>
      <c r="B732">
        <v>17745.570313</v>
      </c>
      <c r="C732">
        <v>17994.5</v>
      </c>
      <c r="D732">
        <v>18770.738281000002</v>
      </c>
      <c r="E732">
        <v>18543.257813</v>
      </c>
      <c r="F732">
        <v>17509.099609000001</v>
      </c>
      <c r="G732">
        <v>17677</v>
      </c>
      <c r="H732">
        <v>18293.900390999999</v>
      </c>
      <c r="I732">
        <v>18498</v>
      </c>
      <c r="J732">
        <v>17994.5</v>
      </c>
      <c r="L732" t="str">
        <f t="shared" si="91"/>
        <v>31JUL2025:11:00:00</v>
      </c>
      <c r="M732">
        <v>12</v>
      </c>
      <c r="N732">
        <f t="shared" si="92"/>
        <v>248.92968699999983</v>
      </c>
      <c r="O732" t="str">
        <f t="shared" si="93"/>
        <v/>
      </c>
      <c r="P732">
        <f t="shared" si="94"/>
        <v>248.92968699999983</v>
      </c>
      <c r="Q732" t="str">
        <f t="shared" si="95"/>
        <v/>
      </c>
      <c r="R732">
        <f t="shared" si="96"/>
        <v>1</v>
      </c>
      <c r="S732">
        <f t="shared" si="97"/>
        <v>1.4027708470864959</v>
      </c>
    </row>
    <row r="733" spans="1:19" x14ac:dyDescent="0.25">
      <c r="A733" t="s">
        <v>757</v>
      </c>
      <c r="B733">
        <v>18195.71875</v>
      </c>
      <c r="C733">
        <v>18937.824218999998</v>
      </c>
      <c r="D733">
        <v>19813.994140999999</v>
      </c>
      <c r="E733">
        <v>19586.195313</v>
      </c>
      <c r="F733">
        <v>18432.900390999999</v>
      </c>
      <c r="G733">
        <v>18660.699218999998</v>
      </c>
      <c r="H733">
        <v>19258.699218999998</v>
      </c>
      <c r="I733">
        <v>19399</v>
      </c>
      <c r="J733">
        <v>18937.824218999998</v>
      </c>
      <c r="L733" t="str">
        <f t="shared" si="91"/>
        <v>31JUL2025:12:00:00</v>
      </c>
      <c r="M733">
        <v>13</v>
      </c>
      <c r="N733">
        <f t="shared" si="92"/>
        <v>742.10546899999827</v>
      </c>
      <c r="O733" t="str">
        <f t="shared" si="93"/>
        <v/>
      </c>
      <c r="P733">
        <f t="shared" si="94"/>
        <v>742.10546899999827</v>
      </c>
      <c r="Q733" t="str">
        <f t="shared" si="95"/>
        <v/>
      </c>
      <c r="R733">
        <f t="shared" si="96"/>
        <v>1</v>
      </c>
      <c r="S733">
        <f t="shared" si="97"/>
        <v>4.0784619678736149</v>
      </c>
    </row>
    <row r="734" spans="1:19" x14ac:dyDescent="0.25">
      <c r="A734" t="s">
        <v>758</v>
      </c>
      <c r="B734">
        <v>19034.634765999999</v>
      </c>
      <c r="C734">
        <v>19893.875</v>
      </c>
      <c r="D734">
        <v>20842.763672000001</v>
      </c>
      <c r="E734">
        <v>20635.902343999998</v>
      </c>
      <c r="F734">
        <v>19447</v>
      </c>
      <c r="G734">
        <v>19620.699218999998</v>
      </c>
      <c r="H734">
        <v>20226.199218999998</v>
      </c>
      <c r="I734">
        <v>20281.599609000001</v>
      </c>
      <c r="J734">
        <v>19893.875</v>
      </c>
      <c r="L734" t="str">
        <f t="shared" si="91"/>
        <v>31JUL2025:13:00:00</v>
      </c>
      <c r="M734">
        <v>14</v>
      </c>
      <c r="N734">
        <f t="shared" si="92"/>
        <v>859.24023400000078</v>
      </c>
      <c r="O734" t="str">
        <f t="shared" si="93"/>
        <v/>
      </c>
      <c r="P734">
        <f t="shared" si="94"/>
        <v>859.24023400000078</v>
      </c>
      <c r="Q734" t="str">
        <f t="shared" si="95"/>
        <v/>
      </c>
      <c r="R734">
        <f t="shared" si="96"/>
        <v>1</v>
      </c>
      <c r="S734">
        <f t="shared" si="97"/>
        <v>4.5140883687182214</v>
      </c>
    </row>
    <row r="735" spans="1:19" x14ac:dyDescent="0.25">
      <c r="A735" t="s">
        <v>759</v>
      </c>
      <c r="B735">
        <v>19869.417968999998</v>
      </c>
      <c r="C735">
        <v>20808.648438</v>
      </c>
      <c r="D735">
        <v>21750.732422000001</v>
      </c>
      <c r="E735">
        <v>21599.488281000002</v>
      </c>
      <c r="F735">
        <v>20391.099609000001</v>
      </c>
      <c r="G735">
        <v>20485.300781000002</v>
      </c>
      <c r="H735">
        <v>21137.199218999998</v>
      </c>
      <c r="I735">
        <v>21221</v>
      </c>
      <c r="J735">
        <v>20808.648438</v>
      </c>
      <c r="L735" t="str">
        <f t="shared" si="91"/>
        <v>31JUL2025:14:00:00</v>
      </c>
      <c r="M735">
        <v>15</v>
      </c>
      <c r="N735">
        <f t="shared" si="92"/>
        <v>939.2304690000019</v>
      </c>
      <c r="O735" t="str">
        <f t="shared" si="93"/>
        <v/>
      </c>
      <c r="P735">
        <f t="shared" si="94"/>
        <v>939.2304690000019</v>
      </c>
      <c r="Q735" t="str">
        <f t="shared" si="95"/>
        <v/>
      </c>
      <c r="R735">
        <f t="shared" si="96"/>
        <v>1</v>
      </c>
      <c r="S735">
        <f t="shared" si="97"/>
        <v>4.7270155092885799</v>
      </c>
    </row>
    <row r="736" spans="1:19" x14ac:dyDescent="0.25">
      <c r="A736" t="s">
        <v>760</v>
      </c>
      <c r="B736">
        <v>20007.205077999999</v>
      </c>
      <c r="C736">
        <v>21296.476563</v>
      </c>
      <c r="D736">
        <v>22134.103515999999</v>
      </c>
      <c r="E736">
        <v>21972.244140999999</v>
      </c>
      <c r="F736">
        <v>20877</v>
      </c>
      <c r="G736">
        <v>20975.300781000002</v>
      </c>
      <c r="H736">
        <v>21553.800781000002</v>
      </c>
      <c r="I736">
        <v>21779.800781000002</v>
      </c>
      <c r="J736">
        <v>21296.476563</v>
      </c>
      <c r="L736" t="str">
        <f t="shared" si="91"/>
        <v>31JUL2025:15:00:00</v>
      </c>
      <c r="M736">
        <v>16</v>
      </c>
      <c r="N736">
        <f t="shared" si="92"/>
        <v>1289.2714850000011</v>
      </c>
      <c r="O736" t="str">
        <f t="shared" si="93"/>
        <v/>
      </c>
      <c r="P736">
        <f t="shared" si="94"/>
        <v>1289.2714850000011</v>
      </c>
      <c r="Q736" t="str">
        <f t="shared" si="95"/>
        <v/>
      </c>
      <c r="R736">
        <f t="shared" si="96"/>
        <v>1</v>
      </c>
      <c r="S736">
        <f t="shared" si="97"/>
        <v>6.4440359359223498</v>
      </c>
    </row>
    <row r="737" spans="1:19" x14ac:dyDescent="0.25">
      <c r="A737" t="s">
        <v>761</v>
      </c>
      <c r="B737">
        <v>19851.105468999998</v>
      </c>
      <c r="C737">
        <v>21506.976563</v>
      </c>
      <c r="D737">
        <v>22299.40625</v>
      </c>
      <c r="E737">
        <v>22116.103515999999</v>
      </c>
      <c r="F737">
        <v>21155.300781000002</v>
      </c>
      <c r="G737">
        <v>21238.300781000002</v>
      </c>
      <c r="H737">
        <v>21705</v>
      </c>
      <c r="I737">
        <v>21929.300781000002</v>
      </c>
      <c r="J737">
        <v>21506.976563</v>
      </c>
      <c r="L737" t="str">
        <f t="shared" si="91"/>
        <v>31JUL2025:16:00:00</v>
      </c>
      <c r="M737">
        <v>17</v>
      </c>
      <c r="N737">
        <f t="shared" si="92"/>
        <v>1655.8710940000019</v>
      </c>
      <c r="O737" t="str">
        <f t="shared" si="93"/>
        <v/>
      </c>
      <c r="P737">
        <f t="shared" si="94"/>
        <v>1655.8710940000019</v>
      </c>
      <c r="Q737" t="str">
        <f t="shared" si="95"/>
        <v/>
      </c>
      <c r="R737">
        <f t="shared" si="96"/>
        <v>1</v>
      </c>
      <c r="S737">
        <f t="shared" si="97"/>
        <v>8.3414553239156035</v>
      </c>
    </row>
    <row r="738" spans="1:19" x14ac:dyDescent="0.25">
      <c r="A738" t="s">
        <v>762</v>
      </c>
      <c r="B738">
        <v>19740.785156000002</v>
      </c>
      <c r="C738">
        <v>21517.900390999999</v>
      </c>
      <c r="D738">
        <v>22290.369140999999</v>
      </c>
      <c r="E738">
        <v>22140.515625</v>
      </c>
      <c r="F738">
        <v>21215.199218999998</v>
      </c>
      <c r="G738">
        <v>21282.199218999998</v>
      </c>
      <c r="H738">
        <v>21676.599609000001</v>
      </c>
      <c r="I738">
        <v>21897.599609000001</v>
      </c>
      <c r="J738">
        <v>21517.900390999999</v>
      </c>
      <c r="L738" t="str">
        <f t="shared" si="91"/>
        <v>31JUL2025:17:00:00</v>
      </c>
      <c r="M738">
        <v>18</v>
      </c>
      <c r="N738">
        <f t="shared" si="92"/>
        <v>1777.1152349999975</v>
      </c>
      <c r="O738" t="str">
        <f t="shared" si="93"/>
        <v/>
      </c>
      <c r="P738">
        <f t="shared" si="94"/>
        <v>1777.1152349999975</v>
      </c>
      <c r="Q738" t="str">
        <f t="shared" si="95"/>
        <v/>
      </c>
      <c r="R738">
        <f t="shared" si="96"/>
        <v>1</v>
      </c>
      <c r="S738">
        <f t="shared" si="97"/>
        <v>9.0022520429480597</v>
      </c>
    </row>
    <row r="739" spans="1:19" x14ac:dyDescent="0.25">
      <c r="A739" t="s">
        <v>763</v>
      </c>
      <c r="B739">
        <v>19705.007813</v>
      </c>
      <c r="C739">
        <v>21252.675781000002</v>
      </c>
      <c r="D739">
        <v>21830.017577999999</v>
      </c>
      <c r="E739">
        <v>21685.808593999998</v>
      </c>
      <c r="F739">
        <v>21006.699218999998</v>
      </c>
      <c r="G739">
        <v>21035.300781000002</v>
      </c>
      <c r="H739">
        <v>21413.699218999998</v>
      </c>
      <c r="I739">
        <v>21555</v>
      </c>
      <c r="J739">
        <v>21252.675781000002</v>
      </c>
      <c r="L739" t="str">
        <f t="shared" si="91"/>
        <v>31JUL2025:18:00:00</v>
      </c>
      <c r="M739">
        <v>19</v>
      </c>
      <c r="N739">
        <f t="shared" si="92"/>
        <v>1547.6679680000016</v>
      </c>
      <c r="O739" t="str">
        <f t="shared" si="93"/>
        <v/>
      </c>
      <c r="P739">
        <f t="shared" si="94"/>
        <v>1547.6679680000016</v>
      </c>
      <c r="Q739" t="str">
        <f t="shared" si="95"/>
        <v/>
      </c>
      <c r="R739">
        <f t="shared" si="96"/>
        <v>1</v>
      </c>
      <c r="S739">
        <f t="shared" si="97"/>
        <v>7.854186015490729</v>
      </c>
    </row>
    <row r="740" spans="1:19" x14ac:dyDescent="0.25">
      <c r="A740" t="s">
        <v>764</v>
      </c>
      <c r="B740">
        <v>19312.861327999999</v>
      </c>
      <c r="C740">
        <v>20646.101563</v>
      </c>
      <c r="D740">
        <v>21322.673827999999</v>
      </c>
      <c r="E740">
        <v>21074.837890999999</v>
      </c>
      <c r="F740">
        <v>20384.900390999999</v>
      </c>
      <c r="G740">
        <v>20426.800781000002</v>
      </c>
      <c r="H740">
        <v>20856.800781000002</v>
      </c>
      <c r="I740">
        <v>20915.900390999999</v>
      </c>
      <c r="J740">
        <v>20646.101563</v>
      </c>
      <c r="L740" t="str">
        <f t="shared" si="91"/>
        <v>31JUL2025:19:00:00</v>
      </c>
      <c r="M740">
        <v>20</v>
      </c>
      <c r="N740">
        <f t="shared" si="92"/>
        <v>1333.2402350000011</v>
      </c>
      <c r="O740" t="str">
        <f t="shared" si="93"/>
        <v/>
      </c>
      <c r="P740">
        <f t="shared" si="94"/>
        <v>1333.2402350000011</v>
      </c>
      <c r="Q740" t="str">
        <f t="shared" si="95"/>
        <v/>
      </c>
      <c r="R740">
        <f t="shared" si="96"/>
        <v>1</v>
      </c>
      <c r="S740">
        <f t="shared" si="97"/>
        <v>6.9033801483732224</v>
      </c>
    </row>
    <row r="741" spans="1:19" x14ac:dyDescent="0.25">
      <c r="A741" t="s">
        <v>765</v>
      </c>
      <c r="B741">
        <v>18827.271484000001</v>
      </c>
      <c r="C741">
        <v>19989.75</v>
      </c>
      <c r="D741">
        <v>20739.472656000002</v>
      </c>
      <c r="E741">
        <v>20542.900390999999</v>
      </c>
      <c r="F741">
        <v>19689.5</v>
      </c>
      <c r="G741">
        <v>19758.5</v>
      </c>
      <c r="H741">
        <v>20211.099609000001</v>
      </c>
      <c r="I741">
        <v>20299.900390999999</v>
      </c>
      <c r="J741">
        <v>19989.75</v>
      </c>
      <c r="L741" t="str">
        <f t="shared" si="91"/>
        <v>31JUL2025:20:00:00</v>
      </c>
      <c r="M741">
        <v>21</v>
      </c>
      <c r="N741">
        <f t="shared" si="92"/>
        <v>1162.4785159999992</v>
      </c>
      <c r="O741" t="str">
        <f t="shared" si="93"/>
        <v/>
      </c>
      <c r="P741">
        <f t="shared" si="94"/>
        <v>1162.4785159999992</v>
      </c>
      <c r="Q741" t="str">
        <f t="shared" si="95"/>
        <v/>
      </c>
      <c r="R741">
        <f t="shared" si="96"/>
        <v>1</v>
      </c>
      <c r="S741">
        <f t="shared" si="97"/>
        <v>6.1744396525429055</v>
      </c>
    </row>
    <row r="742" spans="1:19" x14ac:dyDescent="0.25">
      <c r="A742" t="s">
        <v>766</v>
      </c>
      <c r="B742">
        <v>18633.136718999998</v>
      </c>
      <c r="C742">
        <v>19413.675781000002</v>
      </c>
      <c r="D742">
        <v>20355.083984000001</v>
      </c>
      <c r="E742">
        <v>20162.419922000001</v>
      </c>
      <c r="F742">
        <v>19113.400390999999</v>
      </c>
      <c r="G742">
        <v>19174.800781000002</v>
      </c>
      <c r="H742">
        <v>19631.699218999998</v>
      </c>
      <c r="I742">
        <v>19734.800781000002</v>
      </c>
      <c r="J742">
        <v>19413.675781000002</v>
      </c>
      <c r="L742" t="str">
        <f t="shared" si="91"/>
        <v>31JUL2025:21:00:00</v>
      </c>
      <c r="M742">
        <v>22</v>
      </c>
      <c r="N742">
        <f t="shared" si="92"/>
        <v>780.53906200000347</v>
      </c>
      <c r="O742" t="str">
        <f t="shared" si="93"/>
        <v/>
      </c>
      <c r="P742">
        <f t="shared" si="94"/>
        <v>780.53906200000347</v>
      </c>
      <c r="Q742" t="str">
        <f t="shared" si="95"/>
        <v/>
      </c>
      <c r="R742">
        <f t="shared" si="96"/>
        <v>1</v>
      </c>
      <c r="S742">
        <f t="shared" si="97"/>
        <v>4.1889837109610033</v>
      </c>
    </row>
    <row r="743" spans="1:19" x14ac:dyDescent="0.25">
      <c r="A743" t="s">
        <v>767</v>
      </c>
      <c r="B743">
        <v>18265.667968999998</v>
      </c>
      <c r="C743">
        <v>18842.851563</v>
      </c>
      <c r="D743">
        <v>19968.207031000002</v>
      </c>
      <c r="E743">
        <v>19820.753906000002</v>
      </c>
      <c r="F743">
        <v>18525.800781000002</v>
      </c>
      <c r="G743">
        <v>18604.400390999999</v>
      </c>
      <c r="H743">
        <v>19058.900390999999</v>
      </c>
      <c r="I743">
        <v>19182.300781000002</v>
      </c>
      <c r="J743">
        <v>18842.851563</v>
      </c>
      <c r="L743" t="str">
        <f t="shared" si="91"/>
        <v>31JUL2025:22:00:00</v>
      </c>
      <c r="M743">
        <v>23</v>
      </c>
      <c r="N743">
        <f t="shared" si="92"/>
        <v>577.1835940000019</v>
      </c>
      <c r="O743" t="str">
        <f t="shared" si="93"/>
        <v/>
      </c>
      <c r="P743">
        <f t="shared" si="94"/>
        <v>577.1835940000019</v>
      </c>
      <c r="Q743" t="str">
        <f t="shared" si="95"/>
        <v/>
      </c>
      <c r="R743">
        <f t="shared" si="96"/>
        <v>1</v>
      </c>
      <c r="S743">
        <f t="shared" si="97"/>
        <v>3.1599369646901634</v>
      </c>
    </row>
    <row r="744" spans="1:19" x14ac:dyDescent="0.25">
      <c r="A744" t="s">
        <v>768</v>
      </c>
      <c r="B744">
        <v>17542.101563</v>
      </c>
      <c r="C744">
        <v>17915.599609000001</v>
      </c>
      <c r="D744">
        <v>18773.955077999999</v>
      </c>
      <c r="E744">
        <v>18541.474609000001</v>
      </c>
      <c r="F744">
        <v>17581</v>
      </c>
      <c r="G744">
        <v>17650.400390999999</v>
      </c>
      <c r="H744">
        <v>18155.400390999999</v>
      </c>
      <c r="I744">
        <v>18275.599609000001</v>
      </c>
      <c r="J744">
        <v>17915.599609000001</v>
      </c>
      <c r="L744" t="str">
        <f t="shared" si="91"/>
        <v>31JUL2025:23:00:00</v>
      </c>
      <c r="M744">
        <v>24</v>
      </c>
      <c r="N744">
        <f t="shared" si="92"/>
        <v>373.49804600000061</v>
      </c>
      <c r="O744" t="str">
        <f t="shared" si="93"/>
        <v/>
      </c>
      <c r="P744">
        <f t="shared" si="94"/>
        <v>373.49804600000061</v>
      </c>
      <c r="Q744" t="str">
        <f t="shared" si="95"/>
        <v/>
      </c>
      <c r="R744">
        <f t="shared" si="96"/>
        <v>1</v>
      </c>
      <c r="S744">
        <f t="shared" si="97"/>
        <v>2.1291522264800187</v>
      </c>
    </row>
    <row r="745" spans="1:19" x14ac:dyDescent="0.25">
      <c r="A745" t="s">
        <v>769</v>
      </c>
      <c r="B745">
        <v>16770.162109000001</v>
      </c>
      <c r="C745">
        <v>16945.798827999999</v>
      </c>
      <c r="D745">
        <v>17650.126952999999</v>
      </c>
      <c r="E745">
        <v>17294.8125</v>
      </c>
      <c r="F745">
        <v>16584.099609000001</v>
      </c>
      <c r="G745">
        <v>16630.599609000001</v>
      </c>
      <c r="H745">
        <v>17194.599609000001</v>
      </c>
      <c r="I745">
        <v>17373.900390999999</v>
      </c>
      <c r="J745">
        <v>16945.798827999999</v>
      </c>
      <c r="L745" t="str">
        <f t="shared" si="91"/>
        <v>01AUG2025:00:00:00</v>
      </c>
      <c r="M745">
        <v>25</v>
      </c>
      <c r="N745">
        <f t="shared" si="92"/>
        <v>175.63671899999827</v>
      </c>
      <c r="O745" t="str">
        <f t="shared" si="93"/>
        <v/>
      </c>
      <c r="P745">
        <f t="shared" si="94"/>
        <v>175.63671899999827</v>
      </c>
      <c r="Q745" t="str">
        <f t="shared" si="95"/>
        <v/>
      </c>
      <c r="R745">
        <f t="shared" si="96"/>
        <v>1</v>
      </c>
      <c r="S745">
        <f t="shared" si="97"/>
        <v>1.0473167632991438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5"/>
  <sheetViews>
    <sheetView topLeftCell="N1" workbookViewId="0">
      <selection activeCell="AI40" sqref="AI40"/>
    </sheetView>
  </sheetViews>
  <sheetFormatPr defaultRowHeight="15" x14ac:dyDescent="0.25"/>
  <cols>
    <col min="1" max="1" width="16.140625" customWidth="1"/>
    <col min="12" max="12" width="12.28515625" customWidth="1"/>
    <col min="14" max="14" width="12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1876.2043457</v>
      </c>
      <c r="C2">
        <v>1888.1800536999999</v>
      </c>
      <c r="D2">
        <v>2031.0501709</v>
      </c>
      <c r="E2">
        <v>2121.3288573999998</v>
      </c>
      <c r="F2">
        <v>1913.1400146000001</v>
      </c>
      <c r="G2">
        <v>1903.9100341999999</v>
      </c>
      <c r="H2">
        <v>1901.7900391000001</v>
      </c>
      <c r="I2">
        <v>1888.1800536999999</v>
      </c>
      <c r="J2">
        <v>1901.7550048999999</v>
      </c>
      <c r="L2" t="str">
        <f>A2</f>
        <v>01JUL2025:01:00:00</v>
      </c>
      <c r="M2">
        <v>1</v>
      </c>
      <c r="N2">
        <f>C2-B2</f>
        <v>11.975707999999941</v>
      </c>
      <c r="O2" t="str">
        <f>IF(N2&lt;0,N2,"")</f>
        <v/>
      </c>
      <c r="P2">
        <f>IF(N2&gt;0,N2,"")</f>
        <v>11.975707999999941</v>
      </c>
      <c r="Q2" t="str">
        <f>IF(O2&lt;0,1,"")</f>
        <v/>
      </c>
      <c r="R2">
        <f>IF(AND(P2&gt;0,P2&lt;&gt;""),1,"")</f>
        <v>1</v>
      </c>
      <c r="S2">
        <f>ABS((B2-C2)/B2)*100</f>
        <v>0.63829443884652559</v>
      </c>
      <c r="T2">
        <f>AVERAGE(S2:S674)</f>
        <v>4.9992939146888524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1804.4375</v>
      </c>
      <c r="C3">
        <v>1771.6600341999999</v>
      </c>
      <c r="D3">
        <v>1890.628418</v>
      </c>
      <c r="E3">
        <v>1971.6351318</v>
      </c>
      <c r="F3">
        <v>1794.4300536999999</v>
      </c>
      <c r="G3">
        <v>1812.8800048999999</v>
      </c>
      <c r="H3">
        <v>1805.5500488</v>
      </c>
      <c r="I3">
        <v>1771.6600341999999</v>
      </c>
      <c r="J3">
        <v>1796.1301269999999</v>
      </c>
      <c r="L3" t="str">
        <f t="shared" ref="L3:L66" si="0">A3</f>
        <v>01JUL2025:02:00:00</v>
      </c>
      <c r="M3">
        <v>2</v>
      </c>
      <c r="N3">
        <f t="shared" ref="N3:N66" si="1">C3-B3</f>
        <v>-32.777465800000073</v>
      </c>
      <c r="O3">
        <f t="shared" ref="O3:O66" si="2">IF(N3&lt;0,N3,"")</f>
        <v>-32.777465800000073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1.8164921644556864</v>
      </c>
      <c r="V3" s="3">
        <v>1</v>
      </c>
      <c r="W3" s="5">
        <v>-82.224536133333274</v>
      </c>
      <c r="X3" s="5">
        <v>95.07707978750004</v>
      </c>
      <c r="Z3">
        <v>1</v>
      </c>
      <c r="AA3">
        <f>W3</f>
        <v>-82.224536133333274</v>
      </c>
      <c r="AB3">
        <f>X3</f>
        <v>95.07707978750004</v>
      </c>
    </row>
    <row r="4" spans="1:28" x14ac:dyDescent="0.25">
      <c r="A4" t="s">
        <v>28</v>
      </c>
      <c r="B4">
        <v>1706.2967529</v>
      </c>
      <c r="C4">
        <v>1688.25</v>
      </c>
      <c r="D4">
        <v>1828.1062012</v>
      </c>
      <c r="E4">
        <v>1920.0959473</v>
      </c>
      <c r="F4">
        <v>1717.5699463000001</v>
      </c>
      <c r="G4">
        <v>1754.8800048999999</v>
      </c>
      <c r="H4">
        <v>1763.1400146000001</v>
      </c>
      <c r="I4">
        <v>1688.25</v>
      </c>
      <c r="J4">
        <v>1730.9599608999999</v>
      </c>
      <c r="L4" t="str">
        <f t="shared" si="0"/>
        <v>01JUL2025:03:00:00</v>
      </c>
      <c r="M4">
        <v>3</v>
      </c>
      <c r="N4">
        <f t="shared" si="1"/>
        <v>-18.046752900000001</v>
      </c>
      <c r="O4">
        <f t="shared" si="2"/>
        <v>-18.046752900000001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1.0576561708464822</v>
      </c>
      <c r="V4" s="3">
        <v>2</v>
      </c>
      <c r="W4" s="5">
        <v>-68.508242984210526</v>
      </c>
      <c r="X4" s="5">
        <v>82.017112036363599</v>
      </c>
      <c r="Z4">
        <v>2</v>
      </c>
      <c r="AA4">
        <f t="shared" ref="AA4:AB26" si="7">W4</f>
        <v>-68.508242984210526</v>
      </c>
      <c r="AB4">
        <f t="shared" si="7"/>
        <v>82.017112036363599</v>
      </c>
    </row>
    <row r="5" spans="1:28" x14ac:dyDescent="0.25">
      <c r="A5" t="s">
        <v>29</v>
      </c>
      <c r="B5">
        <v>1655.3623047000001</v>
      </c>
      <c r="C5">
        <v>1640.5999756000001</v>
      </c>
      <c r="D5">
        <v>1749.5336914</v>
      </c>
      <c r="E5">
        <v>1836.3291016000001</v>
      </c>
      <c r="F5">
        <v>1668.2700195</v>
      </c>
      <c r="G5">
        <v>1683.8000488</v>
      </c>
      <c r="H5">
        <v>1688.1800536999999</v>
      </c>
      <c r="I5">
        <v>1640.5999756000001</v>
      </c>
      <c r="J5">
        <v>1670.2125243999999</v>
      </c>
      <c r="L5" t="str">
        <f t="shared" si="0"/>
        <v>01JUL2025:04:00:00</v>
      </c>
      <c r="M5">
        <v>4</v>
      </c>
      <c r="N5">
        <f t="shared" si="1"/>
        <v>-14.762329099999988</v>
      </c>
      <c r="O5">
        <f t="shared" si="2"/>
        <v>-14.762329099999988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0.89178840535911275</v>
      </c>
      <c r="V5" s="3">
        <v>3</v>
      </c>
      <c r="W5" s="5">
        <v>-56.246295164999992</v>
      </c>
      <c r="X5" s="5">
        <v>80.442735477777816</v>
      </c>
      <c r="Z5">
        <v>3</v>
      </c>
      <c r="AA5">
        <f t="shared" si="7"/>
        <v>-56.246295164999992</v>
      </c>
      <c r="AB5">
        <f t="shared" si="7"/>
        <v>80.442735477777816</v>
      </c>
    </row>
    <row r="6" spans="1:28" x14ac:dyDescent="0.25">
      <c r="A6" t="s">
        <v>30</v>
      </c>
      <c r="B6">
        <v>1640.3962402</v>
      </c>
      <c r="C6">
        <v>1633.8499756000001</v>
      </c>
      <c r="D6">
        <v>1703.7890625</v>
      </c>
      <c r="E6">
        <v>1781.3658447</v>
      </c>
      <c r="F6">
        <v>1667.4599608999999</v>
      </c>
      <c r="G6">
        <v>1672.0500488</v>
      </c>
      <c r="H6">
        <v>1660.1500243999999</v>
      </c>
      <c r="I6">
        <v>1633.8499756000001</v>
      </c>
      <c r="J6">
        <v>1658.3775635</v>
      </c>
      <c r="L6" t="str">
        <f t="shared" si="0"/>
        <v>01JUL2025:05:00:00</v>
      </c>
      <c r="M6">
        <v>5</v>
      </c>
      <c r="N6">
        <f t="shared" si="1"/>
        <v>-6.5462645999998585</v>
      </c>
      <c r="O6">
        <f t="shared" si="2"/>
        <v>-6.5462645999998585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0.39906605730830785</v>
      </c>
      <c r="V6" s="3">
        <v>4</v>
      </c>
      <c r="W6" s="5">
        <v>-60.868239633333317</v>
      </c>
      <c r="X6" s="5">
        <v>67.479844844444415</v>
      </c>
      <c r="Z6">
        <v>4</v>
      </c>
      <c r="AA6">
        <f t="shared" si="7"/>
        <v>-60.868239633333317</v>
      </c>
      <c r="AB6">
        <f t="shared" si="7"/>
        <v>67.479844844444415</v>
      </c>
    </row>
    <row r="7" spans="1:28" x14ac:dyDescent="0.25">
      <c r="A7" t="s">
        <v>31</v>
      </c>
      <c r="B7">
        <v>1673.0701904</v>
      </c>
      <c r="C7">
        <v>1682.7800293</v>
      </c>
      <c r="D7">
        <v>1723.3676757999999</v>
      </c>
      <c r="E7">
        <v>1814.6879882999999</v>
      </c>
      <c r="F7">
        <v>1703.2399902</v>
      </c>
      <c r="G7">
        <v>1695.6700439000001</v>
      </c>
      <c r="H7">
        <v>1690.1600341999999</v>
      </c>
      <c r="I7">
        <v>1682.7800293</v>
      </c>
      <c r="J7">
        <v>1692.9626464999999</v>
      </c>
      <c r="L7" t="str">
        <f t="shared" si="0"/>
        <v>01JUL2025:06:00:00</v>
      </c>
      <c r="M7">
        <v>6</v>
      </c>
      <c r="N7">
        <f t="shared" si="1"/>
        <v>9.7098389000000225</v>
      </c>
      <c r="O7" t="str">
        <f t="shared" si="2"/>
        <v/>
      </c>
      <c r="P7">
        <f t="shared" si="3"/>
        <v>9.7098389000000225</v>
      </c>
      <c r="Q7" t="str">
        <f t="shared" si="4"/>
        <v/>
      </c>
      <c r="R7">
        <f t="shared" si="5"/>
        <v>1</v>
      </c>
      <c r="S7">
        <f t="shared" si="6"/>
        <v>0.58036052257189397</v>
      </c>
      <c r="V7" s="3">
        <v>5</v>
      </c>
      <c r="W7" s="5">
        <v>-53.497595730434789</v>
      </c>
      <c r="X7" s="5">
        <v>71.00906808571429</v>
      </c>
      <c r="Z7">
        <v>5</v>
      </c>
      <c r="AA7">
        <f t="shared" si="7"/>
        <v>-53.497595730434789</v>
      </c>
      <c r="AB7">
        <f t="shared" si="7"/>
        <v>71.00906808571429</v>
      </c>
    </row>
    <row r="8" spans="1:28" x14ac:dyDescent="0.25">
      <c r="A8" t="s">
        <v>32</v>
      </c>
      <c r="B8">
        <v>1710.2681885</v>
      </c>
      <c r="C8">
        <v>1742.2700195</v>
      </c>
      <c r="D8">
        <v>1758.7741699000001</v>
      </c>
      <c r="E8">
        <v>1840.1647949000001</v>
      </c>
      <c r="F8">
        <v>1757.6800536999999</v>
      </c>
      <c r="G8">
        <v>1771.5799560999999</v>
      </c>
      <c r="H8">
        <v>1750.1300048999999</v>
      </c>
      <c r="I8">
        <v>1742.2700195</v>
      </c>
      <c r="J8">
        <v>1755.4150391000001</v>
      </c>
      <c r="L8" t="str">
        <f t="shared" si="0"/>
        <v>01JUL2025:07:00:00</v>
      </c>
      <c r="M8">
        <v>7</v>
      </c>
      <c r="N8">
        <f t="shared" si="1"/>
        <v>32.001831000000038</v>
      </c>
      <c r="O8" t="str">
        <f t="shared" si="2"/>
        <v/>
      </c>
      <c r="P8">
        <f t="shared" si="3"/>
        <v>32.001831000000038</v>
      </c>
      <c r="Q8" t="str">
        <f t="shared" si="4"/>
        <v/>
      </c>
      <c r="R8">
        <f t="shared" si="5"/>
        <v>1</v>
      </c>
      <c r="S8">
        <f t="shared" si="6"/>
        <v>1.8711586413863792</v>
      </c>
      <c r="V8" s="3">
        <v>6</v>
      </c>
      <c r="W8" s="5">
        <v>-61.756411905263178</v>
      </c>
      <c r="X8" s="5">
        <v>49.644375890909096</v>
      </c>
      <c r="Z8">
        <v>6</v>
      </c>
      <c r="AA8">
        <f t="shared" si="7"/>
        <v>-61.756411905263178</v>
      </c>
      <c r="AB8">
        <f t="shared" si="7"/>
        <v>49.644375890909096</v>
      </c>
    </row>
    <row r="9" spans="1:28" x14ac:dyDescent="0.25">
      <c r="A9" t="s">
        <v>33</v>
      </c>
      <c r="B9">
        <v>1712.0524902</v>
      </c>
      <c r="C9">
        <v>1800.5799560999999</v>
      </c>
      <c r="D9">
        <v>1742.8076172000001</v>
      </c>
      <c r="E9">
        <v>1835.1756591999999</v>
      </c>
      <c r="F9">
        <v>1794.1400146000001</v>
      </c>
      <c r="G9">
        <v>1691.8100586</v>
      </c>
      <c r="H9">
        <v>1748.8199463000001</v>
      </c>
      <c r="I9">
        <v>1800.5799560999999</v>
      </c>
      <c r="J9">
        <v>1758.8375243999999</v>
      </c>
      <c r="L9" t="str">
        <f t="shared" si="0"/>
        <v>01JUL2025:08:00:00</v>
      </c>
      <c r="M9">
        <v>8</v>
      </c>
      <c r="N9">
        <f t="shared" si="1"/>
        <v>88.527465899999925</v>
      </c>
      <c r="O9" t="str">
        <f t="shared" si="2"/>
        <v/>
      </c>
      <c r="P9">
        <f t="shared" si="3"/>
        <v>88.527465899999925</v>
      </c>
      <c r="Q9" t="str">
        <f t="shared" si="4"/>
        <v/>
      </c>
      <c r="R9">
        <f t="shared" si="5"/>
        <v>1</v>
      </c>
      <c r="S9">
        <f t="shared" si="6"/>
        <v>5.1708383012052535</v>
      </c>
      <c r="V9" s="3">
        <v>7</v>
      </c>
      <c r="W9" s="5">
        <v>-57.453809950000014</v>
      </c>
      <c r="X9" s="5">
        <v>42.440755208333314</v>
      </c>
      <c r="Z9">
        <v>7</v>
      </c>
      <c r="AA9">
        <f t="shared" si="7"/>
        <v>-57.453809950000014</v>
      </c>
      <c r="AB9">
        <f t="shared" si="7"/>
        <v>42.440755208333314</v>
      </c>
    </row>
    <row r="10" spans="1:28" x14ac:dyDescent="0.25">
      <c r="A10" t="s">
        <v>34</v>
      </c>
      <c r="B10">
        <v>1755.3175048999999</v>
      </c>
      <c r="C10">
        <v>1910.8599853999999</v>
      </c>
      <c r="D10">
        <v>1799.4737548999999</v>
      </c>
      <c r="E10">
        <v>1890.8111572</v>
      </c>
      <c r="F10">
        <v>1890.6500243999999</v>
      </c>
      <c r="G10">
        <v>1669.5799560999999</v>
      </c>
      <c r="H10">
        <v>1807.8699951000001</v>
      </c>
      <c r="I10">
        <v>1910.8599853999999</v>
      </c>
      <c r="J10">
        <v>1819.7399902</v>
      </c>
      <c r="L10" t="str">
        <f t="shared" si="0"/>
        <v>01JUL2025:09:00:00</v>
      </c>
      <c r="M10">
        <v>9</v>
      </c>
      <c r="N10">
        <f t="shared" si="1"/>
        <v>155.54248050000001</v>
      </c>
      <c r="O10" t="str">
        <f t="shared" si="2"/>
        <v/>
      </c>
      <c r="P10">
        <f t="shared" si="3"/>
        <v>155.54248050000001</v>
      </c>
      <c r="Q10" t="str">
        <f t="shared" si="4"/>
        <v/>
      </c>
      <c r="R10">
        <f t="shared" si="5"/>
        <v>1</v>
      </c>
      <c r="S10">
        <f t="shared" si="6"/>
        <v>8.8612162794366505</v>
      </c>
      <c r="V10" s="3">
        <v>8</v>
      </c>
      <c r="W10" s="5">
        <v>-52.081700935294108</v>
      </c>
      <c r="X10" s="5">
        <v>47.490807161538442</v>
      </c>
      <c r="Z10">
        <v>8</v>
      </c>
      <c r="AA10">
        <f t="shared" si="7"/>
        <v>-52.081700935294108</v>
      </c>
      <c r="AB10">
        <f t="shared" si="7"/>
        <v>47.490807161538442</v>
      </c>
    </row>
    <row r="11" spans="1:28" x14ac:dyDescent="0.25">
      <c r="A11" t="s">
        <v>35</v>
      </c>
      <c r="B11">
        <v>1934.5715332</v>
      </c>
      <c r="C11">
        <v>2058.3300780999998</v>
      </c>
      <c r="D11">
        <v>2028.6230469</v>
      </c>
      <c r="E11">
        <v>2128.4912109000002</v>
      </c>
      <c r="F11">
        <v>2024.9599608999999</v>
      </c>
      <c r="G11">
        <v>1949.0799560999999</v>
      </c>
      <c r="H11">
        <v>1950.9899902</v>
      </c>
      <c r="I11">
        <v>2058.3300780999998</v>
      </c>
      <c r="J11">
        <v>1995.8400879000001</v>
      </c>
      <c r="L11" t="str">
        <f t="shared" si="0"/>
        <v>01JUL2025:10:00:00</v>
      </c>
      <c r="M11">
        <v>10</v>
      </c>
      <c r="N11">
        <f t="shared" si="1"/>
        <v>123.75854489999983</v>
      </c>
      <c r="O11" t="str">
        <f t="shared" si="2"/>
        <v/>
      </c>
      <c r="P11">
        <f t="shared" si="3"/>
        <v>123.75854489999983</v>
      </c>
      <c r="Q11" t="str">
        <f t="shared" si="4"/>
        <v/>
      </c>
      <c r="R11">
        <f t="shared" si="5"/>
        <v>1</v>
      </c>
      <c r="S11">
        <f t="shared" si="6"/>
        <v>6.3972069668206695</v>
      </c>
      <c r="V11" s="3">
        <v>9</v>
      </c>
      <c r="W11" s="5">
        <v>-53.674125656250013</v>
      </c>
      <c r="X11" s="5">
        <v>63.088745135714298</v>
      </c>
      <c r="Z11">
        <v>9</v>
      </c>
      <c r="AA11">
        <f t="shared" si="7"/>
        <v>-53.674125656250013</v>
      </c>
      <c r="AB11">
        <f t="shared" si="7"/>
        <v>63.088745135714298</v>
      </c>
    </row>
    <row r="12" spans="1:28" x14ac:dyDescent="0.25">
      <c r="A12" t="s">
        <v>36</v>
      </c>
      <c r="B12">
        <v>2187.0793457</v>
      </c>
      <c r="C12">
        <v>2239.0600586</v>
      </c>
      <c r="D12">
        <v>2178.8972168</v>
      </c>
      <c r="E12">
        <v>2268.4479980000001</v>
      </c>
      <c r="F12">
        <v>2174.4099120999999</v>
      </c>
      <c r="G12">
        <v>2097.0200195000002</v>
      </c>
      <c r="H12">
        <v>2079.8999023000001</v>
      </c>
      <c r="I12">
        <v>2239.0600586</v>
      </c>
      <c r="J12">
        <v>2147.5974120999999</v>
      </c>
      <c r="L12" t="str">
        <f t="shared" si="0"/>
        <v>01JUL2025:11:00:00</v>
      </c>
      <c r="M12">
        <v>11</v>
      </c>
      <c r="N12">
        <f t="shared" si="1"/>
        <v>51.980712900000071</v>
      </c>
      <c r="O12" t="str">
        <f t="shared" si="2"/>
        <v/>
      </c>
      <c r="P12">
        <f t="shared" si="3"/>
        <v>51.980712900000071</v>
      </c>
      <c r="Q12" t="str">
        <f t="shared" si="4"/>
        <v/>
      </c>
      <c r="R12">
        <f t="shared" si="5"/>
        <v>1</v>
      </c>
      <c r="S12">
        <f t="shared" si="6"/>
        <v>2.376718201934418</v>
      </c>
      <c r="V12" s="3">
        <v>10</v>
      </c>
      <c r="W12" s="5">
        <v>-80.963031968421049</v>
      </c>
      <c r="X12" s="5">
        <v>102.22467597272725</v>
      </c>
      <c r="Z12">
        <v>10</v>
      </c>
      <c r="AA12">
        <f t="shared" si="7"/>
        <v>-80.963031968421049</v>
      </c>
      <c r="AB12">
        <f t="shared" si="7"/>
        <v>102.22467597272725</v>
      </c>
    </row>
    <row r="13" spans="1:28" x14ac:dyDescent="0.25">
      <c r="A13" t="s">
        <v>37</v>
      </c>
      <c r="B13">
        <v>2296.1967773000001</v>
      </c>
      <c r="C13">
        <v>2436.7800293</v>
      </c>
      <c r="D13">
        <v>2334.8212890999998</v>
      </c>
      <c r="E13">
        <v>2419.0598144999999</v>
      </c>
      <c r="F13">
        <v>2321.6201172000001</v>
      </c>
      <c r="G13">
        <v>2333.9599609000002</v>
      </c>
      <c r="H13">
        <v>2279.3100586</v>
      </c>
      <c r="I13">
        <v>2436.7800293</v>
      </c>
      <c r="J13">
        <v>2342.9174804999998</v>
      </c>
      <c r="L13" t="str">
        <f t="shared" si="0"/>
        <v>01JUL2025:12:00:00</v>
      </c>
      <c r="M13">
        <v>12</v>
      </c>
      <c r="N13">
        <f t="shared" si="1"/>
        <v>140.5832519999999</v>
      </c>
      <c r="O13" t="str">
        <f t="shared" si="2"/>
        <v/>
      </c>
      <c r="P13">
        <f t="shared" si="3"/>
        <v>140.5832519999999</v>
      </c>
      <c r="Q13" t="str">
        <f t="shared" si="4"/>
        <v/>
      </c>
      <c r="R13">
        <f t="shared" si="5"/>
        <v>1</v>
      </c>
      <c r="S13">
        <f t="shared" si="6"/>
        <v>6.122439217308969</v>
      </c>
      <c r="V13" s="3">
        <v>11</v>
      </c>
      <c r="W13" s="5">
        <v>-110.77372663684208</v>
      </c>
      <c r="X13" s="5">
        <v>115.03214888181812</v>
      </c>
      <c r="Z13">
        <v>11</v>
      </c>
      <c r="AA13">
        <f t="shared" si="7"/>
        <v>-110.77372663684208</v>
      </c>
      <c r="AB13">
        <f t="shared" si="7"/>
        <v>115.03214888181812</v>
      </c>
    </row>
    <row r="14" spans="1:28" x14ac:dyDescent="0.25">
      <c r="A14" t="s">
        <v>38</v>
      </c>
      <c r="B14">
        <v>2421.5517577999999</v>
      </c>
      <c r="C14">
        <v>2586.4799804999998</v>
      </c>
      <c r="D14">
        <v>2491.7304687999999</v>
      </c>
      <c r="E14">
        <v>2580.7636719000002</v>
      </c>
      <c r="F14">
        <v>2427.1899414</v>
      </c>
      <c r="G14">
        <v>2520.1101073999998</v>
      </c>
      <c r="H14">
        <v>2477.1101073999998</v>
      </c>
      <c r="I14">
        <v>2586.4799804999998</v>
      </c>
      <c r="J14">
        <v>2502.7226562999999</v>
      </c>
      <c r="L14" t="str">
        <f t="shared" si="0"/>
        <v>01JUL2025:13:00:00</v>
      </c>
      <c r="M14">
        <v>13</v>
      </c>
      <c r="N14">
        <f t="shared" si="1"/>
        <v>164.92822269999988</v>
      </c>
      <c r="O14" t="str">
        <f t="shared" si="2"/>
        <v/>
      </c>
      <c r="P14">
        <f t="shared" si="3"/>
        <v>164.92822269999988</v>
      </c>
      <c r="Q14" t="str">
        <f t="shared" si="4"/>
        <v/>
      </c>
      <c r="R14">
        <f t="shared" si="5"/>
        <v>1</v>
      </c>
      <c r="S14">
        <f t="shared" si="6"/>
        <v>6.8108485465468034</v>
      </c>
      <c r="V14" s="3">
        <v>12</v>
      </c>
      <c r="W14" s="5">
        <v>-65.889925140000003</v>
      </c>
      <c r="X14" s="5">
        <v>109.54195964666664</v>
      </c>
      <c r="Z14">
        <v>12</v>
      </c>
      <c r="AA14">
        <f t="shared" si="7"/>
        <v>-65.889925140000003</v>
      </c>
      <c r="AB14">
        <f t="shared" si="7"/>
        <v>109.54195964666664</v>
      </c>
    </row>
    <row r="15" spans="1:28" x14ac:dyDescent="0.25">
      <c r="A15" t="s">
        <v>39</v>
      </c>
      <c r="B15">
        <v>2510.7326659999999</v>
      </c>
      <c r="C15">
        <v>2734.6000976999999</v>
      </c>
      <c r="D15">
        <v>2615.9108887000002</v>
      </c>
      <c r="E15">
        <v>2741.0783691000001</v>
      </c>
      <c r="F15">
        <v>2529.9299316000001</v>
      </c>
      <c r="G15">
        <v>2689.1298827999999</v>
      </c>
      <c r="H15">
        <v>2651.0100097999998</v>
      </c>
      <c r="I15">
        <v>2734.6000976999999</v>
      </c>
      <c r="J15">
        <v>2651.1674804999998</v>
      </c>
      <c r="L15" t="str">
        <f t="shared" si="0"/>
        <v>01JUL2025:14:00:00</v>
      </c>
      <c r="M15">
        <v>14</v>
      </c>
      <c r="N15">
        <f t="shared" si="1"/>
        <v>223.8674317</v>
      </c>
      <c r="O15" t="str">
        <f t="shared" si="2"/>
        <v/>
      </c>
      <c r="P15">
        <f t="shared" si="3"/>
        <v>223.8674317</v>
      </c>
      <c r="Q15" t="str">
        <f t="shared" si="4"/>
        <v/>
      </c>
      <c r="R15">
        <f t="shared" si="5"/>
        <v>1</v>
      </c>
      <c r="S15">
        <f t="shared" si="6"/>
        <v>8.9164184913663771</v>
      </c>
      <c r="V15" s="3">
        <v>13</v>
      </c>
      <c r="W15" s="5">
        <v>-76.187934022222237</v>
      </c>
      <c r="X15" s="5">
        <v>109.22674270476193</v>
      </c>
      <c r="Z15">
        <v>13</v>
      </c>
      <c r="AA15">
        <f t="shared" si="7"/>
        <v>-76.187934022222237</v>
      </c>
      <c r="AB15">
        <f t="shared" si="7"/>
        <v>109.22674270476193</v>
      </c>
    </row>
    <row r="16" spans="1:28" x14ac:dyDescent="0.25">
      <c r="A16" t="s">
        <v>40</v>
      </c>
      <c r="B16">
        <v>2690.7597655999998</v>
      </c>
      <c r="C16">
        <v>2840.25</v>
      </c>
      <c r="D16">
        <v>2707.6259765999998</v>
      </c>
      <c r="E16">
        <v>2862.1381836</v>
      </c>
      <c r="F16">
        <v>2598.4499512000002</v>
      </c>
      <c r="G16">
        <v>2794.9299316000001</v>
      </c>
      <c r="H16">
        <v>2790.6799316000001</v>
      </c>
      <c r="I16">
        <v>2840.25</v>
      </c>
      <c r="J16">
        <v>2756.0773926000002</v>
      </c>
      <c r="L16" t="str">
        <f t="shared" si="0"/>
        <v>01JUL2025:15:00:00</v>
      </c>
      <c r="M16">
        <v>15</v>
      </c>
      <c r="N16">
        <f t="shared" si="1"/>
        <v>149.49023440000019</v>
      </c>
      <c r="O16" t="str">
        <f t="shared" si="2"/>
        <v/>
      </c>
      <c r="P16">
        <f t="shared" si="3"/>
        <v>149.49023440000019</v>
      </c>
      <c r="Q16" t="str">
        <f t="shared" si="4"/>
        <v/>
      </c>
      <c r="R16">
        <f t="shared" si="5"/>
        <v>1</v>
      </c>
      <c r="S16">
        <f t="shared" si="6"/>
        <v>5.5556886315589038</v>
      </c>
      <c r="V16" s="3">
        <v>14</v>
      </c>
      <c r="W16" s="5">
        <v>-50.593017562500108</v>
      </c>
      <c r="X16" s="5">
        <v>132.25597035909087</v>
      </c>
      <c r="Z16">
        <v>14</v>
      </c>
      <c r="AA16">
        <f t="shared" si="7"/>
        <v>-50.593017562500108</v>
      </c>
      <c r="AB16">
        <f t="shared" si="7"/>
        <v>132.25597035909087</v>
      </c>
    </row>
    <row r="17" spans="1:28" x14ac:dyDescent="0.25">
      <c r="A17" t="s">
        <v>41</v>
      </c>
      <c r="B17">
        <v>2779.9877929999998</v>
      </c>
      <c r="C17">
        <v>2883.8200683999999</v>
      </c>
      <c r="D17">
        <v>2698.0146484000002</v>
      </c>
      <c r="E17">
        <v>2891.5612793</v>
      </c>
      <c r="F17">
        <v>2643.1799316000001</v>
      </c>
      <c r="G17">
        <v>2839.0500487999998</v>
      </c>
      <c r="H17">
        <v>2839.8400879000001</v>
      </c>
      <c r="I17">
        <v>2883.8200683999999</v>
      </c>
      <c r="J17">
        <v>2801.4726562999999</v>
      </c>
      <c r="L17" t="str">
        <f t="shared" si="0"/>
        <v>01JUL2025:16:00:00</v>
      </c>
      <c r="M17">
        <v>16</v>
      </c>
      <c r="N17">
        <f t="shared" si="1"/>
        <v>103.83227540000007</v>
      </c>
      <c r="O17" t="str">
        <f t="shared" si="2"/>
        <v/>
      </c>
      <c r="P17">
        <f t="shared" si="3"/>
        <v>103.83227540000007</v>
      </c>
      <c r="Q17" t="str">
        <f t="shared" si="4"/>
        <v/>
      </c>
      <c r="R17">
        <f t="shared" si="5"/>
        <v>1</v>
      </c>
      <c r="S17">
        <f t="shared" si="6"/>
        <v>3.7349903356212355</v>
      </c>
      <c r="V17" s="3">
        <v>15</v>
      </c>
      <c r="W17" s="5">
        <v>-96.954834024999968</v>
      </c>
      <c r="X17" s="5">
        <v>152.73242185769237</v>
      </c>
      <c r="Z17">
        <v>15</v>
      </c>
      <c r="AA17">
        <f t="shared" si="7"/>
        <v>-96.954834024999968</v>
      </c>
      <c r="AB17">
        <f t="shared" si="7"/>
        <v>152.73242185769237</v>
      </c>
    </row>
    <row r="18" spans="1:28" x14ac:dyDescent="0.25">
      <c r="A18" t="s">
        <v>42</v>
      </c>
      <c r="B18">
        <v>2821.6760254000001</v>
      </c>
      <c r="C18">
        <v>2888.2900390999998</v>
      </c>
      <c r="D18">
        <v>2689.9929198999998</v>
      </c>
      <c r="E18">
        <v>2999.2316894999999</v>
      </c>
      <c r="F18">
        <v>2659.7900390999998</v>
      </c>
      <c r="G18">
        <v>2822.8100586</v>
      </c>
      <c r="H18">
        <v>2860.0200195000002</v>
      </c>
      <c r="I18">
        <v>2888.2900390999998</v>
      </c>
      <c r="J18">
        <v>2807.7275390999998</v>
      </c>
      <c r="L18" t="str">
        <f t="shared" si="0"/>
        <v>01JUL2025:17:00:00</v>
      </c>
      <c r="M18">
        <v>17</v>
      </c>
      <c r="N18">
        <f t="shared" si="1"/>
        <v>66.614013699999759</v>
      </c>
      <c r="O18" t="str">
        <f t="shared" si="2"/>
        <v/>
      </c>
      <c r="P18">
        <f t="shared" si="3"/>
        <v>66.614013699999759</v>
      </c>
      <c r="Q18" t="str">
        <f t="shared" si="4"/>
        <v/>
      </c>
      <c r="R18">
        <f t="shared" si="5"/>
        <v>1</v>
      </c>
      <c r="S18">
        <f t="shared" si="6"/>
        <v>2.3607959631211228</v>
      </c>
      <c r="V18" s="3">
        <v>16</v>
      </c>
      <c r="W18" s="5">
        <v>-89.711751299999989</v>
      </c>
      <c r="X18" s="5">
        <v>167.67909975555557</v>
      </c>
      <c r="Z18">
        <v>16</v>
      </c>
      <c r="AA18">
        <f t="shared" si="7"/>
        <v>-89.711751299999989</v>
      </c>
      <c r="AB18">
        <f t="shared" si="7"/>
        <v>167.67909975555557</v>
      </c>
    </row>
    <row r="19" spans="1:28" x14ac:dyDescent="0.25">
      <c r="A19" t="s">
        <v>43</v>
      </c>
      <c r="B19">
        <v>2717.8466797000001</v>
      </c>
      <c r="C19">
        <v>2841.2199707</v>
      </c>
      <c r="D19">
        <v>2695.4645995999999</v>
      </c>
      <c r="E19">
        <v>2940.4711914</v>
      </c>
      <c r="F19">
        <v>2626.9099120999999</v>
      </c>
      <c r="G19">
        <v>2805.5600586</v>
      </c>
      <c r="H19">
        <v>2827.2900390999998</v>
      </c>
      <c r="I19">
        <v>2841.2199707</v>
      </c>
      <c r="J19">
        <v>2775.2448730000001</v>
      </c>
      <c r="L19" t="str">
        <f t="shared" si="0"/>
        <v>01JUL2025:18:00:00</v>
      </c>
      <c r="M19">
        <v>18</v>
      </c>
      <c r="N19">
        <f t="shared" si="1"/>
        <v>123.37329099999988</v>
      </c>
      <c r="O19" t="str">
        <f t="shared" si="2"/>
        <v/>
      </c>
      <c r="P19">
        <f t="shared" si="3"/>
        <v>123.37329099999988</v>
      </c>
      <c r="Q19" t="str">
        <f t="shared" si="4"/>
        <v/>
      </c>
      <c r="R19">
        <f t="shared" si="5"/>
        <v>1</v>
      </c>
      <c r="S19">
        <f t="shared" si="6"/>
        <v>4.5393764085918935</v>
      </c>
      <c r="V19" s="3">
        <v>17</v>
      </c>
      <c r="W19" s="5">
        <v>-61.627441350000254</v>
      </c>
      <c r="X19" s="5">
        <v>181.14506312857151</v>
      </c>
      <c r="Z19">
        <v>17</v>
      </c>
      <c r="AA19">
        <f t="shared" si="7"/>
        <v>-61.627441350000254</v>
      </c>
      <c r="AB19">
        <f t="shared" si="7"/>
        <v>181.14506312857151</v>
      </c>
    </row>
    <row r="20" spans="1:28" x14ac:dyDescent="0.25">
      <c r="A20" t="s">
        <v>44</v>
      </c>
      <c r="B20">
        <v>2704.1337890999998</v>
      </c>
      <c r="C20">
        <v>2781.5600586</v>
      </c>
      <c r="D20">
        <v>2684.9821777000002</v>
      </c>
      <c r="E20">
        <v>2923.6083984000002</v>
      </c>
      <c r="F20">
        <v>2595.5600586</v>
      </c>
      <c r="G20">
        <v>2770.9699707</v>
      </c>
      <c r="H20">
        <v>2756.3601073999998</v>
      </c>
      <c r="I20">
        <v>2781.5600586</v>
      </c>
      <c r="J20">
        <v>2726.1127929999998</v>
      </c>
      <c r="L20" t="str">
        <f t="shared" si="0"/>
        <v>01JUL2025:19:00:00</v>
      </c>
      <c r="M20">
        <v>19</v>
      </c>
      <c r="N20">
        <f t="shared" si="1"/>
        <v>77.426269500000217</v>
      </c>
      <c r="O20" t="str">
        <f t="shared" si="2"/>
        <v/>
      </c>
      <c r="P20">
        <f t="shared" si="3"/>
        <v>77.426269500000217</v>
      </c>
      <c r="Q20" t="str">
        <f t="shared" si="4"/>
        <v/>
      </c>
      <c r="R20">
        <f t="shared" si="5"/>
        <v>1</v>
      </c>
      <c r="S20">
        <f t="shared" si="6"/>
        <v>2.8632558718838212</v>
      </c>
      <c r="V20" s="3">
        <v>18</v>
      </c>
      <c r="W20" s="5">
        <v>-62.170556620000028</v>
      </c>
      <c r="X20" s="5">
        <v>210.26100585200001</v>
      </c>
      <c r="Z20">
        <v>18</v>
      </c>
      <c r="AA20">
        <f t="shared" si="7"/>
        <v>-62.170556620000028</v>
      </c>
      <c r="AB20">
        <f t="shared" si="7"/>
        <v>210.26100585200001</v>
      </c>
    </row>
    <row r="21" spans="1:28" x14ac:dyDescent="0.25">
      <c r="A21" t="s">
        <v>45</v>
      </c>
      <c r="B21">
        <v>2582.4018554999998</v>
      </c>
      <c r="C21">
        <v>2675.0600586</v>
      </c>
      <c r="D21">
        <v>2649.5500487999998</v>
      </c>
      <c r="E21">
        <v>2925.1005859000002</v>
      </c>
      <c r="F21">
        <v>2522.5900879000001</v>
      </c>
      <c r="G21">
        <v>2668.0600586</v>
      </c>
      <c r="H21">
        <v>2632.5400390999998</v>
      </c>
      <c r="I21">
        <v>2675.0600586</v>
      </c>
      <c r="J21">
        <v>2624.5625</v>
      </c>
      <c r="L21" t="str">
        <f t="shared" si="0"/>
        <v>01JUL2025:20:00:00</v>
      </c>
      <c r="M21">
        <v>20</v>
      </c>
      <c r="N21">
        <f t="shared" si="1"/>
        <v>92.658203100000264</v>
      </c>
      <c r="O21" t="str">
        <f t="shared" si="2"/>
        <v/>
      </c>
      <c r="P21">
        <f t="shared" si="3"/>
        <v>92.658203100000264</v>
      </c>
      <c r="Q21" t="str">
        <f t="shared" si="4"/>
        <v/>
      </c>
      <c r="R21">
        <f t="shared" si="5"/>
        <v>1</v>
      </c>
      <c r="S21">
        <f t="shared" si="6"/>
        <v>3.5880629075082493</v>
      </c>
      <c r="V21" s="3">
        <v>19</v>
      </c>
      <c r="W21" s="5">
        <v>-66.521728514285698</v>
      </c>
      <c r="X21" s="5">
        <v>215.81392237391304</v>
      </c>
      <c r="Z21">
        <v>19</v>
      </c>
      <c r="AA21">
        <f t="shared" si="7"/>
        <v>-66.521728514285698</v>
      </c>
      <c r="AB21">
        <f t="shared" si="7"/>
        <v>215.81392237391304</v>
      </c>
    </row>
    <row r="22" spans="1:28" x14ac:dyDescent="0.25">
      <c r="A22" t="s">
        <v>46</v>
      </c>
      <c r="B22">
        <v>2445.9184570000002</v>
      </c>
      <c r="C22">
        <v>2569.7700195000002</v>
      </c>
      <c r="D22">
        <v>2554.2292480000001</v>
      </c>
      <c r="E22">
        <v>2750.3435058999999</v>
      </c>
      <c r="F22">
        <v>2442.1799316000001</v>
      </c>
      <c r="G22">
        <v>2577.9299316000001</v>
      </c>
      <c r="H22">
        <v>2512.2800293</v>
      </c>
      <c r="I22">
        <v>2569.7700195000002</v>
      </c>
      <c r="J22">
        <v>2525.5400390999998</v>
      </c>
      <c r="L22" t="str">
        <f t="shared" si="0"/>
        <v>01JUL2025:21:00:00</v>
      </c>
      <c r="M22">
        <v>21</v>
      </c>
      <c r="N22">
        <f t="shared" si="1"/>
        <v>123.8515625</v>
      </c>
      <c r="O22" t="str">
        <f t="shared" si="2"/>
        <v/>
      </c>
      <c r="P22">
        <f t="shared" si="3"/>
        <v>123.8515625</v>
      </c>
      <c r="Q22" t="str">
        <f t="shared" si="4"/>
        <v/>
      </c>
      <c r="R22">
        <f t="shared" si="5"/>
        <v>1</v>
      </c>
      <c r="S22">
        <f t="shared" si="6"/>
        <v>5.0636014518614836</v>
      </c>
      <c r="V22" s="3">
        <v>20</v>
      </c>
      <c r="W22" s="5">
        <v>-51.736633324999957</v>
      </c>
      <c r="X22" s="5">
        <v>155.50735238846153</v>
      </c>
      <c r="Z22">
        <v>20</v>
      </c>
      <c r="AA22">
        <f t="shared" si="7"/>
        <v>-51.736633324999957</v>
      </c>
      <c r="AB22">
        <f t="shared" si="7"/>
        <v>155.50735238846153</v>
      </c>
    </row>
    <row r="23" spans="1:28" x14ac:dyDescent="0.25">
      <c r="A23" t="s">
        <v>47</v>
      </c>
      <c r="B23">
        <v>2327.7399902000002</v>
      </c>
      <c r="C23">
        <v>2449</v>
      </c>
      <c r="D23">
        <v>2498.7121582</v>
      </c>
      <c r="E23">
        <v>2638.3850097999998</v>
      </c>
      <c r="F23">
        <v>2352.5700683999999</v>
      </c>
      <c r="G23">
        <v>2474.4799804999998</v>
      </c>
      <c r="H23">
        <v>2407.8701172000001</v>
      </c>
      <c r="I23">
        <v>2449</v>
      </c>
      <c r="J23">
        <v>2420.9799804999998</v>
      </c>
      <c r="L23" t="str">
        <f t="shared" si="0"/>
        <v>01JUL2025:22:00:00</v>
      </c>
      <c r="M23">
        <v>22</v>
      </c>
      <c r="N23">
        <f t="shared" si="1"/>
        <v>121.26000979999981</v>
      </c>
      <c r="O23" t="str">
        <f t="shared" si="2"/>
        <v/>
      </c>
      <c r="P23">
        <f t="shared" si="3"/>
        <v>121.26000979999981</v>
      </c>
      <c r="Q23" t="str">
        <f t="shared" si="4"/>
        <v/>
      </c>
      <c r="R23">
        <f t="shared" si="5"/>
        <v>1</v>
      </c>
      <c r="S23">
        <f t="shared" si="6"/>
        <v>5.2093451292032453</v>
      </c>
      <c r="V23" s="3">
        <v>21</v>
      </c>
      <c r="W23" s="5">
        <v>-92.546264625000049</v>
      </c>
      <c r="X23" s="5">
        <v>140.48381630000009</v>
      </c>
      <c r="Z23">
        <v>21</v>
      </c>
      <c r="AA23">
        <f t="shared" si="7"/>
        <v>-92.546264625000049</v>
      </c>
      <c r="AB23">
        <f t="shared" si="7"/>
        <v>140.48381630000009</v>
      </c>
    </row>
    <row r="24" spans="1:28" x14ac:dyDescent="0.25">
      <c r="A24" t="s">
        <v>48</v>
      </c>
      <c r="B24">
        <v>2264.0605469000002</v>
      </c>
      <c r="C24">
        <v>2243.9499512000002</v>
      </c>
      <c r="D24">
        <v>2384.2558594000002</v>
      </c>
      <c r="E24">
        <v>2506.4692383000001</v>
      </c>
      <c r="F24">
        <v>2172.8500976999999</v>
      </c>
      <c r="G24">
        <v>2306.75</v>
      </c>
      <c r="H24">
        <v>2239.9299316000001</v>
      </c>
      <c r="I24">
        <v>2243.9499512000002</v>
      </c>
      <c r="J24">
        <v>2240.8701172000001</v>
      </c>
      <c r="L24" t="str">
        <f t="shared" si="0"/>
        <v>01JUL2025:23:00:00</v>
      </c>
      <c r="M24">
        <v>23</v>
      </c>
      <c r="N24">
        <f t="shared" si="1"/>
        <v>-20.110595699999976</v>
      </c>
      <c r="O24">
        <f t="shared" si="2"/>
        <v>-20.110595699999976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0.88825344037445597</v>
      </c>
      <c r="V24" s="3">
        <v>22</v>
      </c>
      <c r="W24" s="5">
        <v>-43.385932077777802</v>
      </c>
      <c r="X24" s="5">
        <v>137.96142578571428</v>
      </c>
      <c r="Z24">
        <v>22</v>
      </c>
      <c r="AA24">
        <f t="shared" si="7"/>
        <v>-43.385932077777802</v>
      </c>
      <c r="AB24">
        <f t="shared" si="7"/>
        <v>137.96142578571428</v>
      </c>
    </row>
    <row r="25" spans="1:28" x14ac:dyDescent="0.25">
      <c r="A25" t="s">
        <v>49</v>
      </c>
      <c r="B25">
        <v>2210.3635254000001</v>
      </c>
      <c r="C25">
        <v>2091.2299804999998</v>
      </c>
      <c r="D25">
        <v>2193.7907715000001</v>
      </c>
      <c r="E25">
        <v>2255.0209961</v>
      </c>
      <c r="F25">
        <v>2013.5999756000001</v>
      </c>
      <c r="G25">
        <v>2197.0200195000002</v>
      </c>
      <c r="H25">
        <v>2092.3300780999998</v>
      </c>
      <c r="I25">
        <v>2091.2299804999998</v>
      </c>
      <c r="J25">
        <v>2098.5449219000002</v>
      </c>
      <c r="L25" t="str">
        <f t="shared" si="0"/>
        <v>02JUL2025:00:00:00</v>
      </c>
      <c r="M25">
        <v>24</v>
      </c>
      <c r="N25">
        <f t="shared" si="1"/>
        <v>-119.13354490000029</v>
      </c>
      <c r="O25">
        <f t="shared" si="2"/>
        <v>-119.13354490000029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5.3897715706488238</v>
      </c>
      <c r="V25" s="3">
        <v>23</v>
      </c>
      <c r="W25" s="5">
        <v>-47.018941241666674</v>
      </c>
      <c r="X25" s="5">
        <v>117.8407118222222</v>
      </c>
      <c r="Z25">
        <v>23</v>
      </c>
      <c r="AA25">
        <f t="shared" si="7"/>
        <v>-47.018941241666674</v>
      </c>
      <c r="AB25">
        <f t="shared" si="7"/>
        <v>117.8407118222222</v>
      </c>
    </row>
    <row r="26" spans="1:28" x14ac:dyDescent="0.25">
      <c r="A26" t="s">
        <v>50</v>
      </c>
      <c r="B26">
        <v>2040.2154541</v>
      </c>
      <c r="C26">
        <v>1889.1500243999999</v>
      </c>
      <c r="D26">
        <v>1972.2165527</v>
      </c>
      <c r="E26">
        <v>2083.4416504000001</v>
      </c>
      <c r="F26">
        <v>1832.4399414</v>
      </c>
      <c r="G26">
        <v>1886.4799805</v>
      </c>
      <c r="H26">
        <v>1901.0699463000001</v>
      </c>
      <c r="I26">
        <v>1889.1500243999999</v>
      </c>
      <c r="J26">
        <v>1877.2849120999999</v>
      </c>
      <c r="L26" t="str">
        <f t="shared" si="0"/>
        <v>02JUL2025:01:00:00</v>
      </c>
      <c r="M26">
        <v>1</v>
      </c>
      <c r="N26">
        <f t="shared" si="1"/>
        <v>-151.0654297000001</v>
      </c>
      <c r="O26">
        <f t="shared" si="2"/>
        <v>-151.0654297000001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7.4043861101248041</v>
      </c>
      <c r="V26" s="3">
        <v>24</v>
      </c>
      <c r="W26" s="5">
        <v>-72.071296252941167</v>
      </c>
      <c r="X26" s="5">
        <v>120.70743500769228</v>
      </c>
      <c r="Z26">
        <v>24</v>
      </c>
      <c r="AA26">
        <f t="shared" si="7"/>
        <v>-72.071296252941167</v>
      </c>
      <c r="AB26">
        <f t="shared" si="7"/>
        <v>120.70743500769228</v>
      </c>
    </row>
    <row r="27" spans="1:28" x14ac:dyDescent="0.25">
      <c r="A27" t="s">
        <v>51</v>
      </c>
      <c r="B27">
        <v>1862.8791504000001</v>
      </c>
      <c r="C27">
        <v>1771.3100586</v>
      </c>
      <c r="D27">
        <v>1862.8115233999999</v>
      </c>
      <c r="E27">
        <v>1970.2929687999999</v>
      </c>
      <c r="F27">
        <v>1731.8399658000001</v>
      </c>
      <c r="G27">
        <v>1806.6700439000001</v>
      </c>
      <c r="H27">
        <v>1818.6500243999999</v>
      </c>
      <c r="I27">
        <v>1771.3100586</v>
      </c>
      <c r="J27">
        <v>1782.1175536999999</v>
      </c>
      <c r="L27" t="str">
        <f t="shared" si="0"/>
        <v>02JUL2025:02:00:00</v>
      </c>
      <c r="M27">
        <v>2</v>
      </c>
      <c r="N27">
        <f t="shared" si="1"/>
        <v>-91.569091800000024</v>
      </c>
      <c r="O27">
        <f t="shared" si="2"/>
        <v>-91.569091800000024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4.9154606610062803</v>
      </c>
      <c r="V27" s="3" t="s">
        <v>13</v>
      </c>
      <c r="W27" s="5">
        <v>-66.084869285901632</v>
      </c>
      <c r="X27" s="5">
        <v>130.40508753999993</v>
      </c>
    </row>
    <row r="28" spans="1:28" x14ac:dyDescent="0.25">
      <c r="A28" t="s">
        <v>52</v>
      </c>
      <c r="B28">
        <v>1731.8914795000001</v>
      </c>
      <c r="C28">
        <v>1678.3800048999999</v>
      </c>
      <c r="D28">
        <v>1800.0748291</v>
      </c>
      <c r="E28">
        <v>1901.6606445</v>
      </c>
      <c r="F28">
        <v>1662.1999512</v>
      </c>
      <c r="G28">
        <v>1733.6199951000001</v>
      </c>
      <c r="H28">
        <v>1696.5</v>
      </c>
      <c r="I28">
        <v>1678.3800048999999</v>
      </c>
      <c r="J28">
        <v>1692.6749268000001</v>
      </c>
      <c r="L28" t="str">
        <f t="shared" si="0"/>
        <v>02JUL2025:03:00:00</v>
      </c>
      <c r="M28">
        <v>3</v>
      </c>
      <c r="N28">
        <f t="shared" si="1"/>
        <v>-53.511474600000156</v>
      </c>
      <c r="O28">
        <f t="shared" si="2"/>
        <v>-53.511474600000156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3.0897706486464735</v>
      </c>
    </row>
    <row r="29" spans="1:28" x14ac:dyDescent="0.25">
      <c r="A29" t="s">
        <v>53</v>
      </c>
      <c r="B29">
        <v>1719.5180664</v>
      </c>
      <c r="C29">
        <v>1625.0300293</v>
      </c>
      <c r="D29">
        <v>1727.1480713000001</v>
      </c>
      <c r="E29">
        <v>1801.2147216999999</v>
      </c>
      <c r="F29">
        <v>1605.8699951000001</v>
      </c>
      <c r="G29">
        <v>1660.8299560999999</v>
      </c>
      <c r="H29">
        <v>1648.3599853999999</v>
      </c>
      <c r="I29">
        <v>1625.0300293</v>
      </c>
      <c r="J29">
        <v>1635.0224608999999</v>
      </c>
      <c r="L29" t="str">
        <f t="shared" si="0"/>
        <v>02JUL2025:04:00:00</v>
      </c>
      <c r="M29">
        <v>4</v>
      </c>
      <c r="N29">
        <f t="shared" si="1"/>
        <v>-94.488037099999929</v>
      </c>
      <c r="O29">
        <f t="shared" si="2"/>
        <v>-94.488037099999929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5.4950302033069658</v>
      </c>
    </row>
    <row r="30" spans="1:28" x14ac:dyDescent="0.25">
      <c r="A30" t="s">
        <v>54</v>
      </c>
      <c r="B30">
        <v>1661.1254882999999</v>
      </c>
      <c r="C30">
        <v>1609.0899658000001</v>
      </c>
      <c r="D30">
        <v>1692.6846923999999</v>
      </c>
      <c r="E30">
        <v>1756.8413086</v>
      </c>
      <c r="F30">
        <v>1609.4499512</v>
      </c>
      <c r="G30">
        <v>1663.3399658000001</v>
      </c>
      <c r="H30">
        <v>1635.1099853999999</v>
      </c>
      <c r="I30">
        <v>1609.0899658000001</v>
      </c>
      <c r="J30">
        <v>1629.2474365</v>
      </c>
      <c r="L30" t="str">
        <f t="shared" si="0"/>
        <v>02JUL2025:05:00:00</v>
      </c>
      <c r="M30">
        <v>5</v>
      </c>
      <c r="N30">
        <f t="shared" si="1"/>
        <v>-52.035522499999843</v>
      </c>
      <c r="O30">
        <f t="shared" si="2"/>
        <v>-52.035522499999843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3.1325461481692831</v>
      </c>
    </row>
    <row r="31" spans="1:28" x14ac:dyDescent="0.25">
      <c r="A31" t="s">
        <v>55</v>
      </c>
      <c r="B31">
        <v>1695.9132079999999</v>
      </c>
      <c r="C31">
        <v>1643.4499512</v>
      </c>
      <c r="D31">
        <v>1703.0336914</v>
      </c>
      <c r="E31">
        <v>1771.7523193</v>
      </c>
      <c r="F31">
        <v>1643.7199707</v>
      </c>
      <c r="G31">
        <v>1688.3599853999999</v>
      </c>
      <c r="H31">
        <v>1647.4899902</v>
      </c>
      <c r="I31">
        <v>1643.4499512</v>
      </c>
      <c r="J31">
        <v>1655.7551269999999</v>
      </c>
      <c r="L31" t="str">
        <f t="shared" si="0"/>
        <v>02JUL2025:06:00:00</v>
      </c>
      <c r="M31">
        <v>6</v>
      </c>
      <c r="N31">
        <f t="shared" si="1"/>
        <v>-52.463256799999954</v>
      </c>
      <c r="O31">
        <f t="shared" si="2"/>
        <v>-52.463256799999954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3.093510714611992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1730.2573242000001</v>
      </c>
      <c r="C32">
        <v>1695.3800048999999</v>
      </c>
      <c r="D32">
        <v>1736.046875</v>
      </c>
      <c r="E32">
        <v>1790.5487060999999</v>
      </c>
      <c r="F32">
        <v>1687.7600098</v>
      </c>
      <c r="G32">
        <v>1728.7900391000001</v>
      </c>
      <c r="H32">
        <v>1674.4499512</v>
      </c>
      <c r="I32">
        <v>1695.3800048999999</v>
      </c>
      <c r="J32">
        <v>1696.5949707</v>
      </c>
      <c r="L32" t="str">
        <f t="shared" si="0"/>
        <v>02JUL2025:07:00:00</v>
      </c>
      <c r="M32">
        <v>7</v>
      </c>
      <c r="N32">
        <f t="shared" si="1"/>
        <v>-34.877319300000181</v>
      </c>
      <c r="O32">
        <f t="shared" si="2"/>
        <v>-34.877319300000181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2.0157301929715006</v>
      </c>
      <c r="V32" s="3">
        <v>1</v>
      </c>
      <c r="W32" s="5">
        <v>15</v>
      </c>
      <c r="X32" s="5">
        <v>16</v>
      </c>
      <c r="Z32">
        <v>1</v>
      </c>
      <c r="AA32">
        <f>W32</f>
        <v>15</v>
      </c>
      <c r="AB32">
        <f>X32</f>
        <v>16</v>
      </c>
    </row>
    <row r="33" spans="1:28" x14ac:dyDescent="0.25">
      <c r="A33" t="s">
        <v>57</v>
      </c>
      <c r="B33">
        <v>1784.3833007999999</v>
      </c>
      <c r="C33">
        <v>1753.9499512</v>
      </c>
      <c r="D33">
        <v>1736.395874</v>
      </c>
      <c r="E33">
        <v>1799.1308594</v>
      </c>
      <c r="F33">
        <v>1731.0500488</v>
      </c>
      <c r="G33">
        <v>1687.4100341999999</v>
      </c>
      <c r="H33">
        <v>1676.0600586</v>
      </c>
      <c r="I33">
        <v>1753.9499512</v>
      </c>
      <c r="J33">
        <v>1712.1174315999999</v>
      </c>
      <c r="L33" t="str">
        <f t="shared" si="0"/>
        <v>02JUL2025:08:00:00</v>
      </c>
      <c r="M33">
        <v>8</v>
      </c>
      <c r="N33">
        <f t="shared" si="1"/>
        <v>-30.433349599999929</v>
      </c>
      <c r="O33">
        <f t="shared" si="2"/>
        <v>-30.433349599999929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1.7055388035942514</v>
      </c>
      <c r="V33" s="3">
        <v>2</v>
      </c>
      <c r="W33" s="5">
        <v>19</v>
      </c>
      <c r="X33" s="5">
        <v>11</v>
      </c>
      <c r="Z33">
        <v>2</v>
      </c>
      <c r="AA33">
        <f t="shared" ref="AA33:AA55" si="8">W33</f>
        <v>19</v>
      </c>
      <c r="AB33">
        <f t="shared" ref="AB33:AB55" si="9">X33</f>
        <v>11</v>
      </c>
    </row>
    <row r="34" spans="1:28" x14ac:dyDescent="0.25">
      <c r="A34" t="s">
        <v>58</v>
      </c>
      <c r="B34">
        <v>1922.0173339999999</v>
      </c>
      <c r="C34">
        <v>1874.8100586</v>
      </c>
      <c r="D34">
        <v>1812.8211670000001</v>
      </c>
      <c r="E34">
        <v>1867.2235106999999</v>
      </c>
      <c r="F34">
        <v>1810.0100098</v>
      </c>
      <c r="G34">
        <v>1693.75</v>
      </c>
      <c r="H34">
        <v>1763.1899414</v>
      </c>
      <c r="I34">
        <v>1874.8100586</v>
      </c>
      <c r="J34">
        <v>1785.4400635</v>
      </c>
      <c r="L34" t="str">
        <f t="shared" si="0"/>
        <v>02JUL2025:09:00:00</v>
      </c>
      <c r="M34">
        <v>9</v>
      </c>
      <c r="N34">
        <f t="shared" si="1"/>
        <v>-47.207275399999844</v>
      </c>
      <c r="O34">
        <f t="shared" si="2"/>
        <v>-47.207275399999844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2.4561316157203734</v>
      </c>
      <c r="V34" s="3">
        <v>3</v>
      </c>
      <c r="W34" s="5">
        <v>20</v>
      </c>
      <c r="X34" s="5">
        <v>9</v>
      </c>
      <c r="Z34">
        <v>3</v>
      </c>
      <c r="AA34">
        <f t="shared" si="8"/>
        <v>20</v>
      </c>
      <c r="AB34">
        <f t="shared" si="9"/>
        <v>9</v>
      </c>
    </row>
    <row r="35" spans="1:28" x14ac:dyDescent="0.25">
      <c r="A35" t="s">
        <v>59</v>
      </c>
      <c r="B35">
        <v>2011.3526611</v>
      </c>
      <c r="C35">
        <v>2028.2299805</v>
      </c>
      <c r="D35">
        <v>2037.8881836</v>
      </c>
      <c r="E35">
        <v>2047.8217772999999</v>
      </c>
      <c r="F35">
        <v>1934.8499756000001</v>
      </c>
      <c r="G35">
        <v>1922.4599608999999</v>
      </c>
      <c r="H35">
        <v>1954.9899902</v>
      </c>
      <c r="I35">
        <v>2028.2299805</v>
      </c>
      <c r="J35">
        <v>1960.1324463000001</v>
      </c>
      <c r="L35" t="str">
        <f t="shared" si="0"/>
        <v>02JUL2025:10:00:00</v>
      </c>
      <c r="M35">
        <v>10</v>
      </c>
      <c r="N35">
        <f t="shared" si="1"/>
        <v>16.877319400000033</v>
      </c>
      <c r="O35" t="str">
        <f t="shared" si="2"/>
        <v/>
      </c>
      <c r="P35">
        <f t="shared" si="3"/>
        <v>16.877319400000033</v>
      </c>
      <c r="Q35" t="str">
        <f t="shared" si="4"/>
        <v/>
      </c>
      <c r="R35">
        <f t="shared" si="5"/>
        <v>1</v>
      </c>
      <c r="S35">
        <f t="shared" si="6"/>
        <v>0.83910294432254873</v>
      </c>
      <c r="V35" s="3">
        <v>4</v>
      </c>
      <c r="W35" s="5">
        <v>21</v>
      </c>
      <c r="X35" s="5">
        <v>9</v>
      </c>
      <c r="Z35">
        <v>4</v>
      </c>
      <c r="AA35">
        <f t="shared" si="8"/>
        <v>21</v>
      </c>
      <c r="AB35">
        <f t="shared" si="9"/>
        <v>9</v>
      </c>
    </row>
    <row r="36" spans="1:28" x14ac:dyDescent="0.25">
      <c r="A36" t="s">
        <v>60</v>
      </c>
      <c r="B36">
        <v>2229.4421387000002</v>
      </c>
      <c r="C36">
        <v>2193.4599609000002</v>
      </c>
      <c r="D36">
        <v>2170.3444823999998</v>
      </c>
      <c r="E36">
        <v>2218.2468262000002</v>
      </c>
      <c r="F36">
        <v>2079.1201172000001</v>
      </c>
      <c r="G36">
        <v>2082.5900879000001</v>
      </c>
      <c r="H36">
        <v>2091.1201172000001</v>
      </c>
      <c r="I36">
        <v>2193.4599609000002</v>
      </c>
      <c r="J36">
        <v>2111.5725097999998</v>
      </c>
      <c r="L36" t="str">
        <f t="shared" si="0"/>
        <v>02JUL2025:11:00:00</v>
      </c>
      <c r="M36">
        <v>11</v>
      </c>
      <c r="N36">
        <f t="shared" si="1"/>
        <v>-35.982177800000045</v>
      </c>
      <c r="O36">
        <f t="shared" si="2"/>
        <v>-35.982177800000045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1.6139543240615992</v>
      </c>
      <c r="V36" s="3">
        <v>5</v>
      </c>
      <c r="W36" s="5">
        <v>23</v>
      </c>
      <c r="X36" s="5">
        <v>7</v>
      </c>
      <c r="Z36">
        <v>5</v>
      </c>
      <c r="AA36">
        <f t="shared" si="8"/>
        <v>23</v>
      </c>
      <c r="AB36">
        <f t="shared" si="9"/>
        <v>7</v>
      </c>
    </row>
    <row r="37" spans="1:28" x14ac:dyDescent="0.25">
      <c r="A37" t="s">
        <v>61</v>
      </c>
      <c r="B37">
        <v>2399.9306640999998</v>
      </c>
      <c r="C37">
        <v>2385.9199219000002</v>
      </c>
      <c r="D37">
        <v>2352.5729980000001</v>
      </c>
      <c r="E37">
        <v>2391.0888672000001</v>
      </c>
      <c r="F37">
        <v>2242.6799316000001</v>
      </c>
      <c r="G37">
        <v>2321.6398926000002</v>
      </c>
      <c r="H37">
        <v>2319.9199219000002</v>
      </c>
      <c r="I37">
        <v>2385.9199219000002</v>
      </c>
      <c r="J37">
        <v>2317.5400390999998</v>
      </c>
      <c r="L37" t="str">
        <f t="shared" si="0"/>
        <v>02JUL2025:12:00:00</v>
      </c>
      <c r="M37">
        <v>12</v>
      </c>
      <c r="N37">
        <f t="shared" si="1"/>
        <v>-14.01074219999964</v>
      </c>
      <c r="O37">
        <f t="shared" si="2"/>
        <v>-14.01074219999964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0.5837977908938391</v>
      </c>
      <c r="V37" s="3">
        <v>6</v>
      </c>
      <c r="W37" s="5">
        <v>19</v>
      </c>
      <c r="X37" s="5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25">
      <c r="A38" t="s">
        <v>62</v>
      </c>
      <c r="B38">
        <v>2548.3266601999999</v>
      </c>
      <c r="C38">
        <v>2556.0500487999998</v>
      </c>
      <c r="D38">
        <v>2513.109375</v>
      </c>
      <c r="E38">
        <v>2585.8535155999998</v>
      </c>
      <c r="F38">
        <v>2388.8400879000001</v>
      </c>
      <c r="G38">
        <v>2529.0100097999998</v>
      </c>
      <c r="H38">
        <v>2504.7600097999998</v>
      </c>
      <c r="I38">
        <v>2556.0500487999998</v>
      </c>
      <c r="J38">
        <v>2494.6650390999998</v>
      </c>
      <c r="L38" t="str">
        <f t="shared" si="0"/>
        <v>02JUL2025:13:00:00</v>
      </c>
      <c r="M38">
        <v>13</v>
      </c>
      <c r="N38">
        <f t="shared" si="1"/>
        <v>7.7233885999999075</v>
      </c>
      <c r="O38" t="str">
        <f t="shared" si="2"/>
        <v/>
      </c>
      <c r="P38">
        <f t="shared" si="3"/>
        <v>7.7233885999999075</v>
      </c>
      <c r="Q38" t="str">
        <f t="shared" si="4"/>
        <v/>
      </c>
      <c r="R38">
        <f t="shared" si="5"/>
        <v>1</v>
      </c>
      <c r="S38">
        <f t="shared" si="6"/>
        <v>0.30307686689561825</v>
      </c>
      <c r="V38" s="3">
        <v>7</v>
      </c>
      <c r="W38" s="5">
        <v>18</v>
      </c>
      <c r="X38" s="5">
        <v>12</v>
      </c>
      <c r="Z38">
        <v>7</v>
      </c>
      <c r="AA38">
        <f t="shared" si="8"/>
        <v>18</v>
      </c>
      <c r="AB38">
        <f t="shared" si="9"/>
        <v>12</v>
      </c>
    </row>
    <row r="39" spans="1:28" x14ac:dyDescent="0.25">
      <c r="A39" t="s">
        <v>63</v>
      </c>
      <c r="B39">
        <v>2661.1240234000002</v>
      </c>
      <c r="C39">
        <v>2722.0600586</v>
      </c>
      <c r="D39">
        <v>2666.5859375</v>
      </c>
      <c r="E39">
        <v>2755.2558594000002</v>
      </c>
      <c r="F39">
        <v>2543.6298827999999</v>
      </c>
      <c r="G39">
        <v>2730.75</v>
      </c>
      <c r="H39">
        <v>2668.2199707</v>
      </c>
      <c r="I39">
        <v>2722.0600586</v>
      </c>
      <c r="J39">
        <v>2666.1650390999998</v>
      </c>
      <c r="L39" t="str">
        <f t="shared" si="0"/>
        <v>02JUL2025:14:00:00</v>
      </c>
      <c r="M39">
        <v>14</v>
      </c>
      <c r="N39">
        <f t="shared" si="1"/>
        <v>60.936035199999878</v>
      </c>
      <c r="O39" t="str">
        <f t="shared" si="2"/>
        <v/>
      </c>
      <c r="P39">
        <f t="shared" si="3"/>
        <v>60.936035199999878</v>
      </c>
      <c r="Q39" t="str">
        <f t="shared" si="4"/>
        <v/>
      </c>
      <c r="R39">
        <f t="shared" si="5"/>
        <v>1</v>
      </c>
      <c r="S39">
        <f t="shared" si="6"/>
        <v>2.2898607755284028</v>
      </c>
      <c r="V39" s="3">
        <v>8</v>
      </c>
      <c r="W39" s="5">
        <v>17</v>
      </c>
      <c r="X39" s="5">
        <v>13</v>
      </c>
      <c r="Z39">
        <v>8</v>
      </c>
      <c r="AA39">
        <f t="shared" si="8"/>
        <v>17</v>
      </c>
      <c r="AB39">
        <f t="shared" si="9"/>
        <v>13</v>
      </c>
    </row>
    <row r="40" spans="1:28" x14ac:dyDescent="0.25">
      <c r="A40" t="s">
        <v>64</v>
      </c>
      <c r="B40">
        <v>2710.5429687999999</v>
      </c>
      <c r="C40">
        <v>2834.0600586</v>
      </c>
      <c r="D40">
        <v>2680.9143066000001</v>
      </c>
      <c r="E40">
        <v>2777.8122558999999</v>
      </c>
      <c r="F40">
        <v>2599.3999023000001</v>
      </c>
      <c r="G40">
        <v>2781.1101073999998</v>
      </c>
      <c r="H40">
        <v>2759.6000976999999</v>
      </c>
      <c r="I40">
        <v>2834.0600586</v>
      </c>
      <c r="J40">
        <v>2743.5424804999998</v>
      </c>
      <c r="L40" t="str">
        <f t="shared" si="0"/>
        <v>02JUL2025:15:00:00</v>
      </c>
      <c r="M40">
        <v>15</v>
      </c>
      <c r="N40">
        <f t="shared" si="1"/>
        <v>123.51708980000012</v>
      </c>
      <c r="O40" t="str">
        <f t="shared" si="2"/>
        <v/>
      </c>
      <c r="P40">
        <f t="shared" si="3"/>
        <v>123.51708980000012</v>
      </c>
      <c r="Q40" t="str">
        <f t="shared" si="4"/>
        <v/>
      </c>
      <c r="R40">
        <f t="shared" si="5"/>
        <v>1</v>
      </c>
      <c r="S40">
        <f t="shared" si="6"/>
        <v>4.5569131801914606</v>
      </c>
      <c r="V40" s="3">
        <v>9</v>
      </c>
      <c r="W40" s="5">
        <v>16</v>
      </c>
      <c r="X40" s="5">
        <v>14</v>
      </c>
      <c r="Z40">
        <v>9</v>
      </c>
      <c r="AA40">
        <f t="shared" si="8"/>
        <v>16</v>
      </c>
      <c r="AB40">
        <f t="shared" si="9"/>
        <v>14</v>
      </c>
    </row>
    <row r="41" spans="1:28" x14ac:dyDescent="0.25">
      <c r="A41" t="s">
        <v>65</v>
      </c>
      <c r="B41">
        <v>2764.6535644999999</v>
      </c>
      <c r="C41">
        <v>2876</v>
      </c>
      <c r="D41">
        <v>2689.9648437999999</v>
      </c>
      <c r="E41">
        <v>2826.4316405999998</v>
      </c>
      <c r="F41">
        <v>2662.1599120999999</v>
      </c>
      <c r="G41">
        <v>2825.8100586</v>
      </c>
      <c r="H41">
        <v>2783.5400390999998</v>
      </c>
      <c r="I41">
        <v>2876</v>
      </c>
      <c r="J41">
        <v>2786.8774414</v>
      </c>
      <c r="L41" t="str">
        <f t="shared" si="0"/>
        <v>02JUL2025:16:00:00</v>
      </c>
      <c r="M41">
        <v>16</v>
      </c>
      <c r="N41">
        <f t="shared" si="1"/>
        <v>111.3464355000001</v>
      </c>
      <c r="O41" t="str">
        <f t="shared" si="2"/>
        <v/>
      </c>
      <c r="P41">
        <f t="shared" si="3"/>
        <v>111.3464355000001</v>
      </c>
      <c r="Q41" t="str">
        <f t="shared" si="4"/>
        <v/>
      </c>
      <c r="R41">
        <f t="shared" si="5"/>
        <v>1</v>
      </c>
      <c r="S41">
        <f t="shared" si="6"/>
        <v>4.0275004770855478</v>
      </c>
      <c r="V41" s="3">
        <v>10</v>
      </c>
      <c r="W41" s="5">
        <v>19</v>
      </c>
      <c r="X41" s="5">
        <v>11</v>
      </c>
      <c r="Z41">
        <v>10</v>
      </c>
      <c r="AA41">
        <f t="shared" si="8"/>
        <v>19</v>
      </c>
      <c r="AB41">
        <f t="shared" si="9"/>
        <v>11</v>
      </c>
    </row>
    <row r="42" spans="1:28" x14ac:dyDescent="0.25">
      <c r="A42" t="s">
        <v>66</v>
      </c>
      <c r="B42">
        <v>2752.6948241999999</v>
      </c>
      <c r="C42">
        <v>2884.3798827999999</v>
      </c>
      <c r="D42">
        <v>2661.9831543</v>
      </c>
      <c r="E42">
        <v>2837.2451172000001</v>
      </c>
      <c r="F42">
        <v>2669.9699707</v>
      </c>
      <c r="G42">
        <v>2781.3601073999998</v>
      </c>
      <c r="H42">
        <v>2764.8500976999999</v>
      </c>
      <c r="I42">
        <v>2884.3798827999999</v>
      </c>
      <c r="J42">
        <v>2775.1398926000002</v>
      </c>
      <c r="L42" t="str">
        <f t="shared" si="0"/>
        <v>02JUL2025:17:00:00</v>
      </c>
      <c r="M42">
        <v>17</v>
      </c>
      <c r="N42">
        <f t="shared" si="1"/>
        <v>131.68505860000005</v>
      </c>
      <c r="O42" t="str">
        <f t="shared" si="2"/>
        <v/>
      </c>
      <c r="P42">
        <f t="shared" si="3"/>
        <v>131.68505860000005</v>
      </c>
      <c r="Q42" t="str">
        <f t="shared" si="4"/>
        <v/>
      </c>
      <c r="R42">
        <f t="shared" si="5"/>
        <v>1</v>
      </c>
      <c r="S42">
        <f t="shared" si="6"/>
        <v>4.783859708759068</v>
      </c>
      <c r="V42" s="3">
        <v>11</v>
      </c>
      <c r="W42" s="5">
        <v>19</v>
      </c>
      <c r="X42" s="5">
        <v>11</v>
      </c>
      <c r="Z42">
        <v>11</v>
      </c>
      <c r="AA42">
        <f t="shared" si="8"/>
        <v>19</v>
      </c>
      <c r="AB42">
        <f t="shared" si="9"/>
        <v>11</v>
      </c>
    </row>
    <row r="43" spans="1:28" x14ac:dyDescent="0.25">
      <c r="A43" t="s">
        <v>67</v>
      </c>
      <c r="B43">
        <v>2830.5478515999998</v>
      </c>
      <c r="C43">
        <v>2843.1999512000002</v>
      </c>
      <c r="D43">
        <v>2669.2355957</v>
      </c>
      <c r="E43">
        <v>2862.5590820000002</v>
      </c>
      <c r="F43">
        <v>2654.5200195000002</v>
      </c>
      <c r="G43">
        <v>2777.1999512000002</v>
      </c>
      <c r="H43">
        <v>2742.0400390999998</v>
      </c>
      <c r="I43">
        <v>2843.1999512000002</v>
      </c>
      <c r="J43">
        <v>2754.2399902000002</v>
      </c>
      <c r="L43" t="str">
        <f t="shared" si="0"/>
        <v>02JUL2025:18:00:00</v>
      </c>
      <c r="M43">
        <v>18</v>
      </c>
      <c r="N43">
        <f t="shared" si="1"/>
        <v>12.652099600000383</v>
      </c>
      <c r="O43" t="str">
        <f t="shared" si="2"/>
        <v/>
      </c>
      <c r="P43">
        <f t="shared" si="3"/>
        <v>12.652099600000383</v>
      </c>
      <c r="Q43" t="str">
        <f t="shared" si="4"/>
        <v/>
      </c>
      <c r="R43">
        <f t="shared" si="5"/>
        <v>1</v>
      </c>
      <c r="S43">
        <f t="shared" si="6"/>
        <v>0.44698412686606365</v>
      </c>
      <c r="V43" s="3">
        <v>12</v>
      </c>
      <c r="W43" s="5">
        <v>15</v>
      </c>
      <c r="X43" s="5">
        <v>15</v>
      </c>
      <c r="Z43">
        <v>12</v>
      </c>
      <c r="AA43">
        <f t="shared" si="8"/>
        <v>15</v>
      </c>
      <c r="AB43">
        <f t="shared" si="9"/>
        <v>15</v>
      </c>
    </row>
    <row r="44" spans="1:28" x14ac:dyDescent="0.25">
      <c r="A44" t="s">
        <v>68</v>
      </c>
      <c r="B44">
        <v>2811.296875</v>
      </c>
      <c r="C44">
        <v>2766.6201172000001</v>
      </c>
      <c r="D44">
        <v>2668.9829101999999</v>
      </c>
      <c r="E44">
        <v>2851.2060547000001</v>
      </c>
      <c r="F44">
        <v>2612.4499512000002</v>
      </c>
      <c r="G44">
        <v>2758.1599120999999</v>
      </c>
      <c r="H44">
        <v>2707.1899414</v>
      </c>
      <c r="I44">
        <v>2766.6201172000001</v>
      </c>
      <c r="J44">
        <v>2711.1049804999998</v>
      </c>
      <c r="L44" t="str">
        <f t="shared" si="0"/>
        <v>02JUL2025:19:00:00</v>
      </c>
      <c r="M44">
        <v>19</v>
      </c>
      <c r="N44">
        <f t="shared" si="1"/>
        <v>-44.676757799999905</v>
      </c>
      <c r="O44">
        <f t="shared" si="2"/>
        <v>-44.676757799999905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1.5891867627818534</v>
      </c>
      <c r="V44" s="3">
        <v>13</v>
      </c>
      <c r="W44" s="5">
        <v>9</v>
      </c>
      <c r="X44" s="5">
        <v>21</v>
      </c>
      <c r="Z44">
        <v>13</v>
      </c>
      <c r="AA44">
        <f t="shared" si="8"/>
        <v>9</v>
      </c>
      <c r="AB44">
        <f t="shared" si="9"/>
        <v>21</v>
      </c>
    </row>
    <row r="45" spans="1:28" x14ac:dyDescent="0.25">
      <c r="A45" t="s">
        <v>69</v>
      </c>
      <c r="B45">
        <v>2630.5593262000002</v>
      </c>
      <c r="C45">
        <v>2643.1699219000002</v>
      </c>
      <c r="D45">
        <v>2647.1821289</v>
      </c>
      <c r="E45">
        <v>2825.8305664</v>
      </c>
      <c r="F45">
        <v>2533.0300293</v>
      </c>
      <c r="G45">
        <v>2690.75</v>
      </c>
      <c r="H45">
        <v>2635.25</v>
      </c>
      <c r="I45">
        <v>2643.1699219000002</v>
      </c>
      <c r="J45">
        <v>2625.5500487999998</v>
      </c>
      <c r="L45" t="str">
        <f t="shared" si="0"/>
        <v>02JUL2025:20:00:00</v>
      </c>
      <c r="M45">
        <v>20</v>
      </c>
      <c r="N45">
        <f t="shared" si="1"/>
        <v>12.610595699999976</v>
      </c>
      <c r="O45" t="str">
        <f t="shared" si="2"/>
        <v/>
      </c>
      <c r="P45">
        <f t="shared" si="3"/>
        <v>12.610595699999976</v>
      </c>
      <c r="Q45" t="str">
        <f t="shared" si="4"/>
        <v/>
      </c>
      <c r="R45">
        <f t="shared" si="5"/>
        <v>1</v>
      </c>
      <c r="S45">
        <f t="shared" si="6"/>
        <v>0.47938837852468175</v>
      </c>
      <c r="V45" s="3">
        <v>14</v>
      </c>
      <c r="W45" s="5">
        <v>8</v>
      </c>
      <c r="X45" s="5">
        <v>22</v>
      </c>
      <c r="Z45">
        <v>14</v>
      </c>
      <c r="AA45">
        <f t="shared" si="8"/>
        <v>8</v>
      </c>
      <c r="AB45">
        <f t="shared" si="9"/>
        <v>22</v>
      </c>
    </row>
    <row r="46" spans="1:28" x14ac:dyDescent="0.25">
      <c r="A46" t="s">
        <v>70</v>
      </c>
      <c r="B46">
        <v>2462.2770995999999</v>
      </c>
      <c r="C46">
        <v>2525.6201172000001</v>
      </c>
      <c r="D46">
        <v>2582.7541504000001</v>
      </c>
      <c r="E46">
        <v>2753.1894530999998</v>
      </c>
      <c r="F46">
        <v>2470.9599609000002</v>
      </c>
      <c r="G46">
        <v>2618.5900879000001</v>
      </c>
      <c r="H46">
        <v>2529.6000976999999</v>
      </c>
      <c r="I46">
        <v>2525.6201172000001</v>
      </c>
      <c r="J46">
        <v>2536.1923827999999</v>
      </c>
      <c r="L46" t="str">
        <f t="shared" si="0"/>
        <v>02JUL2025:21:00:00</v>
      </c>
      <c r="M46">
        <v>21</v>
      </c>
      <c r="N46">
        <f t="shared" si="1"/>
        <v>63.343017600000167</v>
      </c>
      <c r="O46" t="str">
        <f t="shared" si="2"/>
        <v/>
      </c>
      <c r="P46">
        <f t="shared" si="3"/>
        <v>63.343017600000167</v>
      </c>
      <c r="Q46" t="str">
        <f t="shared" si="4"/>
        <v/>
      </c>
      <c r="R46">
        <f t="shared" si="5"/>
        <v>1</v>
      </c>
      <c r="S46">
        <f t="shared" si="6"/>
        <v>2.572538144073643</v>
      </c>
      <c r="V46" s="3">
        <v>15</v>
      </c>
      <c r="W46" s="5">
        <v>4</v>
      </c>
      <c r="X46" s="5">
        <v>26</v>
      </c>
      <c r="Z46">
        <v>15</v>
      </c>
      <c r="AA46">
        <f t="shared" si="8"/>
        <v>4</v>
      </c>
      <c r="AB46">
        <f t="shared" si="9"/>
        <v>26</v>
      </c>
    </row>
    <row r="47" spans="1:28" x14ac:dyDescent="0.25">
      <c r="A47" t="s">
        <v>71</v>
      </c>
      <c r="B47">
        <v>2366.0759277000002</v>
      </c>
      <c r="C47">
        <v>2396.6298827999999</v>
      </c>
      <c r="D47">
        <v>2495.4560547000001</v>
      </c>
      <c r="E47">
        <v>2624.5449219000002</v>
      </c>
      <c r="F47">
        <v>2351.8500976999999</v>
      </c>
      <c r="G47">
        <v>2476.3300780999998</v>
      </c>
      <c r="H47">
        <v>2419.6398926000002</v>
      </c>
      <c r="I47">
        <v>2396.6298827999999</v>
      </c>
      <c r="J47">
        <v>2411.1125487999998</v>
      </c>
      <c r="L47" t="str">
        <f t="shared" si="0"/>
        <v>02JUL2025:22:00:00</v>
      </c>
      <c r="M47">
        <v>22</v>
      </c>
      <c r="N47">
        <f t="shared" si="1"/>
        <v>30.553955099999712</v>
      </c>
      <c r="O47" t="str">
        <f t="shared" si="2"/>
        <v/>
      </c>
      <c r="P47">
        <f t="shared" si="3"/>
        <v>30.553955099999712</v>
      </c>
      <c r="Q47" t="str">
        <f t="shared" si="4"/>
        <v/>
      </c>
      <c r="R47">
        <f t="shared" si="5"/>
        <v>1</v>
      </c>
      <c r="S47">
        <f t="shared" si="6"/>
        <v>1.2913345147676814</v>
      </c>
      <c r="V47" s="3">
        <v>16</v>
      </c>
      <c r="W47" s="5">
        <v>3</v>
      </c>
      <c r="X47" s="5">
        <v>27</v>
      </c>
      <c r="Z47">
        <v>16</v>
      </c>
      <c r="AA47">
        <f t="shared" si="8"/>
        <v>3</v>
      </c>
      <c r="AB47">
        <f t="shared" si="9"/>
        <v>27</v>
      </c>
    </row>
    <row r="48" spans="1:28" x14ac:dyDescent="0.25">
      <c r="A48" t="s">
        <v>72</v>
      </c>
      <c r="B48">
        <v>2229.9094237999998</v>
      </c>
      <c r="C48">
        <v>2204.5700683999999</v>
      </c>
      <c r="D48">
        <v>2337.7687987999998</v>
      </c>
      <c r="E48">
        <v>2360.4782715000001</v>
      </c>
      <c r="F48">
        <v>2143.0600586</v>
      </c>
      <c r="G48">
        <v>2241.3500976999999</v>
      </c>
      <c r="H48">
        <v>2233.4699707</v>
      </c>
      <c r="I48">
        <v>2204.5700683999999</v>
      </c>
      <c r="J48">
        <v>2205.6125487999998</v>
      </c>
      <c r="L48" t="str">
        <f t="shared" si="0"/>
        <v>02JUL2025:23:00:00</v>
      </c>
      <c r="M48">
        <v>23</v>
      </c>
      <c r="N48">
        <f t="shared" si="1"/>
        <v>-25.339355399999931</v>
      </c>
      <c r="O48">
        <f t="shared" si="2"/>
        <v>-25.339355399999931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1.136340118999946</v>
      </c>
      <c r="V48" s="3">
        <v>17</v>
      </c>
      <c r="W48" s="5">
        <v>2</v>
      </c>
      <c r="X48" s="5">
        <v>28</v>
      </c>
      <c r="Z48">
        <v>17</v>
      </c>
      <c r="AA48">
        <f t="shared" si="8"/>
        <v>2</v>
      </c>
      <c r="AB48">
        <f t="shared" si="9"/>
        <v>28</v>
      </c>
    </row>
    <row r="49" spans="1:28" x14ac:dyDescent="0.25">
      <c r="A49" t="s">
        <v>73</v>
      </c>
      <c r="B49">
        <v>2059.0744629000001</v>
      </c>
      <c r="C49">
        <v>2046.0500488</v>
      </c>
      <c r="D49">
        <v>2156.6157226999999</v>
      </c>
      <c r="E49">
        <v>2165.2065429999998</v>
      </c>
      <c r="F49">
        <v>1980.1800536999999</v>
      </c>
      <c r="G49">
        <v>2110.8601073999998</v>
      </c>
      <c r="H49">
        <v>2079.4399414</v>
      </c>
      <c r="I49">
        <v>2046.0500488</v>
      </c>
      <c r="J49">
        <v>2054.1325683999999</v>
      </c>
      <c r="L49" t="str">
        <f t="shared" si="0"/>
        <v>03JUL2025:00:00:00</v>
      </c>
      <c r="M49">
        <v>24</v>
      </c>
      <c r="N49">
        <f t="shared" si="1"/>
        <v>-13.024414100000058</v>
      </c>
      <c r="O49">
        <f t="shared" si="2"/>
        <v>-13.024414100000058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0.63253730424379484</v>
      </c>
      <c r="V49" s="3">
        <v>18</v>
      </c>
      <c r="W49" s="5">
        <v>5</v>
      </c>
      <c r="X49" s="5">
        <v>25</v>
      </c>
      <c r="Z49">
        <v>18</v>
      </c>
      <c r="AA49">
        <f t="shared" si="8"/>
        <v>5</v>
      </c>
      <c r="AB49">
        <f t="shared" si="9"/>
        <v>25</v>
      </c>
    </row>
    <row r="50" spans="1:28" x14ac:dyDescent="0.25">
      <c r="A50" t="s">
        <v>74</v>
      </c>
      <c r="B50">
        <v>1965.2553711</v>
      </c>
      <c r="C50">
        <v>1934.7800293</v>
      </c>
      <c r="D50">
        <v>1970.7091064000001</v>
      </c>
      <c r="E50">
        <v>2041.2860106999999</v>
      </c>
      <c r="F50">
        <v>1934.7800293</v>
      </c>
      <c r="G50">
        <v>1911.7800293</v>
      </c>
      <c r="H50">
        <v>1919.9300536999999</v>
      </c>
      <c r="I50">
        <v>1909.4200439000001</v>
      </c>
      <c r="J50">
        <v>1918.9775391000001</v>
      </c>
      <c r="L50" t="str">
        <f t="shared" si="0"/>
        <v>03JUL2025:01:00:00</v>
      </c>
      <c r="M50">
        <v>1</v>
      </c>
      <c r="N50">
        <f t="shared" si="1"/>
        <v>-30.475341800000024</v>
      </c>
      <c r="O50">
        <f t="shared" si="2"/>
        <v>-30.475341800000024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1.550706450070265</v>
      </c>
      <c r="V50" s="3">
        <v>19</v>
      </c>
      <c r="W50" s="5">
        <v>7</v>
      </c>
      <c r="X50" s="5">
        <v>23</v>
      </c>
      <c r="Z50">
        <v>19</v>
      </c>
      <c r="AA50">
        <f t="shared" si="8"/>
        <v>7</v>
      </c>
      <c r="AB50">
        <f t="shared" si="9"/>
        <v>23</v>
      </c>
    </row>
    <row r="51" spans="1:28" x14ac:dyDescent="0.25">
      <c r="A51" t="s">
        <v>75</v>
      </c>
      <c r="B51">
        <v>1863.2635498</v>
      </c>
      <c r="C51">
        <v>1819.5500488</v>
      </c>
      <c r="D51">
        <v>1874.7368164</v>
      </c>
      <c r="E51">
        <v>1936.2478027</v>
      </c>
      <c r="F51">
        <v>1819.5500488</v>
      </c>
      <c r="G51">
        <v>1832.4699707</v>
      </c>
      <c r="H51">
        <v>1810.8699951000001</v>
      </c>
      <c r="I51">
        <v>1781.3599853999999</v>
      </c>
      <c r="J51">
        <v>1811.0625</v>
      </c>
      <c r="L51" t="str">
        <f t="shared" si="0"/>
        <v>03JUL2025:02:00:00</v>
      </c>
      <c r="M51">
        <v>2</v>
      </c>
      <c r="N51">
        <f t="shared" si="1"/>
        <v>-43.713500999999951</v>
      </c>
      <c r="O51">
        <f t="shared" si="2"/>
        <v>-43.713500999999951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2.3460718160183029</v>
      </c>
      <c r="V51" s="3">
        <v>20</v>
      </c>
      <c r="W51" s="5">
        <v>4</v>
      </c>
      <c r="X51" s="5">
        <v>26</v>
      </c>
      <c r="Z51">
        <v>20</v>
      </c>
      <c r="AA51">
        <f t="shared" si="8"/>
        <v>4</v>
      </c>
      <c r="AB51">
        <f t="shared" si="9"/>
        <v>26</v>
      </c>
    </row>
    <row r="52" spans="1:28" x14ac:dyDescent="0.25">
      <c r="A52" t="s">
        <v>76</v>
      </c>
      <c r="B52">
        <v>1775.6221923999999</v>
      </c>
      <c r="C52">
        <v>1730.1199951000001</v>
      </c>
      <c r="D52">
        <v>1810.2233887</v>
      </c>
      <c r="E52">
        <v>1840.7899170000001</v>
      </c>
      <c r="F52">
        <v>1730.1199951000001</v>
      </c>
      <c r="G52">
        <v>1758.8800048999999</v>
      </c>
      <c r="H52">
        <v>1750.5400391000001</v>
      </c>
      <c r="I52">
        <v>1681.2600098</v>
      </c>
      <c r="J52">
        <v>1730.1999512</v>
      </c>
      <c r="L52" t="str">
        <f t="shared" si="0"/>
        <v>03JUL2025:03:00:00</v>
      </c>
      <c r="M52">
        <v>3</v>
      </c>
      <c r="N52">
        <f t="shared" si="1"/>
        <v>-45.502197299999807</v>
      </c>
      <c r="O52">
        <f t="shared" si="2"/>
        <v>-45.502197299999807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2.5626058006459851</v>
      </c>
      <c r="V52" s="3">
        <v>21</v>
      </c>
      <c r="W52" s="5">
        <v>4</v>
      </c>
      <c r="X52" s="5">
        <v>26</v>
      </c>
      <c r="Z52">
        <v>21</v>
      </c>
      <c r="AA52">
        <f t="shared" si="8"/>
        <v>4</v>
      </c>
      <c r="AB52">
        <f t="shared" si="9"/>
        <v>26</v>
      </c>
    </row>
    <row r="53" spans="1:28" x14ac:dyDescent="0.25">
      <c r="A53" t="s">
        <v>77</v>
      </c>
      <c r="B53">
        <v>1744.9428711</v>
      </c>
      <c r="C53">
        <v>1685.7600098</v>
      </c>
      <c r="D53">
        <v>1752.7105713000001</v>
      </c>
      <c r="E53">
        <v>1779.2794189000001</v>
      </c>
      <c r="F53">
        <v>1685.7600098</v>
      </c>
      <c r="G53">
        <v>1697.5699463000001</v>
      </c>
      <c r="H53">
        <v>1691.1999512</v>
      </c>
      <c r="I53">
        <v>1638.3199463000001</v>
      </c>
      <c r="J53">
        <v>1678.2125243999999</v>
      </c>
      <c r="L53" t="str">
        <f t="shared" si="0"/>
        <v>03JUL2025:04:00:00</v>
      </c>
      <c r="M53">
        <v>4</v>
      </c>
      <c r="N53">
        <f t="shared" si="1"/>
        <v>-59.182861300000013</v>
      </c>
      <c r="O53">
        <f t="shared" si="2"/>
        <v>-59.182861300000013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3.3916790217144208</v>
      </c>
      <c r="V53" s="3">
        <v>22</v>
      </c>
      <c r="W53" s="5">
        <v>9</v>
      </c>
      <c r="X53" s="5">
        <v>21</v>
      </c>
      <c r="Z53">
        <v>22</v>
      </c>
      <c r="AA53">
        <f t="shared" si="8"/>
        <v>9</v>
      </c>
      <c r="AB53">
        <f t="shared" si="9"/>
        <v>21</v>
      </c>
    </row>
    <row r="54" spans="1:28" x14ac:dyDescent="0.25">
      <c r="A54" t="s">
        <v>78</v>
      </c>
      <c r="B54">
        <v>1692.6923827999999</v>
      </c>
      <c r="C54">
        <v>1674.8800048999999</v>
      </c>
      <c r="D54">
        <v>1712.8295897999999</v>
      </c>
      <c r="E54">
        <v>1750.7674560999999</v>
      </c>
      <c r="F54">
        <v>1674.8800048999999</v>
      </c>
      <c r="G54">
        <v>1706.4300536999999</v>
      </c>
      <c r="H54">
        <v>1680.6400146000001</v>
      </c>
      <c r="I54">
        <v>1625.3199463000001</v>
      </c>
      <c r="J54">
        <v>1671.8175048999999</v>
      </c>
      <c r="L54" t="str">
        <f t="shared" si="0"/>
        <v>03JUL2025:05:00:00</v>
      </c>
      <c r="M54">
        <v>5</v>
      </c>
      <c r="N54">
        <f t="shared" si="1"/>
        <v>-17.812377900000001</v>
      </c>
      <c r="O54">
        <f t="shared" si="2"/>
        <v>-17.812377900000001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1.052310395024955</v>
      </c>
      <c r="V54" s="3">
        <v>23</v>
      </c>
      <c r="W54" s="5">
        <v>12</v>
      </c>
      <c r="X54" s="5">
        <v>18</v>
      </c>
      <c r="Z54">
        <v>23</v>
      </c>
      <c r="AA54">
        <f t="shared" si="8"/>
        <v>12</v>
      </c>
      <c r="AB54">
        <f t="shared" si="9"/>
        <v>18</v>
      </c>
    </row>
    <row r="55" spans="1:28" x14ac:dyDescent="0.25">
      <c r="A55" t="s">
        <v>79</v>
      </c>
      <c r="B55">
        <v>1775.6760254000001</v>
      </c>
      <c r="C55">
        <v>1723.1899414</v>
      </c>
      <c r="D55">
        <v>1743.9110106999999</v>
      </c>
      <c r="E55">
        <v>1770.6210937999999</v>
      </c>
      <c r="F55">
        <v>1723.1899414</v>
      </c>
      <c r="G55">
        <v>1752.7600098</v>
      </c>
      <c r="H55">
        <v>1726.3100586</v>
      </c>
      <c r="I55">
        <v>1663.5300293</v>
      </c>
      <c r="J55">
        <v>1716.4475098</v>
      </c>
      <c r="L55" t="str">
        <f t="shared" si="0"/>
        <v>03JUL2025:06:00:00</v>
      </c>
      <c r="M55">
        <v>6</v>
      </c>
      <c r="N55">
        <f t="shared" si="1"/>
        <v>-52.486084000000119</v>
      </c>
      <c r="O55">
        <f t="shared" si="2"/>
        <v>-52.486084000000119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2.9558367207315741</v>
      </c>
      <c r="V55" s="3">
        <v>24</v>
      </c>
      <c r="W55" s="5">
        <v>17</v>
      </c>
      <c r="X55" s="5">
        <v>13</v>
      </c>
      <c r="Z55">
        <v>24</v>
      </c>
      <c r="AA55">
        <f t="shared" si="8"/>
        <v>17</v>
      </c>
      <c r="AB55">
        <f t="shared" si="9"/>
        <v>13</v>
      </c>
    </row>
    <row r="56" spans="1:28" x14ac:dyDescent="0.25">
      <c r="A56" t="s">
        <v>80</v>
      </c>
      <c r="B56">
        <v>1769.9470214999999</v>
      </c>
      <c r="C56">
        <v>1770.9300536999999</v>
      </c>
      <c r="D56">
        <v>1777.3078613</v>
      </c>
      <c r="E56">
        <v>1804.7661132999999</v>
      </c>
      <c r="F56">
        <v>1770.9300536999999</v>
      </c>
      <c r="G56">
        <v>1809.2299805</v>
      </c>
      <c r="H56">
        <v>1784.9899902</v>
      </c>
      <c r="I56">
        <v>1737.4899902</v>
      </c>
      <c r="J56">
        <v>1775.6601562999999</v>
      </c>
      <c r="L56" t="str">
        <f t="shared" si="0"/>
        <v>03JUL2025:07:00:00</v>
      </c>
      <c r="M56">
        <v>7</v>
      </c>
      <c r="N56">
        <f t="shared" si="1"/>
        <v>0.98303220000002511</v>
      </c>
      <c r="O56" t="str">
        <f t="shared" si="2"/>
        <v/>
      </c>
      <c r="P56">
        <f t="shared" si="3"/>
        <v>0.98303220000002511</v>
      </c>
      <c r="Q56" t="str">
        <f t="shared" si="4"/>
        <v/>
      </c>
      <c r="R56">
        <f t="shared" si="5"/>
        <v>1</v>
      </c>
      <c r="S56">
        <f t="shared" si="6"/>
        <v>5.5540204766520197E-2</v>
      </c>
      <c r="V56" s="3" t="s">
        <v>13</v>
      </c>
      <c r="W56" s="5">
        <v>305</v>
      </c>
      <c r="X56" s="5">
        <v>415</v>
      </c>
    </row>
    <row r="57" spans="1:28" x14ac:dyDescent="0.25">
      <c r="A57" t="s">
        <v>81</v>
      </c>
      <c r="B57">
        <v>1818.1052245999999</v>
      </c>
      <c r="C57">
        <v>1811.2299805</v>
      </c>
      <c r="D57">
        <v>1788.7601318</v>
      </c>
      <c r="E57">
        <v>1801.1044922000001</v>
      </c>
      <c r="F57">
        <v>1811.2299805</v>
      </c>
      <c r="G57">
        <v>1771.7199707</v>
      </c>
      <c r="H57">
        <v>1781.6800536999999</v>
      </c>
      <c r="I57">
        <v>1790.8900146000001</v>
      </c>
      <c r="J57">
        <v>1788.8800048999999</v>
      </c>
      <c r="L57" t="str">
        <f t="shared" si="0"/>
        <v>03JUL2025:08:00:00</v>
      </c>
      <c r="M57">
        <v>8</v>
      </c>
      <c r="N57">
        <f t="shared" si="1"/>
        <v>-6.875244099999918</v>
      </c>
      <c r="O57">
        <f t="shared" si="2"/>
        <v>-6.875244099999918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0.37815435580812085</v>
      </c>
    </row>
    <row r="58" spans="1:28" x14ac:dyDescent="0.25">
      <c r="A58" t="s">
        <v>82</v>
      </c>
      <c r="B58">
        <v>1903.2935791</v>
      </c>
      <c r="C58">
        <v>1870.8299560999999</v>
      </c>
      <c r="D58">
        <v>1834.9138184000001</v>
      </c>
      <c r="E58">
        <v>1840.4465332</v>
      </c>
      <c r="F58">
        <v>1870.8299560999999</v>
      </c>
      <c r="G58">
        <v>1740.3599853999999</v>
      </c>
      <c r="H58">
        <v>1782.7199707</v>
      </c>
      <c r="I58">
        <v>1890.9300536999999</v>
      </c>
      <c r="J58">
        <v>1821.2100829999999</v>
      </c>
      <c r="L58" t="str">
        <f t="shared" si="0"/>
        <v>03JUL2025:09:00:00</v>
      </c>
      <c r="M58">
        <v>9</v>
      </c>
      <c r="N58">
        <f t="shared" si="1"/>
        <v>-32.463623000000098</v>
      </c>
      <c r="O58">
        <f t="shared" si="2"/>
        <v>-32.463623000000098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1.7056550474651944</v>
      </c>
    </row>
    <row r="59" spans="1:28" x14ac:dyDescent="0.25">
      <c r="A59" t="s">
        <v>83</v>
      </c>
      <c r="B59">
        <v>2011.7833252</v>
      </c>
      <c r="C59">
        <v>2002</v>
      </c>
      <c r="D59">
        <v>2031.5544434000001</v>
      </c>
      <c r="E59">
        <v>2009.8583983999999</v>
      </c>
      <c r="F59">
        <v>2002</v>
      </c>
      <c r="G59">
        <v>1952.4599608999999</v>
      </c>
      <c r="H59">
        <v>1962.0100098</v>
      </c>
      <c r="I59">
        <v>2028.0300293</v>
      </c>
      <c r="J59">
        <v>1986.125</v>
      </c>
      <c r="L59" t="str">
        <f t="shared" si="0"/>
        <v>03JUL2025:10:00:00</v>
      </c>
      <c r="M59">
        <v>10</v>
      </c>
      <c r="N59">
        <f t="shared" si="1"/>
        <v>-9.7833252000000357</v>
      </c>
      <c r="O59">
        <f t="shared" si="2"/>
        <v>-9.7833252000000357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0.48630113777423983</v>
      </c>
    </row>
    <row r="60" spans="1:28" x14ac:dyDescent="0.25">
      <c r="A60" t="s">
        <v>84</v>
      </c>
      <c r="B60">
        <v>2121.8527832</v>
      </c>
      <c r="C60">
        <v>2174.5</v>
      </c>
      <c r="D60">
        <v>2199.2705077999999</v>
      </c>
      <c r="E60">
        <v>2210.2961426000002</v>
      </c>
      <c r="F60">
        <v>2174.5</v>
      </c>
      <c r="G60">
        <v>2138.0400390999998</v>
      </c>
      <c r="H60">
        <v>2088.9499512000002</v>
      </c>
      <c r="I60">
        <v>2198</v>
      </c>
      <c r="J60">
        <v>2149.8725586</v>
      </c>
      <c r="L60" t="str">
        <f t="shared" si="0"/>
        <v>03JUL2025:11:00:00</v>
      </c>
      <c r="M60">
        <v>11</v>
      </c>
      <c r="N60">
        <f t="shared" si="1"/>
        <v>52.647216800000024</v>
      </c>
      <c r="O60" t="str">
        <f t="shared" si="2"/>
        <v/>
      </c>
      <c r="P60">
        <f t="shared" si="3"/>
        <v>52.647216800000024</v>
      </c>
      <c r="Q60" t="str">
        <f t="shared" si="4"/>
        <v/>
      </c>
      <c r="R60">
        <f t="shared" si="5"/>
        <v>1</v>
      </c>
      <c r="S60">
        <f t="shared" si="6"/>
        <v>2.4811908355207337</v>
      </c>
    </row>
    <row r="61" spans="1:28" x14ac:dyDescent="0.25">
      <c r="A61" t="s">
        <v>85</v>
      </c>
      <c r="B61">
        <v>2330.9670409999999</v>
      </c>
      <c r="C61">
        <v>2322.4099120999999</v>
      </c>
      <c r="D61">
        <v>2304.1684570000002</v>
      </c>
      <c r="E61">
        <v>2337.0561523000001</v>
      </c>
      <c r="F61">
        <v>2322.4099120999999</v>
      </c>
      <c r="G61">
        <v>2314.25</v>
      </c>
      <c r="H61">
        <v>2257.6899414</v>
      </c>
      <c r="I61">
        <v>2375.9899902000002</v>
      </c>
      <c r="J61">
        <v>2317.5849609000002</v>
      </c>
      <c r="L61" t="str">
        <f t="shared" si="0"/>
        <v>03JUL2025:12:00:00</v>
      </c>
      <c r="M61">
        <v>12</v>
      </c>
      <c r="N61">
        <f t="shared" si="1"/>
        <v>-8.5571288999999524</v>
      </c>
      <c r="O61">
        <f t="shared" si="2"/>
        <v>-8.5571288999999524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0.36710638758448033</v>
      </c>
    </row>
    <row r="62" spans="1:28" x14ac:dyDescent="0.25">
      <c r="A62" t="s">
        <v>86</v>
      </c>
      <c r="B62">
        <v>2344.2392577999999</v>
      </c>
      <c r="C62">
        <v>2457.1499023000001</v>
      </c>
      <c r="D62">
        <v>2426.1518554999998</v>
      </c>
      <c r="E62">
        <v>2447.5737304999998</v>
      </c>
      <c r="F62">
        <v>2457.1499023000001</v>
      </c>
      <c r="G62">
        <v>2462.7600097999998</v>
      </c>
      <c r="H62">
        <v>2399.3400879000001</v>
      </c>
      <c r="I62">
        <v>2526.8701172000001</v>
      </c>
      <c r="J62">
        <v>2461.5300293</v>
      </c>
      <c r="L62" t="str">
        <f t="shared" si="0"/>
        <v>03JUL2025:13:00:00</v>
      </c>
      <c r="M62">
        <v>13</v>
      </c>
      <c r="N62">
        <f t="shared" si="1"/>
        <v>112.91064450000022</v>
      </c>
      <c r="O62" t="str">
        <f t="shared" si="2"/>
        <v/>
      </c>
      <c r="P62">
        <f t="shared" si="3"/>
        <v>112.91064450000022</v>
      </c>
      <c r="Q62" t="str">
        <f t="shared" si="4"/>
        <v/>
      </c>
      <c r="R62">
        <f t="shared" si="5"/>
        <v>1</v>
      </c>
      <c r="S62">
        <f t="shared" si="6"/>
        <v>4.8165153844391959</v>
      </c>
    </row>
    <row r="63" spans="1:28" x14ac:dyDescent="0.25">
      <c r="A63" t="s">
        <v>87</v>
      </c>
      <c r="B63">
        <v>2472.5537109000002</v>
      </c>
      <c r="C63">
        <v>2573.4599609000002</v>
      </c>
      <c r="D63">
        <v>2519.8977051000002</v>
      </c>
      <c r="E63">
        <v>2570.9814452999999</v>
      </c>
      <c r="F63">
        <v>2573.4599609000002</v>
      </c>
      <c r="G63">
        <v>2588.7700195000002</v>
      </c>
      <c r="H63">
        <v>2504.2199707</v>
      </c>
      <c r="I63">
        <v>2665.3200683999999</v>
      </c>
      <c r="J63">
        <v>2582.9426269999999</v>
      </c>
      <c r="L63" t="str">
        <f t="shared" si="0"/>
        <v>03JUL2025:14:00:00</v>
      </c>
      <c r="M63">
        <v>14</v>
      </c>
      <c r="N63">
        <f t="shared" si="1"/>
        <v>100.90625</v>
      </c>
      <c r="O63" t="str">
        <f t="shared" si="2"/>
        <v/>
      </c>
      <c r="P63">
        <f t="shared" si="3"/>
        <v>100.90625</v>
      </c>
      <c r="Q63" t="str">
        <f t="shared" si="4"/>
        <v/>
      </c>
      <c r="R63">
        <f t="shared" si="5"/>
        <v>1</v>
      </c>
      <c r="S63">
        <f t="shared" si="6"/>
        <v>4.0810539142250022</v>
      </c>
    </row>
    <row r="64" spans="1:28" x14ac:dyDescent="0.25">
      <c r="A64" t="s">
        <v>88</v>
      </c>
      <c r="B64">
        <v>2423.0603027000002</v>
      </c>
      <c r="C64">
        <v>2674.5100097999998</v>
      </c>
      <c r="D64">
        <v>2553.4995116999999</v>
      </c>
      <c r="E64">
        <v>2686.2946777000002</v>
      </c>
      <c r="F64">
        <v>2674.5100097999998</v>
      </c>
      <c r="G64">
        <v>2672.9899902000002</v>
      </c>
      <c r="H64">
        <v>2584.3798827999999</v>
      </c>
      <c r="I64">
        <v>2757.2299804999998</v>
      </c>
      <c r="J64">
        <v>2672.2773437999999</v>
      </c>
      <c r="L64" t="str">
        <f t="shared" si="0"/>
        <v>03JUL2025:15:00:00</v>
      </c>
      <c r="M64">
        <v>15</v>
      </c>
      <c r="N64">
        <f t="shared" si="1"/>
        <v>251.44970709999961</v>
      </c>
      <c r="O64" t="str">
        <f t="shared" si="2"/>
        <v/>
      </c>
      <c r="P64">
        <f t="shared" si="3"/>
        <v>251.44970709999961</v>
      </c>
      <c r="Q64" t="str">
        <f t="shared" si="4"/>
        <v/>
      </c>
      <c r="R64">
        <f t="shared" si="5"/>
        <v>1</v>
      </c>
      <c r="S64">
        <f t="shared" si="6"/>
        <v>10.377360679790382</v>
      </c>
    </row>
    <row r="65" spans="1:19" x14ac:dyDescent="0.25">
      <c r="A65" t="s">
        <v>89</v>
      </c>
      <c r="B65">
        <v>2328.90625</v>
      </c>
      <c r="C65">
        <v>2729.5700683999999</v>
      </c>
      <c r="D65">
        <v>2568.8571777000002</v>
      </c>
      <c r="E65">
        <v>2733.5034179999998</v>
      </c>
      <c r="F65">
        <v>2729.5700683999999</v>
      </c>
      <c r="G65">
        <v>2725.7600097999998</v>
      </c>
      <c r="H65">
        <v>2603.4899902000002</v>
      </c>
      <c r="I65">
        <v>2780.2299804999998</v>
      </c>
      <c r="J65">
        <v>2709.7626952999999</v>
      </c>
      <c r="L65" t="str">
        <f t="shared" si="0"/>
        <v>03JUL2025:16:00:00</v>
      </c>
      <c r="M65">
        <v>16</v>
      </c>
      <c r="N65">
        <f t="shared" si="1"/>
        <v>400.66381839999985</v>
      </c>
      <c r="O65" t="str">
        <f t="shared" si="2"/>
        <v/>
      </c>
      <c r="P65">
        <f t="shared" si="3"/>
        <v>400.66381839999985</v>
      </c>
      <c r="Q65" t="str">
        <f t="shared" si="4"/>
        <v/>
      </c>
      <c r="R65">
        <f t="shared" si="5"/>
        <v>1</v>
      </c>
      <c r="S65">
        <f t="shared" si="6"/>
        <v>17.203947921905392</v>
      </c>
    </row>
    <row r="66" spans="1:19" x14ac:dyDescent="0.25">
      <c r="A66" t="s">
        <v>90</v>
      </c>
      <c r="B66">
        <v>2179.8410644999999</v>
      </c>
      <c r="C66">
        <v>2737.9799804999998</v>
      </c>
      <c r="D66">
        <v>2553.1774902000002</v>
      </c>
      <c r="E66">
        <v>2731.2546387000002</v>
      </c>
      <c r="F66">
        <v>2737.9799804999998</v>
      </c>
      <c r="G66">
        <v>2709.5100097999998</v>
      </c>
      <c r="H66">
        <v>2589.5400390999998</v>
      </c>
      <c r="I66">
        <v>2774.2600097999998</v>
      </c>
      <c r="J66">
        <v>2702.8225097999998</v>
      </c>
      <c r="L66" t="str">
        <f t="shared" si="0"/>
        <v>03JUL2025:17:00:00</v>
      </c>
      <c r="M66">
        <v>17</v>
      </c>
      <c r="N66">
        <f t="shared" si="1"/>
        <v>558.13891599999988</v>
      </c>
      <c r="O66" t="str">
        <f t="shared" si="2"/>
        <v/>
      </c>
      <c r="P66">
        <f t="shared" si="3"/>
        <v>558.13891599999988</v>
      </c>
      <c r="Q66" t="str">
        <f t="shared" si="4"/>
        <v/>
      </c>
      <c r="R66">
        <f t="shared" si="5"/>
        <v>1</v>
      </c>
      <c r="S66">
        <f t="shared" si="6"/>
        <v>25.604569300469748</v>
      </c>
    </row>
    <row r="67" spans="1:19" x14ac:dyDescent="0.25">
      <c r="A67" t="s">
        <v>91</v>
      </c>
      <c r="B67">
        <v>2173.7490234000002</v>
      </c>
      <c r="C67">
        <v>2673.3500976999999</v>
      </c>
      <c r="D67">
        <v>2478.9995116999999</v>
      </c>
      <c r="E67">
        <v>2667.6645508000001</v>
      </c>
      <c r="F67">
        <v>2673.3500976999999</v>
      </c>
      <c r="G67">
        <v>2647.6000976999999</v>
      </c>
      <c r="H67">
        <v>2542.0800780999998</v>
      </c>
      <c r="I67">
        <v>2714.6298827999999</v>
      </c>
      <c r="J67">
        <v>2644.4150390999998</v>
      </c>
      <c r="L67" t="str">
        <f t="shared" ref="L67:L130" si="10">A67</f>
        <v>03JUL2025:18:00:00</v>
      </c>
      <c r="M67">
        <v>18</v>
      </c>
      <c r="N67">
        <f t="shared" ref="N67:N130" si="11">C67-B67</f>
        <v>499.60107429999971</v>
      </c>
      <c r="O67" t="str">
        <f t="shared" ref="O67:O130" si="12">IF(N67&lt;0,N67,"")</f>
        <v/>
      </c>
      <c r="P67">
        <f t="shared" ref="P67:P130" si="13">IF(N67&gt;0,N67,"")</f>
        <v>499.60107429999971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22.983383496525491</v>
      </c>
    </row>
    <row r="68" spans="1:19" x14ac:dyDescent="0.25">
      <c r="A68" t="s">
        <v>92</v>
      </c>
      <c r="B68">
        <v>2131.0488280999998</v>
      </c>
      <c r="C68">
        <v>2620.6599120999999</v>
      </c>
      <c r="D68">
        <v>2460.5666504000001</v>
      </c>
      <c r="E68">
        <v>2626.1267090000001</v>
      </c>
      <c r="F68">
        <v>2620.6599120999999</v>
      </c>
      <c r="G68">
        <v>2632.8999023000001</v>
      </c>
      <c r="H68">
        <v>2490.1201172000001</v>
      </c>
      <c r="I68">
        <v>2641.7299804999998</v>
      </c>
      <c r="J68">
        <v>2596.3525390999998</v>
      </c>
      <c r="L68" t="str">
        <f t="shared" si="10"/>
        <v>03JUL2025:19:00:00</v>
      </c>
      <c r="M68">
        <v>19</v>
      </c>
      <c r="N68">
        <f t="shared" si="11"/>
        <v>489.61108400000012</v>
      </c>
      <c r="O68" t="str">
        <f t="shared" si="12"/>
        <v/>
      </c>
      <c r="P68">
        <f t="shared" si="13"/>
        <v>489.61108400000012</v>
      </c>
      <c r="Q68" t="str">
        <f t="shared" si="14"/>
        <v/>
      </c>
      <c r="R68">
        <f t="shared" si="15"/>
        <v>1</v>
      </c>
      <c r="S68">
        <f t="shared" si="16"/>
        <v>22.975122744443517</v>
      </c>
    </row>
    <row r="69" spans="1:19" x14ac:dyDescent="0.25">
      <c r="A69" t="s">
        <v>93</v>
      </c>
      <c r="B69">
        <v>2101.0300293</v>
      </c>
      <c r="C69">
        <v>2512.7099609000002</v>
      </c>
      <c r="D69">
        <v>2391.6152344000002</v>
      </c>
      <c r="E69">
        <v>2547.1372070000002</v>
      </c>
      <c r="F69">
        <v>2512.7099609000002</v>
      </c>
      <c r="G69">
        <v>2547.3601073999998</v>
      </c>
      <c r="H69">
        <v>2423.2600097999998</v>
      </c>
      <c r="I69">
        <v>2540.8000487999998</v>
      </c>
      <c r="J69">
        <v>2506.0324707</v>
      </c>
      <c r="L69" t="str">
        <f t="shared" si="10"/>
        <v>03JUL2025:20:00:00</v>
      </c>
      <c r="M69">
        <v>20</v>
      </c>
      <c r="N69">
        <f t="shared" si="11"/>
        <v>411.67993160000015</v>
      </c>
      <c r="O69" t="str">
        <f t="shared" si="12"/>
        <v/>
      </c>
      <c r="P69">
        <f t="shared" si="13"/>
        <v>411.67993160000015</v>
      </c>
      <c r="Q69" t="str">
        <f t="shared" si="14"/>
        <v/>
      </c>
      <c r="R69">
        <f t="shared" si="15"/>
        <v>1</v>
      </c>
      <c r="S69">
        <f t="shared" si="16"/>
        <v>19.594195506913316</v>
      </c>
    </row>
    <row r="70" spans="1:19" x14ac:dyDescent="0.25">
      <c r="A70" t="s">
        <v>94</v>
      </c>
      <c r="B70">
        <v>2007.0255127</v>
      </c>
      <c r="C70">
        <v>2433.1201172000001</v>
      </c>
      <c r="D70">
        <v>2305.3312987999998</v>
      </c>
      <c r="E70">
        <v>2445.0795898000001</v>
      </c>
      <c r="F70">
        <v>2433.1201172000001</v>
      </c>
      <c r="G70">
        <v>2483.0300293</v>
      </c>
      <c r="H70">
        <v>2365.6201172000001</v>
      </c>
      <c r="I70">
        <v>2442.6298827999999</v>
      </c>
      <c r="J70">
        <v>2431.1000976999999</v>
      </c>
      <c r="L70" t="str">
        <f t="shared" si="10"/>
        <v>03JUL2025:21:00:00</v>
      </c>
      <c r="M70">
        <v>21</v>
      </c>
      <c r="N70">
        <f t="shared" si="11"/>
        <v>426.09460450000006</v>
      </c>
      <c r="O70" t="str">
        <f t="shared" si="12"/>
        <v/>
      </c>
      <c r="P70">
        <f t="shared" si="13"/>
        <v>426.09460450000006</v>
      </c>
      <c r="Q70" t="str">
        <f t="shared" si="14"/>
        <v/>
      </c>
      <c r="R70">
        <f t="shared" si="15"/>
        <v>1</v>
      </c>
      <c r="S70">
        <f t="shared" si="16"/>
        <v>21.230153867191547</v>
      </c>
    </row>
    <row r="71" spans="1:19" x14ac:dyDescent="0.25">
      <c r="A71" t="s">
        <v>95</v>
      </c>
      <c r="B71">
        <v>1984.6088867000001</v>
      </c>
      <c r="C71">
        <v>2334.2700195000002</v>
      </c>
      <c r="D71">
        <v>2220.7790527000002</v>
      </c>
      <c r="E71">
        <v>2339.2885741999999</v>
      </c>
      <c r="F71">
        <v>2334.2700195000002</v>
      </c>
      <c r="G71">
        <v>2363.8400879000001</v>
      </c>
      <c r="H71">
        <v>2268.3300780999998</v>
      </c>
      <c r="I71">
        <v>2324.0800780999998</v>
      </c>
      <c r="J71">
        <v>2322.6301269999999</v>
      </c>
      <c r="L71" t="str">
        <f t="shared" si="10"/>
        <v>03JUL2025:22:00:00</v>
      </c>
      <c r="M71">
        <v>22</v>
      </c>
      <c r="N71">
        <f t="shared" si="11"/>
        <v>349.66113280000013</v>
      </c>
      <c r="O71" t="str">
        <f t="shared" si="12"/>
        <v/>
      </c>
      <c r="P71">
        <f t="shared" si="13"/>
        <v>349.66113280000013</v>
      </c>
      <c r="Q71" t="str">
        <f t="shared" si="14"/>
        <v/>
      </c>
      <c r="R71">
        <f t="shared" si="15"/>
        <v>1</v>
      </c>
      <c r="S71">
        <f t="shared" si="16"/>
        <v>17.618641896812996</v>
      </c>
    </row>
    <row r="72" spans="1:19" x14ac:dyDescent="0.25">
      <c r="A72" t="s">
        <v>96</v>
      </c>
      <c r="B72">
        <v>1925.9626464999999</v>
      </c>
      <c r="C72">
        <v>2190.2800293</v>
      </c>
      <c r="D72">
        <v>2126.0788573999998</v>
      </c>
      <c r="E72">
        <v>2222.1545409999999</v>
      </c>
      <c r="F72">
        <v>2190.2800293</v>
      </c>
      <c r="G72">
        <v>2222.9799804999998</v>
      </c>
      <c r="H72">
        <v>2135.2299804999998</v>
      </c>
      <c r="I72">
        <v>2167.6999512000002</v>
      </c>
      <c r="J72">
        <v>2179.0473633000001</v>
      </c>
      <c r="L72" t="str">
        <f t="shared" si="10"/>
        <v>03JUL2025:23:00:00</v>
      </c>
      <c r="M72">
        <v>23</v>
      </c>
      <c r="N72">
        <f t="shared" si="11"/>
        <v>264.31738280000013</v>
      </c>
      <c r="O72" t="str">
        <f t="shared" si="12"/>
        <v/>
      </c>
      <c r="P72">
        <f t="shared" si="13"/>
        <v>264.31738280000013</v>
      </c>
      <c r="Q72" t="str">
        <f t="shared" si="14"/>
        <v/>
      </c>
      <c r="R72">
        <f t="shared" si="15"/>
        <v>1</v>
      </c>
      <c r="S72">
        <f t="shared" si="16"/>
        <v>13.72391013295803</v>
      </c>
    </row>
    <row r="73" spans="1:19" x14ac:dyDescent="0.25">
      <c r="A73" t="s">
        <v>97</v>
      </c>
      <c r="B73">
        <v>1812.6350098</v>
      </c>
      <c r="C73">
        <v>2087.6101073999998</v>
      </c>
      <c r="D73">
        <v>2002.3260498</v>
      </c>
      <c r="E73">
        <v>2113.5258789</v>
      </c>
      <c r="F73">
        <v>2087.6101073999998</v>
      </c>
      <c r="G73">
        <v>2179.5300293</v>
      </c>
      <c r="H73">
        <v>2057.0200195000002</v>
      </c>
      <c r="I73">
        <v>2049.2399902000002</v>
      </c>
      <c r="J73">
        <v>2093.3500976999999</v>
      </c>
      <c r="L73" t="str">
        <f t="shared" si="10"/>
        <v>04JUL2025:00:00:00</v>
      </c>
      <c r="M73">
        <v>24</v>
      </c>
      <c r="N73">
        <f t="shared" si="11"/>
        <v>274.9750975999998</v>
      </c>
      <c r="O73" t="str">
        <f t="shared" si="12"/>
        <v/>
      </c>
      <c r="P73">
        <f t="shared" si="13"/>
        <v>274.9750975999998</v>
      </c>
      <c r="Q73" t="str">
        <f t="shared" si="14"/>
        <v/>
      </c>
      <c r="R73">
        <f t="shared" si="15"/>
        <v>1</v>
      </c>
      <c r="S73">
        <f t="shared" si="16"/>
        <v>15.169909888827515</v>
      </c>
    </row>
    <row r="74" spans="1:19" x14ac:dyDescent="0.25">
      <c r="A74" t="s">
        <v>98</v>
      </c>
      <c r="B74">
        <v>1703.9798584</v>
      </c>
      <c r="C74">
        <v>2001.3499756000001</v>
      </c>
      <c r="D74">
        <v>1804.6218262</v>
      </c>
      <c r="E74">
        <v>1951.9158935999999</v>
      </c>
      <c r="F74">
        <v>1929.3699951000001</v>
      </c>
      <c r="G74">
        <v>2001.3499756000001</v>
      </c>
      <c r="H74">
        <v>1802.4200439000001</v>
      </c>
      <c r="I74">
        <v>1886.75</v>
      </c>
      <c r="J74">
        <v>1904.9725341999999</v>
      </c>
      <c r="L74" t="str">
        <f t="shared" si="10"/>
        <v>04JUL2025:01:00:00</v>
      </c>
      <c r="M74">
        <v>1</v>
      </c>
      <c r="N74">
        <f t="shared" si="11"/>
        <v>297.3701172000001</v>
      </c>
      <c r="O74" t="str">
        <f t="shared" si="12"/>
        <v/>
      </c>
      <c r="P74">
        <f t="shared" si="13"/>
        <v>297.3701172000001</v>
      </c>
      <c r="Q74" t="str">
        <f t="shared" si="14"/>
        <v/>
      </c>
      <c r="R74">
        <f t="shared" si="15"/>
        <v>1</v>
      </c>
      <c r="S74">
        <f t="shared" si="16"/>
        <v>17.451504237803853</v>
      </c>
    </row>
    <row r="75" spans="1:19" x14ac:dyDescent="0.25">
      <c r="A75" t="s">
        <v>99</v>
      </c>
      <c r="B75">
        <v>1636.5526123</v>
      </c>
      <c r="C75">
        <v>1863.1099853999999</v>
      </c>
      <c r="D75">
        <v>1700.3931885</v>
      </c>
      <c r="E75">
        <v>1811.3768310999999</v>
      </c>
      <c r="F75">
        <v>1801.5100098</v>
      </c>
      <c r="G75">
        <v>1863.1099853999999</v>
      </c>
      <c r="H75">
        <v>1686.4100341999999</v>
      </c>
      <c r="I75">
        <v>1761.4499512</v>
      </c>
      <c r="J75">
        <v>1778.1201172000001</v>
      </c>
      <c r="L75" t="str">
        <f t="shared" si="10"/>
        <v>04JUL2025:02:00:00</v>
      </c>
      <c r="M75">
        <v>2</v>
      </c>
      <c r="N75">
        <f t="shared" si="11"/>
        <v>226.55737309999995</v>
      </c>
      <c r="O75" t="str">
        <f t="shared" si="12"/>
        <v/>
      </c>
      <c r="P75">
        <f t="shared" si="13"/>
        <v>226.55737309999995</v>
      </c>
      <c r="Q75" t="str">
        <f t="shared" si="14"/>
        <v/>
      </c>
      <c r="R75">
        <f t="shared" si="15"/>
        <v>1</v>
      </c>
      <c r="S75">
        <f t="shared" si="16"/>
        <v>13.843574071327764</v>
      </c>
    </row>
    <row r="76" spans="1:19" x14ac:dyDescent="0.25">
      <c r="A76" t="s">
        <v>100</v>
      </c>
      <c r="B76">
        <v>1573.0657959</v>
      </c>
      <c r="C76">
        <v>1774.0500488</v>
      </c>
      <c r="D76">
        <v>1634.4118652</v>
      </c>
      <c r="E76">
        <v>1710.0782471</v>
      </c>
      <c r="F76">
        <v>1699.6700439000001</v>
      </c>
      <c r="G76">
        <v>1774.0500488</v>
      </c>
      <c r="H76">
        <v>1624.0400391000001</v>
      </c>
      <c r="I76">
        <v>1683.4699707</v>
      </c>
      <c r="J76">
        <v>1695.3076172000001</v>
      </c>
      <c r="L76" t="str">
        <f t="shared" si="10"/>
        <v>04JUL2025:03:00:00</v>
      </c>
      <c r="M76">
        <v>3</v>
      </c>
      <c r="N76">
        <f t="shared" si="11"/>
        <v>200.9842529</v>
      </c>
      <c r="O76" t="str">
        <f t="shared" si="12"/>
        <v/>
      </c>
      <c r="P76">
        <f t="shared" si="13"/>
        <v>200.9842529</v>
      </c>
      <c r="Q76" t="str">
        <f t="shared" si="14"/>
        <v/>
      </c>
      <c r="R76">
        <f t="shared" si="15"/>
        <v>1</v>
      </c>
      <c r="S76">
        <f t="shared" si="16"/>
        <v>12.776595449716115</v>
      </c>
    </row>
    <row r="77" spans="1:19" x14ac:dyDescent="0.25">
      <c r="A77" t="s">
        <v>101</v>
      </c>
      <c r="B77">
        <v>1554.7437743999999</v>
      </c>
      <c r="C77">
        <v>1713.3599853999999</v>
      </c>
      <c r="D77">
        <v>1621.2188721</v>
      </c>
      <c r="E77">
        <v>1664.8707274999999</v>
      </c>
      <c r="F77">
        <v>1632.3800048999999</v>
      </c>
      <c r="G77">
        <v>1713.3599853999999</v>
      </c>
      <c r="H77">
        <v>1557.9599608999999</v>
      </c>
      <c r="I77">
        <v>1613.5</v>
      </c>
      <c r="J77">
        <v>1629.3000488</v>
      </c>
      <c r="L77" t="str">
        <f t="shared" si="10"/>
        <v>04JUL2025:04:00:00</v>
      </c>
      <c r="M77">
        <v>4</v>
      </c>
      <c r="N77">
        <f t="shared" si="11"/>
        <v>158.61621100000002</v>
      </c>
      <c r="O77" t="str">
        <f t="shared" si="12"/>
        <v/>
      </c>
      <c r="P77">
        <f t="shared" si="13"/>
        <v>158.61621100000002</v>
      </c>
      <c r="Q77" t="str">
        <f t="shared" si="14"/>
        <v/>
      </c>
      <c r="R77">
        <f t="shared" si="15"/>
        <v>1</v>
      </c>
      <c r="S77">
        <f t="shared" si="16"/>
        <v>10.202080472148056</v>
      </c>
    </row>
    <row r="78" spans="1:19" x14ac:dyDescent="0.25">
      <c r="A78" t="s">
        <v>102</v>
      </c>
      <c r="B78">
        <v>1550.0461425999999</v>
      </c>
      <c r="C78">
        <v>1681.7199707</v>
      </c>
      <c r="D78">
        <v>1591.4227295000001</v>
      </c>
      <c r="E78">
        <v>1625.3929443</v>
      </c>
      <c r="F78">
        <v>1587.6899414</v>
      </c>
      <c r="G78">
        <v>1681.7199707</v>
      </c>
      <c r="H78">
        <v>1526.5200195</v>
      </c>
      <c r="I78">
        <v>1580.2600098</v>
      </c>
      <c r="J78">
        <v>1594.0473632999999</v>
      </c>
      <c r="L78" t="str">
        <f t="shared" si="10"/>
        <v>04JUL2025:05:00:00</v>
      </c>
      <c r="M78">
        <v>5</v>
      </c>
      <c r="N78">
        <f t="shared" si="11"/>
        <v>131.67382810000004</v>
      </c>
      <c r="O78" t="str">
        <f t="shared" si="12"/>
        <v/>
      </c>
      <c r="P78">
        <f t="shared" si="13"/>
        <v>131.67382810000004</v>
      </c>
      <c r="Q78" t="str">
        <f t="shared" si="14"/>
        <v/>
      </c>
      <c r="R78">
        <f t="shared" si="15"/>
        <v>1</v>
      </c>
      <c r="S78">
        <f t="shared" si="16"/>
        <v>8.4948327976310694</v>
      </c>
    </row>
    <row r="79" spans="1:19" x14ac:dyDescent="0.25">
      <c r="A79" t="s">
        <v>103</v>
      </c>
      <c r="B79">
        <v>1570.0998535000001</v>
      </c>
      <c r="C79">
        <v>1641.4599608999999</v>
      </c>
      <c r="D79">
        <v>1633.0595702999999</v>
      </c>
      <c r="E79">
        <v>1636.7078856999999</v>
      </c>
      <c r="F79">
        <v>1543.8199463000001</v>
      </c>
      <c r="G79">
        <v>1641.4599608999999</v>
      </c>
      <c r="H79">
        <v>1493.3199463000001</v>
      </c>
      <c r="I79">
        <v>1543.7900391000001</v>
      </c>
      <c r="J79">
        <v>1555.5974120999999</v>
      </c>
      <c r="L79" t="str">
        <f t="shared" si="10"/>
        <v>04JUL2025:06:00:00</v>
      </c>
      <c r="M79">
        <v>6</v>
      </c>
      <c r="N79">
        <f t="shared" si="11"/>
        <v>71.360107399999833</v>
      </c>
      <c r="O79" t="str">
        <f t="shared" si="12"/>
        <v/>
      </c>
      <c r="P79">
        <f t="shared" si="13"/>
        <v>71.360107399999833</v>
      </c>
      <c r="Q79" t="str">
        <f t="shared" si="14"/>
        <v/>
      </c>
      <c r="R79">
        <f t="shared" si="15"/>
        <v>1</v>
      </c>
      <c r="S79">
        <f t="shared" si="16"/>
        <v>4.544940708129289</v>
      </c>
    </row>
    <row r="80" spans="1:19" x14ac:dyDescent="0.25">
      <c r="A80" t="s">
        <v>104</v>
      </c>
      <c r="B80">
        <v>1581.6126709</v>
      </c>
      <c r="C80">
        <v>1634.5400391000001</v>
      </c>
      <c r="D80">
        <v>1681.2991943</v>
      </c>
      <c r="E80">
        <v>1683.8300781</v>
      </c>
      <c r="F80">
        <v>1526.9399414</v>
      </c>
      <c r="G80">
        <v>1634.5400391000001</v>
      </c>
      <c r="H80">
        <v>1498.2700195</v>
      </c>
      <c r="I80">
        <v>1540.25</v>
      </c>
      <c r="J80">
        <v>1550</v>
      </c>
      <c r="L80" t="str">
        <f t="shared" si="10"/>
        <v>04JUL2025:07:00:00</v>
      </c>
      <c r="M80">
        <v>7</v>
      </c>
      <c r="N80">
        <f t="shared" si="11"/>
        <v>52.927368200000046</v>
      </c>
      <c r="O80" t="str">
        <f t="shared" si="12"/>
        <v/>
      </c>
      <c r="P80">
        <f t="shared" si="13"/>
        <v>52.927368200000046</v>
      </c>
      <c r="Q80" t="str">
        <f t="shared" si="14"/>
        <v/>
      </c>
      <c r="R80">
        <f t="shared" si="15"/>
        <v>1</v>
      </c>
      <c r="S80">
        <f t="shared" si="16"/>
        <v>3.3464178160562081</v>
      </c>
    </row>
    <row r="81" spans="1:19" x14ac:dyDescent="0.25">
      <c r="A81" t="s">
        <v>105</v>
      </c>
      <c r="B81">
        <v>1577.2891846</v>
      </c>
      <c r="C81">
        <v>1622.4200439000001</v>
      </c>
      <c r="D81">
        <v>1703.4058838000001</v>
      </c>
      <c r="E81">
        <v>1745.4439697</v>
      </c>
      <c r="F81">
        <v>1567.0500488</v>
      </c>
      <c r="G81">
        <v>1622.4200439000001</v>
      </c>
      <c r="H81">
        <v>1486.3100586</v>
      </c>
      <c r="I81">
        <v>1587.9000243999999</v>
      </c>
      <c r="J81">
        <v>1565.9200439000001</v>
      </c>
      <c r="L81" t="str">
        <f t="shared" si="10"/>
        <v>04JUL2025:08:00:00</v>
      </c>
      <c r="M81">
        <v>8</v>
      </c>
      <c r="N81">
        <f t="shared" si="11"/>
        <v>45.130859300000111</v>
      </c>
      <c r="O81" t="str">
        <f t="shared" si="12"/>
        <v/>
      </c>
      <c r="P81">
        <f t="shared" si="13"/>
        <v>45.130859300000111</v>
      </c>
      <c r="Q81" t="str">
        <f t="shared" si="14"/>
        <v/>
      </c>
      <c r="R81">
        <f t="shared" si="15"/>
        <v>1</v>
      </c>
      <c r="S81">
        <f t="shared" si="16"/>
        <v>2.8612926367998446</v>
      </c>
    </row>
    <row r="82" spans="1:19" x14ac:dyDescent="0.25">
      <c r="A82" t="s">
        <v>106</v>
      </c>
      <c r="B82">
        <v>1664.6551514</v>
      </c>
      <c r="C82">
        <v>1687.6300048999999</v>
      </c>
      <c r="D82">
        <v>1761.1773682</v>
      </c>
      <c r="E82">
        <v>1804.5059814000001</v>
      </c>
      <c r="F82">
        <v>1697.6899414</v>
      </c>
      <c r="G82">
        <v>1687.6300048999999</v>
      </c>
      <c r="H82">
        <v>1532.5799560999999</v>
      </c>
      <c r="I82">
        <v>1694.1199951000001</v>
      </c>
      <c r="J82">
        <v>1653.0050048999999</v>
      </c>
      <c r="L82" t="str">
        <f t="shared" si="10"/>
        <v>04JUL2025:09:00:00</v>
      </c>
      <c r="M82">
        <v>9</v>
      </c>
      <c r="N82">
        <f t="shared" si="11"/>
        <v>22.974853499999881</v>
      </c>
      <c r="O82" t="str">
        <f t="shared" si="12"/>
        <v/>
      </c>
      <c r="P82">
        <f t="shared" si="13"/>
        <v>22.974853499999881</v>
      </c>
      <c r="Q82" t="str">
        <f t="shared" si="14"/>
        <v/>
      </c>
      <c r="R82">
        <f t="shared" si="15"/>
        <v>1</v>
      </c>
      <c r="S82">
        <f t="shared" si="16"/>
        <v>1.3801569340459305</v>
      </c>
    </row>
    <row r="83" spans="1:19" x14ac:dyDescent="0.25">
      <c r="A83" t="s">
        <v>107</v>
      </c>
      <c r="B83">
        <v>1763.0959473</v>
      </c>
      <c r="C83">
        <v>1893.5200195</v>
      </c>
      <c r="D83">
        <v>1900.4268798999999</v>
      </c>
      <c r="E83">
        <v>1912.8656006000001</v>
      </c>
      <c r="F83">
        <v>1836</v>
      </c>
      <c r="G83">
        <v>1893.5200195</v>
      </c>
      <c r="H83">
        <v>1756.1500243999999</v>
      </c>
      <c r="I83">
        <v>1865.1800536999999</v>
      </c>
      <c r="J83">
        <v>1837.7125243999999</v>
      </c>
      <c r="L83" t="str">
        <f t="shared" si="10"/>
        <v>04JUL2025:10:00:00</v>
      </c>
      <c r="M83">
        <v>10</v>
      </c>
      <c r="N83">
        <f t="shared" si="11"/>
        <v>130.42407219999996</v>
      </c>
      <c r="O83" t="str">
        <f t="shared" si="12"/>
        <v/>
      </c>
      <c r="P83">
        <f t="shared" si="13"/>
        <v>130.42407219999996</v>
      </c>
      <c r="Q83" t="str">
        <f t="shared" si="14"/>
        <v/>
      </c>
      <c r="R83">
        <f t="shared" si="15"/>
        <v>1</v>
      </c>
      <c r="S83">
        <f t="shared" si="16"/>
        <v>7.3974460890645801</v>
      </c>
    </row>
    <row r="84" spans="1:19" x14ac:dyDescent="0.25">
      <c r="A84" t="s">
        <v>108</v>
      </c>
      <c r="B84">
        <v>1804.4350586</v>
      </c>
      <c r="C84">
        <v>2066.8601073999998</v>
      </c>
      <c r="D84">
        <v>2065.5859375</v>
      </c>
      <c r="E84">
        <v>2108.1752929999998</v>
      </c>
      <c r="F84">
        <v>1962.8299560999999</v>
      </c>
      <c r="G84">
        <v>2066.8601073999998</v>
      </c>
      <c r="H84">
        <v>1884.6500243999999</v>
      </c>
      <c r="I84">
        <v>1986.9100341999999</v>
      </c>
      <c r="J84">
        <v>1975.3125</v>
      </c>
      <c r="L84" t="str">
        <f t="shared" si="10"/>
        <v>04JUL2025:11:00:00</v>
      </c>
      <c r="M84">
        <v>11</v>
      </c>
      <c r="N84">
        <f t="shared" si="11"/>
        <v>262.42504879999979</v>
      </c>
      <c r="O84" t="str">
        <f t="shared" si="12"/>
        <v/>
      </c>
      <c r="P84">
        <f t="shared" si="13"/>
        <v>262.42504879999979</v>
      </c>
      <c r="Q84" t="str">
        <f t="shared" si="14"/>
        <v/>
      </c>
      <c r="R84">
        <f t="shared" si="15"/>
        <v>1</v>
      </c>
      <c r="S84">
        <f t="shared" si="16"/>
        <v>14.54333574097183</v>
      </c>
    </row>
    <row r="85" spans="1:19" x14ac:dyDescent="0.25">
      <c r="A85" t="s">
        <v>109</v>
      </c>
      <c r="B85">
        <v>1910.5407714999999</v>
      </c>
      <c r="C85">
        <v>2249.5600586</v>
      </c>
      <c r="D85">
        <v>2172.8337402000002</v>
      </c>
      <c r="E85">
        <v>2248.3115234000002</v>
      </c>
      <c r="F85">
        <v>2109.6000976999999</v>
      </c>
      <c r="G85">
        <v>2249.5600586</v>
      </c>
      <c r="H85">
        <v>2055.9199219000002</v>
      </c>
      <c r="I85">
        <v>2141.4499512000002</v>
      </c>
      <c r="J85">
        <v>2139.1325683999999</v>
      </c>
      <c r="L85" t="str">
        <f t="shared" si="10"/>
        <v>04JUL2025:12:00:00</v>
      </c>
      <c r="M85">
        <v>12</v>
      </c>
      <c r="N85">
        <f t="shared" si="11"/>
        <v>339.01928710000016</v>
      </c>
      <c r="O85" t="str">
        <f t="shared" si="12"/>
        <v/>
      </c>
      <c r="P85">
        <f t="shared" si="13"/>
        <v>339.01928710000016</v>
      </c>
      <c r="Q85" t="str">
        <f t="shared" si="14"/>
        <v/>
      </c>
      <c r="R85">
        <f t="shared" si="15"/>
        <v>1</v>
      </c>
      <c r="S85">
        <f t="shared" si="16"/>
        <v>17.744676908089748</v>
      </c>
    </row>
    <row r="86" spans="1:19" x14ac:dyDescent="0.25">
      <c r="A86" t="s">
        <v>110</v>
      </c>
      <c r="B86">
        <v>2096.4479980000001</v>
      </c>
      <c r="C86">
        <v>2347.0300293</v>
      </c>
      <c r="D86">
        <v>2313.6687012000002</v>
      </c>
      <c r="E86">
        <v>2387.4824219000002</v>
      </c>
      <c r="F86">
        <v>2181.4899902000002</v>
      </c>
      <c r="G86">
        <v>2347.0300293</v>
      </c>
      <c r="H86">
        <v>2143.1201172000001</v>
      </c>
      <c r="I86">
        <v>2212.8601073999998</v>
      </c>
      <c r="J86">
        <v>2221.125</v>
      </c>
      <c r="L86" t="str">
        <f t="shared" si="10"/>
        <v>04JUL2025:13:00:00</v>
      </c>
      <c r="M86">
        <v>13</v>
      </c>
      <c r="N86">
        <f t="shared" si="11"/>
        <v>250.58203129999993</v>
      </c>
      <c r="O86" t="str">
        <f t="shared" si="12"/>
        <v/>
      </c>
      <c r="P86">
        <f t="shared" si="13"/>
        <v>250.58203129999993</v>
      </c>
      <c r="Q86" t="str">
        <f t="shared" si="14"/>
        <v/>
      </c>
      <c r="R86">
        <f t="shared" si="15"/>
        <v>1</v>
      </c>
      <c r="S86">
        <f t="shared" si="16"/>
        <v>11.952694821863162</v>
      </c>
    </row>
    <row r="87" spans="1:19" x14ac:dyDescent="0.25">
      <c r="A87" t="s">
        <v>111</v>
      </c>
      <c r="B87">
        <v>2173.6379394999999</v>
      </c>
      <c r="C87">
        <v>2411.9199219000002</v>
      </c>
      <c r="D87">
        <v>2414.3103027000002</v>
      </c>
      <c r="E87">
        <v>2453.0834961</v>
      </c>
      <c r="F87">
        <v>2222.4799804999998</v>
      </c>
      <c r="G87">
        <v>2411.9199219000002</v>
      </c>
      <c r="H87">
        <v>2198.5200195000002</v>
      </c>
      <c r="I87">
        <v>2257.5800780999998</v>
      </c>
      <c r="J87">
        <v>2272.625</v>
      </c>
      <c r="L87" t="str">
        <f t="shared" si="10"/>
        <v>04JUL2025:14:00:00</v>
      </c>
      <c r="M87">
        <v>14</v>
      </c>
      <c r="N87">
        <f t="shared" si="11"/>
        <v>238.28198240000029</v>
      </c>
      <c r="O87" t="str">
        <f t="shared" si="12"/>
        <v/>
      </c>
      <c r="P87">
        <f t="shared" si="13"/>
        <v>238.28198240000029</v>
      </c>
      <c r="Q87" t="str">
        <f t="shared" si="14"/>
        <v/>
      </c>
      <c r="R87">
        <f t="shared" si="15"/>
        <v>1</v>
      </c>
      <c r="S87">
        <f t="shared" si="16"/>
        <v>10.962358453073932</v>
      </c>
    </row>
    <row r="88" spans="1:19" x14ac:dyDescent="0.25">
      <c r="A88" t="s">
        <v>112</v>
      </c>
      <c r="B88">
        <v>2239.4541015999998</v>
      </c>
      <c r="C88">
        <v>2487.1799316000001</v>
      </c>
      <c r="D88">
        <v>2456.0495605000001</v>
      </c>
      <c r="E88">
        <v>2518.4038086</v>
      </c>
      <c r="F88">
        <v>2313.9299316000001</v>
      </c>
      <c r="G88">
        <v>2487.1799316000001</v>
      </c>
      <c r="H88">
        <v>2289.1298827999999</v>
      </c>
      <c r="I88">
        <v>2354.7099609000002</v>
      </c>
      <c r="J88">
        <v>2361.2373047000001</v>
      </c>
      <c r="L88" t="str">
        <f t="shared" si="10"/>
        <v>04JUL2025:15:00:00</v>
      </c>
      <c r="M88">
        <v>15</v>
      </c>
      <c r="N88">
        <f t="shared" si="11"/>
        <v>247.72583000000031</v>
      </c>
      <c r="O88" t="str">
        <f t="shared" si="12"/>
        <v/>
      </c>
      <c r="P88">
        <f t="shared" si="13"/>
        <v>247.72583000000031</v>
      </c>
      <c r="Q88" t="str">
        <f t="shared" si="14"/>
        <v/>
      </c>
      <c r="R88">
        <f t="shared" si="15"/>
        <v>1</v>
      </c>
      <c r="S88">
        <f t="shared" si="16"/>
        <v>11.06188467193903</v>
      </c>
    </row>
    <row r="89" spans="1:19" x14ac:dyDescent="0.25">
      <c r="A89" t="s">
        <v>113</v>
      </c>
      <c r="B89">
        <v>2254.5996094000002</v>
      </c>
      <c r="C89">
        <v>2540.4699707</v>
      </c>
      <c r="D89">
        <v>2503.4331054999998</v>
      </c>
      <c r="E89">
        <v>2571.0749512000002</v>
      </c>
      <c r="F89">
        <v>2364.1499023000001</v>
      </c>
      <c r="G89">
        <v>2540.4699707</v>
      </c>
      <c r="H89">
        <v>2328.6298827999999</v>
      </c>
      <c r="I89">
        <v>2393.6999512000002</v>
      </c>
      <c r="J89">
        <v>2406.7375487999998</v>
      </c>
      <c r="L89" t="str">
        <f t="shared" si="10"/>
        <v>04JUL2025:16:00:00</v>
      </c>
      <c r="M89">
        <v>16</v>
      </c>
      <c r="N89">
        <f t="shared" si="11"/>
        <v>285.87036129999979</v>
      </c>
      <c r="O89" t="str">
        <f t="shared" si="12"/>
        <v/>
      </c>
      <c r="P89">
        <f t="shared" si="13"/>
        <v>285.87036129999979</v>
      </c>
      <c r="Q89" t="str">
        <f t="shared" si="14"/>
        <v/>
      </c>
      <c r="R89">
        <f t="shared" si="15"/>
        <v>1</v>
      </c>
      <c r="S89">
        <f t="shared" si="16"/>
        <v>12.679429203665848</v>
      </c>
    </row>
    <row r="90" spans="1:19" x14ac:dyDescent="0.25">
      <c r="A90" t="s">
        <v>114</v>
      </c>
      <c r="B90">
        <v>2258.8056640999998</v>
      </c>
      <c r="C90">
        <v>2508.1398926000002</v>
      </c>
      <c r="D90">
        <v>2482.7165527000002</v>
      </c>
      <c r="E90">
        <v>2520.3679198999998</v>
      </c>
      <c r="F90">
        <v>2383.5300293</v>
      </c>
      <c r="G90">
        <v>2508.1398926000002</v>
      </c>
      <c r="H90">
        <v>2328.2800293</v>
      </c>
      <c r="I90">
        <v>2401.1101073999998</v>
      </c>
      <c r="J90">
        <v>2405.2651366999999</v>
      </c>
      <c r="L90" t="str">
        <f t="shared" si="10"/>
        <v>04JUL2025:17:00:00</v>
      </c>
      <c r="M90">
        <v>17</v>
      </c>
      <c r="N90">
        <f t="shared" si="11"/>
        <v>249.33422850000034</v>
      </c>
      <c r="O90" t="str">
        <f t="shared" si="12"/>
        <v/>
      </c>
      <c r="P90">
        <f t="shared" si="13"/>
        <v>249.33422850000034</v>
      </c>
      <c r="Q90" t="str">
        <f t="shared" si="14"/>
        <v/>
      </c>
      <c r="R90">
        <f t="shared" si="15"/>
        <v>1</v>
      </c>
      <c r="S90">
        <f t="shared" si="16"/>
        <v>11.038321377653586</v>
      </c>
    </row>
    <row r="91" spans="1:19" x14ac:dyDescent="0.25">
      <c r="A91" t="s">
        <v>115</v>
      </c>
      <c r="B91">
        <v>2227.8439941000001</v>
      </c>
      <c r="C91">
        <v>2541.6298827999999</v>
      </c>
      <c r="D91">
        <v>2410.2280273000001</v>
      </c>
      <c r="E91">
        <v>2466.4763183999999</v>
      </c>
      <c r="F91">
        <v>2401.3300780999998</v>
      </c>
      <c r="G91">
        <v>2541.6298827999999</v>
      </c>
      <c r="H91">
        <v>2345.6201172000001</v>
      </c>
      <c r="I91">
        <v>2394</v>
      </c>
      <c r="J91">
        <v>2420.6450195000002</v>
      </c>
      <c r="L91" t="str">
        <f t="shared" si="10"/>
        <v>04JUL2025:18:00:00</v>
      </c>
      <c r="M91">
        <v>18</v>
      </c>
      <c r="N91">
        <f t="shared" si="11"/>
        <v>313.78588869999976</v>
      </c>
      <c r="O91" t="str">
        <f t="shared" si="12"/>
        <v/>
      </c>
      <c r="P91">
        <f t="shared" si="13"/>
        <v>313.78588869999976</v>
      </c>
      <c r="Q91" t="str">
        <f t="shared" si="14"/>
        <v/>
      </c>
      <c r="R91">
        <f t="shared" si="15"/>
        <v>1</v>
      </c>
      <c r="S91">
        <f t="shared" si="16"/>
        <v>14.084733470162139</v>
      </c>
    </row>
    <row r="92" spans="1:19" x14ac:dyDescent="0.25">
      <c r="A92" t="s">
        <v>116</v>
      </c>
      <c r="B92">
        <v>2158.8562012000002</v>
      </c>
      <c r="C92">
        <v>2456.3500976999999</v>
      </c>
      <c r="D92">
        <v>2351.0581054999998</v>
      </c>
      <c r="E92">
        <v>2408.1679687999999</v>
      </c>
      <c r="F92">
        <v>2292.8400879000001</v>
      </c>
      <c r="G92">
        <v>2456.3500976999999</v>
      </c>
      <c r="H92">
        <v>2256.7399902000002</v>
      </c>
      <c r="I92">
        <v>2295.7900390999998</v>
      </c>
      <c r="J92">
        <v>2325.4301758000001</v>
      </c>
      <c r="L92" t="str">
        <f t="shared" si="10"/>
        <v>04JUL2025:19:00:00</v>
      </c>
      <c r="M92">
        <v>19</v>
      </c>
      <c r="N92">
        <f t="shared" si="11"/>
        <v>297.49389649999966</v>
      </c>
      <c r="O92" t="str">
        <f t="shared" si="12"/>
        <v/>
      </c>
      <c r="P92">
        <f t="shared" si="13"/>
        <v>297.49389649999966</v>
      </c>
      <c r="Q92" t="str">
        <f t="shared" si="14"/>
        <v/>
      </c>
      <c r="R92">
        <f t="shared" si="15"/>
        <v>1</v>
      </c>
      <c r="S92">
        <f t="shared" si="16"/>
        <v>13.780162677562204</v>
      </c>
    </row>
    <row r="93" spans="1:19" x14ac:dyDescent="0.25">
      <c r="A93" t="s">
        <v>117</v>
      </c>
      <c r="B93">
        <v>2103.2121582</v>
      </c>
      <c r="C93">
        <v>2356.3601073999998</v>
      </c>
      <c r="D93">
        <v>2239.3559570000002</v>
      </c>
      <c r="E93">
        <v>2268.3830566000001</v>
      </c>
      <c r="F93">
        <v>2207.5100097999998</v>
      </c>
      <c r="G93">
        <v>2356.3601073999998</v>
      </c>
      <c r="H93">
        <v>2175.6398926000002</v>
      </c>
      <c r="I93">
        <v>2221.5200195000002</v>
      </c>
      <c r="J93">
        <v>2240.2573241999999</v>
      </c>
      <c r="L93" t="str">
        <f t="shared" si="10"/>
        <v>04JUL2025:20:00:00</v>
      </c>
      <c r="M93">
        <v>20</v>
      </c>
      <c r="N93">
        <f t="shared" si="11"/>
        <v>253.14794919999986</v>
      </c>
      <c r="O93" t="str">
        <f t="shared" si="12"/>
        <v/>
      </c>
      <c r="P93">
        <f t="shared" si="13"/>
        <v>253.14794919999986</v>
      </c>
      <c r="Q93" t="str">
        <f t="shared" si="14"/>
        <v/>
      </c>
      <c r="R93">
        <f t="shared" si="15"/>
        <v>1</v>
      </c>
      <c r="S93">
        <f t="shared" si="16"/>
        <v>12.036253604422505</v>
      </c>
    </row>
    <row r="94" spans="1:19" x14ac:dyDescent="0.25">
      <c r="A94" t="s">
        <v>118</v>
      </c>
      <c r="B94">
        <v>1955.6149902</v>
      </c>
      <c r="C94">
        <v>2235.2299804999998</v>
      </c>
      <c r="D94">
        <v>2146.7763672000001</v>
      </c>
      <c r="E94">
        <v>2179.2172851999999</v>
      </c>
      <c r="F94">
        <v>2073.0100097999998</v>
      </c>
      <c r="G94">
        <v>2235.2299804999998</v>
      </c>
      <c r="H94">
        <v>2075.8500976999999</v>
      </c>
      <c r="I94">
        <v>2115.4699707</v>
      </c>
      <c r="J94">
        <v>2124.8901366999999</v>
      </c>
      <c r="L94" t="str">
        <f t="shared" si="10"/>
        <v>04JUL2025:21:00:00</v>
      </c>
      <c r="M94">
        <v>21</v>
      </c>
      <c r="N94">
        <f t="shared" si="11"/>
        <v>279.61499029999982</v>
      </c>
      <c r="O94" t="str">
        <f t="shared" si="12"/>
        <v/>
      </c>
      <c r="P94">
        <f t="shared" si="13"/>
        <v>279.61499029999982</v>
      </c>
      <c r="Q94" t="str">
        <f t="shared" si="14"/>
        <v/>
      </c>
      <c r="R94">
        <f t="shared" si="15"/>
        <v>1</v>
      </c>
      <c r="S94">
        <f t="shared" si="16"/>
        <v>14.298059265305779</v>
      </c>
    </row>
    <row r="95" spans="1:19" x14ac:dyDescent="0.25">
      <c r="A95" t="s">
        <v>119</v>
      </c>
      <c r="B95">
        <v>1830.6972656</v>
      </c>
      <c r="C95">
        <v>2105.0200195000002</v>
      </c>
      <c r="D95">
        <v>2096.6752929999998</v>
      </c>
      <c r="E95">
        <v>2089.4416504000001</v>
      </c>
      <c r="F95">
        <v>1951.2199707</v>
      </c>
      <c r="G95">
        <v>2105.0200195000002</v>
      </c>
      <c r="H95">
        <v>1972.5699463000001</v>
      </c>
      <c r="I95">
        <v>2014.5600586</v>
      </c>
      <c r="J95">
        <v>2010.8425293</v>
      </c>
      <c r="L95" t="str">
        <f t="shared" si="10"/>
        <v>04JUL2025:22:00:00</v>
      </c>
      <c r="M95">
        <v>22</v>
      </c>
      <c r="N95">
        <f t="shared" si="11"/>
        <v>274.32275390000018</v>
      </c>
      <c r="O95" t="str">
        <f t="shared" si="12"/>
        <v/>
      </c>
      <c r="P95">
        <f t="shared" si="13"/>
        <v>274.32275390000018</v>
      </c>
      <c r="Q95" t="str">
        <f t="shared" si="14"/>
        <v/>
      </c>
      <c r="R95">
        <f t="shared" si="15"/>
        <v>1</v>
      </c>
      <c r="S95">
        <f t="shared" si="16"/>
        <v>14.984604994758243</v>
      </c>
    </row>
    <row r="96" spans="1:19" x14ac:dyDescent="0.25">
      <c r="A96" t="s">
        <v>120</v>
      </c>
      <c r="B96">
        <v>1780.1496582</v>
      </c>
      <c r="C96">
        <v>2040.3000488</v>
      </c>
      <c r="D96">
        <v>2018.9056396000001</v>
      </c>
      <c r="E96">
        <v>1974.9454346</v>
      </c>
      <c r="F96">
        <v>1911.1500243999999</v>
      </c>
      <c r="G96">
        <v>2040.3000488</v>
      </c>
      <c r="H96">
        <v>1899.1500243999999</v>
      </c>
      <c r="I96">
        <v>1941.3399658000001</v>
      </c>
      <c r="J96">
        <v>1947.9849853999999</v>
      </c>
      <c r="L96" t="str">
        <f t="shared" si="10"/>
        <v>04JUL2025:23:00:00</v>
      </c>
      <c r="M96">
        <v>23</v>
      </c>
      <c r="N96">
        <f t="shared" si="11"/>
        <v>260.15039060000004</v>
      </c>
      <c r="O96" t="str">
        <f t="shared" si="12"/>
        <v/>
      </c>
      <c r="P96">
        <f t="shared" si="13"/>
        <v>260.15039060000004</v>
      </c>
      <c r="Q96" t="str">
        <f t="shared" si="14"/>
        <v/>
      </c>
      <c r="R96">
        <f t="shared" si="15"/>
        <v>1</v>
      </c>
      <c r="S96">
        <f t="shared" si="16"/>
        <v>14.613961775722348</v>
      </c>
    </row>
    <row r="97" spans="1:19" x14ac:dyDescent="0.25">
      <c r="A97" t="s">
        <v>121</v>
      </c>
      <c r="B97">
        <v>1714.9396973</v>
      </c>
      <c r="C97">
        <v>1995.2099608999999</v>
      </c>
      <c r="D97">
        <v>1954.8588867000001</v>
      </c>
      <c r="E97">
        <v>1939.1405029</v>
      </c>
      <c r="F97">
        <v>1842.2900391000001</v>
      </c>
      <c r="G97">
        <v>1995.2099608999999</v>
      </c>
      <c r="H97">
        <v>1851.2600098</v>
      </c>
      <c r="I97">
        <v>1864.75</v>
      </c>
      <c r="J97">
        <v>1888.3774414</v>
      </c>
      <c r="L97" t="str">
        <f t="shared" si="10"/>
        <v>05JUL2025:00:00:00</v>
      </c>
      <c r="M97">
        <v>24</v>
      </c>
      <c r="N97">
        <f t="shared" si="11"/>
        <v>280.27026359999991</v>
      </c>
      <c r="O97" t="str">
        <f t="shared" si="12"/>
        <v/>
      </c>
      <c r="P97">
        <f t="shared" si="13"/>
        <v>280.27026359999991</v>
      </c>
      <c r="Q97" t="str">
        <f t="shared" si="14"/>
        <v/>
      </c>
      <c r="R97">
        <f t="shared" si="15"/>
        <v>1</v>
      </c>
      <c r="S97">
        <f t="shared" si="16"/>
        <v>16.342864069288105</v>
      </c>
    </row>
    <row r="98" spans="1:19" x14ac:dyDescent="0.25">
      <c r="A98" t="s">
        <v>122</v>
      </c>
      <c r="B98">
        <v>1622.6032714999999</v>
      </c>
      <c r="C98">
        <v>1723.0899658000001</v>
      </c>
      <c r="D98">
        <v>1781.2506103999999</v>
      </c>
      <c r="E98">
        <v>1798.1341553</v>
      </c>
      <c r="F98">
        <v>1684.8199463000001</v>
      </c>
      <c r="G98">
        <v>1860.2600098</v>
      </c>
      <c r="H98">
        <v>1723.0899658000001</v>
      </c>
      <c r="I98">
        <v>1691.5799560999999</v>
      </c>
      <c r="J98">
        <v>1739.9375</v>
      </c>
      <c r="L98" t="str">
        <f t="shared" si="10"/>
        <v>05JUL2025:01:00:00</v>
      </c>
      <c r="M98">
        <v>1</v>
      </c>
      <c r="N98">
        <f t="shared" si="11"/>
        <v>100.48669430000018</v>
      </c>
      <c r="O98" t="str">
        <f t="shared" si="12"/>
        <v/>
      </c>
      <c r="P98">
        <f t="shared" si="13"/>
        <v>100.48669430000018</v>
      </c>
      <c r="Q98" t="str">
        <f t="shared" si="14"/>
        <v/>
      </c>
      <c r="R98">
        <f t="shared" si="15"/>
        <v>1</v>
      </c>
      <c r="S98">
        <f t="shared" si="16"/>
        <v>6.1929305866064368</v>
      </c>
    </row>
    <row r="99" spans="1:19" x14ac:dyDescent="0.25">
      <c r="A99" t="s">
        <v>123</v>
      </c>
      <c r="B99">
        <v>1546.2014160000001</v>
      </c>
      <c r="C99">
        <v>1579.9399414</v>
      </c>
      <c r="D99">
        <v>1640.0723877</v>
      </c>
      <c r="E99">
        <v>1669.840332</v>
      </c>
      <c r="F99">
        <v>1589.6099853999999</v>
      </c>
      <c r="G99">
        <v>1695.8800048999999</v>
      </c>
      <c r="H99">
        <v>1579.9399414</v>
      </c>
      <c r="I99">
        <v>1584.1700439000001</v>
      </c>
      <c r="J99">
        <v>1612.3999022999999</v>
      </c>
      <c r="L99" t="str">
        <f t="shared" si="10"/>
        <v>05JUL2025:02:00:00</v>
      </c>
      <c r="M99">
        <v>2</v>
      </c>
      <c r="N99">
        <f t="shared" si="11"/>
        <v>33.738525399999844</v>
      </c>
      <c r="O99" t="str">
        <f t="shared" si="12"/>
        <v/>
      </c>
      <c r="P99">
        <f t="shared" si="13"/>
        <v>33.738525399999844</v>
      </c>
      <c r="Q99" t="str">
        <f t="shared" si="14"/>
        <v/>
      </c>
      <c r="R99">
        <f t="shared" si="15"/>
        <v>1</v>
      </c>
      <c r="S99">
        <f t="shared" si="16"/>
        <v>2.182026549120677</v>
      </c>
    </row>
    <row r="100" spans="1:19" x14ac:dyDescent="0.25">
      <c r="A100" t="s">
        <v>124</v>
      </c>
      <c r="B100">
        <v>1549.3156738</v>
      </c>
      <c r="C100">
        <v>1495.0300293</v>
      </c>
      <c r="D100">
        <v>1509.9707031</v>
      </c>
      <c r="E100">
        <v>1520.1169434000001</v>
      </c>
      <c r="F100">
        <v>1508.7700195</v>
      </c>
      <c r="G100">
        <v>1604.6199951000001</v>
      </c>
      <c r="H100">
        <v>1495.0300293</v>
      </c>
      <c r="I100">
        <v>1511.0699463000001</v>
      </c>
      <c r="J100">
        <v>1529.8724365</v>
      </c>
      <c r="L100" t="str">
        <f t="shared" si="10"/>
        <v>05JUL2025:03:00:00</v>
      </c>
      <c r="M100">
        <v>3</v>
      </c>
      <c r="N100">
        <f t="shared" si="11"/>
        <v>-54.285644499999989</v>
      </c>
      <c r="O100">
        <f t="shared" si="12"/>
        <v>-54.285644499999989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3.5038465961461438</v>
      </c>
    </row>
    <row r="101" spans="1:19" x14ac:dyDescent="0.25">
      <c r="A101" t="s">
        <v>125</v>
      </c>
      <c r="B101">
        <v>1525.918457</v>
      </c>
      <c r="C101">
        <v>1427.9100341999999</v>
      </c>
      <c r="D101">
        <v>1481.4105225000001</v>
      </c>
      <c r="E101">
        <v>1490.7067870999999</v>
      </c>
      <c r="F101">
        <v>1454.1400146000001</v>
      </c>
      <c r="G101">
        <v>1522.0600586</v>
      </c>
      <c r="H101">
        <v>1427.9100341999999</v>
      </c>
      <c r="I101">
        <v>1450.7700195</v>
      </c>
      <c r="J101">
        <v>1463.7200928</v>
      </c>
      <c r="L101" t="str">
        <f t="shared" si="10"/>
        <v>05JUL2025:04:00:00</v>
      </c>
      <c r="M101">
        <v>4</v>
      </c>
      <c r="N101">
        <f t="shared" si="11"/>
        <v>-98.008422800000062</v>
      </c>
      <c r="O101">
        <f t="shared" si="12"/>
        <v>-98.008422800000062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6.4229135148340406</v>
      </c>
    </row>
    <row r="102" spans="1:19" x14ac:dyDescent="0.25">
      <c r="A102" t="s">
        <v>126</v>
      </c>
      <c r="B102">
        <v>1511.5167236</v>
      </c>
      <c r="C102">
        <v>1393.9100341999999</v>
      </c>
      <c r="D102">
        <v>1467.5181885</v>
      </c>
      <c r="E102">
        <v>1473.6933594</v>
      </c>
      <c r="F102">
        <v>1424.1300048999999</v>
      </c>
      <c r="G102">
        <v>1504.5300293</v>
      </c>
      <c r="H102">
        <v>1393.9100341999999</v>
      </c>
      <c r="I102">
        <v>1428.0799560999999</v>
      </c>
      <c r="J102">
        <v>1437.6625977000001</v>
      </c>
      <c r="L102" t="str">
        <f t="shared" si="10"/>
        <v>05JUL2025:05:00:00</v>
      </c>
      <c r="M102">
        <v>5</v>
      </c>
      <c r="N102">
        <f t="shared" si="11"/>
        <v>-117.60668940000005</v>
      </c>
      <c r="O102">
        <f t="shared" si="12"/>
        <v>-117.60668940000005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7.7807071244236443</v>
      </c>
    </row>
    <row r="103" spans="1:19" x14ac:dyDescent="0.25">
      <c r="A103" t="s">
        <v>127</v>
      </c>
      <c r="B103">
        <v>1510.0653076000001</v>
      </c>
      <c r="C103">
        <v>1384.6999512</v>
      </c>
      <c r="D103">
        <v>1476.0853271000001</v>
      </c>
      <c r="E103">
        <v>1478.0025635</v>
      </c>
      <c r="F103">
        <v>1400.3299560999999</v>
      </c>
      <c r="G103">
        <v>1494.7099608999999</v>
      </c>
      <c r="H103">
        <v>1384.6999512</v>
      </c>
      <c r="I103">
        <v>1403.0899658000001</v>
      </c>
      <c r="J103">
        <v>1420.7075195</v>
      </c>
      <c r="L103" t="str">
        <f t="shared" si="10"/>
        <v>05JUL2025:06:00:00</v>
      </c>
      <c r="M103">
        <v>6</v>
      </c>
      <c r="N103">
        <f t="shared" si="11"/>
        <v>-125.36535640000011</v>
      </c>
      <c r="O103">
        <f t="shared" si="12"/>
        <v>-125.36535640000011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8.3019824221541576</v>
      </c>
    </row>
    <row r="104" spans="1:19" x14ac:dyDescent="0.25">
      <c r="A104" t="s">
        <v>128</v>
      </c>
      <c r="B104">
        <v>1523.097168</v>
      </c>
      <c r="C104">
        <v>1370.1999512</v>
      </c>
      <c r="D104">
        <v>1422.7761230000001</v>
      </c>
      <c r="E104">
        <v>1423.1597899999999</v>
      </c>
      <c r="F104">
        <v>1375.0999756000001</v>
      </c>
      <c r="G104">
        <v>1471.8699951000001</v>
      </c>
      <c r="H104">
        <v>1370.1999512</v>
      </c>
      <c r="I104">
        <v>1398.1199951000001</v>
      </c>
      <c r="J104">
        <v>1403.8225098</v>
      </c>
      <c r="L104" t="str">
        <f t="shared" si="10"/>
        <v>05JUL2025:07:00:00</v>
      </c>
      <c r="M104">
        <v>7</v>
      </c>
      <c r="N104">
        <f t="shared" si="11"/>
        <v>-152.89721680000002</v>
      </c>
      <c r="O104">
        <f t="shared" si="12"/>
        <v>-152.89721680000002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10.038572719609968</v>
      </c>
    </row>
    <row r="105" spans="1:19" x14ac:dyDescent="0.25">
      <c r="A105" t="s">
        <v>129</v>
      </c>
      <c r="B105">
        <v>1512.6890868999999</v>
      </c>
      <c r="C105">
        <v>1375.6199951000001</v>
      </c>
      <c r="D105">
        <v>1449.2261963000001</v>
      </c>
      <c r="E105">
        <v>1481.3955077999999</v>
      </c>
      <c r="F105">
        <v>1408.6700439000001</v>
      </c>
      <c r="G105">
        <v>1462.1400146000001</v>
      </c>
      <c r="H105">
        <v>1375.6199951000001</v>
      </c>
      <c r="I105">
        <v>1432.5400391000001</v>
      </c>
      <c r="J105">
        <v>1419.7425536999999</v>
      </c>
      <c r="L105" t="str">
        <f t="shared" si="10"/>
        <v>05JUL2025:08:00:00</v>
      </c>
      <c r="M105">
        <v>8</v>
      </c>
      <c r="N105">
        <f t="shared" si="11"/>
        <v>-137.0690917999998</v>
      </c>
      <c r="O105">
        <f t="shared" si="12"/>
        <v>-137.0690917999998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9.0612864855725039</v>
      </c>
    </row>
    <row r="106" spans="1:19" x14ac:dyDescent="0.25">
      <c r="A106" t="s">
        <v>130</v>
      </c>
      <c r="B106">
        <v>1562.9860839999999</v>
      </c>
      <c r="C106">
        <v>1492.7399902</v>
      </c>
      <c r="D106">
        <v>1559.2839355000001</v>
      </c>
      <c r="E106">
        <v>1589.8018798999999</v>
      </c>
      <c r="F106">
        <v>1538.5100098</v>
      </c>
      <c r="G106">
        <v>1586.0999756000001</v>
      </c>
      <c r="H106">
        <v>1492.7399902</v>
      </c>
      <c r="I106">
        <v>1550.7199707</v>
      </c>
      <c r="J106">
        <v>1542.0173339999999</v>
      </c>
      <c r="L106" t="str">
        <f t="shared" si="10"/>
        <v>05JUL2025:09:00:00</v>
      </c>
      <c r="M106">
        <v>9</v>
      </c>
      <c r="N106">
        <f t="shared" si="11"/>
        <v>-70.246093799999926</v>
      </c>
      <c r="O106">
        <f t="shared" si="12"/>
        <v>-70.246093799999926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4.4943518383878285</v>
      </c>
    </row>
    <row r="107" spans="1:19" x14ac:dyDescent="0.25">
      <c r="A107" t="s">
        <v>131</v>
      </c>
      <c r="B107">
        <v>1680.7685547000001</v>
      </c>
      <c r="C107">
        <v>1649.5899658000001</v>
      </c>
      <c r="D107">
        <v>1719.6331786999999</v>
      </c>
      <c r="E107">
        <v>1682.3614502</v>
      </c>
      <c r="F107">
        <v>1687.4699707</v>
      </c>
      <c r="G107">
        <v>1752.3900146000001</v>
      </c>
      <c r="H107">
        <v>1649.5899658000001</v>
      </c>
      <c r="I107">
        <v>1696.4399414</v>
      </c>
      <c r="J107">
        <v>1696.4724120999999</v>
      </c>
      <c r="L107" t="str">
        <f t="shared" si="10"/>
        <v>05JUL2025:10:00:00</v>
      </c>
      <c r="M107">
        <v>10</v>
      </c>
      <c r="N107">
        <f t="shared" si="11"/>
        <v>-31.178588900000022</v>
      </c>
      <c r="O107">
        <f t="shared" si="12"/>
        <v>-31.178588900000022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1.855019765381384</v>
      </c>
    </row>
    <row r="108" spans="1:19" x14ac:dyDescent="0.25">
      <c r="A108" t="s">
        <v>132</v>
      </c>
      <c r="B108">
        <v>1831.0954589999999</v>
      </c>
      <c r="C108">
        <v>1750.2700195</v>
      </c>
      <c r="D108">
        <v>1910.4956055</v>
      </c>
      <c r="E108">
        <v>1836.1622314000001</v>
      </c>
      <c r="F108">
        <v>1842.6500243999999</v>
      </c>
      <c r="G108">
        <v>1846.2800293</v>
      </c>
      <c r="H108">
        <v>1750.2700195</v>
      </c>
      <c r="I108">
        <v>1843.4399414</v>
      </c>
      <c r="J108">
        <v>1820.6600341999999</v>
      </c>
      <c r="L108" t="str">
        <f t="shared" si="10"/>
        <v>05JUL2025:11:00:00</v>
      </c>
      <c r="M108">
        <v>11</v>
      </c>
      <c r="N108">
        <f t="shared" si="11"/>
        <v>-80.825439499999902</v>
      </c>
      <c r="O108">
        <f t="shared" si="12"/>
        <v>-80.825439499999902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4.4140483830449995</v>
      </c>
    </row>
    <row r="109" spans="1:19" x14ac:dyDescent="0.25">
      <c r="A109" t="s">
        <v>133</v>
      </c>
      <c r="B109">
        <v>1973.9058838000001</v>
      </c>
      <c r="C109">
        <v>1921.6500243999999</v>
      </c>
      <c r="D109">
        <v>2071.1447754000001</v>
      </c>
      <c r="E109">
        <v>1987.2683105000001</v>
      </c>
      <c r="F109">
        <v>2017.2700195</v>
      </c>
      <c r="G109">
        <v>1992.3900146000001</v>
      </c>
      <c r="H109">
        <v>1921.6500243999999</v>
      </c>
      <c r="I109">
        <v>2030.8900146000001</v>
      </c>
      <c r="J109">
        <v>1990.5500488</v>
      </c>
      <c r="L109" t="str">
        <f t="shared" si="10"/>
        <v>05JUL2025:12:00:00</v>
      </c>
      <c r="M109">
        <v>12</v>
      </c>
      <c r="N109">
        <f t="shared" si="11"/>
        <v>-52.25585940000019</v>
      </c>
      <c r="O109">
        <f t="shared" si="12"/>
        <v>-52.25585940000019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2.647332875841149</v>
      </c>
    </row>
    <row r="110" spans="1:19" x14ac:dyDescent="0.25">
      <c r="A110" t="s">
        <v>134</v>
      </c>
      <c r="B110">
        <v>2137.2929687999999</v>
      </c>
      <c r="C110">
        <v>2084.8500976999999</v>
      </c>
      <c r="D110">
        <v>2193.3876952999999</v>
      </c>
      <c r="E110">
        <v>2086.1142577999999</v>
      </c>
      <c r="F110">
        <v>2139.1201172000001</v>
      </c>
      <c r="G110">
        <v>2097.5800780999998</v>
      </c>
      <c r="H110">
        <v>2084.8500976999999</v>
      </c>
      <c r="I110">
        <v>2179.1398926000002</v>
      </c>
      <c r="J110">
        <v>2125.1726073999998</v>
      </c>
      <c r="L110" t="str">
        <f t="shared" si="10"/>
        <v>05JUL2025:13:00:00</v>
      </c>
      <c r="M110">
        <v>13</v>
      </c>
      <c r="N110">
        <f t="shared" si="11"/>
        <v>-52.442871100000048</v>
      </c>
      <c r="O110">
        <f t="shared" si="12"/>
        <v>-52.442871100000048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2.4537053116047312</v>
      </c>
    </row>
    <row r="111" spans="1:19" x14ac:dyDescent="0.25">
      <c r="A111" t="s">
        <v>135</v>
      </c>
      <c r="B111">
        <v>2214.4367676000002</v>
      </c>
      <c r="C111">
        <v>2224.0600586</v>
      </c>
      <c r="D111">
        <v>2319.1704101999999</v>
      </c>
      <c r="E111">
        <v>2224.4672851999999</v>
      </c>
      <c r="F111">
        <v>2267.6101073999998</v>
      </c>
      <c r="G111">
        <v>2217.3601073999998</v>
      </c>
      <c r="H111">
        <v>2224.0600586</v>
      </c>
      <c r="I111">
        <v>2293.6298827999999</v>
      </c>
      <c r="J111">
        <v>2250.6650390999998</v>
      </c>
      <c r="L111" t="str">
        <f t="shared" si="10"/>
        <v>05JUL2025:14:00:00</v>
      </c>
      <c r="M111">
        <v>14</v>
      </c>
      <c r="N111">
        <f t="shared" si="11"/>
        <v>9.623290999999881</v>
      </c>
      <c r="O111" t="str">
        <f t="shared" si="12"/>
        <v/>
      </c>
      <c r="P111">
        <f t="shared" si="13"/>
        <v>9.623290999999881</v>
      </c>
      <c r="Q111" t="str">
        <f t="shared" si="14"/>
        <v/>
      </c>
      <c r="R111">
        <f t="shared" si="15"/>
        <v>1</v>
      </c>
      <c r="S111">
        <f t="shared" si="16"/>
        <v>0.43457059333554937</v>
      </c>
    </row>
    <row r="112" spans="1:19" x14ac:dyDescent="0.25">
      <c r="A112" t="s">
        <v>136</v>
      </c>
      <c r="B112">
        <v>2289.6552734000002</v>
      </c>
      <c r="C112">
        <v>2324.1799316000001</v>
      </c>
      <c r="D112">
        <v>2401.3078612999998</v>
      </c>
      <c r="E112">
        <v>2267.5703125</v>
      </c>
      <c r="F112">
        <v>2341.1499023000001</v>
      </c>
      <c r="G112">
        <v>2296.1398926000002</v>
      </c>
      <c r="H112">
        <v>2324.1799316000001</v>
      </c>
      <c r="I112">
        <v>2394.4299316000001</v>
      </c>
      <c r="J112">
        <v>2338.9748534999999</v>
      </c>
      <c r="L112" t="str">
        <f t="shared" si="10"/>
        <v>05JUL2025:15:00:00</v>
      </c>
      <c r="M112">
        <v>15</v>
      </c>
      <c r="N112">
        <f t="shared" si="11"/>
        <v>34.524658199999976</v>
      </c>
      <c r="O112" t="str">
        <f t="shared" si="12"/>
        <v/>
      </c>
      <c r="P112">
        <f t="shared" si="13"/>
        <v>34.524658199999976</v>
      </c>
      <c r="Q112" t="str">
        <f t="shared" si="14"/>
        <v/>
      </c>
      <c r="R112">
        <f t="shared" si="15"/>
        <v>1</v>
      </c>
      <c r="S112">
        <f t="shared" si="16"/>
        <v>1.5078539813870295</v>
      </c>
    </row>
    <row r="113" spans="1:19" x14ac:dyDescent="0.25">
      <c r="A113" t="s">
        <v>137</v>
      </c>
      <c r="B113">
        <v>2352.7412109000002</v>
      </c>
      <c r="C113">
        <v>2392.6899414</v>
      </c>
      <c r="D113">
        <v>2446.8691405999998</v>
      </c>
      <c r="E113">
        <v>2266.2307129000001</v>
      </c>
      <c r="F113">
        <v>2377.2299804999998</v>
      </c>
      <c r="G113">
        <v>2351.1699219000002</v>
      </c>
      <c r="H113">
        <v>2392.6899414</v>
      </c>
      <c r="I113">
        <v>2452.75</v>
      </c>
      <c r="J113">
        <v>2393.4599609000002</v>
      </c>
      <c r="L113" t="str">
        <f t="shared" si="10"/>
        <v>05JUL2025:16:00:00</v>
      </c>
      <c r="M113">
        <v>16</v>
      </c>
      <c r="N113">
        <f t="shared" si="11"/>
        <v>39.948730499999783</v>
      </c>
      <c r="O113" t="str">
        <f t="shared" si="12"/>
        <v/>
      </c>
      <c r="P113">
        <f t="shared" si="13"/>
        <v>39.948730499999783</v>
      </c>
      <c r="Q113" t="str">
        <f t="shared" si="14"/>
        <v/>
      </c>
      <c r="R113">
        <f t="shared" si="15"/>
        <v>1</v>
      </c>
      <c r="S113">
        <f t="shared" si="16"/>
        <v>1.6979653484591315</v>
      </c>
    </row>
    <row r="114" spans="1:19" x14ac:dyDescent="0.25">
      <c r="A114" t="s">
        <v>138</v>
      </c>
      <c r="B114">
        <v>2321.6491698999998</v>
      </c>
      <c r="C114">
        <v>2435.2199707</v>
      </c>
      <c r="D114">
        <v>2431.7761230000001</v>
      </c>
      <c r="E114">
        <v>2229.4782715000001</v>
      </c>
      <c r="F114">
        <v>2390.3400879000001</v>
      </c>
      <c r="G114">
        <v>2387.0600586</v>
      </c>
      <c r="H114">
        <v>2435.2199707</v>
      </c>
      <c r="I114">
        <v>2480.2399902000002</v>
      </c>
      <c r="J114">
        <v>2423.2150879000001</v>
      </c>
      <c r="L114" t="str">
        <f t="shared" si="10"/>
        <v>05JUL2025:17:00:00</v>
      </c>
      <c r="M114">
        <v>17</v>
      </c>
      <c r="N114">
        <f t="shared" si="11"/>
        <v>113.57080080000014</v>
      </c>
      <c r="O114" t="str">
        <f t="shared" si="12"/>
        <v/>
      </c>
      <c r="P114">
        <f t="shared" si="13"/>
        <v>113.57080080000014</v>
      </c>
      <c r="Q114" t="str">
        <f t="shared" si="14"/>
        <v/>
      </c>
      <c r="R114">
        <f t="shared" si="15"/>
        <v>1</v>
      </c>
      <c r="S114">
        <f t="shared" si="16"/>
        <v>4.8918157951010306</v>
      </c>
    </row>
    <row r="115" spans="1:19" x14ac:dyDescent="0.25">
      <c r="A115" t="s">
        <v>139</v>
      </c>
      <c r="B115">
        <v>2221.5024414</v>
      </c>
      <c r="C115">
        <v>2423.2399902000002</v>
      </c>
      <c r="D115">
        <v>2404.5124512000002</v>
      </c>
      <c r="E115">
        <v>2244.2834472999998</v>
      </c>
      <c r="F115">
        <v>2386.3100586</v>
      </c>
      <c r="G115">
        <v>2371.1899414</v>
      </c>
      <c r="H115">
        <v>2423.2399902000002</v>
      </c>
      <c r="I115">
        <v>2469.5500487999998</v>
      </c>
      <c r="J115">
        <v>2412.5725097999998</v>
      </c>
      <c r="L115" t="str">
        <f t="shared" si="10"/>
        <v>05JUL2025:18:00:00</v>
      </c>
      <c r="M115">
        <v>18</v>
      </c>
      <c r="N115">
        <f t="shared" si="11"/>
        <v>201.73754880000024</v>
      </c>
      <c r="O115" t="str">
        <f t="shared" si="12"/>
        <v/>
      </c>
      <c r="P115">
        <f t="shared" si="13"/>
        <v>201.73754880000024</v>
      </c>
      <c r="Q115" t="str">
        <f t="shared" si="14"/>
        <v/>
      </c>
      <c r="R115">
        <f t="shared" si="15"/>
        <v>1</v>
      </c>
      <c r="S115">
        <f t="shared" si="16"/>
        <v>9.0811310868001751</v>
      </c>
    </row>
    <row r="116" spans="1:19" x14ac:dyDescent="0.25">
      <c r="A116" t="s">
        <v>140</v>
      </c>
      <c r="B116">
        <v>2141.1264648000001</v>
      </c>
      <c r="C116">
        <v>2385.7399902000002</v>
      </c>
      <c r="D116">
        <v>2363.0083008000001</v>
      </c>
      <c r="E116">
        <v>2284.9631347999998</v>
      </c>
      <c r="F116">
        <v>2332.3300780999998</v>
      </c>
      <c r="G116">
        <v>2337.6298827999999</v>
      </c>
      <c r="H116">
        <v>2385.7399902000002</v>
      </c>
      <c r="I116">
        <v>2396.2700195000002</v>
      </c>
      <c r="J116">
        <v>2362.9926758000001</v>
      </c>
      <c r="L116" t="str">
        <f t="shared" si="10"/>
        <v>05JUL2025:19:00:00</v>
      </c>
      <c r="M116">
        <v>19</v>
      </c>
      <c r="N116">
        <f t="shared" si="11"/>
        <v>244.61352540000007</v>
      </c>
      <c r="O116" t="str">
        <f t="shared" si="12"/>
        <v/>
      </c>
      <c r="P116">
        <f t="shared" si="13"/>
        <v>244.61352540000007</v>
      </c>
      <c r="Q116" t="str">
        <f t="shared" si="14"/>
        <v/>
      </c>
      <c r="R116">
        <f t="shared" si="15"/>
        <v>1</v>
      </c>
      <c r="S116">
        <f t="shared" si="16"/>
        <v>11.424524866766761</v>
      </c>
    </row>
    <row r="117" spans="1:19" x14ac:dyDescent="0.25">
      <c r="A117" t="s">
        <v>141</v>
      </c>
      <c r="B117">
        <v>2187.4155273000001</v>
      </c>
      <c r="C117">
        <v>2314.6201172000001</v>
      </c>
      <c r="D117">
        <v>2260.0888672000001</v>
      </c>
      <c r="E117">
        <v>2176.8237304999998</v>
      </c>
      <c r="F117">
        <v>2243.3701172000001</v>
      </c>
      <c r="G117">
        <v>2326.5100097999998</v>
      </c>
      <c r="H117">
        <v>2314.6201172000001</v>
      </c>
      <c r="I117">
        <v>2302.3898926000002</v>
      </c>
      <c r="J117">
        <v>2296.7224120999999</v>
      </c>
      <c r="L117" t="str">
        <f t="shared" si="10"/>
        <v>05JUL2025:20:00:00</v>
      </c>
      <c r="M117">
        <v>20</v>
      </c>
      <c r="N117">
        <f t="shared" si="11"/>
        <v>127.20458989999997</v>
      </c>
      <c r="O117" t="str">
        <f t="shared" si="12"/>
        <v/>
      </c>
      <c r="P117">
        <f t="shared" si="13"/>
        <v>127.20458989999997</v>
      </c>
      <c r="Q117" t="str">
        <f t="shared" si="14"/>
        <v/>
      </c>
      <c r="R117">
        <f t="shared" si="15"/>
        <v>1</v>
      </c>
      <c r="S117">
        <f t="shared" si="16"/>
        <v>5.815291530686574</v>
      </c>
    </row>
    <row r="118" spans="1:19" x14ac:dyDescent="0.25">
      <c r="A118" t="s">
        <v>142</v>
      </c>
      <c r="B118">
        <v>2034.5614014</v>
      </c>
      <c r="C118">
        <v>2189.8100586</v>
      </c>
      <c r="D118">
        <v>2132.8823241999999</v>
      </c>
      <c r="E118">
        <v>2051.1049804999998</v>
      </c>
      <c r="F118">
        <v>2128.0800780999998</v>
      </c>
      <c r="G118">
        <v>2218.8400879000001</v>
      </c>
      <c r="H118">
        <v>2189.8100586</v>
      </c>
      <c r="I118">
        <v>2192.5600586</v>
      </c>
      <c r="J118">
        <v>2182.3225097999998</v>
      </c>
      <c r="L118" t="str">
        <f t="shared" si="10"/>
        <v>05JUL2025:21:00:00</v>
      </c>
      <c r="M118">
        <v>21</v>
      </c>
      <c r="N118">
        <f t="shared" si="11"/>
        <v>155.24865720000003</v>
      </c>
      <c r="O118" t="str">
        <f t="shared" si="12"/>
        <v/>
      </c>
      <c r="P118">
        <f t="shared" si="13"/>
        <v>155.24865720000003</v>
      </c>
      <c r="Q118" t="str">
        <f t="shared" si="14"/>
        <v/>
      </c>
      <c r="R118">
        <f t="shared" si="15"/>
        <v>1</v>
      </c>
      <c r="S118">
        <f t="shared" si="16"/>
        <v>7.6305712421936258</v>
      </c>
    </row>
    <row r="119" spans="1:19" x14ac:dyDescent="0.25">
      <c r="A119" t="s">
        <v>143</v>
      </c>
      <c r="B119">
        <v>2028.831543</v>
      </c>
      <c r="C119">
        <v>2104.3400879000001</v>
      </c>
      <c r="D119">
        <v>2094.8327637000002</v>
      </c>
      <c r="E119">
        <v>2015.5828856999999</v>
      </c>
      <c r="F119">
        <v>2050</v>
      </c>
      <c r="G119">
        <v>2133.9899902000002</v>
      </c>
      <c r="H119">
        <v>2104.3400879000001</v>
      </c>
      <c r="I119">
        <v>2111.8100586</v>
      </c>
      <c r="J119">
        <v>2100.0351562999999</v>
      </c>
      <c r="L119" t="str">
        <f t="shared" si="10"/>
        <v>05JUL2025:22:00:00</v>
      </c>
      <c r="M119">
        <v>22</v>
      </c>
      <c r="N119">
        <f t="shared" si="11"/>
        <v>75.508544900000061</v>
      </c>
      <c r="O119" t="str">
        <f t="shared" si="12"/>
        <v/>
      </c>
      <c r="P119">
        <f t="shared" si="13"/>
        <v>75.508544900000061</v>
      </c>
      <c r="Q119" t="str">
        <f t="shared" si="14"/>
        <v/>
      </c>
      <c r="R119">
        <f t="shared" si="15"/>
        <v>1</v>
      </c>
      <c r="S119">
        <f t="shared" si="16"/>
        <v>3.7217749872099684</v>
      </c>
    </row>
    <row r="120" spans="1:19" x14ac:dyDescent="0.25">
      <c r="A120" t="s">
        <v>144</v>
      </c>
      <c r="B120">
        <v>1947.2474365</v>
      </c>
      <c r="C120">
        <v>1990.7600098</v>
      </c>
      <c r="D120">
        <v>2009.5270995999999</v>
      </c>
      <c r="E120">
        <v>1951.0107422000001</v>
      </c>
      <c r="F120">
        <v>1946.25</v>
      </c>
      <c r="G120">
        <v>2048.8798827999999</v>
      </c>
      <c r="H120">
        <v>1990.7600098</v>
      </c>
      <c r="I120">
        <v>1978.6300048999999</v>
      </c>
      <c r="J120">
        <v>1991.1298827999999</v>
      </c>
      <c r="L120" t="str">
        <f t="shared" si="10"/>
        <v>05JUL2025:23:00:00</v>
      </c>
      <c r="M120">
        <v>23</v>
      </c>
      <c r="N120">
        <f t="shared" si="11"/>
        <v>43.512573299999985</v>
      </c>
      <c r="O120" t="str">
        <f t="shared" si="12"/>
        <v/>
      </c>
      <c r="P120">
        <f t="shared" si="13"/>
        <v>43.512573299999985</v>
      </c>
      <c r="Q120" t="str">
        <f t="shared" si="14"/>
        <v/>
      </c>
      <c r="R120">
        <f t="shared" si="15"/>
        <v>1</v>
      </c>
      <c r="S120">
        <f t="shared" si="16"/>
        <v>2.2345682672054186</v>
      </c>
    </row>
    <row r="121" spans="1:19" x14ac:dyDescent="0.25">
      <c r="A121" t="s">
        <v>145</v>
      </c>
      <c r="B121">
        <v>1813.8779297000001</v>
      </c>
      <c r="C121">
        <v>1831.0899658000001</v>
      </c>
      <c r="D121">
        <v>1844.2752685999999</v>
      </c>
      <c r="E121">
        <v>1827.5424805</v>
      </c>
      <c r="F121">
        <v>1813.2399902</v>
      </c>
      <c r="G121">
        <v>1864.6500243999999</v>
      </c>
      <c r="H121">
        <v>1831.0899658000001</v>
      </c>
      <c r="I121">
        <v>1840.3100586</v>
      </c>
      <c r="J121">
        <v>1837.3225098</v>
      </c>
      <c r="L121" t="str">
        <f t="shared" si="10"/>
        <v>06JUL2025:00:00:00</v>
      </c>
      <c r="M121">
        <v>24</v>
      </c>
      <c r="N121">
        <f t="shared" si="11"/>
        <v>17.212036099999978</v>
      </c>
      <c r="O121" t="str">
        <f t="shared" si="12"/>
        <v/>
      </c>
      <c r="P121">
        <f t="shared" si="13"/>
        <v>17.212036099999978</v>
      </c>
      <c r="Q121" t="str">
        <f t="shared" si="14"/>
        <v/>
      </c>
      <c r="R121">
        <f t="shared" si="15"/>
        <v>1</v>
      </c>
      <c r="S121">
        <f t="shared" si="16"/>
        <v>0.94890818274891864</v>
      </c>
    </row>
    <row r="122" spans="1:19" x14ac:dyDescent="0.25">
      <c r="A122" t="s">
        <v>146</v>
      </c>
      <c r="B122">
        <v>1704.7857666</v>
      </c>
      <c r="C122">
        <v>1762.4799805</v>
      </c>
      <c r="D122">
        <v>1693.4602050999999</v>
      </c>
      <c r="E122">
        <v>1713.4476318</v>
      </c>
      <c r="F122">
        <v>1709.7700195</v>
      </c>
      <c r="G122">
        <v>1762.4799805</v>
      </c>
      <c r="H122">
        <v>1695.2600098</v>
      </c>
      <c r="I122">
        <v>1681.6099853999999</v>
      </c>
      <c r="J122">
        <v>1712.2799072</v>
      </c>
      <c r="L122" t="str">
        <f t="shared" si="10"/>
        <v>06JUL2025:01:00:00</v>
      </c>
      <c r="M122">
        <v>1</v>
      </c>
      <c r="N122">
        <f t="shared" si="11"/>
        <v>57.694213900000022</v>
      </c>
      <c r="O122" t="str">
        <f t="shared" si="12"/>
        <v/>
      </c>
      <c r="P122">
        <f t="shared" si="13"/>
        <v>57.694213900000022</v>
      </c>
      <c r="Q122" t="str">
        <f t="shared" si="14"/>
        <v/>
      </c>
      <c r="R122">
        <f t="shared" si="15"/>
        <v>1</v>
      </c>
      <c r="S122">
        <f t="shared" si="16"/>
        <v>3.3842500934920716</v>
      </c>
    </row>
    <row r="123" spans="1:19" x14ac:dyDescent="0.25">
      <c r="A123" t="s">
        <v>147</v>
      </c>
      <c r="B123">
        <v>1607.8968506000001</v>
      </c>
      <c r="C123">
        <v>1630.4599608999999</v>
      </c>
      <c r="D123">
        <v>1594.8231201000001</v>
      </c>
      <c r="E123">
        <v>1626.0269774999999</v>
      </c>
      <c r="F123">
        <v>1621.8800048999999</v>
      </c>
      <c r="G123">
        <v>1630.4599608999999</v>
      </c>
      <c r="H123">
        <v>1581.9899902</v>
      </c>
      <c r="I123">
        <v>1581.8599853999999</v>
      </c>
      <c r="J123">
        <v>1604.0474853999999</v>
      </c>
      <c r="L123" t="str">
        <f t="shared" si="10"/>
        <v>06JUL2025:02:00:00</v>
      </c>
      <c r="M123">
        <v>2</v>
      </c>
      <c r="N123">
        <f t="shared" si="11"/>
        <v>22.563110299999835</v>
      </c>
      <c r="O123" t="str">
        <f t="shared" si="12"/>
        <v/>
      </c>
      <c r="P123">
        <f t="shared" si="13"/>
        <v>22.563110299999835</v>
      </c>
      <c r="Q123" t="str">
        <f t="shared" si="14"/>
        <v/>
      </c>
      <c r="R123">
        <f t="shared" si="15"/>
        <v>1</v>
      </c>
      <c r="S123">
        <f t="shared" si="16"/>
        <v>1.4032685176029931</v>
      </c>
    </row>
    <row r="124" spans="1:19" x14ac:dyDescent="0.25">
      <c r="A124" t="s">
        <v>148</v>
      </c>
      <c r="B124">
        <v>1529.5291748</v>
      </c>
      <c r="C124">
        <v>1567.3800048999999</v>
      </c>
      <c r="D124">
        <v>1482.0292969</v>
      </c>
      <c r="E124">
        <v>1509.1627197</v>
      </c>
      <c r="F124">
        <v>1551.7099608999999</v>
      </c>
      <c r="G124">
        <v>1567.3800048999999</v>
      </c>
      <c r="H124">
        <v>1503.9799805</v>
      </c>
      <c r="I124">
        <v>1527.5100098</v>
      </c>
      <c r="J124">
        <v>1537.6450195</v>
      </c>
      <c r="L124" t="str">
        <f t="shared" si="10"/>
        <v>06JUL2025:03:00:00</v>
      </c>
      <c r="M124">
        <v>3</v>
      </c>
      <c r="N124">
        <f t="shared" si="11"/>
        <v>37.850830099999939</v>
      </c>
      <c r="O124" t="str">
        <f t="shared" si="12"/>
        <v/>
      </c>
      <c r="P124">
        <f t="shared" si="13"/>
        <v>37.850830099999939</v>
      </c>
      <c r="Q124" t="str">
        <f t="shared" si="14"/>
        <v/>
      </c>
      <c r="R124">
        <f t="shared" si="15"/>
        <v>1</v>
      </c>
      <c r="S124">
        <f t="shared" si="16"/>
        <v>2.4746719921147813</v>
      </c>
    </row>
    <row r="125" spans="1:19" x14ac:dyDescent="0.25">
      <c r="A125" t="s">
        <v>149</v>
      </c>
      <c r="B125">
        <v>1479.6381836</v>
      </c>
      <c r="C125">
        <v>1485.7600098</v>
      </c>
      <c r="D125">
        <v>1449.6000977000001</v>
      </c>
      <c r="E125">
        <v>1464.2761230000001</v>
      </c>
      <c r="F125">
        <v>1492.0899658000001</v>
      </c>
      <c r="G125">
        <v>1485.7600098</v>
      </c>
      <c r="H125">
        <v>1440.9599608999999</v>
      </c>
      <c r="I125">
        <v>1475.4899902</v>
      </c>
      <c r="J125">
        <v>1473.5749512</v>
      </c>
      <c r="L125" t="str">
        <f t="shared" si="10"/>
        <v>06JUL2025:04:00:00</v>
      </c>
      <c r="M125">
        <v>4</v>
      </c>
      <c r="N125">
        <f t="shared" si="11"/>
        <v>6.1218261999999868</v>
      </c>
      <c r="O125" t="str">
        <f t="shared" si="12"/>
        <v/>
      </c>
      <c r="P125">
        <f t="shared" si="13"/>
        <v>6.1218261999999868</v>
      </c>
      <c r="Q125" t="str">
        <f t="shared" si="14"/>
        <v/>
      </c>
      <c r="R125">
        <f t="shared" si="15"/>
        <v>1</v>
      </c>
      <c r="S125">
        <f t="shared" si="16"/>
        <v>0.4137380521706609</v>
      </c>
    </row>
    <row r="126" spans="1:19" x14ac:dyDescent="0.25">
      <c r="A126" t="s">
        <v>150</v>
      </c>
      <c r="B126">
        <v>1463.4034423999999</v>
      </c>
      <c r="C126">
        <v>1457.3100586</v>
      </c>
      <c r="D126">
        <v>1407.6604004000001</v>
      </c>
      <c r="E126">
        <v>1436.0173339999999</v>
      </c>
      <c r="F126">
        <v>1459.5500488</v>
      </c>
      <c r="G126">
        <v>1457.3100586</v>
      </c>
      <c r="H126">
        <v>1399.5400391000001</v>
      </c>
      <c r="I126">
        <v>1446.7600098</v>
      </c>
      <c r="J126">
        <v>1440.7900391000001</v>
      </c>
      <c r="L126" t="str">
        <f t="shared" si="10"/>
        <v>06JUL2025:05:00:00</v>
      </c>
      <c r="M126">
        <v>5</v>
      </c>
      <c r="N126">
        <f t="shared" si="11"/>
        <v>-6.0933837999998559</v>
      </c>
      <c r="O126">
        <f t="shared" si="12"/>
        <v>-6.0933837999998559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0.41638441071360544</v>
      </c>
    </row>
    <row r="127" spans="1:19" x14ac:dyDescent="0.25">
      <c r="A127" t="s">
        <v>151</v>
      </c>
      <c r="B127">
        <v>1464.7790527</v>
      </c>
      <c r="C127">
        <v>1449.7299805</v>
      </c>
      <c r="D127">
        <v>1384.2612305</v>
      </c>
      <c r="E127">
        <v>1402.6828613</v>
      </c>
      <c r="F127">
        <v>1425.5600586</v>
      </c>
      <c r="G127">
        <v>1449.7299805</v>
      </c>
      <c r="H127">
        <v>1380.3399658000001</v>
      </c>
      <c r="I127">
        <v>1424.0200195</v>
      </c>
      <c r="J127">
        <v>1419.9124756000001</v>
      </c>
      <c r="L127" t="str">
        <f t="shared" si="10"/>
        <v>06JUL2025:06:00:00</v>
      </c>
      <c r="M127">
        <v>6</v>
      </c>
      <c r="N127">
        <f t="shared" si="11"/>
        <v>-15.049072199999955</v>
      </c>
      <c r="O127">
        <f t="shared" si="12"/>
        <v>-15.049072199999955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1.0273953721730442</v>
      </c>
    </row>
    <row r="128" spans="1:19" x14ac:dyDescent="0.25">
      <c r="A128" t="s">
        <v>152</v>
      </c>
      <c r="B128">
        <v>1469.9592285000001</v>
      </c>
      <c r="C128">
        <v>1414.2700195</v>
      </c>
      <c r="D128">
        <v>1326.7624512</v>
      </c>
      <c r="E128">
        <v>1330.0898437999999</v>
      </c>
      <c r="F128">
        <v>1405.3299560999999</v>
      </c>
      <c r="G128">
        <v>1414.2700195</v>
      </c>
      <c r="H128">
        <v>1346.8699951000001</v>
      </c>
      <c r="I128">
        <v>1399.7399902</v>
      </c>
      <c r="J128">
        <v>1391.5524902</v>
      </c>
      <c r="L128" t="str">
        <f t="shared" si="10"/>
        <v>06JUL2025:07:00:00</v>
      </c>
      <c r="M128">
        <v>7</v>
      </c>
      <c r="N128">
        <f t="shared" si="11"/>
        <v>-55.689209000000119</v>
      </c>
      <c r="O128">
        <f t="shared" si="12"/>
        <v>-55.689209000000119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3.7884866410089084</v>
      </c>
    </row>
    <row r="129" spans="1:19" x14ac:dyDescent="0.25">
      <c r="A129" t="s">
        <v>153</v>
      </c>
      <c r="B129">
        <v>1469.2149658000001</v>
      </c>
      <c r="C129">
        <v>1415.0400391000001</v>
      </c>
      <c r="D129">
        <v>1355.6118164</v>
      </c>
      <c r="E129">
        <v>1356.4753418</v>
      </c>
      <c r="F129">
        <v>1439.5100098</v>
      </c>
      <c r="G129">
        <v>1415.0400391000001</v>
      </c>
      <c r="H129">
        <v>1361.6300048999999</v>
      </c>
      <c r="I129">
        <v>1448.4499512</v>
      </c>
      <c r="J129">
        <v>1416.1574707</v>
      </c>
      <c r="L129" t="str">
        <f t="shared" si="10"/>
        <v>06JUL2025:08:00:00</v>
      </c>
      <c r="M129">
        <v>8</v>
      </c>
      <c r="N129">
        <f t="shared" si="11"/>
        <v>-54.174926700000015</v>
      </c>
      <c r="O129">
        <f t="shared" si="12"/>
        <v>-54.174926700000015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3.6873383378926659</v>
      </c>
    </row>
    <row r="130" spans="1:19" x14ac:dyDescent="0.25">
      <c r="A130" t="s">
        <v>154</v>
      </c>
      <c r="B130">
        <v>1516.0797118999999</v>
      </c>
      <c r="C130">
        <v>1549.7299805</v>
      </c>
      <c r="D130">
        <v>1530.8768310999999</v>
      </c>
      <c r="E130">
        <v>1547.9620361</v>
      </c>
      <c r="F130">
        <v>1579.8199463000001</v>
      </c>
      <c r="G130">
        <v>1549.7299805</v>
      </c>
      <c r="H130">
        <v>1496.6300048999999</v>
      </c>
      <c r="I130">
        <v>1582.0799560999999</v>
      </c>
      <c r="J130">
        <v>1552.0649414</v>
      </c>
      <c r="L130" t="str">
        <f t="shared" si="10"/>
        <v>06JUL2025:09:00:00</v>
      </c>
      <c r="M130">
        <v>9</v>
      </c>
      <c r="N130">
        <f t="shared" si="11"/>
        <v>33.650268600000118</v>
      </c>
      <c r="O130" t="str">
        <f t="shared" si="12"/>
        <v/>
      </c>
      <c r="P130">
        <f t="shared" si="13"/>
        <v>33.650268600000118</v>
      </c>
      <c r="Q130" t="str">
        <f t="shared" si="14"/>
        <v/>
      </c>
      <c r="R130">
        <f t="shared" si="15"/>
        <v>1</v>
      </c>
      <c r="S130">
        <f t="shared" si="16"/>
        <v>2.2195580044949299</v>
      </c>
    </row>
    <row r="131" spans="1:19" x14ac:dyDescent="0.25">
      <c r="A131" t="s">
        <v>155</v>
      </c>
      <c r="B131">
        <v>1730.1536865</v>
      </c>
      <c r="C131">
        <v>1722</v>
      </c>
      <c r="D131">
        <v>1686.1405029</v>
      </c>
      <c r="E131">
        <v>1672.3598632999999</v>
      </c>
      <c r="F131">
        <v>1727.1800536999999</v>
      </c>
      <c r="G131">
        <v>1722</v>
      </c>
      <c r="H131">
        <v>1666.8800048999999</v>
      </c>
      <c r="I131">
        <v>1733.8699951000001</v>
      </c>
      <c r="J131">
        <v>1712.4825439000001</v>
      </c>
      <c r="L131" t="str">
        <f t="shared" ref="L131:L194" si="17">A131</f>
        <v>06JUL2025:10:00:00</v>
      </c>
      <c r="M131">
        <v>10</v>
      </c>
      <c r="N131">
        <f t="shared" ref="N131:N194" si="18">C131-B131</f>
        <v>-8.1536865000000489</v>
      </c>
      <c r="O131">
        <f t="shared" ref="O131:O194" si="19">IF(N131&lt;0,N131,"")</f>
        <v>-8.1536865000000489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0.47126949262492862</v>
      </c>
    </row>
    <row r="132" spans="1:19" x14ac:dyDescent="0.25">
      <c r="A132" t="s">
        <v>156</v>
      </c>
      <c r="B132">
        <v>1941.4194336</v>
      </c>
      <c r="C132">
        <v>1846.9699707</v>
      </c>
      <c r="D132">
        <v>1838.7482910000001</v>
      </c>
      <c r="E132">
        <v>1747.5123291</v>
      </c>
      <c r="F132">
        <v>1876.1899414</v>
      </c>
      <c r="G132">
        <v>1846.9699707</v>
      </c>
      <c r="H132">
        <v>1833.8699951000001</v>
      </c>
      <c r="I132">
        <v>1864.5699463000001</v>
      </c>
      <c r="J132">
        <v>1855.3999022999999</v>
      </c>
      <c r="L132" t="str">
        <f t="shared" si="17"/>
        <v>06JUL2025:11:00:00</v>
      </c>
      <c r="M132">
        <v>11</v>
      </c>
      <c r="N132">
        <f t="shared" si="18"/>
        <v>-94.449462900000071</v>
      </c>
      <c r="O132">
        <f t="shared" si="19"/>
        <v>-94.449462900000071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4.8649694787932134</v>
      </c>
    </row>
    <row r="133" spans="1:19" x14ac:dyDescent="0.25">
      <c r="A133" t="s">
        <v>157</v>
      </c>
      <c r="B133">
        <v>2029.9484863</v>
      </c>
      <c r="C133">
        <v>1998.8900146000001</v>
      </c>
      <c r="D133">
        <v>2001.1813964999999</v>
      </c>
      <c r="E133">
        <v>1880.5653076000001</v>
      </c>
      <c r="F133">
        <v>2025.8399658000001</v>
      </c>
      <c r="G133">
        <v>1998.8900146000001</v>
      </c>
      <c r="H133">
        <v>2025.2900391000001</v>
      </c>
      <c r="I133">
        <v>2052.4799804999998</v>
      </c>
      <c r="J133">
        <v>2025.625</v>
      </c>
      <c r="L133" t="str">
        <f t="shared" si="17"/>
        <v>06JUL2025:12:00:00</v>
      </c>
      <c r="M133">
        <v>12</v>
      </c>
      <c r="N133">
        <f t="shared" si="18"/>
        <v>-31.058471699999927</v>
      </c>
      <c r="O133">
        <f t="shared" si="19"/>
        <v>-31.058471699999927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1.5300128012908545</v>
      </c>
    </row>
    <row r="134" spans="1:19" x14ac:dyDescent="0.25">
      <c r="A134" t="s">
        <v>158</v>
      </c>
      <c r="B134">
        <v>2089.2790527000002</v>
      </c>
      <c r="C134">
        <v>2106.7900390999998</v>
      </c>
      <c r="D134">
        <v>2185.0393066000001</v>
      </c>
      <c r="E134">
        <v>2036.7714844</v>
      </c>
      <c r="F134">
        <v>2176.8500976999999</v>
      </c>
      <c r="G134">
        <v>2106.7900390999998</v>
      </c>
      <c r="H134">
        <v>2185.3999023000001</v>
      </c>
      <c r="I134">
        <v>2227.7399902000002</v>
      </c>
      <c r="J134">
        <v>2174.1950683999999</v>
      </c>
      <c r="L134" t="str">
        <f t="shared" si="17"/>
        <v>06JUL2025:13:00:00</v>
      </c>
      <c r="M134">
        <v>13</v>
      </c>
      <c r="N134">
        <f t="shared" si="18"/>
        <v>17.510986399999638</v>
      </c>
      <c r="O134" t="str">
        <f t="shared" si="19"/>
        <v/>
      </c>
      <c r="P134">
        <f t="shared" si="20"/>
        <v>17.510986399999638</v>
      </c>
      <c r="Q134" t="str">
        <f t="shared" si="21"/>
        <v/>
      </c>
      <c r="R134">
        <f t="shared" si="22"/>
        <v>1</v>
      </c>
      <c r="S134">
        <f t="shared" si="23"/>
        <v>0.83813535474689138</v>
      </c>
    </row>
    <row r="135" spans="1:19" x14ac:dyDescent="0.25">
      <c r="A135" t="s">
        <v>159</v>
      </c>
      <c r="B135">
        <v>2293.3208008000001</v>
      </c>
      <c r="C135">
        <v>2238.4799804999998</v>
      </c>
      <c r="D135">
        <v>2291.5109862999998</v>
      </c>
      <c r="E135">
        <v>2169.828125</v>
      </c>
      <c r="F135">
        <v>2296.8500976999999</v>
      </c>
      <c r="G135">
        <v>2238.4799804999998</v>
      </c>
      <c r="H135">
        <v>2336.7299804999998</v>
      </c>
      <c r="I135">
        <v>2363.5700683999999</v>
      </c>
      <c r="J135">
        <v>2308.9074707</v>
      </c>
      <c r="L135" t="str">
        <f t="shared" si="17"/>
        <v>06JUL2025:14:00:00</v>
      </c>
      <c r="M135">
        <v>14</v>
      </c>
      <c r="N135">
        <f t="shared" si="18"/>
        <v>-54.84082030000036</v>
      </c>
      <c r="O135">
        <f t="shared" si="19"/>
        <v>-54.84082030000036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2.3913279067136939</v>
      </c>
    </row>
    <row r="136" spans="1:19" x14ac:dyDescent="0.25">
      <c r="A136" t="s">
        <v>160</v>
      </c>
      <c r="B136">
        <v>2365.5476073999998</v>
      </c>
      <c r="C136">
        <v>2325.1101073999998</v>
      </c>
      <c r="D136">
        <v>2327.0100097999998</v>
      </c>
      <c r="E136">
        <v>2209.9436034999999</v>
      </c>
      <c r="F136">
        <v>2390.1000976999999</v>
      </c>
      <c r="G136">
        <v>2325.1101073999998</v>
      </c>
      <c r="H136">
        <v>2442.8500976999999</v>
      </c>
      <c r="I136">
        <v>2467.4299316000001</v>
      </c>
      <c r="J136">
        <v>2406.3725586</v>
      </c>
      <c r="L136" t="str">
        <f t="shared" si="17"/>
        <v>06JUL2025:15:00:00</v>
      </c>
      <c r="M136">
        <v>15</v>
      </c>
      <c r="N136">
        <f t="shared" si="18"/>
        <v>-40.4375</v>
      </c>
      <c r="O136">
        <f t="shared" si="19"/>
        <v>-40.4375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1.7094350531564786</v>
      </c>
    </row>
    <row r="137" spans="1:19" x14ac:dyDescent="0.25">
      <c r="A137" t="s">
        <v>161</v>
      </c>
      <c r="B137">
        <v>2463.2917480000001</v>
      </c>
      <c r="C137">
        <v>2395.1599120999999</v>
      </c>
      <c r="D137">
        <v>2354.5981445000002</v>
      </c>
      <c r="E137">
        <v>2156.0927734000002</v>
      </c>
      <c r="F137">
        <v>2448.9899902000002</v>
      </c>
      <c r="G137">
        <v>2395.1599120999999</v>
      </c>
      <c r="H137">
        <v>2519.1499023000001</v>
      </c>
      <c r="I137">
        <v>2533.2900390999998</v>
      </c>
      <c r="J137">
        <v>2474.1474609000002</v>
      </c>
      <c r="L137" t="str">
        <f t="shared" si="17"/>
        <v>06JUL2025:16:00:00</v>
      </c>
      <c r="M137">
        <v>16</v>
      </c>
      <c r="N137">
        <f t="shared" si="18"/>
        <v>-68.131835900000169</v>
      </c>
      <c r="O137">
        <f t="shared" si="19"/>
        <v>-68.131835900000169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2.7658857687205702</v>
      </c>
    </row>
    <row r="138" spans="1:19" x14ac:dyDescent="0.25">
      <c r="A138" t="s">
        <v>162</v>
      </c>
      <c r="B138">
        <v>2478.9572754000001</v>
      </c>
      <c r="C138">
        <v>2445.0700683999999</v>
      </c>
      <c r="D138">
        <v>2355.3864745999999</v>
      </c>
      <c r="E138">
        <v>2225.5874023000001</v>
      </c>
      <c r="F138">
        <v>2493.0400390999998</v>
      </c>
      <c r="G138">
        <v>2445.0700683999999</v>
      </c>
      <c r="H138">
        <v>2554.6000976999999</v>
      </c>
      <c r="I138">
        <v>2561.2900390999998</v>
      </c>
      <c r="J138">
        <v>2513.5</v>
      </c>
      <c r="L138" t="str">
        <f t="shared" si="17"/>
        <v>06JUL2025:17:00:00</v>
      </c>
      <c r="M138">
        <v>17</v>
      </c>
      <c r="N138">
        <f t="shared" si="18"/>
        <v>-33.887207000000217</v>
      </c>
      <c r="O138">
        <f t="shared" si="19"/>
        <v>-33.887207000000217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1.3669943946303891</v>
      </c>
    </row>
    <row r="139" spans="1:19" x14ac:dyDescent="0.25">
      <c r="A139" t="s">
        <v>163</v>
      </c>
      <c r="B139">
        <v>2470.1479491999999</v>
      </c>
      <c r="C139">
        <v>2437.4099120999999</v>
      </c>
      <c r="D139">
        <v>2410.4243164</v>
      </c>
      <c r="E139">
        <v>2266.5273437999999</v>
      </c>
      <c r="F139">
        <v>2486.5300293</v>
      </c>
      <c r="G139">
        <v>2437.4099120999999</v>
      </c>
      <c r="H139">
        <v>2536.4499512000002</v>
      </c>
      <c r="I139">
        <v>2554.0600586</v>
      </c>
      <c r="J139">
        <v>2503.6123047000001</v>
      </c>
      <c r="L139" t="str">
        <f t="shared" si="17"/>
        <v>06JUL2025:18:00:00</v>
      </c>
      <c r="M139">
        <v>18</v>
      </c>
      <c r="N139">
        <f t="shared" si="18"/>
        <v>-32.738037099999929</v>
      </c>
      <c r="O139">
        <f t="shared" si="19"/>
        <v>-32.738037099999929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1.3253472169795621</v>
      </c>
    </row>
    <row r="140" spans="1:19" x14ac:dyDescent="0.25">
      <c r="A140" t="s">
        <v>164</v>
      </c>
      <c r="B140">
        <v>2487.2568359000002</v>
      </c>
      <c r="C140">
        <v>2409.4299316000001</v>
      </c>
      <c r="D140">
        <v>2410.5561523000001</v>
      </c>
      <c r="E140">
        <v>2349.6040039</v>
      </c>
      <c r="F140">
        <v>2442.9599609000002</v>
      </c>
      <c r="G140">
        <v>2409.4299316000001</v>
      </c>
      <c r="H140">
        <v>2480.5500487999998</v>
      </c>
      <c r="I140">
        <v>2493.3898926000002</v>
      </c>
      <c r="J140">
        <v>2456.5822754000001</v>
      </c>
      <c r="L140" t="str">
        <f t="shared" si="17"/>
        <v>06JUL2025:19:00:00</v>
      </c>
      <c r="M140">
        <v>19</v>
      </c>
      <c r="N140">
        <f t="shared" si="18"/>
        <v>-77.826904300000024</v>
      </c>
      <c r="O140">
        <f t="shared" si="19"/>
        <v>-77.826904300000024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3.1290256469167081</v>
      </c>
    </row>
    <row r="141" spans="1:19" x14ac:dyDescent="0.25">
      <c r="A141" t="s">
        <v>165</v>
      </c>
      <c r="B141">
        <v>2425.4794922000001</v>
      </c>
      <c r="C141">
        <v>2412.2199707</v>
      </c>
      <c r="D141">
        <v>2348.6743164</v>
      </c>
      <c r="E141">
        <v>2232.9328612999998</v>
      </c>
      <c r="F141">
        <v>2352.2700195000002</v>
      </c>
      <c r="G141">
        <v>2412.2199707</v>
      </c>
      <c r="H141">
        <v>2409.0300293</v>
      </c>
      <c r="I141">
        <v>2400.2600097999998</v>
      </c>
      <c r="J141">
        <v>2393.4450683999999</v>
      </c>
      <c r="L141" t="str">
        <f t="shared" si="17"/>
        <v>06JUL2025:20:00:00</v>
      </c>
      <c r="M141">
        <v>20</v>
      </c>
      <c r="N141">
        <f t="shared" si="18"/>
        <v>-13.259521500000119</v>
      </c>
      <c r="O141">
        <f t="shared" si="19"/>
        <v>-13.259521500000119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0.54667629813572416</v>
      </c>
    </row>
    <row r="142" spans="1:19" x14ac:dyDescent="0.25">
      <c r="A142" t="s">
        <v>166</v>
      </c>
      <c r="B142">
        <v>2248.3085937999999</v>
      </c>
      <c r="C142">
        <v>2303.8300780999998</v>
      </c>
      <c r="D142">
        <v>2277.1994629000001</v>
      </c>
      <c r="E142">
        <v>2121.3422851999999</v>
      </c>
      <c r="F142">
        <v>2250.6499023000001</v>
      </c>
      <c r="G142">
        <v>2303.8300780999998</v>
      </c>
      <c r="H142">
        <v>2281.75</v>
      </c>
      <c r="I142">
        <v>2285.6101073999998</v>
      </c>
      <c r="J142">
        <v>2280.4599609000002</v>
      </c>
      <c r="L142" t="str">
        <f t="shared" si="17"/>
        <v>06JUL2025:21:00:00</v>
      </c>
      <c r="M142">
        <v>21</v>
      </c>
      <c r="N142">
        <f t="shared" si="18"/>
        <v>55.521484299999884</v>
      </c>
      <c r="O142" t="str">
        <f t="shared" si="19"/>
        <v/>
      </c>
      <c r="P142">
        <f t="shared" si="20"/>
        <v>55.521484299999884</v>
      </c>
      <c r="Q142" t="str">
        <f t="shared" si="21"/>
        <v/>
      </c>
      <c r="R142">
        <f t="shared" si="22"/>
        <v>1</v>
      </c>
      <c r="S142">
        <f t="shared" si="23"/>
        <v>2.4694779201177059</v>
      </c>
    </row>
    <row r="143" spans="1:19" x14ac:dyDescent="0.25">
      <c r="A143" t="s">
        <v>167</v>
      </c>
      <c r="B143">
        <v>2196.6186523000001</v>
      </c>
      <c r="C143">
        <v>2210.6799316000001</v>
      </c>
      <c r="D143">
        <v>2188.5600586</v>
      </c>
      <c r="E143">
        <v>2019.3764647999999</v>
      </c>
      <c r="F143">
        <v>2163.3999023000001</v>
      </c>
      <c r="G143">
        <v>2210.6799316000001</v>
      </c>
      <c r="H143">
        <v>2183.9299316000001</v>
      </c>
      <c r="I143">
        <v>2198.2900390999998</v>
      </c>
      <c r="J143">
        <v>2189.0749512000002</v>
      </c>
      <c r="L143" t="str">
        <f t="shared" si="17"/>
        <v>06JUL2025:22:00:00</v>
      </c>
      <c r="M143">
        <v>22</v>
      </c>
      <c r="N143">
        <f t="shared" si="18"/>
        <v>14.061279300000024</v>
      </c>
      <c r="O143" t="str">
        <f t="shared" si="19"/>
        <v/>
      </c>
      <c r="P143">
        <f t="shared" si="20"/>
        <v>14.061279300000024</v>
      </c>
      <c r="Q143" t="str">
        <f t="shared" si="21"/>
        <v/>
      </c>
      <c r="R143">
        <f t="shared" si="22"/>
        <v>1</v>
      </c>
      <c r="S143">
        <f t="shared" si="23"/>
        <v>0.64013292818382317</v>
      </c>
    </row>
    <row r="144" spans="1:19" x14ac:dyDescent="0.25">
      <c r="A144" t="s">
        <v>168</v>
      </c>
      <c r="B144">
        <v>2146.0568847999998</v>
      </c>
      <c r="C144">
        <v>2093.2199707</v>
      </c>
      <c r="D144">
        <v>2083.2683105000001</v>
      </c>
      <c r="E144">
        <v>1913.4119873</v>
      </c>
      <c r="F144">
        <v>2023.0699463000001</v>
      </c>
      <c r="G144">
        <v>2093.2199707</v>
      </c>
      <c r="H144">
        <v>2037.4300536999999</v>
      </c>
      <c r="I144">
        <v>2038.6099853999999</v>
      </c>
      <c r="J144">
        <v>2048.0825195000002</v>
      </c>
      <c r="L144" t="str">
        <f t="shared" si="17"/>
        <v>06JUL2025:23:00:00</v>
      </c>
      <c r="M144">
        <v>23</v>
      </c>
      <c r="N144">
        <f t="shared" si="18"/>
        <v>-52.836914099999831</v>
      </c>
      <c r="O144">
        <f t="shared" si="19"/>
        <v>-52.836914099999831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2.4620462986899776</v>
      </c>
    </row>
    <row r="145" spans="1:19" x14ac:dyDescent="0.25">
      <c r="A145" t="s">
        <v>169</v>
      </c>
      <c r="B145">
        <v>2069.1574707</v>
      </c>
      <c r="C145">
        <v>1869.1300048999999</v>
      </c>
      <c r="D145">
        <v>1895.3676757999999</v>
      </c>
      <c r="E145">
        <v>1754.2816161999999</v>
      </c>
      <c r="F145">
        <v>1868.7600098</v>
      </c>
      <c r="G145">
        <v>1869.1300048999999</v>
      </c>
      <c r="H145">
        <v>1846.1600341999999</v>
      </c>
      <c r="I145">
        <v>1874.2299805</v>
      </c>
      <c r="J145">
        <v>1864.5700684000001</v>
      </c>
      <c r="L145" t="str">
        <f t="shared" si="17"/>
        <v>07JUL2025:00:00:00</v>
      </c>
      <c r="M145">
        <v>24</v>
      </c>
      <c r="N145">
        <f t="shared" si="18"/>
        <v>-200.02746580000007</v>
      </c>
      <c r="O145">
        <f t="shared" si="19"/>
        <v>-200.02746580000007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9.6670972911660691</v>
      </c>
    </row>
    <row r="146" spans="1:19" x14ac:dyDescent="0.25">
      <c r="A146" t="s">
        <v>170</v>
      </c>
      <c r="B146">
        <v>1906.3911132999999</v>
      </c>
      <c r="C146">
        <v>1698.3299560999999</v>
      </c>
      <c r="D146">
        <v>1792.5080565999999</v>
      </c>
      <c r="E146">
        <v>1579.6625977000001</v>
      </c>
      <c r="F146">
        <v>1773.7399902</v>
      </c>
      <c r="G146">
        <v>1742.8100586</v>
      </c>
      <c r="H146">
        <v>1737.4399414</v>
      </c>
      <c r="I146">
        <v>1698.3299560999999</v>
      </c>
      <c r="J146">
        <v>1738.0800781</v>
      </c>
      <c r="L146" t="str">
        <f t="shared" si="17"/>
        <v>07JUL2025:01:00:00</v>
      </c>
      <c r="M146">
        <v>1</v>
      </c>
      <c r="N146">
        <f t="shared" si="18"/>
        <v>-208.06115720000003</v>
      </c>
      <c r="O146">
        <f t="shared" si="19"/>
        <v>-208.06115720000003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10.913875738742934</v>
      </c>
    </row>
    <row r="147" spans="1:19" x14ac:dyDescent="0.25">
      <c r="A147" t="s">
        <v>171</v>
      </c>
      <c r="B147">
        <v>1804.8355713000001</v>
      </c>
      <c r="C147">
        <v>1601.6199951000001</v>
      </c>
      <c r="D147">
        <v>1681.3269043</v>
      </c>
      <c r="E147">
        <v>1491.9222411999999</v>
      </c>
      <c r="F147">
        <v>1667.5300293</v>
      </c>
      <c r="G147">
        <v>1645.8699951000001</v>
      </c>
      <c r="H147">
        <v>1638.3199463000001</v>
      </c>
      <c r="I147">
        <v>1601.6199951000001</v>
      </c>
      <c r="J147">
        <v>1638.3349608999999</v>
      </c>
      <c r="L147" t="str">
        <f t="shared" si="17"/>
        <v>07JUL2025:02:00:00</v>
      </c>
      <c r="M147">
        <v>2</v>
      </c>
      <c r="N147">
        <f t="shared" si="18"/>
        <v>-203.21557619999999</v>
      </c>
      <c r="O147">
        <f t="shared" si="19"/>
        <v>-203.21557619999999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11.25950637451291</v>
      </c>
    </row>
    <row r="148" spans="1:19" x14ac:dyDescent="0.25">
      <c r="A148" t="s">
        <v>172</v>
      </c>
      <c r="B148">
        <v>1677.1795654</v>
      </c>
      <c r="C148">
        <v>1532.3699951000001</v>
      </c>
      <c r="D148">
        <v>1622.3740233999999</v>
      </c>
      <c r="E148">
        <v>1471.0505370999999</v>
      </c>
      <c r="F148">
        <v>1586.2900391000001</v>
      </c>
      <c r="G148">
        <v>1573.1899414</v>
      </c>
      <c r="H148">
        <v>1561.4799805</v>
      </c>
      <c r="I148">
        <v>1532.3699951000001</v>
      </c>
      <c r="J148">
        <v>1563.3325195</v>
      </c>
      <c r="L148" t="str">
        <f t="shared" si="17"/>
        <v>07JUL2025:03:00:00</v>
      </c>
      <c r="M148">
        <v>3</v>
      </c>
      <c r="N148">
        <f t="shared" si="18"/>
        <v>-144.8095702999999</v>
      </c>
      <c r="O148">
        <f t="shared" si="19"/>
        <v>-144.8095702999999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8.6341124878577613</v>
      </c>
    </row>
    <row r="149" spans="1:19" x14ac:dyDescent="0.25">
      <c r="A149" t="s">
        <v>173</v>
      </c>
      <c r="B149">
        <v>1636.9029541</v>
      </c>
      <c r="C149">
        <v>1502.5300293</v>
      </c>
      <c r="D149">
        <v>1579.5966797000001</v>
      </c>
      <c r="E149">
        <v>1464.1156006000001</v>
      </c>
      <c r="F149">
        <v>1542.4399414</v>
      </c>
      <c r="G149">
        <v>1534.3900146000001</v>
      </c>
      <c r="H149">
        <v>1522.8399658000001</v>
      </c>
      <c r="I149">
        <v>1502.5300293</v>
      </c>
      <c r="J149">
        <v>1525.5500488</v>
      </c>
      <c r="L149" t="str">
        <f t="shared" si="17"/>
        <v>07JUL2025:04:00:00</v>
      </c>
      <c r="M149">
        <v>4</v>
      </c>
      <c r="N149">
        <f t="shared" si="18"/>
        <v>-134.37292479999996</v>
      </c>
      <c r="O149">
        <f t="shared" si="19"/>
        <v>-134.37292479999996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8.2089731992621839</v>
      </c>
    </row>
    <row r="150" spans="1:19" x14ac:dyDescent="0.25">
      <c r="A150" t="s">
        <v>174</v>
      </c>
      <c r="B150">
        <v>1643.0085449000001</v>
      </c>
      <c r="C150">
        <v>1509.6800536999999</v>
      </c>
      <c r="D150">
        <v>1533.831543</v>
      </c>
      <c r="E150">
        <v>1446.3989257999999</v>
      </c>
      <c r="F150">
        <v>1541.9499512</v>
      </c>
      <c r="G150">
        <v>1527.9000243999999</v>
      </c>
      <c r="H150">
        <v>1505.8100586</v>
      </c>
      <c r="I150">
        <v>1509.6800536999999</v>
      </c>
      <c r="J150">
        <v>1521.3350829999999</v>
      </c>
      <c r="L150" t="str">
        <f t="shared" si="17"/>
        <v>07JUL2025:05:00:00</v>
      </c>
      <c r="M150">
        <v>5</v>
      </c>
      <c r="N150">
        <f t="shared" si="18"/>
        <v>-133.32849120000014</v>
      </c>
      <c r="O150">
        <f t="shared" si="19"/>
        <v>-133.32849120000014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8.1148994394374885</v>
      </c>
    </row>
    <row r="151" spans="1:19" x14ac:dyDescent="0.25">
      <c r="A151" t="s">
        <v>175</v>
      </c>
      <c r="B151">
        <v>1678.7143555</v>
      </c>
      <c r="C151">
        <v>1565.9200439000001</v>
      </c>
      <c r="D151">
        <v>1573.5616454999999</v>
      </c>
      <c r="E151">
        <v>1481.9798584</v>
      </c>
      <c r="F151">
        <v>1581.1099853999999</v>
      </c>
      <c r="G151">
        <v>1577.5400391000001</v>
      </c>
      <c r="H151">
        <v>1541.0999756000001</v>
      </c>
      <c r="I151">
        <v>1565.9200439000001</v>
      </c>
      <c r="J151">
        <v>1566.4174805</v>
      </c>
      <c r="L151" t="str">
        <f t="shared" si="17"/>
        <v>07JUL2025:06:00:00</v>
      </c>
      <c r="M151">
        <v>6</v>
      </c>
      <c r="N151">
        <f t="shared" si="18"/>
        <v>-112.7943115999999</v>
      </c>
      <c r="O151">
        <f t="shared" si="19"/>
        <v>-112.7943115999999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6.7190889998914942</v>
      </c>
    </row>
    <row r="152" spans="1:19" x14ac:dyDescent="0.25">
      <c r="A152" t="s">
        <v>176</v>
      </c>
      <c r="B152">
        <v>1741.6275635</v>
      </c>
      <c r="C152">
        <v>1636.4399414</v>
      </c>
      <c r="D152">
        <v>1601.8193358999999</v>
      </c>
      <c r="E152">
        <v>1533.3105469</v>
      </c>
      <c r="F152">
        <v>1637.8599853999999</v>
      </c>
      <c r="G152">
        <v>1625.5799560999999</v>
      </c>
      <c r="H152">
        <v>1577.5100098</v>
      </c>
      <c r="I152">
        <v>1636.4399414</v>
      </c>
      <c r="J152">
        <v>1619.3475341999999</v>
      </c>
      <c r="L152" t="str">
        <f t="shared" si="17"/>
        <v>07JUL2025:07:00:00</v>
      </c>
      <c r="M152">
        <v>7</v>
      </c>
      <c r="N152">
        <f t="shared" si="18"/>
        <v>-105.1876221</v>
      </c>
      <c r="O152">
        <f t="shared" si="19"/>
        <v>-105.1876221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6.0396162936588711</v>
      </c>
    </row>
    <row r="153" spans="1:19" x14ac:dyDescent="0.25">
      <c r="A153" t="s">
        <v>177</v>
      </c>
      <c r="B153">
        <v>1762.2911377</v>
      </c>
      <c r="C153">
        <v>1700.3699951000001</v>
      </c>
      <c r="D153">
        <v>1606.0061035000001</v>
      </c>
      <c r="E153">
        <v>1552.1137695</v>
      </c>
      <c r="F153">
        <v>1689.9200439000001</v>
      </c>
      <c r="G153">
        <v>1675.5799560999999</v>
      </c>
      <c r="H153">
        <v>1616.5799560999999</v>
      </c>
      <c r="I153">
        <v>1700.3699951000001</v>
      </c>
      <c r="J153">
        <v>1670.6125488</v>
      </c>
      <c r="L153" t="str">
        <f t="shared" si="17"/>
        <v>07JUL2025:08:00:00</v>
      </c>
      <c r="M153">
        <v>8</v>
      </c>
      <c r="N153">
        <f t="shared" si="18"/>
        <v>-61.921142599999939</v>
      </c>
      <c r="O153">
        <f t="shared" si="19"/>
        <v>-61.921142599999939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3.5136727000065613</v>
      </c>
    </row>
    <row r="154" spans="1:19" x14ac:dyDescent="0.25">
      <c r="A154" t="s">
        <v>178</v>
      </c>
      <c r="B154">
        <v>1868.4724120999999</v>
      </c>
      <c r="C154">
        <v>1796.5799560999999</v>
      </c>
      <c r="D154">
        <v>1681.6309814000001</v>
      </c>
      <c r="E154">
        <v>1628.6988524999999</v>
      </c>
      <c r="F154">
        <v>1794.3699951000001</v>
      </c>
      <c r="G154">
        <v>1781.8299560999999</v>
      </c>
      <c r="H154">
        <v>1725.1199951000001</v>
      </c>
      <c r="I154">
        <v>1796.5799560999999</v>
      </c>
      <c r="J154">
        <v>1774.4749756000001</v>
      </c>
      <c r="L154" t="str">
        <f t="shared" si="17"/>
        <v>07JUL2025:09:00:00</v>
      </c>
      <c r="M154">
        <v>9</v>
      </c>
      <c r="N154">
        <f t="shared" si="18"/>
        <v>-71.892456000000038</v>
      </c>
      <c r="O154">
        <f t="shared" si="19"/>
        <v>-71.892456000000038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3.8476594856008171</v>
      </c>
    </row>
    <row r="155" spans="1:19" x14ac:dyDescent="0.25">
      <c r="A155" t="s">
        <v>179</v>
      </c>
      <c r="B155">
        <v>2106.4353027000002</v>
      </c>
      <c r="C155">
        <v>1931.1700439000001</v>
      </c>
      <c r="D155">
        <v>1829.7742920000001</v>
      </c>
      <c r="E155">
        <v>1744.4890137</v>
      </c>
      <c r="F155">
        <v>1939.8699951000001</v>
      </c>
      <c r="G155">
        <v>1919.4100341999999</v>
      </c>
      <c r="H155">
        <v>1869.5300293</v>
      </c>
      <c r="I155">
        <v>1931.1700439000001</v>
      </c>
      <c r="J155">
        <v>1914.9949951000001</v>
      </c>
      <c r="L155" t="str">
        <f t="shared" si="17"/>
        <v>07JUL2025:10:00:00</v>
      </c>
      <c r="M155">
        <v>10</v>
      </c>
      <c r="N155">
        <f t="shared" si="18"/>
        <v>-175.26525880000008</v>
      </c>
      <c r="O155">
        <f t="shared" si="19"/>
        <v>-175.26525880000008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8.3204672165979865</v>
      </c>
    </row>
    <row r="156" spans="1:19" x14ac:dyDescent="0.25">
      <c r="A156" t="s">
        <v>180</v>
      </c>
      <c r="B156">
        <v>2137.6582030999998</v>
      </c>
      <c r="C156">
        <v>2080.4899902000002</v>
      </c>
      <c r="D156">
        <v>1983.1198730000001</v>
      </c>
      <c r="E156">
        <v>1869.1658935999999</v>
      </c>
      <c r="F156">
        <v>2087.6398926000002</v>
      </c>
      <c r="G156">
        <v>2085.5400390999998</v>
      </c>
      <c r="H156">
        <v>2045.2800293</v>
      </c>
      <c r="I156">
        <v>2080.4899902000002</v>
      </c>
      <c r="J156">
        <v>2074.7375487999998</v>
      </c>
      <c r="L156" t="str">
        <f t="shared" si="17"/>
        <v>07JUL2025:11:00:00</v>
      </c>
      <c r="M156">
        <v>11</v>
      </c>
      <c r="N156">
        <f t="shared" si="18"/>
        <v>-57.168212899999617</v>
      </c>
      <c r="O156">
        <f t="shared" si="19"/>
        <v>-57.168212899999617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2.6743383398288434</v>
      </c>
    </row>
    <row r="157" spans="1:19" x14ac:dyDescent="0.25">
      <c r="A157" t="s">
        <v>181</v>
      </c>
      <c r="B157">
        <v>2367.6955566000001</v>
      </c>
      <c r="C157">
        <v>2249.5800780999998</v>
      </c>
      <c r="D157">
        <v>2148.5595702999999</v>
      </c>
      <c r="E157">
        <v>2017.4840088000001</v>
      </c>
      <c r="F157">
        <v>2242.3300780999998</v>
      </c>
      <c r="G157">
        <v>2257.5100097999998</v>
      </c>
      <c r="H157">
        <v>2223.1201172000001</v>
      </c>
      <c r="I157">
        <v>2249.5800780999998</v>
      </c>
      <c r="J157">
        <v>2243.1350097999998</v>
      </c>
      <c r="L157" t="str">
        <f t="shared" si="17"/>
        <v>07JUL2025:12:00:00</v>
      </c>
      <c r="M157">
        <v>12</v>
      </c>
      <c r="N157">
        <f t="shared" si="18"/>
        <v>-118.11547850000034</v>
      </c>
      <c r="O157">
        <f t="shared" si="19"/>
        <v>-118.11547850000034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4.9886260997851268</v>
      </c>
    </row>
    <row r="158" spans="1:19" x14ac:dyDescent="0.25">
      <c r="A158" t="s">
        <v>182</v>
      </c>
      <c r="B158">
        <v>2364.953125</v>
      </c>
      <c r="C158">
        <v>2411.5300293</v>
      </c>
      <c r="D158">
        <v>2307.6325683999999</v>
      </c>
      <c r="E158">
        <v>2166.6901855000001</v>
      </c>
      <c r="F158">
        <v>2386.0600586</v>
      </c>
      <c r="G158">
        <v>2404.0400390999998</v>
      </c>
      <c r="H158">
        <v>2381.1899414</v>
      </c>
      <c r="I158">
        <v>2411.5300293</v>
      </c>
      <c r="J158">
        <v>2395.7050780999998</v>
      </c>
      <c r="L158" t="str">
        <f t="shared" si="17"/>
        <v>07JUL2025:13:00:00</v>
      </c>
      <c r="M158">
        <v>13</v>
      </c>
      <c r="N158">
        <f t="shared" si="18"/>
        <v>46.576904300000024</v>
      </c>
      <c r="O158" t="str">
        <f t="shared" si="19"/>
        <v/>
      </c>
      <c r="P158">
        <f t="shared" si="20"/>
        <v>46.576904300000024</v>
      </c>
      <c r="Q158" t="str">
        <f t="shared" si="21"/>
        <v/>
      </c>
      <c r="R158">
        <f t="shared" si="22"/>
        <v>1</v>
      </c>
      <c r="S158">
        <f t="shared" si="23"/>
        <v>1.969464164326725</v>
      </c>
    </row>
    <row r="159" spans="1:19" x14ac:dyDescent="0.25">
      <c r="A159" t="s">
        <v>183</v>
      </c>
      <c r="B159">
        <v>2560.1059570000002</v>
      </c>
      <c r="C159">
        <v>2540.6799316000001</v>
      </c>
      <c r="D159">
        <v>2398.7368164</v>
      </c>
      <c r="E159">
        <v>2277.6818847999998</v>
      </c>
      <c r="F159">
        <v>2511.2600097999998</v>
      </c>
      <c r="G159">
        <v>2530.7700195000002</v>
      </c>
      <c r="H159">
        <v>2527.8601073999998</v>
      </c>
      <c r="I159">
        <v>2540.6799316000001</v>
      </c>
      <c r="J159">
        <v>2527.6425780999998</v>
      </c>
      <c r="L159" t="str">
        <f t="shared" si="17"/>
        <v>07JUL2025:14:00:00</v>
      </c>
      <c r="M159">
        <v>14</v>
      </c>
      <c r="N159">
        <f t="shared" si="18"/>
        <v>-19.426025400000071</v>
      </c>
      <c r="O159">
        <f t="shared" si="19"/>
        <v>-19.426025400000071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0.75879771096521342</v>
      </c>
    </row>
    <row r="160" spans="1:19" x14ac:dyDescent="0.25">
      <c r="A160" t="s">
        <v>184</v>
      </c>
      <c r="B160">
        <v>2604.2768554999998</v>
      </c>
      <c r="C160">
        <v>2626.2600097999998</v>
      </c>
      <c r="D160">
        <v>2426.8190918</v>
      </c>
      <c r="E160">
        <v>2313.0310058999999</v>
      </c>
      <c r="F160">
        <v>2590.1999512000002</v>
      </c>
      <c r="G160">
        <v>2585.8898926000002</v>
      </c>
      <c r="H160">
        <v>2586.1899414</v>
      </c>
      <c r="I160">
        <v>2626.2600097999998</v>
      </c>
      <c r="J160">
        <v>2597.1350097999998</v>
      </c>
      <c r="L160" t="str">
        <f t="shared" si="17"/>
        <v>07JUL2025:15:00:00</v>
      </c>
      <c r="M160">
        <v>15</v>
      </c>
      <c r="N160">
        <f t="shared" si="18"/>
        <v>21.983154300000024</v>
      </c>
      <c r="O160" t="str">
        <f t="shared" si="19"/>
        <v/>
      </c>
      <c r="P160">
        <f t="shared" si="20"/>
        <v>21.983154300000024</v>
      </c>
      <c r="Q160" t="str">
        <f t="shared" si="21"/>
        <v/>
      </c>
      <c r="R160">
        <f t="shared" si="22"/>
        <v>1</v>
      </c>
      <c r="S160">
        <f t="shared" si="23"/>
        <v>0.84411740839202898</v>
      </c>
    </row>
    <row r="161" spans="1:19" x14ac:dyDescent="0.25">
      <c r="A161" t="s">
        <v>185</v>
      </c>
      <c r="B161">
        <v>2476.4162597999998</v>
      </c>
      <c r="C161">
        <v>2644.2399902000002</v>
      </c>
      <c r="D161">
        <v>2424.1713866999999</v>
      </c>
      <c r="E161">
        <v>2271.0634765999998</v>
      </c>
      <c r="F161">
        <v>2630.0500487999998</v>
      </c>
      <c r="G161">
        <v>2604.0100097999998</v>
      </c>
      <c r="H161">
        <v>2634.5500487999998</v>
      </c>
      <c r="I161">
        <v>2644.2399902000002</v>
      </c>
      <c r="J161">
        <v>2628.2126465000001</v>
      </c>
      <c r="L161" t="str">
        <f t="shared" si="17"/>
        <v>07JUL2025:16:00:00</v>
      </c>
      <c r="M161">
        <v>16</v>
      </c>
      <c r="N161">
        <f t="shared" si="18"/>
        <v>167.82373040000039</v>
      </c>
      <c r="O161" t="str">
        <f t="shared" si="19"/>
        <v/>
      </c>
      <c r="P161">
        <f t="shared" si="20"/>
        <v>167.82373040000039</v>
      </c>
      <c r="Q161" t="str">
        <f t="shared" si="21"/>
        <v/>
      </c>
      <c r="R161">
        <f t="shared" si="22"/>
        <v>1</v>
      </c>
      <c r="S161">
        <f t="shared" si="23"/>
        <v>6.7768788763143633</v>
      </c>
    </row>
    <row r="162" spans="1:19" x14ac:dyDescent="0.25">
      <c r="A162" t="s">
        <v>186</v>
      </c>
      <c r="B162">
        <v>2426.9685058999999</v>
      </c>
      <c r="C162">
        <v>2627.1201172000001</v>
      </c>
      <c r="D162">
        <v>2391.1166991999999</v>
      </c>
      <c r="E162">
        <v>2224.9689941000001</v>
      </c>
      <c r="F162">
        <v>2644.2399902000002</v>
      </c>
      <c r="G162">
        <v>2578.6000976999999</v>
      </c>
      <c r="H162">
        <v>2630.2900390999998</v>
      </c>
      <c r="I162">
        <v>2627.1201172000001</v>
      </c>
      <c r="J162">
        <v>2620.0625</v>
      </c>
      <c r="L162" t="str">
        <f t="shared" si="17"/>
        <v>07JUL2025:17:00:00</v>
      </c>
      <c r="M162">
        <v>17</v>
      </c>
      <c r="N162">
        <f t="shared" si="18"/>
        <v>200.15161130000024</v>
      </c>
      <c r="O162" t="str">
        <f t="shared" si="19"/>
        <v/>
      </c>
      <c r="P162">
        <f t="shared" si="20"/>
        <v>200.15161130000024</v>
      </c>
      <c r="Q162" t="str">
        <f t="shared" si="21"/>
        <v/>
      </c>
      <c r="R162">
        <f t="shared" si="22"/>
        <v>1</v>
      </c>
      <c r="S162">
        <f t="shared" si="23"/>
        <v>8.246980165314401</v>
      </c>
    </row>
    <row r="163" spans="1:19" x14ac:dyDescent="0.25">
      <c r="A163" t="s">
        <v>187</v>
      </c>
      <c r="B163">
        <v>2350.9580077999999</v>
      </c>
      <c r="C163">
        <v>2569.3500976999999</v>
      </c>
      <c r="D163">
        <v>2353.3120116999999</v>
      </c>
      <c r="E163">
        <v>2168.5817870999999</v>
      </c>
      <c r="F163">
        <v>2609.9299316000001</v>
      </c>
      <c r="G163">
        <v>2534.3100586</v>
      </c>
      <c r="H163">
        <v>2614.8000487999998</v>
      </c>
      <c r="I163">
        <v>2569.3500976999999</v>
      </c>
      <c r="J163">
        <v>2582.0976562999999</v>
      </c>
      <c r="L163" t="str">
        <f t="shared" si="17"/>
        <v>07JUL2025:18:00:00</v>
      </c>
      <c r="M163">
        <v>18</v>
      </c>
      <c r="N163">
        <f t="shared" si="18"/>
        <v>218.39208989999997</v>
      </c>
      <c r="O163" t="str">
        <f t="shared" si="19"/>
        <v/>
      </c>
      <c r="P163">
        <f t="shared" si="20"/>
        <v>218.39208989999997</v>
      </c>
      <c r="Q163" t="str">
        <f t="shared" si="21"/>
        <v/>
      </c>
      <c r="R163">
        <f t="shared" si="22"/>
        <v>1</v>
      </c>
      <c r="S163">
        <f t="shared" si="23"/>
        <v>9.2894934395008129</v>
      </c>
    </row>
    <row r="164" spans="1:19" x14ac:dyDescent="0.25">
      <c r="A164" t="s">
        <v>188</v>
      </c>
      <c r="B164">
        <v>2298.5432129000001</v>
      </c>
      <c r="C164">
        <v>2487.1298827999999</v>
      </c>
      <c r="D164">
        <v>2337.2910155999998</v>
      </c>
      <c r="E164">
        <v>2165.6701659999999</v>
      </c>
      <c r="F164">
        <v>2564.2900390999998</v>
      </c>
      <c r="G164">
        <v>2491.4299316000001</v>
      </c>
      <c r="H164">
        <v>2582.6101073999998</v>
      </c>
      <c r="I164">
        <v>2487.1298827999999</v>
      </c>
      <c r="J164">
        <v>2531.3649902000002</v>
      </c>
      <c r="L164" t="str">
        <f t="shared" si="17"/>
        <v>07JUL2025:19:00:00</v>
      </c>
      <c r="M164">
        <v>19</v>
      </c>
      <c r="N164">
        <f t="shared" si="18"/>
        <v>188.58666989999983</v>
      </c>
      <c r="O164" t="str">
        <f t="shared" si="19"/>
        <v/>
      </c>
      <c r="P164">
        <f t="shared" si="20"/>
        <v>188.58666989999983</v>
      </c>
      <c r="Q164" t="str">
        <f t="shared" si="21"/>
        <v/>
      </c>
      <c r="R164">
        <f t="shared" si="22"/>
        <v>1</v>
      </c>
      <c r="S164">
        <f t="shared" si="23"/>
        <v>8.2046171175553386</v>
      </c>
    </row>
    <row r="165" spans="1:19" x14ac:dyDescent="0.25">
      <c r="A165" t="s">
        <v>189</v>
      </c>
      <c r="B165">
        <v>2289.1301269999999</v>
      </c>
      <c r="C165">
        <v>2382.1000976999999</v>
      </c>
      <c r="D165">
        <v>2320.1848144999999</v>
      </c>
      <c r="E165">
        <v>2163.7907715000001</v>
      </c>
      <c r="F165">
        <v>2476.4899902000002</v>
      </c>
      <c r="G165">
        <v>2404.2800293</v>
      </c>
      <c r="H165">
        <v>2505.7600097999998</v>
      </c>
      <c r="I165">
        <v>2382.1000976999999</v>
      </c>
      <c r="J165">
        <v>2442.1577148000001</v>
      </c>
      <c r="L165" t="str">
        <f t="shared" si="17"/>
        <v>07JUL2025:20:00:00</v>
      </c>
      <c r="M165">
        <v>20</v>
      </c>
      <c r="N165">
        <f t="shared" si="18"/>
        <v>92.969970699999976</v>
      </c>
      <c r="O165" t="str">
        <f t="shared" si="19"/>
        <v/>
      </c>
      <c r="P165">
        <f t="shared" si="20"/>
        <v>92.969970699999976</v>
      </c>
      <c r="Q165" t="str">
        <f t="shared" si="21"/>
        <v/>
      </c>
      <c r="R165">
        <f t="shared" si="22"/>
        <v>1</v>
      </c>
      <c r="S165">
        <f t="shared" si="23"/>
        <v>4.0613667874722781</v>
      </c>
    </row>
    <row r="166" spans="1:19" x14ac:dyDescent="0.25">
      <c r="A166" t="s">
        <v>190</v>
      </c>
      <c r="B166">
        <v>2196.7746582</v>
      </c>
      <c r="C166">
        <v>2289.6799316000001</v>
      </c>
      <c r="D166">
        <v>2231.5246582</v>
      </c>
      <c r="E166">
        <v>2103.3361816000001</v>
      </c>
      <c r="F166">
        <v>2375.3999023000001</v>
      </c>
      <c r="G166">
        <v>2300.7099609000002</v>
      </c>
      <c r="H166">
        <v>2403.2700195000002</v>
      </c>
      <c r="I166">
        <v>2289.6799316000001</v>
      </c>
      <c r="J166">
        <v>2342.2648926000002</v>
      </c>
      <c r="L166" t="str">
        <f t="shared" si="17"/>
        <v>07JUL2025:21:00:00</v>
      </c>
      <c r="M166">
        <v>21</v>
      </c>
      <c r="N166">
        <f t="shared" si="18"/>
        <v>92.905273400000169</v>
      </c>
      <c r="O166" t="str">
        <f t="shared" si="19"/>
        <v/>
      </c>
      <c r="P166">
        <f t="shared" si="20"/>
        <v>92.905273400000169</v>
      </c>
      <c r="Q166" t="str">
        <f t="shared" si="21"/>
        <v/>
      </c>
      <c r="R166">
        <f t="shared" si="22"/>
        <v>1</v>
      </c>
      <c r="S166">
        <f t="shared" si="23"/>
        <v>4.2291672044380366</v>
      </c>
    </row>
    <row r="167" spans="1:19" x14ac:dyDescent="0.25">
      <c r="A167" t="s">
        <v>191</v>
      </c>
      <c r="B167">
        <v>2191.9072265999998</v>
      </c>
      <c r="C167">
        <v>2181.6201172000001</v>
      </c>
      <c r="D167">
        <v>2159.6923827999999</v>
      </c>
      <c r="E167">
        <v>2048.4653320000002</v>
      </c>
      <c r="F167">
        <v>2273.0500487999998</v>
      </c>
      <c r="G167">
        <v>2193.2600097999998</v>
      </c>
      <c r="H167">
        <v>2285.2299804999998</v>
      </c>
      <c r="I167">
        <v>2181.6201172000001</v>
      </c>
      <c r="J167">
        <v>2233.2900390999998</v>
      </c>
      <c r="L167" t="str">
        <f t="shared" si="17"/>
        <v>07JUL2025:22:00:00</v>
      </c>
      <c r="M167">
        <v>22</v>
      </c>
      <c r="N167">
        <f t="shared" si="18"/>
        <v>-10.287109399999736</v>
      </c>
      <c r="O167">
        <f t="shared" si="19"/>
        <v>-10.287109399999736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0.46932229955538279</v>
      </c>
    </row>
    <row r="168" spans="1:19" x14ac:dyDescent="0.25">
      <c r="A168" t="s">
        <v>192</v>
      </c>
      <c r="B168">
        <v>2113.3801269999999</v>
      </c>
      <c r="C168">
        <v>2016.2600098</v>
      </c>
      <c r="D168">
        <v>2051.3010254000001</v>
      </c>
      <c r="E168">
        <v>1957.1639404</v>
      </c>
      <c r="F168">
        <v>2110.8000487999998</v>
      </c>
      <c r="G168">
        <v>2043.6999512</v>
      </c>
      <c r="H168">
        <v>2092.6398926000002</v>
      </c>
      <c r="I168">
        <v>2016.2600098</v>
      </c>
      <c r="J168">
        <v>2065.8498534999999</v>
      </c>
      <c r="L168" t="str">
        <f t="shared" si="17"/>
        <v>07JUL2025:23:00:00</v>
      </c>
      <c r="M168">
        <v>23</v>
      </c>
      <c r="N168">
        <f t="shared" si="18"/>
        <v>-97.120117199999868</v>
      </c>
      <c r="O168">
        <f t="shared" si="19"/>
        <v>-97.120117199999868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4.5954873881521969</v>
      </c>
    </row>
    <row r="169" spans="1:19" x14ac:dyDescent="0.25">
      <c r="A169" t="s">
        <v>193</v>
      </c>
      <c r="B169">
        <v>2029.7137451000001</v>
      </c>
      <c r="C169">
        <v>1879.4100341999999</v>
      </c>
      <c r="D169">
        <v>1910.7076416</v>
      </c>
      <c r="E169">
        <v>1835.3592529</v>
      </c>
      <c r="F169">
        <v>1950.5</v>
      </c>
      <c r="G169">
        <v>1905.6500243999999</v>
      </c>
      <c r="H169">
        <v>1926.4899902</v>
      </c>
      <c r="I169">
        <v>1879.4100341999999</v>
      </c>
      <c r="J169">
        <v>1915.5124512</v>
      </c>
      <c r="L169" t="str">
        <f t="shared" si="17"/>
        <v>08JUL2025:00:00:00</v>
      </c>
      <c r="M169">
        <v>24</v>
      </c>
      <c r="N169">
        <f t="shared" si="18"/>
        <v>-150.30371090000017</v>
      </c>
      <c r="O169">
        <f t="shared" si="19"/>
        <v>-150.30371090000017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7.405167909162234</v>
      </c>
    </row>
    <row r="170" spans="1:19" x14ac:dyDescent="0.25">
      <c r="A170" t="s">
        <v>194</v>
      </c>
      <c r="B170">
        <v>1843.3330077999999</v>
      </c>
      <c r="C170">
        <v>1770.5</v>
      </c>
      <c r="D170">
        <v>1770.1459961</v>
      </c>
      <c r="E170">
        <v>1726.6337891000001</v>
      </c>
      <c r="F170">
        <v>1865.7800293</v>
      </c>
      <c r="G170">
        <v>1777.8800048999999</v>
      </c>
      <c r="H170">
        <v>1815</v>
      </c>
      <c r="I170">
        <v>1770.5</v>
      </c>
      <c r="J170">
        <v>1807.2900391000001</v>
      </c>
      <c r="L170" t="str">
        <f t="shared" si="17"/>
        <v>08JUL2025:01:00:00</v>
      </c>
      <c r="M170">
        <v>1</v>
      </c>
      <c r="N170">
        <f t="shared" si="18"/>
        <v>-72.833007799999905</v>
      </c>
      <c r="O170">
        <f t="shared" si="19"/>
        <v>-72.833007799999905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3.9511584446114481</v>
      </c>
    </row>
    <row r="171" spans="1:19" x14ac:dyDescent="0.25">
      <c r="A171" t="s">
        <v>195</v>
      </c>
      <c r="B171">
        <v>1694.1555175999999</v>
      </c>
      <c r="C171">
        <v>1666.0200195</v>
      </c>
      <c r="D171">
        <v>1673.1829834</v>
      </c>
      <c r="E171">
        <v>1637.4852295000001</v>
      </c>
      <c r="F171">
        <v>1755.5699463000001</v>
      </c>
      <c r="G171">
        <v>1681.8900146000001</v>
      </c>
      <c r="H171">
        <v>1704.5600586</v>
      </c>
      <c r="I171">
        <v>1666.0200195</v>
      </c>
      <c r="J171">
        <v>1702.0100098</v>
      </c>
      <c r="L171" t="str">
        <f t="shared" si="17"/>
        <v>08JUL2025:02:00:00</v>
      </c>
      <c r="M171">
        <v>2</v>
      </c>
      <c r="N171">
        <f t="shared" si="18"/>
        <v>-28.13549809999995</v>
      </c>
      <c r="O171">
        <f t="shared" si="19"/>
        <v>-28.13549809999995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1.6607388051279779</v>
      </c>
    </row>
    <row r="172" spans="1:19" x14ac:dyDescent="0.25">
      <c r="A172" t="s">
        <v>196</v>
      </c>
      <c r="B172">
        <v>1631.0999756000001</v>
      </c>
      <c r="C172">
        <v>1589.5300293</v>
      </c>
      <c r="D172">
        <v>1621.0655518000001</v>
      </c>
      <c r="E172">
        <v>1598.8751221</v>
      </c>
      <c r="F172">
        <v>1684.6899414</v>
      </c>
      <c r="G172">
        <v>1616.0400391000001</v>
      </c>
      <c r="H172">
        <v>1615.7700195</v>
      </c>
      <c r="I172">
        <v>1589.5300293</v>
      </c>
      <c r="J172">
        <v>1626.5075684000001</v>
      </c>
      <c r="L172" t="str">
        <f t="shared" si="17"/>
        <v>08JUL2025:03:00:00</v>
      </c>
      <c r="M172">
        <v>3</v>
      </c>
      <c r="N172">
        <f t="shared" si="18"/>
        <v>-41.569946300000083</v>
      </c>
      <c r="O172">
        <f t="shared" si="19"/>
        <v>-41.569946300000083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2.5485835891027206</v>
      </c>
    </row>
    <row r="173" spans="1:19" x14ac:dyDescent="0.25">
      <c r="A173" t="s">
        <v>197</v>
      </c>
      <c r="B173">
        <v>1641.6182861</v>
      </c>
      <c r="C173">
        <v>1546.0100098</v>
      </c>
      <c r="D173">
        <v>1582.4199219</v>
      </c>
      <c r="E173">
        <v>1568.7109375</v>
      </c>
      <c r="F173">
        <v>1636.0100098</v>
      </c>
      <c r="G173">
        <v>1579.8699951000001</v>
      </c>
      <c r="H173">
        <v>1567.9699707</v>
      </c>
      <c r="I173">
        <v>1546.0100098</v>
      </c>
      <c r="J173">
        <v>1582.4648437999999</v>
      </c>
      <c r="L173" t="str">
        <f t="shared" si="17"/>
        <v>08JUL2025:04:00:00</v>
      </c>
      <c r="M173">
        <v>4</v>
      </c>
      <c r="N173">
        <f t="shared" si="18"/>
        <v>-95.608276299999943</v>
      </c>
      <c r="O173">
        <f t="shared" si="19"/>
        <v>-95.608276299999943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5.8240260302616971</v>
      </c>
    </row>
    <row r="174" spans="1:19" x14ac:dyDescent="0.25">
      <c r="A174" t="s">
        <v>198</v>
      </c>
      <c r="B174">
        <v>1633.8675536999999</v>
      </c>
      <c r="C174">
        <v>1548.3399658000001</v>
      </c>
      <c r="D174">
        <v>1560.253418</v>
      </c>
      <c r="E174">
        <v>1553.5489502</v>
      </c>
      <c r="F174">
        <v>1633.8800048999999</v>
      </c>
      <c r="G174">
        <v>1559.2399902</v>
      </c>
      <c r="H174">
        <v>1553</v>
      </c>
      <c r="I174">
        <v>1548.3399658000001</v>
      </c>
      <c r="J174">
        <v>1573.6149902</v>
      </c>
      <c r="L174" t="str">
        <f t="shared" si="17"/>
        <v>08JUL2025:05:00:00</v>
      </c>
      <c r="M174">
        <v>5</v>
      </c>
      <c r="N174">
        <f t="shared" si="18"/>
        <v>-85.527587899999844</v>
      </c>
      <c r="O174">
        <f t="shared" si="19"/>
        <v>-85.527587899999844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5.2346708095351442</v>
      </c>
    </row>
    <row r="175" spans="1:19" x14ac:dyDescent="0.25">
      <c r="A175" t="s">
        <v>199</v>
      </c>
      <c r="B175">
        <v>1631.1928711</v>
      </c>
      <c r="C175">
        <v>1586.9599608999999</v>
      </c>
      <c r="D175">
        <v>1613.9237060999999</v>
      </c>
      <c r="E175">
        <v>1604.3502197</v>
      </c>
      <c r="F175">
        <v>1671.6199951000001</v>
      </c>
      <c r="G175">
        <v>1596.6400146000001</v>
      </c>
      <c r="H175">
        <v>1587.2299805</v>
      </c>
      <c r="I175">
        <v>1586.9599608999999</v>
      </c>
      <c r="J175">
        <v>1610.6125488</v>
      </c>
      <c r="L175" t="str">
        <f t="shared" si="17"/>
        <v>08JUL2025:06:00:00</v>
      </c>
      <c r="M175">
        <v>6</v>
      </c>
      <c r="N175">
        <f t="shared" si="18"/>
        <v>-44.232910200000106</v>
      </c>
      <c r="O175">
        <f t="shared" si="19"/>
        <v>-44.232910200000106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2.7116909952022721</v>
      </c>
    </row>
    <row r="176" spans="1:19" x14ac:dyDescent="0.25">
      <c r="A176" t="s">
        <v>200</v>
      </c>
      <c r="B176">
        <v>1645.6094971</v>
      </c>
      <c r="C176">
        <v>1659.6500243999999</v>
      </c>
      <c r="D176">
        <v>1657.1391602000001</v>
      </c>
      <c r="E176">
        <v>1668.0592041</v>
      </c>
      <c r="F176">
        <v>1732.5500488</v>
      </c>
      <c r="G176">
        <v>1650.4200439000001</v>
      </c>
      <c r="H176">
        <v>1637.2900391000001</v>
      </c>
      <c r="I176">
        <v>1659.6500243999999</v>
      </c>
      <c r="J176">
        <v>1669.9775391000001</v>
      </c>
      <c r="L176" t="str">
        <f t="shared" si="17"/>
        <v>08JUL2025:07:00:00</v>
      </c>
      <c r="M176">
        <v>7</v>
      </c>
      <c r="N176">
        <f t="shared" si="18"/>
        <v>14.040527299999894</v>
      </c>
      <c r="O176" t="str">
        <f t="shared" si="19"/>
        <v/>
      </c>
      <c r="P176">
        <f t="shared" si="20"/>
        <v>14.040527299999894</v>
      </c>
      <c r="Q176" t="str">
        <f t="shared" si="21"/>
        <v/>
      </c>
      <c r="R176">
        <f t="shared" si="22"/>
        <v>1</v>
      </c>
      <c r="S176">
        <f t="shared" si="23"/>
        <v>0.85321136786965701</v>
      </c>
    </row>
    <row r="177" spans="1:19" x14ac:dyDescent="0.25">
      <c r="A177" t="s">
        <v>201</v>
      </c>
      <c r="B177">
        <v>1680.8211670000001</v>
      </c>
      <c r="C177">
        <v>1717.3599853999999</v>
      </c>
      <c r="D177">
        <v>1656.7036132999999</v>
      </c>
      <c r="E177">
        <v>1663.3216553</v>
      </c>
      <c r="F177">
        <v>1776.8699951000001</v>
      </c>
      <c r="G177">
        <v>1696.5</v>
      </c>
      <c r="H177">
        <v>1685.9300536999999</v>
      </c>
      <c r="I177">
        <v>1717.3599853999999</v>
      </c>
      <c r="J177">
        <v>1719.1650391000001</v>
      </c>
      <c r="L177" t="str">
        <f t="shared" si="17"/>
        <v>08JUL2025:08:00:00</v>
      </c>
      <c r="M177">
        <v>8</v>
      </c>
      <c r="N177">
        <f t="shared" si="18"/>
        <v>36.538818399999855</v>
      </c>
      <c r="O177" t="str">
        <f t="shared" si="19"/>
        <v/>
      </c>
      <c r="P177">
        <f t="shared" si="20"/>
        <v>36.538818399999855</v>
      </c>
      <c r="Q177" t="str">
        <f t="shared" si="21"/>
        <v/>
      </c>
      <c r="R177">
        <f t="shared" si="22"/>
        <v>1</v>
      </c>
      <c r="S177">
        <f t="shared" si="23"/>
        <v>2.1738671024244578</v>
      </c>
    </row>
    <row r="178" spans="1:19" x14ac:dyDescent="0.25">
      <c r="A178" t="s">
        <v>202</v>
      </c>
      <c r="B178">
        <v>1850.027832</v>
      </c>
      <c r="C178">
        <v>1814.1300048999999</v>
      </c>
      <c r="D178">
        <v>1689.2252197</v>
      </c>
      <c r="E178">
        <v>1672.2412108999999</v>
      </c>
      <c r="F178">
        <v>1842.0500488</v>
      </c>
      <c r="G178">
        <v>1790.8000488</v>
      </c>
      <c r="H178">
        <v>1776.5799560999999</v>
      </c>
      <c r="I178">
        <v>1814.1300048999999</v>
      </c>
      <c r="J178">
        <v>1805.8900146000001</v>
      </c>
      <c r="L178" t="str">
        <f t="shared" si="17"/>
        <v>08JUL2025:09:00:00</v>
      </c>
      <c r="M178">
        <v>9</v>
      </c>
      <c r="N178">
        <f t="shared" si="18"/>
        <v>-35.897827100000086</v>
      </c>
      <c r="O178">
        <f t="shared" si="19"/>
        <v>-35.897827100000086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1.9403938945714243</v>
      </c>
    </row>
    <row r="179" spans="1:19" x14ac:dyDescent="0.25">
      <c r="A179" t="s">
        <v>203</v>
      </c>
      <c r="B179">
        <v>1933.1489257999999</v>
      </c>
      <c r="C179">
        <v>1944.8199463000001</v>
      </c>
      <c r="D179">
        <v>1841.4260254000001</v>
      </c>
      <c r="E179">
        <v>1813.3527832</v>
      </c>
      <c r="F179">
        <v>1949.4499512</v>
      </c>
      <c r="G179">
        <v>1910.5999756000001</v>
      </c>
      <c r="H179">
        <v>1923.6999512</v>
      </c>
      <c r="I179">
        <v>1944.8199463000001</v>
      </c>
      <c r="J179">
        <v>1932.1424560999999</v>
      </c>
      <c r="L179" t="str">
        <f t="shared" si="17"/>
        <v>08JUL2025:10:00:00</v>
      </c>
      <c r="M179">
        <v>10</v>
      </c>
      <c r="N179">
        <f t="shared" si="18"/>
        <v>11.671020500000168</v>
      </c>
      <c r="O179" t="str">
        <f t="shared" si="19"/>
        <v/>
      </c>
      <c r="P179">
        <f t="shared" si="20"/>
        <v>11.671020500000168</v>
      </c>
      <c r="Q179" t="str">
        <f t="shared" si="21"/>
        <v/>
      </c>
      <c r="R179">
        <f t="shared" si="22"/>
        <v>1</v>
      </c>
      <c r="S179">
        <f t="shared" si="23"/>
        <v>0.60373105994254017</v>
      </c>
    </row>
    <row r="180" spans="1:19" x14ac:dyDescent="0.25">
      <c r="A180" t="s">
        <v>204</v>
      </c>
      <c r="B180">
        <v>2026.1187743999999</v>
      </c>
      <c r="C180">
        <v>2101.3798827999999</v>
      </c>
      <c r="D180">
        <v>1993.6705322</v>
      </c>
      <c r="E180">
        <v>1994.3149414</v>
      </c>
      <c r="F180">
        <v>2069.1499023000001</v>
      </c>
      <c r="G180">
        <v>2080.6201172000001</v>
      </c>
      <c r="H180">
        <v>2106.8000487999998</v>
      </c>
      <c r="I180">
        <v>2101.3798827999999</v>
      </c>
      <c r="J180">
        <v>2089.4875487999998</v>
      </c>
      <c r="L180" t="str">
        <f t="shared" si="17"/>
        <v>08JUL2025:11:00:00</v>
      </c>
      <c r="M180">
        <v>11</v>
      </c>
      <c r="N180">
        <f t="shared" si="18"/>
        <v>75.261108400000012</v>
      </c>
      <c r="O180" t="str">
        <f t="shared" si="19"/>
        <v/>
      </c>
      <c r="P180">
        <f t="shared" si="20"/>
        <v>75.261108400000012</v>
      </c>
      <c r="Q180" t="str">
        <f t="shared" si="21"/>
        <v/>
      </c>
      <c r="R180">
        <f t="shared" si="22"/>
        <v>1</v>
      </c>
      <c r="S180">
        <f t="shared" si="23"/>
        <v>3.7145457290522015</v>
      </c>
    </row>
    <row r="181" spans="1:19" x14ac:dyDescent="0.25">
      <c r="A181" t="s">
        <v>205</v>
      </c>
      <c r="B181">
        <v>2213.2519530999998</v>
      </c>
      <c r="C181">
        <v>2285.9799804999998</v>
      </c>
      <c r="D181">
        <v>2134.8859862999998</v>
      </c>
      <c r="E181">
        <v>2112.9765625</v>
      </c>
      <c r="F181">
        <v>2197.0700683999999</v>
      </c>
      <c r="G181">
        <v>2252.1201172000001</v>
      </c>
      <c r="H181">
        <v>2269.8798827999999</v>
      </c>
      <c r="I181">
        <v>2285.9799804999998</v>
      </c>
      <c r="J181">
        <v>2251.2626952999999</v>
      </c>
      <c r="L181" t="str">
        <f t="shared" si="17"/>
        <v>08JUL2025:12:00:00</v>
      </c>
      <c r="M181">
        <v>12</v>
      </c>
      <c r="N181">
        <f t="shared" si="18"/>
        <v>72.728027399999974</v>
      </c>
      <c r="O181" t="str">
        <f t="shared" si="19"/>
        <v/>
      </c>
      <c r="P181">
        <f t="shared" si="20"/>
        <v>72.728027399999974</v>
      </c>
      <c r="Q181" t="str">
        <f t="shared" si="21"/>
        <v/>
      </c>
      <c r="R181">
        <f t="shared" si="22"/>
        <v>1</v>
      </c>
      <c r="S181">
        <f t="shared" si="23"/>
        <v>3.2860256735855664</v>
      </c>
    </row>
    <row r="182" spans="1:19" x14ac:dyDescent="0.25">
      <c r="A182" t="s">
        <v>206</v>
      </c>
      <c r="B182">
        <v>2332.4516601999999</v>
      </c>
      <c r="C182">
        <v>2401.9799804999998</v>
      </c>
      <c r="D182">
        <v>2240.2475586</v>
      </c>
      <c r="E182">
        <v>2204.8708495999999</v>
      </c>
      <c r="F182">
        <v>2287.0900879000001</v>
      </c>
      <c r="G182">
        <v>2354.2600097999998</v>
      </c>
      <c r="H182">
        <v>2391.1201172000001</v>
      </c>
      <c r="I182">
        <v>2401.9799804999998</v>
      </c>
      <c r="J182">
        <v>2358.6125487999998</v>
      </c>
      <c r="L182" t="str">
        <f t="shared" si="17"/>
        <v>08JUL2025:13:00:00</v>
      </c>
      <c r="M182">
        <v>13</v>
      </c>
      <c r="N182">
        <f t="shared" si="18"/>
        <v>69.528320299999905</v>
      </c>
      <c r="O182" t="str">
        <f t="shared" si="19"/>
        <v/>
      </c>
      <c r="P182">
        <f t="shared" si="20"/>
        <v>69.528320299999905</v>
      </c>
      <c r="Q182" t="str">
        <f t="shared" si="21"/>
        <v/>
      </c>
      <c r="R182">
        <f t="shared" si="22"/>
        <v>1</v>
      </c>
      <c r="S182">
        <f t="shared" si="23"/>
        <v>2.9809115226867378</v>
      </c>
    </row>
    <row r="183" spans="1:19" x14ac:dyDescent="0.25">
      <c r="A183" t="s">
        <v>207</v>
      </c>
      <c r="B183">
        <v>2278.6850586</v>
      </c>
      <c r="C183">
        <v>2517.9499512000002</v>
      </c>
      <c r="D183">
        <v>2344.7409668</v>
      </c>
      <c r="E183">
        <v>2344.5546875</v>
      </c>
      <c r="F183">
        <v>2385.1999512000002</v>
      </c>
      <c r="G183">
        <v>2473.3798827999999</v>
      </c>
      <c r="H183">
        <v>2495.6799316000001</v>
      </c>
      <c r="I183">
        <v>2517.9499512000002</v>
      </c>
      <c r="J183">
        <v>2468.0524902000002</v>
      </c>
      <c r="L183" t="str">
        <f t="shared" si="17"/>
        <v>08JUL2025:14:00:00</v>
      </c>
      <c r="M183">
        <v>14</v>
      </c>
      <c r="N183">
        <f t="shared" si="18"/>
        <v>239.26489260000017</v>
      </c>
      <c r="O183" t="str">
        <f t="shared" si="19"/>
        <v/>
      </c>
      <c r="P183">
        <f t="shared" si="20"/>
        <v>239.26489260000017</v>
      </c>
      <c r="Q183" t="str">
        <f t="shared" si="21"/>
        <v/>
      </c>
      <c r="R183">
        <f t="shared" si="22"/>
        <v>1</v>
      </c>
      <c r="S183">
        <f t="shared" si="23"/>
        <v>10.500129962979701</v>
      </c>
    </row>
    <row r="184" spans="1:19" x14ac:dyDescent="0.25">
      <c r="A184" t="s">
        <v>208</v>
      </c>
      <c r="B184">
        <v>2407.8212890999998</v>
      </c>
      <c r="C184">
        <v>2591.6298827999999</v>
      </c>
      <c r="D184">
        <v>2383.6018066000001</v>
      </c>
      <c r="E184">
        <v>2383.4064941000001</v>
      </c>
      <c r="F184">
        <v>2447.4499512000002</v>
      </c>
      <c r="G184">
        <v>2528.8000487999998</v>
      </c>
      <c r="H184">
        <v>2574.6499023000001</v>
      </c>
      <c r="I184">
        <v>2591.6298827999999</v>
      </c>
      <c r="J184">
        <v>2535.6323241999999</v>
      </c>
      <c r="L184" t="str">
        <f t="shared" si="17"/>
        <v>08JUL2025:15:00:00</v>
      </c>
      <c r="M184">
        <v>15</v>
      </c>
      <c r="N184">
        <f t="shared" si="18"/>
        <v>183.80859370000007</v>
      </c>
      <c r="O184" t="str">
        <f t="shared" si="19"/>
        <v/>
      </c>
      <c r="P184">
        <f t="shared" si="20"/>
        <v>183.80859370000007</v>
      </c>
      <c r="Q184" t="str">
        <f t="shared" si="21"/>
        <v/>
      </c>
      <c r="R184">
        <f t="shared" si="22"/>
        <v>1</v>
      </c>
      <c r="S184">
        <f t="shared" si="23"/>
        <v>7.6338137939092814</v>
      </c>
    </row>
    <row r="185" spans="1:19" x14ac:dyDescent="0.25">
      <c r="A185" t="s">
        <v>209</v>
      </c>
      <c r="B185">
        <v>2489.5415039</v>
      </c>
      <c r="C185">
        <v>2608.7299804999998</v>
      </c>
      <c r="D185">
        <v>2368.2673340000001</v>
      </c>
      <c r="E185">
        <v>2362.8403320000002</v>
      </c>
      <c r="F185">
        <v>2493.7600097999998</v>
      </c>
      <c r="G185">
        <v>2546.8500976999999</v>
      </c>
      <c r="H185">
        <v>2586.9599609000002</v>
      </c>
      <c r="I185">
        <v>2608.7299804999998</v>
      </c>
      <c r="J185">
        <v>2559.0751952999999</v>
      </c>
      <c r="L185" t="str">
        <f t="shared" si="17"/>
        <v>08JUL2025:16:00:00</v>
      </c>
      <c r="M185">
        <v>16</v>
      </c>
      <c r="N185">
        <f t="shared" si="18"/>
        <v>119.18847659999983</v>
      </c>
      <c r="O185" t="str">
        <f t="shared" si="19"/>
        <v/>
      </c>
      <c r="P185">
        <f t="shared" si="20"/>
        <v>119.18847659999983</v>
      </c>
      <c r="Q185" t="str">
        <f t="shared" si="21"/>
        <v/>
      </c>
      <c r="R185">
        <f t="shared" si="22"/>
        <v>1</v>
      </c>
      <c r="S185">
        <f t="shared" si="23"/>
        <v>4.787567365849684</v>
      </c>
    </row>
    <row r="186" spans="1:19" x14ac:dyDescent="0.25">
      <c r="A186" t="s">
        <v>210</v>
      </c>
      <c r="B186">
        <v>2390.7878418</v>
      </c>
      <c r="C186">
        <v>2591.1999512000002</v>
      </c>
      <c r="D186">
        <v>2337.3950195000002</v>
      </c>
      <c r="E186">
        <v>2298.3708495999999</v>
      </c>
      <c r="F186">
        <v>2519.9499512000002</v>
      </c>
      <c r="G186">
        <v>2516.4299316000001</v>
      </c>
      <c r="H186">
        <v>2560.9599609000002</v>
      </c>
      <c r="I186">
        <v>2591.1999512000002</v>
      </c>
      <c r="J186">
        <v>2547.1350097999998</v>
      </c>
      <c r="L186" t="str">
        <f t="shared" si="17"/>
        <v>08JUL2025:17:00:00</v>
      </c>
      <c r="M186">
        <v>17</v>
      </c>
      <c r="N186">
        <f t="shared" si="18"/>
        <v>200.41210940000019</v>
      </c>
      <c r="O186" t="str">
        <f t="shared" si="19"/>
        <v/>
      </c>
      <c r="P186">
        <f t="shared" si="20"/>
        <v>200.41210940000019</v>
      </c>
      <c r="Q186" t="str">
        <f t="shared" si="21"/>
        <v/>
      </c>
      <c r="R186">
        <f t="shared" si="22"/>
        <v>1</v>
      </c>
      <c r="S186">
        <f t="shared" si="23"/>
        <v>8.3826806333895334</v>
      </c>
    </row>
    <row r="187" spans="1:19" x14ac:dyDescent="0.25">
      <c r="A187" t="s">
        <v>211</v>
      </c>
      <c r="B187">
        <v>2529.2248534999999</v>
      </c>
      <c r="C187">
        <v>2521.9799804999998</v>
      </c>
      <c r="D187">
        <v>2306.34375</v>
      </c>
      <c r="E187">
        <v>2242.7993164</v>
      </c>
      <c r="F187">
        <v>2492.8200683999999</v>
      </c>
      <c r="G187">
        <v>2470.25</v>
      </c>
      <c r="H187">
        <v>2472.3500976999999</v>
      </c>
      <c r="I187">
        <v>2521.9799804999998</v>
      </c>
      <c r="J187">
        <v>2489.3500976999999</v>
      </c>
      <c r="L187" t="str">
        <f t="shared" si="17"/>
        <v>08JUL2025:18:00:00</v>
      </c>
      <c r="M187">
        <v>18</v>
      </c>
      <c r="N187">
        <f t="shared" si="18"/>
        <v>-7.2448730000000978</v>
      </c>
      <c r="O187">
        <f t="shared" si="19"/>
        <v>-7.2448730000000978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0.28644637861969746</v>
      </c>
    </row>
    <row r="188" spans="1:19" x14ac:dyDescent="0.25">
      <c r="A188" t="s">
        <v>212</v>
      </c>
      <c r="B188">
        <v>2507.2250976999999</v>
      </c>
      <c r="C188">
        <v>2460.4399414</v>
      </c>
      <c r="D188">
        <v>2279.4587402000002</v>
      </c>
      <c r="E188">
        <v>2220.7470702999999</v>
      </c>
      <c r="F188">
        <v>2460.0600586</v>
      </c>
      <c r="G188">
        <v>2443.9499512000002</v>
      </c>
      <c r="H188">
        <v>2409.5</v>
      </c>
      <c r="I188">
        <v>2460.4399414</v>
      </c>
      <c r="J188">
        <v>2443.4873047000001</v>
      </c>
      <c r="L188" t="str">
        <f t="shared" si="17"/>
        <v>08JUL2025:19:00:00</v>
      </c>
      <c r="M188">
        <v>19</v>
      </c>
      <c r="N188">
        <f t="shared" si="18"/>
        <v>-46.785156299999926</v>
      </c>
      <c r="O188">
        <f t="shared" si="19"/>
        <v>-46.785156299999926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1.8660134003491844</v>
      </c>
    </row>
    <row r="189" spans="1:19" x14ac:dyDescent="0.25">
      <c r="A189" t="s">
        <v>213</v>
      </c>
      <c r="B189">
        <v>2351.5903320000002</v>
      </c>
      <c r="C189">
        <v>2370.5</v>
      </c>
      <c r="D189">
        <v>2265.7609862999998</v>
      </c>
      <c r="E189">
        <v>2199.7973633000001</v>
      </c>
      <c r="F189">
        <v>2392.1799316000001</v>
      </c>
      <c r="G189">
        <v>2353.4699707</v>
      </c>
      <c r="H189">
        <v>2315.3701172000001</v>
      </c>
      <c r="I189">
        <v>2370.5</v>
      </c>
      <c r="J189">
        <v>2357.8798827999999</v>
      </c>
      <c r="L189" t="str">
        <f t="shared" si="17"/>
        <v>08JUL2025:20:00:00</v>
      </c>
      <c r="M189">
        <v>20</v>
      </c>
      <c r="N189">
        <f t="shared" si="18"/>
        <v>18.909667999999783</v>
      </c>
      <c r="O189" t="str">
        <f t="shared" si="19"/>
        <v/>
      </c>
      <c r="P189">
        <f t="shared" si="20"/>
        <v>18.909667999999783</v>
      </c>
      <c r="Q189" t="str">
        <f t="shared" si="21"/>
        <v/>
      </c>
      <c r="R189">
        <f t="shared" si="22"/>
        <v>1</v>
      </c>
      <c r="S189">
        <f t="shared" si="23"/>
        <v>0.80412254390913962</v>
      </c>
    </row>
    <row r="190" spans="1:19" x14ac:dyDescent="0.25">
      <c r="A190" t="s">
        <v>214</v>
      </c>
      <c r="B190">
        <v>2148.4892577999999</v>
      </c>
      <c r="C190">
        <v>2281.5300293</v>
      </c>
      <c r="D190">
        <v>2162.7248534999999</v>
      </c>
      <c r="E190">
        <v>2109.4965820000002</v>
      </c>
      <c r="F190">
        <v>2334.5500487999998</v>
      </c>
      <c r="G190">
        <v>2251.1000976999999</v>
      </c>
      <c r="H190">
        <v>2225.1699219000002</v>
      </c>
      <c r="I190">
        <v>2281.5300293</v>
      </c>
      <c r="J190">
        <v>2273.0876465000001</v>
      </c>
      <c r="L190" t="str">
        <f t="shared" si="17"/>
        <v>08JUL2025:21:00:00</v>
      </c>
      <c r="M190">
        <v>21</v>
      </c>
      <c r="N190">
        <f t="shared" si="18"/>
        <v>133.04077150000012</v>
      </c>
      <c r="O190" t="str">
        <f t="shared" si="19"/>
        <v/>
      </c>
      <c r="P190">
        <f t="shared" si="20"/>
        <v>133.04077150000012</v>
      </c>
      <c r="Q190" t="str">
        <f t="shared" si="21"/>
        <v/>
      </c>
      <c r="R190">
        <f t="shared" si="22"/>
        <v>1</v>
      </c>
      <c r="S190">
        <f t="shared" si="23"/>
        <v>6.1922940045895594</v>
      </c>
    </row>
    <row r="191" spans="1:19" x14ac:dyDescent="0.25">
      <c r="A191" t="s">
        <v>215</v>
      </c>
      <c r="B191">
        <v>2066.6650390999998</v>
      </c>
      <c r="C191">
        <v>2181.6201172000001</v>
      </c>
      <c r="D191">
        <v>2114.0788573999998</v>
      </c>
      <c r="E191">
        <v>2065.3674316000001</v>
      </c>
      <c r="F191">
        <v>2256.3999023000001</v>
      </c>
      <c r="G191">
        <v>2161.1101073999998</v>
      </c>
      <c r="H191">
        <v>2122.9499512000002</v>
      </c>
      <c r="I191">
        <v>2181.6201172000001</v>
      </c>
      <c r="J191">
        <v>2180.5200195000002</v>
      </c>
      <c r="L191" t="str">
        <f t="shared" si="17"/>
        <v>08JUL2025:22:00:00</v>
      </c>
      <c r="M191">
        <v>22</v>
      </c>
      <c r="N191">
        <f t="shared" si="18"/>
        <v>114.95507810000026</v>
      </c>
      <c r="O191" t="str">
        <f t="shared" si="19"/>
        <v/>
      </c>
      <c r="P191">
        <f t="shared" si="20"/>
        <v>114.95507810000026</v>
      </c>
      <c r="Q191" t="str">
        <f t="shared" si="21"/>
        <v/>
      </c>
      <c r="R191">
        <f t="shared" si="22"/>
        <v>1</v>
      </c>
      <c r="S191">
        <f t="shared" si="23"/>
        <v>5.5623468692372811</v>
      </c>
    </row>
    <row r="192" spans="1:19" x14ac:dyDescent="0.25">
      <c r="A192" t="s">
        <v>216</v>
      </c>
      <c r="B192">
        <v>1950.0316161999999</v>
      </c>
      <c r="C192">
        <v>2012.2099608999999</v>
      </c>
      <c r="D192">
        <v>2026.2712402</v>
      </c>
      <c r="E192">
        <v>2002.3980713000001</v>
      </c>
      <c r="F192">
        <v>2103.8200683999999</v>
      </c>
      <c r="G192">
        <v>2030.4000243999999</v>
      </c>
      <c r="H192">
        <v>1988.6500243999999</v>
      </c>
      <c r="I192">
        <v>2012.2099608999999</v>
      </c>
      <c r="J192">
        <v>2033.7700195</v>
      </c>
      <c r="L192" t="str">
        <f t="shared" si="17"/>
        <v>08JUL2025:23:00:00</v>
      </c>
      <c r="M192">
        <v>23</v>
      </c>
      <c r="N192">
        <f t="shared" si="18"/>
        <v>62.178344700000025</v>
      </c>
      <c r="O192" t="str">
        <f t="shared" si="19"/>
        <v/>
      </c>
      <c r="P192">
        <f t="shared" si="20"/>
        <v>62.178344700000025</v>
      </c>
      <c r="Q192" t="str">
        <f t="shared" si="21"/>
        <v/>
      </c>
      <c r="R192">
        <f t="shared" si="22"/>
        <v>1</v>
      </c>
      <c r="S192">
        <f t="shared" si="23"/>
        <v>3.1885813636789191</v>
      </c>
    </row>
    <row r="193" spans="1:19" x14ac:dyDescent="0.25">
      <c r="A193" t="s">
        <v>217</v>
      </c>
      <c r="B193">
        <v>1857.1660156</v>
      </c>
      <c r="C193">
        <v>1884.6899414</v>
      </c>
      <c r="D193">
        <v>1908.9443358999999</v>
      </c>
      <c r="E193">
        <v>1913.3269043</v>
      </c>
      <c r="F193">
        <v>1966.8000488</v>
      </c>
      <c r="G193">
        <v>1917.5100098</v>
      </c>
      <c r="H193">
        <v>1895.7299805</v>
      </c>
      <c r="I193">
        <v>1884.6899414</v>
      </c>
      <c r="J193">
        <v>1916.1824951000001</v>
      </c>
      <c r="L193" t="str">
        <f t="shared" si="17"/>
        <v>09JUL2025:00:00:00</v>
      </c>
      <c r="M193">
        <v>24</v>
      </c>
      <c r="N193">
        <f t="shared" si="18"/>
        <v>27.523925799999915</v>
      </c>
      <c r="O193" t="str">
        <f t="shared" si="19"/>
        <v/>
      </c>
      <c r="P193">
        <f t="shared" si="20"/>
        <v>27.523925799999915</v>
      </c>
      <c r="Q193" t="str">
        <f t="shared" si="21"/>
        <v/>
      </c>
      <c r="R193">
        <f t="shared" si="22"/>
        <v>1</v>
      </c>
      <c r="S193">
        <f t="shared" si="23"/>
        <v>1.482039062141016</v>
      </c>
    </row>
    <row r="194" spans="1:19" x14ac:dyDescent="0.25">
      <c r="A194" t="s">
        <v>218</v>
      </c>
      <c r="B194">
        <v>1695.487793</v>
      </c>
      <c r="C194">
        <v>1763.2600098</v>
      </c>
      <c r="D194">
        <v>1767.3841553</v>
      </c>
      <c r="E194">
        <v>1777.2270507999999</v>
      </c>
      <c r="F194">
        <v>1738.6300048999999</v>
      </c>
      <c r="G194">
        <v>1763.2600098</v>
      </c>
      <c r="H194">
        <v>1739.1999512</v>
      </c>
      <c r="I194">
        <v>1730.0400391000001</v>
      </c>
      <c r="J194">
        <v>1742.7824707</v>
      </c>
      <c r="L194" t="str">
        <f t="shared" si="17"/>
        <v>09JUL2025:01:00:00</v>
      </c>
      <c r="M194">
        <v>1</v>
      </c>
      <c r="N194">
        <f t="shared" si="18"/>
        <v>67.772216800000024</v>
      </c>
      <c r="O194" t="str">
        <f t="shared" si="19"/>
        <v/>
      </c>
      <c r="P194">
        <f t="shared" si="20"/>
        <v>67.772216800000024</v>
      </c>
      <c r="Q194" t="str">
        <f t="shared" si="21"/>
        <v/>
      </c>
      <c r="R194">
        <f t="shared" si="22"/>
        <v>1</v>
      </c>
      <c r="S194">
        <f t="shared" si="23"/>
        <v>3.9972105419929744</v>
      </c>
    </row>
    <row r="195" spans="1:19" x14ac:dyDescent="0.25">
      <c r="A195" t="s">
        <v>219</v>
      </c>
      <c r="B195">
        <v>1683.9869385</v>
      </c>
      <c r="C195">
        <v>1652.2099608999999</v>
      </c>
      <c r="D195">
        <v>1667.6132812999999</v>
      </c>
      <c r="E195">
        <v>1690.3453368999999</v>
      </c>
      <c r="F195">
        <v>1635.8900146000001</v>
      </c>
      <c r="G195">
        <v>1652.2099608999999</v>
      </c>
      <c r="H195">
        <v>1624.8800048999999</v>
      </c>
      <c r="I195">
        <v>1623.2199707</v>
      </c>
      <c r="J195">
        <v>1634.0500488</v>
      </c>
      <c r="L195" t="str">
        <f t="shared" ref="L195:L258" si="24">A195</f>
        <v>09JUL2025:02:00:00</v>
      </c>
      <c r="M195">
        <v>2</v>
      </c>
      <c r="N195">
        <f t="shared" ref="N195:N258" si="25">C195-B195</f>
        <v>-31.776977600000009</v>
      </c>
      <c r="O195">
        <f t="shared" ref="O195:O258" si="26">IF(N195&lt;0,N195,"")</f>
        <v>-31.776977600000009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1.8870085553219988</v>
      </c>
    </row>
    <row r="196" spans="1:19" x14ac:dyDescent="0.25">
      <c r="A196" t="s">
        <v>220</v>
      </c>
      <c r="B196">
        <v>1637.3895264</v>
      </c>
      <c r="C196">
        <v>1569.9699707</v>
      </c>
      <c r="D196">
        <v>1591.1589355000001</v>
      </c>
      <c r="E196">
        <v>1622.7606201000001</v>
      </c>
      <c r="F196">
        <v>1589.0500488</v>
      </c>
      <c r="G196">
        <v>1569.9699707</v>
      </c>
      <c r="H196">
        <v>1546.8199463000001</v>
      </c>
      <c r="I196">
        <v>1557.6199951000001</v>
      </c>
      <c r="J196">
        <v>1565.8649902</v>
      </c>
      <c r="L196" t="str">
        <f t="shared" si="24"/>
        <v>09JUL2025:03:00:00</v>
      </c>
      <c r="M196">
        <v>3</v>
      </c>
      <c r="N196">
        <f t="shared" si="25"/>
        <v>-67.419555700000046</v>
      </c>
      <c r="O196">
        <f t="shared" si="26"/>
        <v>-67.419555700000046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4.1175025620342236</v>
      </c>
    </row>
    <row r="197" spans="1:19" x14ac:dyDescent="0.25">
      <c r="A197" t="s">
        <v>221</v>
      </c>
      <c r="B197">
        <v>1564.1621094</v>
      </c>
      <c r="C197">
        <v>1534.3699951000001</v>
      </c>
      <c r="D197">
        <v>1561.7467041</v>
      </c>
      <c r="E197">
        <v>1576.1213379000001</v>
      </c>
      <c r="F197">
        <v>1548.8499756000001</v>
      </c>
      <c r="G197">
        <v>1534.3699951000001</v>
      </c>
      <c r="H197">
        <v>1515.1199951000001</v>
      </c>
      <c r="I197">
        <v>1525.4699707</v>
      </c>
      <c r="J197">
        <v>1530.9523925999999</v>
      </c>
      <c r="L197" t="str">
        <f t="shared" si="24"/>
        <v>09JUL2025:04:00:00</v>
      </c>
      <c r="M197">
        <v>4</v>
      </c>
      <c r="N197">
        <f t="shared" si="25"/>
        <v>-29.792114299999866</v>
      </c>
      <c r="O197">
        <f t="shared" si="26"/>
        <v>-29.792114299999866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1.9046692232832494</v>
      </c>
    </row>
    <row r="198" spans="1:19" x14ac:dyDescent="0.25">
      <c r="A198" t="s">
        <v>222</v>
      </c>
      <c r="B198">
        <v>1539.3354492000001</v>
      </c>
      <c r="C198">
        <v>1512.4000243999999</v>
      </c>
      <c r="D198">
        <v>1539.5329589999999</v>
      </c>
      <c r="E198">
        <v>1573.8300781</v>
      </c>
      <c r="F198">
        <v>1553.1400146000001</v>
      </c>
      <c r="G198">
        <v>1512.4000243999999</v>
      </c>
      <c r="H198">
        <v>1496.8699951000001</v>
      </c>
      <c r="I198">
        <v>1521.3800048999999</v>
      </c>
      <c r="J198">
        <v>1520.9475098</v>
      </c>
      <c r="L198" t="str">
        <f t="shared" si="24"/>
        <v>09JUL2025:05:00:00</v>
      </c>
      <c r="M198">
        <v>5</v>
      </c>
      <c r="N198">
        <f t="shared" si="25"/>
        <v>-26.935424800000192</v>
      </c>
      <c r="O198">
        <f t="shared" si="26"/>
        <v>-26.935424800000192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1.749808647231418</v>
      </c>
    </row>
    <row r="199" spans="1:19" x14ac:dyDescent="0.25">
      <c r="A199" t="s">
        <v>223</v>
      </c>
      <c r="B199">
        <v>1582.7882079999999</v>
      </c>
      <c r="C199">
        <v>1579.5899658000001</v>
      </c>
      <c r="D199">
        <v>1589.8393555</v>
      </c>
      <c r="E199">
        <v>1618.0097656</v>
      </c>
      <c r="F199">
        <v>1587.0500488</v>
      </c>
      <c r="G199">
        <v>1579.5899658000001</v>
      </c>
      <c r="H199">
        <v>1538.6600341999999</v>
      </c>
      <c r="I199">
        <v>1557.5400391000001</v>
      </c>
      <c r="J199">
        <v>1565.7100829999999</v>
      </c>
      <c r="L199" t="str">
        <f t="shared" si="24"/>
        <v>09JUL2025:06:00:00</v>
      </c>
      <c r="M199">
        <v>6</v>
      </c>
      <c r="N199">
        <f t="shared" si="25"/>
        <v>-3.1982421999998678</v>
      </c>
      <c r="O199">
        <f t="shared" si="26"/>
        <v>-3.1982421999998678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0.20206381269678172</v>
      </c>
    </row>
    <row r="200" spans="1:19" x14ac:dyDescent="0.25">
      <c r="A200" t="s">
        <v>224</v>
      </c>
      <c r="B200">
        <v>1625.7680664</v>
      </c>
      <c r="C200">
        <v>1613.5999756000001</v>
      </c>
      <c r="D200">
        <v>1637.5096435999999</v>
      </c>
      <c r="E200">
        <v>1687.8852539</v>
      </c>
      <c r="F200">
        <v>1649.2800293</v>
      </c>
      <c r="G200">
        <v>1613.5999756000001</v>
      </c>
      <c r="H200">
        <v>1599.9100341999999</v>
      </c>
      <c r="I200">
        <v>1631.5100098</v>
      </c>
      <c r="J200">
        <v>1623.5749512</v>
      </c>
      <c r="L200" t="str">
        <f t="shared" si="24"/>
        <v>09JUL2025:07:00:00</v>
      </c>
      <c r="M200">
        <v>7</v>
      </c>
      <c r="N200">
        <f t="shared" si="25"/>
        <v>-12.168090799999845</v>
      </c>
      <c r="O200">
        <f t="shared" si="26"/>
        <v>-12.168090799999845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0.74845182726119786</v>
      </c>
    </row>
    <row r="201" spans="1:19" x14ac:dyDescent="0.25">
      <c r="A201" t="s">
        <v>225</v>
      </c>
      <c r="B201">
        <v>1671.5731201000001</v>
      </c>
      <c r="C201">
        <v>1669.3499756000001</v>
      </c>
      <c r="D201">
        <v>1656.8605957</v>
      </c>
      <c r="E201">
        <v>1687.1577147999999</v>
      </c>
      <c r="F201">
        <v>1705.8900146000001</v>
      </c>
      <c r="G201">
        <v>1669.3499756000001</v>
      </c>
      <c r="H201">
        <v>1663.0500488</v>
      </c>
      <c r="I201">
        <v>1691.5200195</v>
      </c>
      <c r="J201">
        <v>1682.4525146000001</v>
      </c>
      <c r="L201" t="str">
        <f t="shared" si="24"/>
        <v>09JUL2025:08:00:00</v>
      </c>
      <c r="M201">
        <v>8</v>
      </c>
      <c r="N201">
        <f t="shared" si="25"/>
        <v>-2.2231444999999894</v>
      </c>
      <c r="O201">
        <f t="shared" si="26"/>
        <v>-2.2231444999999894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0.13299714342540947</v>
      </c>
    </row>
    <row r="202" spans="1:19" x14ac:dyDescent="0.25">
      <c r="A202" t="s">
        <v>226</v>
      </c>
      <c r="B202">
        <v>1828.9851074000001</v>
      </c>
      <c r="C202">
        <v>1752.8299560999999</v>
      </c>
      <c r="D202">
        <v>1692.5252685999999</v>
      </c>
      <c r="E202">
        <v>1740.3424072</v>
      </c>
      <c r="F202">
        <v>1779.1999512</v>
      </c>
      <c r="G202">
        <v>1752.8299560999999</v>
      </c>
      <c r="H202">
        <v>1763.5300293</v>
      </c>
      <c r="I202">
        <v>1772.0899658000001</v>
      </c>
      <c r="J202">
        <v>1766.9123535000001</v>
      </c>
      <c r="L202" t="str">
        <f t="shared" si="24"/>
        <v>09JUL2025:09:00:00</v>
      </c>
      <c r="M202">
        <v>9</v>
      </c>
      <c r="N202">
        <f t="shared" si="25"/>
        <v>-76.155151300000171</v>
      </c>
      <c r="O202">
        <f t="shared" si="26"/>
        <v>-76.155151300000171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4.163792859322883</v>
      </c>
    </row>
    <row r="203" spans="1:19" x14ac:dyDescent="0.25">
      <c r="A203" t="s">
        <v>227</v>
      </c>
      <c r="B203">
        <v>1897.2614745999999</v>
      </c>
      <c r="C203">
        <v>1843.6199951000001</v>
      </c>
      <c r="D203">
        <v>1835.8254394999999</v>
      </c>
      <c r="E203">
        <v>1885.1258545000001</v>
      </c>
      <c r="F203">
        <v>1892.1400146000001</v>
      </c>
      <c r="G203">
        <v>1843.6199951000001</v>
      </c>
      <c r="H203">
        <v>1871.0100098</v>
      </c>
      <c r="I203">
        <v>1871.2199707</v>
      </c>
      <c r="J203">
        <v>1869.4975586</v>
      </c>
      <c r="L203" t="str">
        <f t="shared" si="24"/>
        <v>09JUL2025:10:00:00</v>
      </c>
      <c r="M203">
        <v>10</v>
      </c>
      <c r="N203">
        <f t="shared" si="25"/>
        <v>-53.641479499999832</v>
      </c>
      <c r="O203">
        <f t="shared" si="26"/>
        <v>-53.641479499999832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2.8273108487225822</v>
      </c>
    </row>
    <row r="204" spans="1:19" x14ac:dyDescent="0.25">
      <c r="A204" t="s">
        <v>228</v>
      </c>
      <c r="B204">
        <v>2001.0653076000001</v>
      </c>
      <c r="C204">
        <v>1975.2700195</v>
      </c>
      <c r="D204">
        <v>1944.4438477000001</v>
      </c>
      <c r="E204">
        <v>1982.9909668</v>
      </c>
      <c r="F204">
        <v>2014.8499756000001</v>
      </c>
      <c r="G204">
        <v>1975.2700195</v>
      </c>
      <c r="H204">
        <v>2022.3699951000001</v>
      </c>
      <c r="I204">
        <v>1999.3299560999999</v>
      </c>
      <c r="J204">
        <v>2002.9550781</v>
      </c>
      <c r="L204" t="str">
        <f t="shared" si="24"/>
        <v>09JUL2025:11:00:00</v>
      </c>
      <c r="M204">
        <v>11</v>
      </c>
      <c r="N204">
        <f t="shared" si="25"/>
        <v>-25.795288100000107</v>
      </c>
      <c r="O204">
        <f t="shared" si="26"/>
        <v>-25.795288100000107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1.289077772825814</v>
      </c>
    </row>
    <row r="205" spans="1:19" x14ac:dyDescent="0.25">
      <c r="A205" t="s">
        <v>229</v>
      </c>
      <c r="B205">
        <v>2129.9262695000002</v>
      </c>
      <c r="C205">
        <v>2129.5400390999998</v>
      </c>
      <c r="D205">
        <v>2087.2575683999999</v>
      </c>
      <c r="E205">
        <v>2141.9382323999998</v>
      </c>
      <c r="F205">
        <v>2149.1201172000001</v>
      </c>
      <c r="G205">
        <v>2129.5400390999998</v>
      </c>
      <c r="H205">
        <v>2188.2099609000002</v>
      </c>
      <c r="I205">
        <v>2140.1000976999999</v>
      </c>
      <c r="J205">
        <v>2151.7426758000001</v>
      </c>
      <c r="L205" t="str">
        <f t="shared" si="24"/>
        <v>09JUL2025:12:00:00</v>
      </c>
      <c r="M205">
        <v>12</v>
      </c>
      <c r="N205">
        <f t="shared" si="25"/>
        <v>-0.386230400000386</v>
      </c>
      <c r="O205">
        <f t="shared" si="26"/>
        <v>-0.386230400000386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1.8133510325268373E-2</v>
      </c>
    </row>
    <row r="206" spans="1:19" x14ac:dyDescent="0.25">
      <c r="A206" t="s">
        <v>230</v>
      </c>
      <c r="B206">
        <v>2204.5300293</v>
      </c>
      <c r="C206">
        <v>2222.8000487999998</v>
      </c>
      <c r="D206">
        <v>2170.515625</v>
      </c>
      <c r="E206">
        <v>2179.4770508000001</v>
      </c>
      <c r="F206">
        <v>2269.2099609000002</v>
      </c>
      <c r="G206">
        <v>2222.8000487999998</v>
      </c>
      <c r="H206">
        <v>2313.9199219000002</v>
      </c>
      <c r="I206">
        <v>2250.8898926000002</v>
      </c>
      <c r="J206">
        <v>2264.2048340000001</v>
      </c>
      <c r="L206" t="str">
        <f t="shared" si="24"/>
        <v>09JUL2025:13:00:00</v>
      </c>
      <c r="M206">
        <v>13</v>
      </c>
      <c r="N206">
        <f t="shared" si="25"/>
        <v>18.270019499999762</v>
      </c>
      <c r="O206" t="str">
        <f t="shared" si="26"/>
        <v/>
      </c>
      <c r="P206">
        <f t="shared" si="27"/>
        <v>18.270019499999762</v>
      </c>
      <c r="Q206" t="str">
        <f t="shared" si="28"/>
        <v/>
      </c>
      <c r="R206">
        <f t="shared" si="29"/>
        <v>1</v>
      </c>
      <c r="S206">
        <f t="shared" si="30"/>
        <v>0.8287489513491002</v>
      </c>
    </row>
    <row r="207" spans="1:19" x14ac:dyDescent="0.25">
      <c r="A207" t="s">
        <v>231</v>
      </c>
      <c r="B207">
        <v>2241.7761230000001</v>
      </c>
      <c r="C207">
        <v>2345.6298827999999</v>
      </c>
      <c r="D207">
        <v>2296.9238280999998</v>
      </c>
      <c r="E207">
        <v>2335.4379883000001</v>
      </c>
      <c r="F207">
        <v>2389.9399414</v>
      </c>
      <c r="G207">
        <v>2345.6298827999999</v>
      </c>
      <c r="H207">
        <v>2436.3000487999998</v>
      </c>
      <c r="I207">
        <v>2370.4699707</v>
      </c>
      <c r="J207">
        <v>2385.5849609000002</v>
      </c>
      <c r="L207" t="str">
        <f t="shared" si="24"/>
        <v>09JUL2025:14:00:00</v>
      </c>
      <c r="M207">
        <v>14</v>
      </c>
      <c r="N207">
        <f t="shared" si="25"/>
        <v>103.85375979999981</v>
      </c>
      <c r="O207" t="str">
        <f t="shared" si="26"/>
        <v/>
      </c>
      <c r="P207">
        <f t="shared" si="27"/>
        <v>103.85375979999981</v>
      </c>
      <c r="Q207" t="str">
        <f t="shared" si="28"/>
        <v/>
      </c>
      <c r="R207">
        <f t="shared" si="29"/>
        <v>1</v>
      </c>
      <c r="S207">
        <f t="shared" si="30"/>
        <v>4.6326552742929632</v>
      </c>
    </row>
    <row r="208" spans="1:19" x14ac:dyDescent="0.25">
      <c r="A208" t="s">
        <v>232</v>
      </c>
      <c r="B208">
        <v>2272.2807616999999</v>
      </c>
      <c r="C208">
        <v>2389.1201172000001</v>
      </c>
      <c r="D208">
        <v>2323.0114745999999</v>
      </c>
      <c r="E208">
        <v>2363.7768554999998</v>
      </c>
      <c r="F208">
        <v>2466.0600586</v>
      </c>
      <c r="G208">
        <v>2389.1201172000001</v>
      </c>
      <c r="H208">
        <v>2496.4799804999998</v>
      </c>
      <c r="I208">
        <v>2432.2700195000002</v>
      </c>
      <c r="J208">
        <v>2445.9824219000002</v>
      </c>
      <c r="L208" t="str">
        <f t="shared" si="24"/>
        <v>09JUL2025:15:00:00</v>
      </c>
      <c r="M208">
        <v>15</v>
      </c>
      <c r="N208">
        <f t="shared" si="25"/>
        <v>116.83935550000024</v>
      </c>
      <c r="O208" t="str">
        <f t="shared" si="26"/>
        <v/>
      </c>
      <c r="P208">
        <f t="shared" si="27"/>
        <v>116.83935550000024</v>
      </c>
      <c r="Q208" t="str">
        <f t="shared" si="28"/>
        <v/>
      </c>
      <c r="R208">
        <f t="shared" si="29"/>
        <v>1</v>
      </c>
      <c r="S208">
        <f t="shared" si="30"/>
        <v>5.1419418528451226</v>
      </c>
    </row>
    <row r="209" spans="1:19" x14ac:dyDescent="0.25">
      <c r="A209" t="s">
        <v>233</v>
      </c>
      <c r="B209">
        <v>2339.8583984000002</v>
      </c>
      <c r="C209">
        <v>2401.0600586</v>
      </c>
      <c r="D209">
        <v>2312.3139648000001</v>
      </c>
      <c r="E209">
        <v>2264.8356933999999</v>
      </c>
      <c r="F209">
        <v>2518.4199219000002</v>
      </c>
      <c r="G209">
        <v>2401.0600586</v>
      </c>
      <c r="H209">
        <v>2507.1799316000001</v>
      </c>
      <c r="I209">
        <v>2446.5200195000002</v>
      </c>
      <c r="J209">
        <v>2468.2949219000002</v>
      </c>
      <c r="L209" t="str">
        <f t="shared" si="24"/>
        <v>09JUL2025:16:00:00</v>
      </c>
      <c r="M209">
        <v>16</v>
      </c>
      <c r="N209">
        <f t="shared" si="25"/>
        <v>61.201660199999878</v>
      </c>
      <c r="O209" t="str">
        <f t="shared" si="26"/>
        <v/>
      </c>
      <c r="P209">
        <f t="shared" si="27"/>
        <v>61.201660199999878</v>
      </c>
      <c r="Q209" t="str">
        <f t="shared" si="28"/>
        <v/>
      </c>
      <c r="R209">
        <f t="shared" si="29"/>
        <v>1</v>
      </c>
      <c r="S209">
        <f t="shared" si="30"/>
        <v>2.6156138440620893</v>
      </c>
    </row>
    <row r="210" spans="1:19" x14ac:dyDescent="0.25">
      <c r="A210" t="s">
        <v>234</v>
      </c>
      <c r="B210">
        <v>2272.8493652000002</v>
      </c>
      <c r="C210">
        <v>2361.8000487999998</v>
      </c>
      <c r="D210">
        <v>2289.7729491999999</v>
      </c>
      <c r="E210">
        <v>2224.8569336</v>
      </c>
      <c r="F210">
        <v>2541.2299804999998</v>
      </c>
      <c r="G210">
        <v>2361.8000487999998</v>
      </c>
      <c r="H210">
        <v>2470.5100097999998</v>
      </c>
      <c r="I210">
        <v>2433.1298827999999</v>
      </c>
      <c r="J210">
        <v>2451.6674804999998</v>
      </c>
      <c r="L210" t="str">
        <f t="shared" si="24"/>
        <v>09JUL2025:17:00:00</v>
      </c>
      <c r="M210">
        <v>17</v>
      </c>
      <c r="N210">
        <f t="shared" si="25"/>
        <v>88.950683599999593</v>
      </c>
      <c r="O210" t="str">
        <f t="shared" si="26"/>
        <v/>
      </c>
      <c r="P210">
        <f t="shared" si="27"/>
        <v>88.950683599999593</v>
      </c>
      <c r="Q210" t="str">
        <f t="shared" si="28"/>
        <v/>
      </c>
      <c r="R210">
        <f t="shared" si="29"/>
        <v>1</v>
      </c>
      <c r="S210">
        <f t="shared" si="30"/>
        <v>3.9136198360498184</v>
      </c>
    </row>
    <row r="211" spans="1:19" x14ac:dyDescent="0.25">
      <c r="A211" t="s">
        <v>235</v>
      </c>
      <c r="B211">
        <v>2160.3554687999999</v>
      </c>
      <c r="C211">
        <v>2352.6298827999999</v>
      </c>
      <c r="D211">
        <v>2229.2138672000001</v>
      </c>
      <c r="E211">
        <v>2205.3498534999999</v>
      </c>
      <c r="F211">
        <v>2522.6999512000002</v>
      </c>
      <c r="G211">
        <v>2352.6298827999999</v>
      </c>
      <c r="H211">
        <v>2446.8500976999999</v>
      </c>
      <c r="I211">
        <v>2406.0500487999998</v>
      </c>
      <c r="J211">
        <v>2432.0576172000001</v>
      </c>
      <c r="L211" t="str">
        <f t="shared" si="24"/>
        <v>09JUL2025:18:00:00</v>
      </c>
      <c r="M211">
        <v>18</v>
      </c>
      <c r="N211">
        <f t="shared" si="25"/>
        <v>192.27441399999998</v>
      </c>
      <c r="O211" t="str">
        <f t="shared" si="26"/>
        <v/>
      </c>
      <c r="P211">
        <f t="shared" si="27"/>
        <v>192.27441399999998</v>
      </c>
      <c r="Q211" t="str">
        <f t="shared" si="28"/>
        <v/>
      </c>
      <c r="R211">
        <f t="shared" si="29"/>
        <v>1</v>
      </c>
      <c r="S211">
        <f t="shared" si="30"/>
        <v>8.9001285564732324</v>
      </c>
    </row>
    <row r="212" spans="1:19" x14ac:dyDescent="0.25">
      <c r="A212" t="s">
        <v>236</v>
      </c>
      <c r="B212">
        <v>2082.1362304999998</v>
      </c>
      <c r="C212">
        <v>2324.0200195000002</v>
      </c>
      <c r="D212">
        <v>2176.6750487999998</v>
      </c>
      <c r="E212">
        <v>2212.5219726999999</v>
      </c>
      <c r="F212">
        <v>2489.1201172000001</v>
      </c>
      <c r="G212">
        <v>2324.0200195000002</v>
      </c>
      <c r="H212">
        <v>2389.4499512000002</v>
      </c>
      <c r="I212">
        <v>2344.6999512000002</v>
      </c>
      <c r="J212">
        <v>2386.8225097999998</v>
      </c>
      <c r="L212" t="str">
        <f t="shared" si="24"/>
        <v>09JUL2025:19:00:00</v>
      </c>
      <c r="M212">
        <v>19</v>
      </c>
      <c r="N212">
        <f t="shared" si="25"/>
        <v>241.88378900000043</v>
      </c>
      <c r="O212" t="str">
        <f t="shared" si="26"/>
        <v/>
      </c>
      <c r="P212">
        <f t="shared" si="27"/>
        <v>241.88378900000043</v>
      </c>
      <c r="Q212" t="str">
        <f t="shared" si="28"/>
        <v/>
      </c>
      <c r="R212">
        <f t="shared" si="29"/>
        <v>1</v>
      </c>
      <c r="S212">
        <f t="shared" si="30"/>
        <v>11.617097164766927</v>
      </c>
    </row>
    <row r="213" spans="1:19" x14ac:dyDescent="0.25">
      <c r="A213" t="s">
        <v>237</v>
      </c>
      <c r="B213">
        <v>2013.3576660000001</v>
      </c>
      <c r="C213">
        <v>2239.9699707</v>
      </c>
      <c r="D213">
        <v>2157.1069336</v>
      </c>
      <c r="E213">
        <v>2189.9663086</v>
      </c>
      <c r="F213">
        <v>2411.8400879000001</v>
      </c>
      <c r="G213">
        <v>2239.9699707</v>
      </c>
      <c r="H213">
        <v>2282.1201172000001</v>
      </c>
      <c r="I213">
        <v>2249.0500487999998</v>
      </c>
      <c r="J213">
        <v>2295.7451172000001</v>
      </c>
      <c r="L213" t="str">
        <f t="shared" si="24"/>
        <v>09JUL2025:20:00:00</v>
      </c>
      <c r="M213">
        <v>20</v>
      </c>
      <c r="N213">
        <f t="shared" si="25"/>
        <v>226.61230469999987</v>
      </c>
      <c r="O213" t="str">
        <f t="shared" si="26"/>
        <v/>
      </c>
      <c r="P213">
        <f t="shared" si="27"/>
        <v>226.61230469999987</v>
      </c>
      <c r="Q213" t="str">
        <f t="shared" si="28"/>
        <v/>
      </c>
      <c r="R213">
        <f t="shared" si="29"/>
        <v>1</v>
      </c>
      <c r="S213">
        <f t="shared" si="30"/>
        <v>11.255442017424432</v>
      </c>
    </row>
    <row r="214" spans="1:19" x14ac:dyDescent="0.25">
      <c r="A214" t="s">
        <v>238</v>
      </c>
      <c r="B214">
        <v>1987.3918457</v>
      </c>
      <c r="C214">
        <v>2143.2900390999998</v>
      </c>
      <c r="D214">
        <v>2046.9716797000001</v>
      </c>
      <c r="E214">
        <v>2095.0969237999998</v>
      </c>
      <c r="F214">
        <v>2339.4599609000002</v>
      </c>
      <c r="G214">
        <v>2143.2900390999998</v>
      </c>
      <c r="H214">
        <v>2191.5500487999998</v>
      </c>
      <c r="I214">
        <v>2163.7800293</v>
      </c>
      <c r="J214">
        <v>2209.5200195000002</v>
      </c>
      <c r="L214" t="str">
        <f t="shared" si="24"/>
        <v>09JUL2025:21:00:00</v>
      </c>
      <c r="M214">
        <v>21</v>
      </c>
      <c r="N214">
        <f t="shared" si="25"/>
        <v>155.89819339999985</v>
      </c>
      <c r="O214" t="str">
        <f t="shared" si="26"/>
        <v/>
      </c>
      <c r="P214">
        <f t="shared" si="27"/>
        <v>155.89819339999985</v>
      </c>
      <c r="Q214" t="str">
        <f t="shared" si="28"/>
        <v/>
      </c>
      <c r="R214">
        <f t="shared" si="29"/>
        <v>1</v>
      </c>
      <c r="S214">
        <f t="shared" si="30"/>
        <v>7.8443611277417373</v>
      </c>
    </row>
    <row r="215" spans="1:19" x14ac:dyDescent="0.25">
      <c r="A215" t="s">
        <v>239</v>
      </c>
      <c r="B215">
        <v>1937.0447998</v>
      </c>
      <c r="C215">
        <v>2072.8601073999998</v>
      </c>
      <c r="D215">
        <v>2021.2709961</v>
      </c>
      <c r="E215">
        <v>2083.2563476999999</v>
      </c>
      <c r="F215">
        <v>2246.5300293</v>
      </c>
      <c r="G215">
        <v>2072.8601073999998</v>
      </c>
      <c r="H215">
        <v>2095.0100097999998</v>
      </c>
      <c r="I215">
        <v>2071.4899902000002</v>
      </c>
      <c r="J215">
        <v>2121.4726562999999</v>
      </c>
      <c r="L215" t="str">
        <f t="shared" si="24"/>
        <v>09JUL2025:22:00:00</v>
      </c>
      <c r="M215">
        <v>22</v>
      </c>
      <c r="N215">
        <f t="shared" si="25"/>
        <v>135.81530759999987</v>
      </c>
      <c r="O215" t="str">
        <f t="shared" si="26"/>
        <v/>
      </c>
      <c r="P215">
        <f t="shared" si="27"/>
        <v>135.81530759999987</v>
      </c>
      <c r="Q215" t="str">
        <f t="shared" si="28"/>
        <v/>
      </c>
      <c r="R215">
        <f t="shared" si="29"/>
        <v>1</v>
      </c>
      <c r="S215">
        <f t="shared" si="30"/>
        <v>7.0114696167080295</v>
      </c>
    </row>
    <row r="216" spans="1:19" x14ac:dyDescent="0.25">
      <c r="A216" t="s">
        <v>240</v>
      </c>
      <c r="B216">
        <v>1912.9822998</v>
      </c>
      <c r="C216">
        <v>1970.3000488</v>
      </c>
      <c r="D216">
        <v>1955.2421875</v>
      </c>
      <c r="E216">
        <v>2020.973999</v>
      </c>
      <c r="F216">
        <v>2091.6599120999999</v>
      </c>
      <c r="G216">
        <v>1970.3000488</v>
      </c>
      <c r="H216">
        <v>1953.6099853999999</v>
      </c>
      <c r="I216">
        <v>1928.25</v>
      </c>
      <c r="J216">
        <v>1985.9549560999999</v>
      </c>
      <c r="L216" t="str">
        <f t="shared" si="24"/>
        <v>09JUL2025:23:00:00</v>
      </c>
      <c r="M216">
        <v>23</v>
      </c>
      <c r="N216">
        <f t="shared" si="25"/>
        <v>57.317749000000049</v>
      </c>
      <c r="O216" t="str">
        <f t="shared" si="26"/>
        <v/>
      </c>
      <c r="P216">
        <f t="shared" si="27"/>
        <v>57.317749000000049</v>
      </c>
      <c r="Q216" t="str">
        <f t="shared" si="28"/>
        <v/>
      </c>
      <c r="R216">
        <f t="shared" si="29"/>
        <v>1</v>
      </c>
      <c r="S216">
        <f t="shared" si="30"/>
        <v>2.9962508804181067</v>
      </c>
    </row>
    <row r="217" spans="1:19" x14ac:dyDescent="0.25">
      <c r="A217" t="s">
        <v>241</v>
      </c>
      <c r="B217">
        <v>1875.4136963000001</v>
      </c>
      <c r="C217">
        <v>1852.8699951000001</v>
      </c>
      <c r="D217">
        <v>1862.6768798999999</v>
      </c>
      <c r="E217">
        <v>1926.0952147999999</v>
      </c>
      <c r="F217">
        <v>1946.2199707</v>
      </c>
      <c r="G217">
        <v>1852.8699951000001</v>
      </c>
      <c r="H217">
        <v>1825.9799805</v>
      </c>
      <c r="I217">
        <v>1807.5699463000001</v>
      </c>
      <c r="J217">
        <v>1858.1599120999999</v>
      </c>
      <c r="L217" t="str">
        <f t="shared" si="24"/>
        <v>10JUL2025:00:00:00</v>
      </c>
      <c r="M217">
        <v>24</v>
      </c>
      <c r="N217">
        <f t="shared" si="25"/>
        <v>-22.543701199999987</v>
      </c>
      <c r="O217">
        <f t="shared" si="26"/>
        <v>-22.543701199999987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1.202065509304769</v>
      </c>
    </row>
    <row r="218" spans="1:19" x14ac:dyDescent="0.25">
      <c r="A218" t="s">
        <v>242</v>
      </c>
      <c r="B218">
        <v>1738.7420654</v>
      </c>
      <c r="C218">
        <v>1804.5600586</v>
      </c>
      <c r="D218">
        <v>1756.6901855000001</v>
      </c>
      <c r="E218">
        <v>1779.0524902</v>
      </c>
      <c r="F218">
        <v>1773.1800536999999</v>
      </c>
      <c r="G218">
        <v>1804.5600586</v>
      </c>
      <c r="H218">
        <v>1732.4200439000001</v>
      </c>
      <c r="I218">
        <v>1666.0699463000001</v>
      </c>
      <c r="J218">
        <v>1744.0574951000001</v>
      </c>
      <c r="L218" t="str">
        <f t="shared" si="24"/>
        <v>10JUL2025:01:00:00</v>
      </c>
      <c r="M218">
        <v>1</v>
      </c>
      <c r="N218">
        <f t="shared" si="25"/>
        <v>65.817993200000046</v>
      </c>
      <c r="O218" t="str">
        <f t="shared" si="26"/>
        <v/>
      </c>
      <c r="P218">
        <f t="shared" si="27"/>
        <v>65.817993200000046</v>
      </c>
      <c r="Q218" t="str">
        <f t="shared" si="28"/>
        <v/>
      </c>
      <c r="R218">
        <f t="shared" si="29"/>
        <v>1</v>
      </c>
      <c r="S218">
        <f t="shared" si="30"/>
        <v>3.7853799312584369</v>
      </c>
    </row>
    <row r="219" spans="1:19" x14ac:dyDescent="0.25">
      <c r="A219" t="s">
        <v>243</v>
      </c>
      <c r="B219">
        <v>1602.8366699000001</v>
      </c>
      <c r="C219">
        <v>1704.1600341999999</v>
      </c>
      <c r="D219">
        <v>1647.7058105000001</v>
      </c>
      <c r="E219">
        <v>1668.6472168</v>
      </c>
      <c r="F219">
        <v>1687.1999512</v>
      </c>
      <c r="G219">
        <v>1704.1600341999999</v>
      </c>
      <c r="H219">
        <v>1638.1199951000001</v>
      </c>
      <c r="I219">
        <v>1585.2099608999999</v>
      </c>
      <c r="J219">
        <v>1653.6724853999999</v>
      </c>
      <c r="L219" t="str">
        <f t="shared" si="24"/>
        <v>10JUL2025:02:00:00</v>
      </c>
      <c r="M219">
        <v>2</v>
      </c>
      <c r="N219">
        <f t="shared" si="25"/>
        <v>101.32336429999987</v>
      </c>
      <c r="O219" t="str">
        <f t="shared" si="26"/>
        <v/>
      </c>
      <c r="P219">
        <f t="shared" si="27"/>
        <v>101.32336429999987</v>
      </c>
      <c r="Q219" t="str">
        <f t="shared" si="28"/>
        <v/>
      </c>
      <c r="R219">
        <f t="shared" si="29"/>
        <v>1</v>
      </c>
      <c r="S219">
        <f t="shared" si="30"/>
        <v>6.3215027583765835</v>
      </c>
    </row>
    <row r="220" spans="1:19" x14ac:dyDescent="0.25">
      <c r="A220" t="s">
        <v>244</v>
      </c>
      <c r="B220">
        <v>1549.3071289</v>
      </c>
      <c r="C220">
        <v>1613.7600098</v>
      </c>
      <c r="D220">
        <v>1577.5831298999999</v>
      </c>
      <c r="E220">
        <v>1614.9005127</v>
      </c>
      <c r="F220">
        <v>1625.1999512</v>
      </c>
      <c r="G220">
        <v>1613.7600098</v>
      </c>
      <c r="H220">
        <v>1565.2900391000001</v>
      </c>
      <c r="I220">
        <v>1520.6999512</v>
      </c>
      <c r="J220">
        <v>1581.2375488</v>
      </c>
      <c r="L220" t="str">
        <f t="shared" si="24"/>
        <v>10JUL2025:03:00:00</v>
      </c>
      <c r="M220">
        <v>3</v>
      </c>
      <c r="N220">
        <f t="shared" si="25"/>
        <v>64.452880900000082</v>
      </c>
      <c r="O220" t="str">
        <f t="shared" si="26"/>
        <v/>
      </c>
      <c r="P220">
        <f t="shared" si="27"/>
        <v>64.452880900000082</v>
      </c>
      <c r="Q220" t="str">
        <f t="shared" si="28"/>
        <v/>
      </c>
      <c r="R220">
        <f t="shared" si="29"/>
        <v>1</v>
      </c>
      <c r="S220">
        <f t="shared" si="30"/>
        <v>4.1601100064492247</v>
      </c>
    </row>
    <row r="221" spans="1:19" x14ac:dyDescent="0.25">
      <c r="A221" t="s">
        <v>245</v>
      </c>
      <c r="B221">
        <v>1511.0397949000001</v>
      </c>
      <c r="C221">
        <v>1581.6500243999999</v>
      </c>
      <c r="D221">
        <v>1560.2965088000001</v>
      </c>
      <c r="E221">
        <v>1593.6914062999999</v>
      </c>
      <c r="F221">
        <v>1596.5400391000001</v>
      </c>
      <c r="G221">
        <v>1581.6500243999999</v>
      </c>
      <c r="H221">
        <v>1532.0799560999999</v>
      </c>
      <c r="I221">
        <v>1483.0400391000001</v>
      </c>
      <c r="J221">
        <v>1548.3275146000001</v>
      </c>
      <c r="L221" t="str">
        <f t="shared" si="24"/>
        <v>10JUL2025:04:00:00</v>
      </c>
      <c r="M221">
        <v>4</v>
      </c>
      <c r="N221">
        <f t="shared" si="25"/>
        <v>70.610229499999832</v>
      </c>
      <c r="O221" t="str">
        <f t="shared" si="26"/>
        <v/>
      </c>
      <c r="P221">
        <f t="shared" si="27"/>
        <v>70.610229499999832</v>
      </c>
      <c r="Q221" t="str">
        <f t="shared" si="28"/>
        <v/>
      </c>
      <c r="R221">
        <f t="shared" si="29"/>
        <v>1</v>
      </c>
      <c r="S221">
        <f t="shared" si="30"/>
        <v>4.6729563138125547</v>
      </c>
    </row>
    <row r="222" spans="1:19" x14ac:dyDescent="0.25">
      <c r="A222" t="s">
        <v>246</v>
      </c>
      <c r="B222">
        <v>1527.2022704999999</v>
      </c>
      <c r="C222">
        <v>1557.8000488</v>
      </c>
      <c r="D222">
        <v>1553.0963135</v>
      </c>
      <c r="E222">
        <v>1588.4202881000001</v>
      </c>
      <c r="F222">
        <v>1581.8000488</v>
      </c>
      <c r="G222">
        <v>1557.8000488</v>
      </c>
      <c r="H222">
        <v>1508.3100586</v>
      </c>
      <c r="I222">
        <v>1484.4000243999999</v>
      </c>
      <c r="J222">
        <v>1533.0775146000001</v>
      </c>
      <c r="L222" t="str">
        <f t="shared" si="24"/>
        <v>10JUL2025:05:00:00</v>
      </c>
      <c r="M222">
        <v>5</v>
      </c>
      <c r="N222">
        <f t="shared" si="25"/>
        <v>30.597778300000073</v>
      </c>
      <c r="O222" t="str">
        <f t="shared" si="26"/>
        <v/>
      </c>
      <c r="P222">
        <f t="shared" si="27"/>
        <v>30.597778300000073</v>
      </c>
      <c r="Q222" t="str">
        <f t="shared" si="28"/>
        <v/>
      </c>
      <c r="R222">
        <f t="shared" si="29"/>
        <v>1</v>
      </c>
      <c r="S222">
        <f t="shared" si="30"/>
        <v>2.0035183872521669</v>
      </c>
    </row>
    <row r="223" spans="1:19" x14ac:dyDescent="0.25">
      <c r="A223" t="s">
        <v>247</v>
      </c>
      <c r="B223">
        <v>1551.0472411999999</v>
      </c>
      <c r="C223">
        <v>1603.3599853999999</v>
      </c>
      <c r="D223">
        <v>1594.2961425999999</v>
      </c>
      <c r="E223">
        <v>1607.2012939000001</v>
      </c>
      <c r="F223">
        <v>1655.1899414</v>
      </c>
      <c r="G223">
        <v>1603.3599853999999</v>
      </c>
      <c r="H223">
        <v>1561.4599608999999</v>
      </c>
      <c r="I223">
        <v>1537.0500488</v>
      </c>
      <c r="J223">
        <v>1589.2648925999999</v>
      </c>
      <c r="L223" t="str">
        <f t="shared" si="24"/>
        <v>10JUL2025:06:00:00</v>
      </c>
      <c r="M223">
        <v>6</v>
      </c>
      <c r="N223">
        <f t="shared" si="25"/>
        <v>52.312744199999997</v>
      </c>
      <c r="O223" t="str">
        <f t="shared" si="26"/>
        <v/>
      </c>
      <c r="P223">
        <f t="shared" si="27"/>
        <v>52.312744199999997</v>
      </c>
      <c r="Q223" t="str">
        <f t="shared" si="28"/>
        <v/>
      </c>
      <c r="R223">
        <f t="shared" si="29"/>
        <v>1</v>
      </c>
      <c r="S223">
        <f t="shared" si="30"/>
        <v>3.3727370005524242</v>
      </c>
    </row>
    <row r="224" spans="1:19" x14ac:dyDescent="0.25">
      <c r="A224" t="s">
        <v>248</v>
      </c>
      <c r="B224">
        <v>1610.4169922000001</v>
      </c>
      <c r="C224">
        <v>1668.2600098</v>
      </c>
      <c r="D224">
        <v>1626.2979736</v>
      </c>
      <c r="E224">
        <v>1643.7860106999999</v>
      </c>
      <c r="F224">
        <v>1730.6999512</v>
      </c>
      <c r="G224">
        <v>1668.2600098</v>
      </c>
      <c r="H224">
        <v>1605.8800048999999</v>
      </c>
      <c r="I224">
        <v>1612.1400146000001</v>
      </c>
      <c r="J224">
        <v>1654.2449951000001</v>
      </c>
      <c r="L224" t="str">
        <f t="shared" si="24"/>
        <v>10JUL2025:07:00:00</v>
      </c>
      <c r="M224">
        <v>7</v>
      </c>
      <c r="N224">
        <f t="shared" si="25"/>
        <v>57.843017599999939</v>
      </c>
      <c r="O224" t="str">
        <f t="shared" si="26"/>
        <v/>
      </c>
      <c r="P224">
        <f t="shared" si="27"/>
        <v>57.843017599999939</v>
      </c>
      <c r="Q224" t="str">
        <f t="shared" si="28"/>
        <v/>
      </c>
      <c r="R224">
        <f t="shared" si="29"/>
        <v>1</v>
      </c>
      <c r="S224">
        <f t="shared" si="30"/>
        <v>3.5918037303481412</v>
      </c>
    </row>
    <row r="225" spans="1:19" x14ac:dyDescent="0.25">
      <c r="A225" t="s">
        <v>249</v>
      </c>
      <c r="B225">
        <v>1641.4136963000001</v>
      </c>
      <c r="C225">
        <v>1707.4599608999999</v>
      </c>
      <c r="D225">
        <v>1634.559082</v>
      </c>
      <c r="E225">
        <v>1651.2104492000001</v>
      </c>
      <c r="F225">
        <v>1785.0200195</v>
      </c>
      <c r="G225">
        <v>1707.4599608999999</v>
      </c>
      <c r="H225">
        <v>1659.4200439000001</v>
      </c>
      <c r="I225">
        <v>1672.1400146000001</v>
      </c>
      <c r="J225">
        <v>1706.0100098</v>
      </c>
      <c r="L225" t="str">
        <f t="shared" si="24"/>
        <v>10JUL2025:08:00:00</v>
      </c>
      <c r="M225">
        <v>8</v>
      </c>
      <c r="N225">
        <f t="shared" si="25"/>
        <v>66.046264599999859</v>
      </c>
      <c r="O225" t="str">
        <f t="shared" si="26"/>
        <v/>
      </c>
      <c r="P225">
        <f t="shared" si="27"/>
        <v>66.046264599999859</v>
      </c>
      <c r="Q225" t="str">
        <f t="shared" si="28"/>
        <v/>
      </c>
      <c r="R225">
        <f t="shared" si="29"/>
        <v>1</v>
      </c>
      <c r="S225">
        <f t="shared" si="30"/>
        <v>4.0237427498551002</v>
      </c>
    </row>
    <row r="226" spans="1:19" x14ac:dyDescent="0.25">
      <c r="A226" t="s">
        <v>250</v>
      </c>
      <c r="B226">
        <v>1768.746582</v>
      </c>
      <c r="C226">
        <v>1791.9699707</v>
      </c>
      <c r="D226">
        <v>1724.1038818</v>
      </c>
      <c r="E226">
        <v>1763.7021483999999</v>
      </c>
      <c r="F226">
        <v>1827.9300536999999</v>
      </c>
      <c r="G226">
        <v>1791.9699707</v>
      </c>
      <c r="H226">
        <v>1770.2900391000001</v>
      </c>
      <c r="I226">
        <v>1761.1199951000001</v>
      </c>
      <c r="J226">
        <v>1787.8275146000001</v>
      </c>
      <c r="L226" t="str">
        <f t="shared" si="24"/>
        <v>10JUL2025:09:00:00</v>
      </c>
      <c r="M226">
        <v>9</v>
      </c>
      <c r="N226">
        <f t="shared" si="25"/>
        <v>23.223388699999987</v>
      </c>
      <c r="O226" t="str">
        <f t="shared" si="26"/>
        <v/>
      </c>
      <c r="P226">
        <f t="shared" si="27"/>
        <v>23.223388699999987</v>
      </c>
      <c r="Q226" t="str">
        <f t="shared" si="28"/>
        <v/>
      </c>
      <c r="R226">
        <f t="shared" si="29"/>
        <v>1</v>
      </c>
      <c r="S226">
        <f t="shared" si="30"/>
        <v>1.3129856439773455</v>
      </c>
    </row>
    <row r="227" spans="1:19" x14ac:dyDescent="0.25">
      <c r="A227" t="s">
        <v>251</v>
      </c>
      <c r="B227">
        <v>1904.4655762</v>
      </c>
      <c r="C227">
        <v>1918.5699463000001</v>
      </c>
      <c r="D227">
        <v>1865.5797118999999</v>
      </c>
      <c r="E227">
        <v>1878.0709228999999</v>
      </c>
      <c r="F227">
        <v>1951.1300048999999</v>
      </c>
      <c r="G227">
        <v>1918.5699463000001</v>
      </c>
      <c r="H227">
        <v>1906.2299805</v>
      </c>
      <c r="I227">
        <v>1875.75</v>
      </c>
      <c r="J227">
        <v>1912.9199219</v>
      </c>
      <c r="L227" t="str">
        <f t="shared" si="24"/>
        <v>10JUL2025:10:00:00</v>
      </c>
      <c r="M227">
        <v>10</v>
      </c>
      <c r="N227">
        <f t="shared" si="25"/>
        <v>14.104370100000096</v>
      </c>
      <c r="O227" t="str">
        <f t="shared" si="26"/>
        <v/>
      </c>
      <c r="P227">
        <f t="shared" si="27"/>
        <v>14.104370100000096</v>
      </c>
      <c r="Q227" t="str">
        <f t="shared" si="28"/>
        <v/>
      </c>
      <c r="R227">
        <f t="shared" si="29"/>
        <v>1</v>
      </c>
      <c r="S227">
        <f t="shared" si="30"/>
        <v>0.74059464640693018</v>
      </c>
    </row>
    <row r="228" spans="1:19" x14ac:dyDescent="0.25">
      <c r="A228" t="s">
        <v>252</v>
      </c>
      <c r="B228">
        <v>1899.2005615</v>
      </c>
      <c r="C228">
        <v>2037.4200439000001</v>
      </c>
      <c r="D228">
        <v>1988.4959716999999</v>
      </c>
      <c r="E228">
        <v>1954.8905029</v>
      </c>
      <c r="F228">
        <v>2063.2900390999998</v>
      </c>
      <c r="G228">
        <v>2037.4200439000001</v>
      </c>
      <c r="H228">
        <v>2061.2199707</v>
      </c>
      <c r="I228">
        <v>2039.2199707</v>
      </c>
      <c r="J228">
        <v>2050.2873534999999</v>
      </c>
      <c r="L228" t="str">
        <f t="shared" si="24"/>
        <v>10JUL2025:11:00:00</v>
      </c>
      <c r="M228">
        <v>11</v>
      </c>
      <c r="N228">
        <f t="shared" si="25"/>
        <v>138.21948240000006</v>
      </c>
      <c r="O228" t="str">
        <f t="shared" si="26"/>
        <v/>
      </c>
      <c r="P228">
        <f t="shared" si="27"/>
        <v>138.21948240000006</v>
      </c>
      <c r="Q228" t="str">
        <f t="shared" si="28"/>
        <v/>
      </c>
      <c r="R228">
        <f t="shared" si="29"/>
        <v>1</v>
      </c>
      <c r="S228">
        <f t="shared" si="30"/>
        <v>7.2777717741844743</v>
      </c>
    </row>
    <row r="229" spans="1:19" x14ac:dyDescent="0.25">
      <c r="A229" t="s">
        <v>253</v>
      </c>
      <c r="B229">
        <v>2084.3574219000002</v>
      </c>
      <c r="C229">
        <v>2238.9399414</v>
      </c>
      <c r="D229">
        <v>2173.1135254000001</v>
      </c>
      <c r="E229">
        <v>2124.4846191000001</v>
      </c>
      <c r="F229">
        <v>2234.1499023000001</v>
      </c>
      <c r="G229">
        <v>2238.9399414</v>
      </c>
      <c r="H229">
        <v>2269.2299804999998</v>
      </c>
      <c r="I229">
        <v>2210.5500487999998</v>
      </c>
      <c r="J229">
        <v>2238.2175293</v>
      </c>
      <c r="L229" t="str">
        <f t="shared" si="24"/>
        <v>10JUL2025:12:00:00</v>
      </c>
      <c r="M229">
        <v>12</v>
      </c>
      <c r="N229">
        <f t="shared" si="25"/>
        <v>154.58251949999976</v>
      </c>
      <c r="O229" t="str">
        <f t="shared" si="26"/>
        <v/>
      </c>
      <c r="P229">
        <f t="shared" si="27"/>
        <v>154.58251949999976</v>
      </c>
      <c r="Q229" t="str">
        <f t="shared" si="28"/>
        <v/>
      </c>
      <c r="R229">
        <f t="shared" si="29"/>
        <v>1</v>
      </c>
      <c r="S229">
        <f t="shared" si="30"/>
        <v>7.4163153533950892</v>
      </c>
    </row>
    <row r="230" spans="1:19" x14ac:dyDescent="0.25">
      <c r="A230" t="s">
        <v>254</v>
      </c>
      <c r="B230">
        <v>2257.2448730000001</v>
      </c>
      <c r="C230">
        <v>2300.7299804999998</v>
      </c>
      <c r="D230">
        <v>2251.0341797000001</v>
      </c>
      <c r="E230">
        <v>2236.9921875</v>
      </c>
      <c r="F230">
        <v>2317.1101073999998</v>
      </c>
      <c r="G230">
        <v>2300.7299804999998</v>
      </c>
      <c r="H230">
        <v>2364.3500976999999</v>
      </c>
      <c r="I230">
        <v>2358.5700683999999</v>
      </c>
      <c r="J230">
        <v>2335.1899414</v>
      </c>
      <c r="L230" t="str">
        <f t="shared" si="24"/>
        <v>10JUL2025:13:00:00</v>
      </c>
      <c r="M230">
        <v>13</v>
      </c>
      <c r="N230">
        <f t="shared" si="25"/>
        <v>43.485107499999685</v>
      </c>
      <c r="O230" t="str">
        <f t="shared" si="26"/>
        <v/>
      </c>
      <c r="P230">
        <f t="shared" si="27"/>
        <v>43.485107499999685</v>
      </c>
      <c r="Q230" t="str">
        <f t="shared" si="28"/>
        <v/>
      </c>
      <c r="R230">
        <f t="shared" si="29"/>
        <v>1</v>
      </c>
      <c r="S230">
        <f t="shared" si="30"/>
        <v>1.9264683251757988</v>
      </c>
    </row>
    <row r="231" spans="1:19" x14ac:dyDescent="0.25">
      <c r="A231" t="s">
        <v>255</v>
      </c>
      <c r="B231">
        <v>2438.5134277000002</v>
      </c>
      <c r="C231">
        <v>2458.5700683999999</v>
      </c>
      <c r="D231">
        <v>2338.0788573999998</v>
      </c>
      <c r="E231">
        <v>2297.0612793</v>
      </c>
      <c r="F231">
        <v>2434.9699707</v>
      </c>
      <c r="G231">
        <v>2458.5700683999999</v>
      </c>
      <c r="H231">
        <v>2520.0600586</v>
      </c>
      <c r="I231">
        <v>2491.4799804999998</v>
      </c>
      <c r="J231">
        <v>2476.2700195000002</v>
      </c>
      <c r="L231" t="str">
        <f t="shared" si="24"/>
        <v>10JUL2025:14:00:00</v>
      </c>
      <c r="M231">
        <v>14</v>
      </c>
      <c r="N231">
        <f t="shared" si="25"/>
        <v>20.056640699999662</v>
      </c>
      <c r="O231" t="str">
        <f t="shared" si="26"/>
        <v/>
      </c>
      <c r="P231">
        <f t="shared" si="27"/>
        <v>20.056640699999662</v>
      </c>
      <c r="Q231" t="str">
        <f t="shared" si="28"/>
        <v/>
      </c>
      <c r="R231">
        <f t="shared" si="29"/>
        <v>1</v>
      </c>
      <c r="S231">
        <f t="shared" si="30"/>
        <v>0.82249457690774486</v>
      </c>
    </row>
    <row r="232" spans="1:19" x14ac:dyDescent="0.25">
      <c r="A232" t="s">
        <v>256</v>
      </c>
      <c r="B232">
        <v>2458.2097168</v>
      </c>
      <c r="C232">
        <v>2517.6999512000002</v>
      </c>
      <c r="D232">
        <v>2398.8989258000001</v>
      </c>
      <c r="E232">
        <v>2460.2385254000001</v>
      </c>
      <c r="F232">
        <v>2508.6101073999998</v>
      </c>
      <c r="G232">
        <v>2517.6999512000002</v>
      </c>
      <c r="H232">
        <v>2601.3601073999998</v>
      </c>
      <c r="I232">
        <v>2595.3999023000001</v>
      </c>
      <c r="J232">
        <v>2555.7675780999998</v>
      </c>
      <c r="L232" t="str">
        <f t="shared" si="24"/>
        <v>10JUL2025:15:00:00</v>
      </c>
      <c r="M232">
        <v>15</v>
      </c>
      <c r="N232">
        <f t="shared" si="25"/>
        <v>59.49023440000019</v>
      </c>
      <c r="O232" t="str">
        <f t="shared" si="26"/>
        <v/>
      </c>
      <c r="P232">
        <f t="shared" si="27"/>
        <v>59.49023440000019</v>
      </c>
      <c r="Q232" t="str">
        <f t="shared" si="28"/>
        <v/>
      </c>
      <c r="R232">
        <f t="shared" si="29"/>
        <v>1</v>
      </c>
      <c r="S232">
        <f t="shared" si="30"/>
        <v>2.4200634304481645</v>
      </c>
    </row>
    <row r="233" spans="1:19" x14ac:dyDescent="0.25">
      <c r="A233" t="s">
        <v>257</v>
      </c>
      <c r="B233">
        <v>2517.9353027000002</v>
      </c>
      <c r="C233">
        <v>2510</v>
      </c>
      <c r="D233">
        <v>2437.2863769999999</v>
      </c>
      <c r="E233">
        <v>2528.4238280999998</v>
      </c>
      <c r="F233">
        <v>2529.8100586</v>
      </c>
      <c r="G233">
        <v>2510</v>
      </c>
      <c r="H233">
        <v>2627.0900879000001</v>
      </c>
      <c r="I233">
        <v>2634.7600097999998</v>
      </c>
      <c r="J233">
        <v>2575.4150390999998</v>
      </c>
      <c r="L233" t="str">
        <f t="shared" si="24"/>
        <v>10JUL2025:16:00:00</v>
      </c>
      <c r="M233">
        <v>16</v>
      </c>
      <c r="N233">
        <f t="shared" si="25"/>
        <v>-7.935302700000193</v>
      </c>
      <c r="O233">
        <f t="shared" si="26"/>
        <v>-7.935302700000193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0.31515117530983067</v>
      </c>
    </row>
    <row r="234" spans="1:19" x14ac:dyDescent="0.25">
      <c r="A234" t="s">
        <v>258</v>
      </c>
      <c r="B234">
        <v>2451.9489745999999</v>
      </c>
      <c r="C234">
        <v>2479.9499512000002</v>
      </c>
      <c r="D234">
        <v>2408.2456054999998</v>
      </c>
      <c r="E234">
        <v>2541.1782226999999</v>
      </c>
      <c r="F234">
        <v>2483</v>
      </c>
      <c r="G234">
        <v>2479.9499512000002</v>
      </c>
      <c r="H234">
        <v>2615.1398926000002</v>
      </c>
      <c r="I234">
        <v>2653.4699707</v>
      </c>
      <c r="J234">
        <v>2557.8898926000002</v>
      </c>
      <c r="L234" t="str">
        <f t="shared" si="24"/>
        <v>10JUL2025:17:00:00</v>
      </c>
      <c r="M234">
        <v>17</v>
      </c>
      <c r="N234">
        <f t="shared" si="25"/>
        <v>28.000976600000286</v>
      </c>
      <c r="O234" t="str">
        <f t="shared" si="26"/>
        <v/>
      </c>
      <c r="P234">
        <f t="shared" si="27"/>
        <v>28.000976600000286</v>
      </c>
      <c r="Q234" t="str">
        <f t="shared" si="28"/>
        <v/>
      </c>
      <c r="R234">
        <f t="shared" si="29"/>
        <v>1</v>
      </c>
      <c r="S234">
        <f t="shared" si="30"/>
        <v>1.1419885523746776</v>
      </c>
    </row>
    <row r="235" spans="1:19" x14ac:dyDescent="0.25">
      <c r="A235" t="s">
        <v>259</v>
      </c>
      <c r="B235">
        <v>2439.6223144999999</v>
      </c>
      <c r="C235">
        <v>2476.8500976999999</v>
      </c>
      <c r="D235">
        <v>2435.1069336</v>
      </c>
      <c r="E235">
        <v>2637.0153808999999</v>
      </c>
      <c r="F235">
        <v>2487.1499023000001</v>
      </c>
      <c r="G235">
        <v>2476.8500976999999</v>
      </c>
      <c r="H235">
        <v>2609.3601073999998</v>
      </c>
      <c r="I235">
        <v>2612.3100586</v>
      </c>
      <c r="J235">
        <v>2546.4174804999998</v>
      </c>
      <c r="L235" t="str">
        <f t="shared" si="24"/>
        <v>10JUL2025:18:00:00</v>
      </c>
      <c r="M235">
        <v>18</v>
      </c>
      <c r="N235">
        <f t="shared" si="25"/>
        <v>37.227783199999976</v>
      </c>
      <c r="O235" t="str">
        <f t="shared" si="26"/>
        <v/>
      </c>
      <c r="P235">
        <f t="shared" si="27"/>
        <v>37.227783199999976</v>
      </c>
      <c r="Q235" t="str">
        <f t="shared" si="28"/>
        <v/>
      </c>
      <c r="R235">
        <f t="shared" si="29"/>
        <v>1</v>
      </c>
      <c r="S235">
        <f t="shared" si="30"/>
        <v>1.5259650224846302</v>
      </c>
    </row>
    <row r="236" spans="1:19" x14ac:dyDescent="0.25">
      <c r="A236" t="s">
        <v>260</v>
      </c>
      <c r="B236">
        <v>2493.5590820000002</v>
      </c>
      <c r="C236">
        <v>2459.8300780999998</v>
      </c>
      <c r="D236">
        <v>2408.1416015999998</v>
      </c>
      <c r="E236">
        <v>2640.7524414</v>
      </c>
      <c r="F236">
        <v>2469</v>
      </c>
      <c r="G236">
        <v>2459.8300780999998</v>
      </c>
      <c r="H236">
        <v>2581.0100097999998</v>
      </c>
      <c r="I236">
        <v>2553.0400390999998</v>
      </c>
      <c r="J236">
        <v>2515.7199707</v>
      </c>
      <c r="L236" t="str">
        <f t="shared" si="24"/>
        <v>10JUL2025:19:00:00</v>
      </c>
      <c r="M236">
        <v>19</v>
      </c>
      <c r="N236">
        <f t="shared" si="25"/>
        <v>-33.729003900000407</v>
      </c>
      <c r="O236">
        <f t="shared" si="26"/>
        <v>-33.729003900000407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1.3526450663822853</v>
      </c>
    </row>
    <row r="237" spans="1:19" x14ac:dyDescent="0.25">
      <c r="A237" t="s">
        <v>261</v>
      </c>
      <c r="B237">
        <v>2380.3674316000001</v>
      </c>
      <c r="C237">
        <v>2403.5200195000002</v>
      </c>
      <c r="D237">
        <v>2384.6853027000002</v>
      </c>
      <c r="E237">
        <v>2535.0139159999999</v>
      </c>
      <c r="F237">
        <v>2416.5100097999998</v>
      </c>
      <c r="G237">
        <v>2403.5200195000002</v>
      </c>
      <c r="H237">
        <v>2503.5500487999998</v>
      </c>
      <c r="I237">
        <v>2451.2600097999998</v>
      </c>
      <c r="J237">
        <v>2443.7099609000002</v>
      </c>
      <c r="L237" t="str">
        <f t="shared" si="24"/>
        <v>10JUL2025:20:00:00</v>
      </c>
      <c r="M237">
        <v>20</v>
      </c>
      <c r="N237">
        <f t="shared" si="25"/>
        <v>23.152587900000071</v>
      </c>
      <c r="O237" t="str">
        <f t="shared" si="26"/>
        <v/>
      </c>
      <c r="P237">
        <f t="shared" si="27"/>
        <v>23.152587900000071</v>
      </c>
      <c r="Q237" t="str">
        <f t="shared" si="28"/>
        <v/>
      </c>
      <c r="R237">
        <f t="shared" si="29"/>
        <v>1</v>
      </c>
      <c r="S237">
        <f t="shared" si="30"/>
        <v>0.97264765063760383</v>
      </c>
    </row>
    <row r="238" spans="1:19" x14ac:dyDescent="0.25">
      <c r="A238" t="s">
        <v>262</v>
      </c>
      <c r="B238">
        <v>2384.4707030999998</v>
      </c>
      <c r="C238">
        <v>2284.5700683999999</v>
      </c>
      <c r="D238">
        <v>2255.4289551000002</v>
      </c>
      <c r="E238">
        <v>2353.9763183999999</v>
      </c>
      <c r="F238">
        <v>2266.7900390999998</v>
      </c>
      <c r="G238">
        <v>2284.5700683999999</v>
      </c>
      <c r="H238">
        <v>2378.7900390999998</v>
      </c>
      <c r="I238">
        <v>2360.7199707</v>
      </c>
      <c r="J238">
        <v>2322.7175293</v>
      </c>
      <c r="L238" t="str">
        <f t="shared" si="24"/>
        <v>10JUL2025:21:00:00</v>
      </c>
      <c r="M238">
        <v>21</v>
      </c>
      <c r="N238">
        <f t="shared" si="25"/>
        <v>-99.900634699999955</v>
      </c>
      <c r="O238">
        <f t="shared" si="26"/>
        <v>-99.900634699999955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4.1896356524792377</v>
      </c>
    </row>
    <row r="239" spans="1:19" x14ac:dyDescent="0.25">
      <c r="A239" t="s">
        <v>263</v>
      </c>
      <c r="B239">
        <v>2323.4675293</v>
      </c>
      <c r="C239">
        <v>2236.5600586</v>
      </c>
      <c r="D239">
        <v>2209.7712402000002</v>
      </c>
      <c r="E239">
        <v>2294.8474120999999</v>
      </c>
      <c r="F239">
        <v>2213.7900390999998</v>
      </c>
      <c r="G239">
        <v>2236.5600586</v>
      </c>
      <c r="H239">
        <v>2301</v>
      </c>
      <c r="I239">
        <v>2256.0500487999998</v>
      </c>
      <c r="J239">
        <v>2251.8500976999999</v>
      </c>
      <c r="L239" t="str">
        <f t="shared" si="24"/>
        <v>10JUL2025:22:00:00</v>
      </c>
      <c r="M239">
        <v>22</v>
      </c>
      <c r="N239">
        <f t="shared" si="25"/>
        <v>-86.907470699999976</v>
      </c>
      <c r="O239">
        <f t="shared" si="26"/>
        <v>-86.907470699999976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3.7404211422822389</v>
      </c>
    </row>
    <row r="240" spans="1:19" x14ac:dyDescent="0.25">
      <c r="A240" t="s">
        <v>264</v>
      </c>
      <c r="B240">
        <v>2211.5573730000001</v>
      </c>
      <c r="C240">
        <v>2139.0900879000001</v>
      </c>
      <c r="D240">
        <v>2126.765625</v>
      </c>
      <c r="E240">
        <v>2171.8847655999998</v>
      </c>
      <c r="F240">
        <v>2128.7299804999998</v>
      </c>
      <c r="G240">
        <v>2139.0900879000001</v>
      </c>
      <c r="H240">
        <v>2164.7099609000002</v>
      </c>
      <c r="I240">
        <v>2090.2299804999998</v>
      </c>
      <c r="J240">
        <v>2130.6899414</v>
      </c>
      <c r="L240" t="str">
        <f t="shared" si="24"/>
        <v>10JUL2025:23:00:00</v>
      </c>
      <c r="M240">
        <v>23</v>
      </c>
      <c r="N240">
        <f t="shared" si="25"/>
        <v>-72.467285100000026</v>
      </c>
      <c r="O240">
        <f t="shared" si="26"/>
        <v>-72.467285100000026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3.2767535667273884</v>
      </c>
    </row>
    <row r="241" spans="1:19" x14ac:dyDescent="0.25">
      <c r="A241" t="s">
        <v>265</v>
      </c>
      <c r="B241">
        <v>2065.2770995999999</v>
      </c>
      <c r="C241">
        <v>2014.6400146000001</v>
      </c>
      <c r="D241">
        <v>2032.6112060999999</v>
      </c>
      <c r="E241">
        <v>2056.0278320000002</v>
      </c>
      <c r="F241">
        <v>2014.3199463000001</v>
      </c>
      <c r="G241">
        <v>2014.6400146000001</v>
      </c>
      <c r="H241">
        <v>2007.5600586</v>
      </c>
      <c r="I241">
        <v>1941.5200195</v>
      </c>
      <c r="J241">
        <v>1994.5100098</v>
      </c>
      <c r="L241" t="str">
        <f t="shared" si="24"/>
        <v>11JUL2025:00:00:00</v>
      </c>
      <c r="M241">
        <v>24</v>
      </c>
      <c r="N241">
        <f t="shared" si="25"/>
        <v>-50.637084999999843</v>
      </c>
      <c r="O241">
        <f t="shared" si="26"/>
        <v>-50.637084999999843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2.4518300720909152</v>
      </c>
    </row>
    <row r="242" spans="1:19" x14ac:dyDescent="0.25">
      <c r="A242" t="s">
        <v>266</v>
      </c>
      <c r="B242">
        <v>1931.1362305</v>
      </c>
      <c r="C242">
        <v>1867.1199951000001</v>
      </c>
      <c r="D242">
        <v>1919.2290039</v>
      </c>
      <c r="E242">
        <v>1848.1422118999999</v>
      </c>
      <c r="F242">
        <v>1852.5699463000001</v>
      </c>
      <c r="G242">
        <v>1867.1199951000001</v>
      </c>
      <c r="H242">
        <v>1870.3699951000001</v>
      </c>
      <c r="I242">
        <v>1809.5</v>
      </c>
      <c r="J242">
        <v>1849.8900146000001</v>
      </c>
      <c r="L242" t="str">
        <f t="shared" si="24"/>
        <v>11JUL2025:01:00:00</v>
      </c>
      <c r="M242">
        <v>1</v>
      </c>
      <c r="N242">
        <f t="shared" si="25"/>
        <v>-64.016235399999914</v>
      </c>
      <c r="O242">
        <f t="shared" si="26"/>
        <v>-64.016235399999914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3.3149518086264247</v>
      </c>
    </row>
    <row r="243" spans="1:19" x14ac:dyDescent="0.25">
      <c r="A243" t="s">
        <v>267</v>
      </c>
      <c r="B243">
        <v>1814.6843262</v>
      </c>
      <c r="C243">
        <v>1765.0400391000001</v>
      </c>
      <c r="D243">
        <v>1822.9605713000001</v>
      </c>
      <c r="E243">
        <v>1776.8864745999999</v>
      </c>
      <c r="F243">
        <v>1769.2299805</v>
      </c>
      <c r="G243">
        <v>1765.0400391000001</v>
      </c>
      <c r="H243">
        <v>1758.0699463000001</v>
      </c>
      <c r="I243">
        <v>1690.0200195</v>
      </c>
      <c r="J243">
        <v>1745.5899658000001</v>
      </c>
      <c r="L243" t="str">
        <f t="shared" si="24"/>
        <v>11JUL2025:02:00:00</v>
      </c>
      <c r="M243">
        <v>2</v>
      </c>
      <c r="N243">
        <f t="shared" si="25"/>
        <v>-49.644287099999929</v>
      </c>
      <c r="O243">
        <f t="shared" si="26"/>
        <v>-49.644287099999929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2.7356982359547053</v>
      </c>
    </row>
    <row r="244" spans="1:19" x14ac:dyDescent="0.25">
      <c r="A244" t="s">
        <v>268</v>
      </c>
      <c r="B244">
        <v>1733.3897704999999</v>
      </c>
      <c r="C244">
        <v>1685.9799805</v>
      </c>
      <c r="D244">
        <v>1751.4324951000001</v>
      </c>
      <c r="E244">
        <v>1706.8997803</v>
      </c>
      <c r="F244">
        <v>1717.3699951000001</v>
      </c>
      <c r="G244">
        <v>1685.9799805</v>
      </c>
      <c r="H244">
        <v>1676.0500488</v>
      </c>
      <c r="I244">
        <v>1612.1700439000001</v>
      </c>
      <c r="J244">
        <v>1672.8925781</v>
      </c>
      <c r="L244" t="str">
        <f t="shared" si="24"/>
        <v>11JUL2025:03:00:00</v>
      </c>
      <c r="M244">
        <v>3</v>
      </c>
      <c r="N244">
        <f t="shared" si="25"/>
        <v>-47.40978999999993</v>
      </c>
      <c r="O244">
        <f t="shared" si="26"/>
        <v>-47.40978999999993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2.7350911380032246</v>
      </c>
    </row>
    <row r="245" spans="1:19" x14ac:dyDescent="0.25">
      <c r="A245" t="s">
        <v>269</v>
      </c>
      <c r="B245">
        <v>1672.6446533000001</v>
      </c>
      <c r="C245">
        <v>1634.8599853999999</v>
      </c>
      <c r="D245">
        <v>1706.8060303</v>
      </c>
      <c r="E245">
        <v>1641.9013672000001</v>
      </c>
      <c r="F245">
        <v>1675.5799560999999</v>
      </c>
      <c r="G245">
        <v>1634.8599853999999</v>
      </c>
      <c r="H245">
        <v>1622.1899414</v>
      </c>
      <c r="I245">
        <v>1561.9699707</v>
      </c>
      <c r="J245">
        <v>1623.6499022999999</v>
      </c>
      <c r="L245" t="str">
        <f t="shared" si="24"/>
        <v>11JUL2025:04:00:00</v>
      </c>
      <c r="M245">
        <v>4</v>
      </c>
      <c r="N245">
        <f t="shared" si="25"/>
        <v>-37.784667900000159</v>
      </c>
      <c r="O245">
        <f t="shared" si="26"/>
        <v>-37.784667900000159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2.2589775912925618</v>
      </c>
    </row>
    <row r="246" spans="1:19" x14ac:dyDescent="0.25">
      <c r="A246" t="s">
        <v>270</v>
      </c>
      <c r="B246">
        <v>1622.4000243999999</v>
      </c>
      <c r="C246">
        <v>1617.6099853999999</v>
      </c>
      <c r="D246">
        <v>1672.4632568</v>
      </c>
      <c r="E246">
        <v>1618.3181152</v>
      </c>
      <c r="F246">
        <v>1664.3599853999999</v>
      </c>
      <c r="G246">
        <v>1617.6099853999999</v>
      </c>
      <c r="H246">
        <v>1604.4499512</v>
      </c>
      <c r="I246">
        <v>1551.3299560999999</v>
      </c>
      <c r="J246">
        <v>1609.4375</v>
      </c>
      <c r="L246" t="str">
        <f t="shared" si="24"/>
        <v>11JUL2025:05:00:00</v>
      </c>
      <c r="M246">
        <v>5</v>
      </c>
      <c r="N246">
        <f t="shared" si="25"/>
        <v>-4.7900389999999788</v>
      </c>
      <c r="O246">
        <f t="shared" si="26"/>
        <v>-4.7900389999999788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0.29524401676284762</v>
      </c>
    </row>
    <row r="247" spans="1:19" x14ac:dyDescent="0.25">
      <c r="A247" t="s">
        <v>271</v>
      </c>
      <c r="B247">
        <v>1661.6002197</v>
      </c>
      <c r="C247">
        <v>1633.8399658000001</v>
      </c>
      <c r="D247">
        <v>1694.5517577999999</v>
      </c>
      <c r="E247">
        <v>1632.8566894999999</v>
      </c>
      <c r="F247">
        <v>1701.5</v>
      </c>
      <c r="G247">
        <v>1633.8399658000001</v>
      </c>
      <c r="H247">
        <v>1625.4399414</v>
      </c>
      <c r="I247">
        <v>1571.1099853999999</v>
      </c>
      <c r="J247">
        <v>1632.9724120999999</v>
      </c>
      <c r="L247" t="str">
        <f t="shared" si="24"/>
        <v>11JUL2025:06:00:00</v>
      </c>
      <c r="M247">
        <v>6</v>
      </c>
      <c r="N247">
        <f t="shared" si="25"/>
        <v>-27.760253899999952</v>
      </c>
      <c r="O247">
        <f t="shared" si="26"/>
        <v>-27.760253899999952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1.6706939232959437</v>
      </c>
    </row>
    <row r="248" spans="1:19" x14ac:dyDescent="0.25">
      <c r="A248" t="s">
        <v>272</v>
      </c>
      <c r="B248">
        <v>1687.9724120999999</v>
      </c>
      <c r="C248">
        <v>1676.8900146000001</v>
      </c>
      <c r="D248">
        <v>1708.7652588000001</v>
      </c>
      <c r="E248">
        <v>1668.8681641000001</v>
      </c>
      <c r="F248">
        <v>1741.6899414</v>
      </c>
      <c r="G248">
        <v>1676.8900146000001</v>
      </c>
      <c r="H248">
        <v>1662.6500243999999</v>
      </c>
      <c r="I248">
        <v>1627.8900146000001</v>
      </c>
      <c r="J248">
        <v>1677.2800293</v>
      </c>
      <c r="L248" t="str">
        <f t="shared" si="24"/>
        <v>11JUL2025:07:00:00</v>
      </c>
      <c r="M248">
        <v>7</v>
      </c>
      <c r="N248">
        <f t="shared" si="25"/>
        <v>-11.082397499999843</v>
      </c>
      <c r="O248">
        <f t="shared" si="26"/>
        <v>-11.082397499999843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0.6565508666230081</v>
      </c>
    </row>
    <row r="249" spans="1:19" x14ac:dyDescent="0.25">
      <c r="A249" t="s">
        <v>273</v>
      </c>
      <c r="B249">
        <v>1695.6892089999999</v>
      </c>
      <c r="C249">
        <v>1732.6099853999999</v>
      </c>
      <c r="D249">
        <v>1717.7761230000001</v>
      </c>
      <c r="E249">
        <v>1696.4503173999999</v>
      </c>
      <c r="F249">
        <v>1771.8299560999999</v>
      </c>
      <c r="G249">
        <v>1732.6099853999999</v>
      </c>
      <c r="H249">
        <v>1722.5699463000001</v>
      </c>
      <c r="I249">
        <v>1701.3199463000001</v>
      </c>
      <c r="J249">
        <v>1732.0823975000001</v>
      </c>
      <c r="L249" t="str">
        <f t="shared" si="24"/>
        <v>11JUL2025:08:00:00</v>
      </c>
      <c r="M249">
        <v>8</v>
      </c>
      <c r="N249">
        <f t="shared" si="25"/>
        <v>36.920776400000022</v>
      </c>
      <c r="O249" t="str">
        <f t="shared" si="26"/>
        <v/>
      </c>
      <c r="P249">
        <f t="shared" si="27"/>
        <v>36.920776400000022</v>
      </c>
      <c r="Q249" t="str">
        <f t="shared" si="28"/>
        <v/>
      </c>
      <c r="R249">
        <f t="shared" si="29"/>
        <v>1</v>
      </c>
      <c r="S249">
        <f t="shared" si="30"/>
        <v>2.1773315654802885</v>
      </c>
    </row>
    <row r="250" spans="1:19" x14ac:dyDescent="0.25">
      <c r="A250" t="s">
        <v>274</v>
      </c>
      <c r="B250">
        <v>1859.5097656</v>
      </c>
      <c r="C250">
        <v>1855.8699951000001</v>
      </c>
      <c r="D250">
        <v>1820.8115233999999</v>
      </c>
      <c r="E250">
        <v>1851.3000488</v>
      </c>
      <c r="F250">
        <v>1855.1800536999999</v>
      </c>
      <c r="G250">
        <v>1855.8699951000001</v>
      </c>
      <c r="H250">
        <v>1847.5899658000001</v>
      </c>
      <c r="I250">
        <v>1810.4300536999999</v>
      </c>
      <c r="J250">
        <v>1842.2675781</v>
      </c>
      <c r="L250" t="str">
        <f t="shared" si="24"/>
        <v>11JUL2025:09:00:00</v>
      </c>
      <c r="M250">
        <v>9</v>
      </c>
      <c r="N250">
        <f t="shared" si="25"/>
        <v>-3.6397704999999405</v>
      </c>
      <c r="O250">
        <f t="shared" si="26"/>
        <v>-3.6397704999999405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0.19573817612221636</v>
      </c>
    </row>
    <row r="251" spans="1:19" x14ac:dyDescent="0.25">
      <c r="A251" t="s">
        <v>275</v>
      </c>
      <c r="B251">
        <v>2044.1092529</v>
      </c>
      <c r="C251">
        <v>1999.2399902</v>
      </c>
      <c r="D251">
        <v>1945.4560547000001</v>
      </c>
      <c r="E251">
        <v>1981.1434326000001</v>
      </c>
      <c r="F251">
        <v>1982.4100341999999</v>
      </c>
      <c r="G251">
        <v>1999.2399902</v>
      </c>
      <c r="H251">
        <v>2001.7399902</v>
      </c>
      <c r="I251">
        <v>1957.2900391000001</v>
      </c>
      <c r="J251">
        <v>1985.1699219</v>
      </c>
      <c r="L251" t="str">
        <f t="shared" si="24"/>
        <v>11JUL2025:10:00:00</v>
      </c>
      <c r="M251">
        <v>10</v>
      </c>
      <c r="N251">
        <f t="shared" si="25"/>
        <v>-44.869262700000036</v>
      </c>
      <c r="O251">
        <f t="shared" si="26"/>
        <v>-44.869262700000036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2.1950520813084489</v>
      </c>
    </row>
    <row r="252" spans="1:19" x14ac:dyDescent="0.25">
      <c r="A252" t="s">
        <v>276</v>
      </c>
      <c r="B252">
        <v>2125.9912109000002</v>
      </c>
      <c r="C252">
        <v>2138.1899414</v>
      </c>
      <c r="D252">
        <v>2057.6096191000001</v>
      </c>
      <c r="E252">
        <v>2065.6848144999999</v>
      </c>
      <c r="F252">
        <v>2073.0200195000002</v>
      </c>
      <c r="G252">
        <v>2138.1899414</v>
      </c>
      <c r="H252">
        <v>2160.4599609000002</v>
      </c>
      <c r="I252">
        <v>2122.3701172000001</v>
      </c>
      <c r="J252">
        <v>2123.5100097999998</v>
      </c>
      <c r="L252" t="str">
        <f t="shared" si="24"/>
        <v>11JUL2025:11:00:00</v>
      </c>
      <c r="M252">
        <v>11</v>
      </c>
      <c r="N252">
        <f t="shared" si="25"/>
        <v>12.198730499999783</v>
      </c>
      <c r="O252" t="str">
        <f t="shared" si="26"/>
        <v/>
      </c>
      <c r="P252">
        <f t="shared" si="27"/>
        <v>12.198730499999783</v>
      </c>
      <c r="Q252" t="str">
        <f t="shared" si="28"/>
        <v/>
      </c>
      <c r="R252">
        <f t="shared" si="29"/>
        <v>1</v>
      </c>
      <c r="S252">
        <f t="shared" si="30"/>
        <v>0.57379026015990298</v>
      </c>
    </row>
    <row r="253" spans="1:19" x14ac:dyDescent="0.25">
      <c r="A253" t="s">
        <v>277</v>
      </c>
      <c r="B253">
        <v>2294.1618652000002</v>
      </c>
      <c r="C253">
        <v>2311.2199707</v>
      </c>
      <c r="D253">
        <v>2225.6748047000001</v>
      </c>
      <c r="E253">
        <v>2236.1103515999998</v>
      </c>
      <c r="F253">
        <v>2196.5400390999998</v>
      </c>
      <c r="G253">
        <v>2311.2199707</v>
      </c>
      <c r="H253">
        <v>2341.7600097999998</v>
      </c>
      <c r="I253">
        <v>2290.4599609000002</v>
      </c>
      <c r="J253">
        <v>2284.9948730000001</v>
      </c>
      <c r="L253" t="str">
        <f t="shared" si="24"/>
        <v>11JUL2025:12:00:00</v>
      </c>
      <c r="M253">
        <v>12</v>
      </c>
      <c r="N253">
        <f t="shared" si="25"/>
        <v>17.058105499999783</v>
      </c>
      <c r="O253" t="str">
        <f t="shared" si="26"/>
        <v/>
      </c>
      <c r="P253">
        <f t="shared" si="27"/>
        <v>17.058105499999783</v>
      </c>
      <c r="Q253" t="str">
        <f t="shared" si="28"/>
        <v/>
      </c>
      <c r="R253">
        <f t="shared" si="29"/>
        <v>1</v>
      </c>
      <c r="S253">
        <f t="shared" si="30"/>
        <v>0.74354411337548298</v>
      </c>
    </row>
    <row r="254" spans="1:19" x14ac:dyDescent="0.25">
      <c r="A254" t="s">
        <v>278</v>
      </c>
      <c r="B254">
        <v>2369.7338866999999</v>
      </c>
      <c r="C254">
        <v>2418.3400879000001</v>
      </c>
      <c r="D254">
        <v>2308.6989745999999</v>
      </c>
      <c r="E254">
        <v>2342.1196289</v>
      </c>
      <c r="F254">
        <v>2243.4599609000002</v>
      </c>
      <c r="G254">
        <v>2418.3400879000001</v>
      </c>
      <c r="H254">
        <v>2456.5700683999999</v>
      </c>
      <c r="I254">
        <v>2421.0300293</v>
      </c>
      <c r="J254">
        <v>2384.8500976999999</v>
      </c>
      <c r="L254" t="str">
        <f t="shared" si="24"/>
        <v>11JUL2025:13:00:00</v>
      </c>
      <c r="M254">
        <v>13</v>
      </c>
      <c r="N254">
        <f t="shared" si="25"/>
        <v>48.606201200000214</v>
      </c>
      <c r="O254" t="str">
        <f t="shared" si="26"/>
        <v/>
      </c>
      <c r="P254">
        <f t="shared" si="27"/>
        <v>48.606201200000214</v>
      </c>
      <c r="Q254" t="str">
        <f t="shared" si="28"/>
        <v/>
      </c>
      <c r="R254">
        <f t="shared" si="29"/>
        <v>1</v>
      </c>
      <c r="S254">
        <f t="shared" si="30"/>
        <v>2.0511248740966161</v>
      </c>
    </row>
    <row r="255" spans="1:19" x14ac:dyDescent="0.25">
      <c r="A255" t="s">
        <v>279</v>
      </c>
      <c r="B255">
        <v>2475.0549316000001</v>
      </c>
      <c r="C255">
        <v>2518.7900390999998</v>
      </c>
      <c r="D255">
        <v>2381.5375976999999</v>
      </c>
      <c r="E255">
        <v>2422.4084472999998</v>
      </c>
      <c r="F255">
        <v>2319.8400879000001</v>
      </c>
      <c r="G255">
        <v>2518.7900390999998</v>
      </c>
      <c r="H255">
        <v>2564.4399414</v>
      </c>
      <c r="I255">
        <v>2534.7299804999998</v>
      </c>
      <c r="J255">
        <v>2484.4499512000002</v>
      </c>
      <c r="L255" t="str">
        <f t="shared" si="24"/>
        <v>11JUL2025:14:00:00</v>
      </c>
      <c r="M255">
        <v>14</v>
      </c>
      <c r="N255">
        <f t="shared" si="25"/>
        <v>43.735107499999685</v>
      </c>
      <c r="O255" t="str">
        <f t="shared" si="26"/>
        <v/>
      </c>
      <c r="P255">
        <f t="shared" si="27"/>
        <v>43.735107499999685</v>
      </c>
      <c r="Q255" t="str">
        <f t="shared" si="28"/>
        <v/>
      </c>
      <c r="R255">
        <f t="shared" si="29"/>
        <v>1</v>
      </c>
      <c r="S255">
        <f t="shared" si="30"/>
        <v>1.7670358318765518</v>
      </c>
    </row>
    <row r="256" spans="1:19" x14ac:dyDescent="0.25">
      <c r="A256" t="s">
        <v>280</v>
      </c>
      <c r="B256">
        <v>2573.1186523000001</v>
      </c>
      <c r="C256">
        <v>2605.2099609000002</v>
      </c>
      <c r="D256">
        <v>2452.7939452999999</v>
      </c>
      <c r="E256">
        <v>2560.8024902000002</v>
      </c>
      <c r="F256">
        <v>2391.1799316000001</v>
      </c>
      <c r="G256">
        <v>2605.2099609000002</v>
      </c>
      <c r="H256">
        <v>2657.9199219000002</v>
      </c>
      <c r="I256">
        <v>2620.75</v>
      </c>
      <c r="J256">
        <v>2568.7648926000002</v>
      </c>
      <c r="L256" t="str">
        <f t="shared" si="24"/>
        <v>11JUL2025:15:00:00</v>
      </c>
      <c r="M256">
        <v>15</v>
      </c>
      <c r="N256">
        <f t="shared" si="25"/>
        <v>32.091308600000048</v>
      </c>
      <c r="O256" t="str">
        <f t="shared" si="26"/>
        <v/>
      </c>
      <c r="P256">
        <f t="shared" si="27"/>
        <v>32.091308600000048</v>
      </c>
      <c r="Q256" t="str">
        <f t="shared" si="28"/>
        <v/>
      </c>
      <c r="R256">
        <f t="shared" si="29"/>
        <v>1</v>
      </c>
      <c r="S256">
        <f t="shared" si="30"/>
        <v>1.2471756236858726</v>
      </c>
    </row>
    <row r="257" spans="1:19" x14ac:dyDescent="0.25">
      <c r="A257" t="s">
        <v>281</v>
      </c>
      <c r="B257">
        <v>2431.8666991999999</v>
      </c>
      <c r="C257">
        <v>2648.5700683999999</v>
      </c>
      <c r="D257">
        <v>2527.9973144999999</v>
      </c>
      <c r="E257">
        <v>2655.0490722999998</v>
      </c>
      <c r="F257">
        <v>2443.8100586</v>
      </c>
      <c r="G257">
        <v>2648.5700683999999</v>
      </c>
      <c r="H257">
        <v>2702.6398926000002</v>
      </c>
      <c r="I257">
        <v>2651.9899902000002</v>
      </c>
      <c r="J257">
        <v>2611.7524414</v>
      </c>
      <c r="L257" t="str">
        <f t="shared" si="24"/>
        <v>11JUL2025:16:00:00</v>
      </c>
      <c r="M257">
        <v>16</v>
      </c>
      <c r="N257">
        <f t="shared" si="25"/>
        <v>216.7033692</v>
      </c>
      <c r="O257" t="str">
        <f t="shared" si="26"/>
        <v/>
      </c>
      <c r="P257">
        <f t="shared" si="27"/>
        <v>216.7033692</v>
      </c>
      <c r="Q257" t="str">
        <f t="shared" si="28"/>
        <v/>
      </c>
      <c r="R257">
        <f t="shared" si="29"/>
        <v>1</v>
      </c>
      <c r="S257">
        <f t="shared" si="30"/>
        <v>8.9109888001380959</v>
      </c>
    </row>
    <row r="258" spans="1:19" x14ac:dyDescent="0.25">
      <c r="A258" t="s">
        <v>282</v>
      </c>
      <c r="B258">
        <v>2334.3835448999998</v>
      </c>
      <c r="C258">
        <v>2640.3701172000001</v>
      </c>
      <c r="D258">
        <v>2496.9050293</v>
      </c>
      <c r="E258">
        <v>2680.0576172000001</v>
      </c>
      <c r="F258">
        <v>2420.3500976999999</v>
      </c>
      <c r="G258">
        <v>2640.3701172000001</v>
      </c>
      <c r="H258">
        <v>2696.5600586</v>
      </c>
      <c r="I258">
        <v>2651.0200195000002</v>
      </c>
      <c r="J258">
        <v>2602.0751952999999</v>
      </c>
      <c r="L258" t="str">
        <f t="shared" si="24"/>
        <v>11JUL2025:17:00:00</v>
      </c>
      <c r="M258">
        <v>17</v>
      </c>
      <c r="N258">
        <f t="shared" si="25"/>
        <v>305.98657230000026</v>
      </c>
      <c r="O258" t="str">
        <f t="shared" si="26"/>
        <v/>
      </c>
      <c r="P258">
        <f t="shared" si="27"/>
        <v>305.98657230000026</v>
      </c>
      <c r="Q258" t="str">
        <f t="shared" si="28"/>
        <v/>
      </c>
      <c r="R258">
        <f t="shared" si="29"/>
        <v>1</v>
      </c>
      <c r="S258">
        <f t="shared" si="30"/>
        <v>13.107810538182493</v>
      </c>
    </row>
    <row r="259" spans="1:19" x14ac:dyDescent="0.25">
      <c r="A259" t="s">
        <v>283</v>
      </c>
      <c r="B259">
        <v>2273.0742187999999</v>
      </c>
      <c r="C259">
        <v>2593.3300780999998</v>
      </c>
      <c r="D259">
        <v>2440.3522948999998</v>
      </c>
      <c r="E259">
        <v>2591.9130859000002</v>
      </c>
      <c r="F259">
        <v>2407</v>
      </c>
      <c r="G259">
        <v>2593.3300780999998</v>
      </c>
      <c r="H259">
        <v>2657.0900879000001</v>
      </c>
      <c r="I259">
        <v>2593.8200683999999</v>
      </c>
      <c r="J259">
        <v>2562.8100586</v>
      </c>
      <c r="L259" t="str">
        <f t="shared" ref="L259:L291" si="31">A259</f>
        <v>11JUL2025:18:00:00</v>
      </c>
      <c r="M259">
        <v>18</v>
      </c>
      <c r="N259">
        <f t="shared" ref="N259:N291" si="32">C259-B259</f>
        <v>320.25585929999988</v>
      </c>
      <c r="O259" t="str">
        <f t="shared" ref="O259:O322" si="33">IF(N259&lt;0,N259,"")</f>
        <v/>
      </c>
      <c r="P259">
        <f t="shared" ref="P259:P322" si="34">IF(N259&gt;0,N259,"")</f>
        <v>320.25585929999988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1" si="37">ABS((B259-C259)/B259)*100</f>
        <v>14.089107018646722</v>
      </c>
    </row>
    <row r="260" spans="1:19" x14ac:dyDescent="0.25">
      <c r="A260" t="s">
        <v>284</v>
      </c>
      <c r="B260">
        <v>2263.3881836</v>
      </c>
      <c r="C260">
        <v>2516.2700195000002</v>
      </c>
      <c r="D260">
        <v>2386.8764648000001</v>
      </c>
      <c r="E260">
        <v>2507.4904784999999</v>
      </c>
      <c r="F260">
        <v>2373.7399902000002</v>
      </c>
      <c r="G260">
        <v>2516.2700195000002</v>
      </c>
      <c r="H260">
        <v>2579.4699707</v>
      </c>
      <c r="I260">
        <v>2510.7600097999998</v>
      </c>
      <c r="J260">
        <v>2495.0598144999999</v>
      </c>
      <c r="L260" t="str">
        <f t="shared" si="31"/>
        <v>11JUL2025:19:00:00</v>
      </c>
      <c r="M260">
        <v>19</v>
      </c>
      <c r="N260">
        <f t="shared" si="32"/>
        <v>252.88183590000017</v>
      </c>
      <c r="O260" t="str">
        <f t="shared" si="33"/>
        <v/>
      </c>
      <c r="P260">
        <f t="shared" si="34"/>
        <v>252.88183590000017</v>
      </c>
      <c r="Q260" t="str">
        <f t="shared" si="35"/>
        <v/>
      </c>
      <c r="R260">
        <f t="shared" si="36"/>
        <v>1</v>
      </c>
      <c r="S260">
        <f t="shared" si="37"/>
        <v>11.172711677666468</v>
      </c>
    </row>
    <row r="261" spans="1:19" x14ac:dyDescent="0.25">
      <c r="A261" t="s">
        <v>285</v>
      </c>
      <c r="B261">
        <v>2227.9472655999998</v>
      </c>
      <c r="C261">
        <v>2406.7800293</v>
      </c>
      <c r="D261">
        <v>2327.3706054999998</v>
      </c>
      <c r="E261">
        <v>2347.9973144999999</v>
      </c>
      <c r="F261">
        <v>2323.25</v>
      </c>
      <c r="G261">
        <v>2406.7800293</v>
      </c>
      <c r="H261">
        <v>2465.7399902000002</v>
      </c>
      <c r="I261">
        <v>2394.2600097999998</v>
      </c>
      <c r="J261">
        <v>2397.5075683999999</v>
      </c>
      <c r="L261" t="str">
        <f t="shared" si="31"/>
        <v>11JUL2025:20:00:00</v>
      </c>
      <c r="M261">
        <v>20</v>
      </c>
      <c r="N261">
        <f t="shared" si="32"/>
        <v>178.83276370000021</v>
      </c>
      <c r="O261" t="str">
        <f t="shared" si="33"/>
        <v/>
      </c>
      <c r="P261">
        <f t="shared" si="34"/>
        <v>178.83276370000021</v>
      </c>
      <c r="Q261" t="str">
        <f t="shared" si="35"/>
        <v/>
      </c>
      <c r="R261">
        <f t="shared" si="36"/>
        <v>1</v>
      </c>
      <c r="S261">
        <f t="shared" si="37"/>
        <v>8.0267951787377463</v>
      </c>
    </row>
    <row r="262" spans="1:19" x14ac:dyDescent="0.25">
      <c r="A262" t="s">
        <v>286</v>
      </c>
      <c r="B262">
        <v>2119.4792480000001</v>
      </c>
      <c r="C262">
        <v>2296.1899414</v>
      </c>
      <c r="D262">
        <v>2246.4448241999999</v>
      </c>
      <c r="E262">
        <v>2229.9670409999999</v>
      </c>
      <c r="F262">
        <v>2208.2900390999998</v>
      </c>
      <c r="G262">
        <v>2296.1899414</v>
      </c>
      <c r="H262">
        <v>2348.0100097999998</v>
      </c>
      <c r="I262">
        <v>2294.1499023000001</v>
      </c>
      <c r="J262">
        <v>2286.6601562999999</v>
      </c>
      <c r="L262" t="str">
        <f t="shared" si="31"/>
        <v>11JUL2025:21:00:00</v>
      </c>
      <c r="M262">
        <v>21</v>
      </c>
      <c r="N262">
        <f t="shared" si="32"/>
        <v>176.71069339999985</v>
      </c>
      <c r="O262" t="str">
        <f t="shared" si="33"/>
        <v/>
      </c>
      <c r="P262">
        <f t="shared" si="34"/>
        <v>176.71069339999985</v>
      </c>
      <c r="Q262" t="str">
        <f t="shared" si="35"/>
        <v/>
      </c>
      <c r="R262">
        <f t="shared" si="36"/>
        <v>1</v>
      </c>
      <c r="S262">
        <f t="shared" si="37"/>
        <v>8.3374580603584114</v>
      </c>
    </row>
    <row r="263" spans="1:19" x14ac:dyDescent="0.25">
      <c r="A263" t="s">
        <v>287</v>
      </c>
      <c r="B263">
        <v>2109.6103515999998</v>
      </c>
      <c r="C263">
        <v>2217.2099609000002</v>
      </c>
      <c r="D263">
        <v>2209.5002441000001</v>
      </c>
      <c r="E263">
        <v>2158.2792969000002</v>
      </c>
      <c r="F263">
        <v>2177.1899414</v>
      </c>
      <c r="G263">
        <v>2217.2099609000002</v>
      </c>
      <c r="H263">
        <v>2259.3500976999999</v>
      </c>
      <c r="I263">
        <v>2200.7900390999998</v>
      </c>
      <c r="J263">
        <v>2213.6350097999998</v>
      </c>
      <c r="L263" t="str">
        <f t="shared" si="31"/>
        <v>11JUL2025:22:00:00</v>
      </c>
      <c r="M263">
        <v>22</v>
      </c>
      <c r="N263">
        <f t="shared" si="32"/>
        <v>107.59960930000034</v>
      </c>
      <c r="O263" t="str">
        <f t="shared" si="33"/>
        <v/>
      </c>
      <c r="P263">
        <f t="shared" si="34"/>
        <v>107.59960930000034</v>
      </c>
      <c r="Q263" t="str">
        <f t="shared" si="35"/>
        <v/>
      </c>
      <c r="R263">
        <f t="shared" si="36"/>
        <v>1</v>
      </c>
      <c r="S263">
        <f t="shared" si="37"/>
        <v>5.1004494369490159</v>
      </c>
    </row>
    <row r="264" spans="1:19" x14ac:dyDescent="0.25">
      <c r="A264" t="s">
        <v>288</v>
      </c>
      <c r="B264">
        <v>2068.3061523000001</v>
      </c>
      <c r="C264">
        <v>2118.75</v>
      </c>
      <c r="D264">
        <v>2150.6560058999999</v>
      </c>
      <c r="E264">
        <v>2090.0183105000001</v>
      </c>
      <c r="F264">
        <v>2119.0200195000002</v>
      </c>
      <c r="G264">
        <v>2118.75</v>
      </c>
      <c r="H264">
        <v>2133.3000487999998</v>
      </c>
      <c r="I264">
        <v>2063.1000976999999</v>
      </c>
      <c r="J264">
        <v>2108.5424804999998</v>
      </c>
      <c r="L264" t="str">
        <f t="shared" si="31"/>
        <v>11JUL2025:23:00:00</v>
      </c>
      <c r="M264">
        <v>23</v>
      </c>
      <c r="N264">
        <f t="shared" si="32"/>
        <v>50.443847699999878</v>
      </c>
      <c r="O264" t="str">
        <f t="shared" si="33"/>
        <v/>
      </c>
      <c r="P264">
        <f t="shared" si="34"/>
        <v>50.443847699999878</v>
      </c>
      <c r="Q264" t="str">
        <f t="shared" si="35"/>
        <v/>
      </c>
      <c r="R264">
        <f t="shared" si="36"/>
        <v>1</v>
      </c>
      <c r="S264">
        <f t="shared" si="37"/>
        <v>2.4388965648970902</v>
      </c>
    </row>
    <row r="265" spans="1:19" x14ac:dyDescent="0.25">
      <c r="A265" t="s">
        <v>289</v>
      </c>
      <c r="B265">
        <v>2027.7351074000001</v>
      </c>
      <c r="C265">
        <v>2014.3900146000001</v>
      </c>
      <c r="D265">
        <v>2127.8808594000002</v>
      </c>
      <c r="E265">
        <v>2069.8640137000002</v>
      </c>
      <c r="F265">
        <v>2045.0999756000001</v>
      </c>
      <c r="G265">
        <v>2014.3900146000001</v>
      </c>
      <c r="H265">
        <v>2009.6099853999999</v>
      </c>
      <c r="I265">
        <v>1947.8199463000001</v>
      </c>
      <c r="J265">
        <v>2004.2299805</v>
      </c>
      <c r="L265" t="str">
        <f t="shared" si="31"/>
        <v>12JUL2025:00:00:00</v>
      </c>
      <c r="M265">
        <v>24</v>
      </c>
      <c r="N265">
        <f t="shared" si="32"/>
        <v>-13.345092799999975</v>
      </c>
      <c r="O265">
        <f t="shared" si="33"/>
        <v>-13.345092799999975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0.65812801441857471</v>
      </c>
    </row>
    <row r="266" spans="1:19" x14ac:dyDescent="0.25">
      <c r="A266" t="s">
        <v>290</v>
      </c>
      <c r="B266">
        <v>1836.6425781</v>
      </c>
      <c r="C266">
        <v>1800.4499512</v>
      </c>
      <c r="D266">
        <v>1958.5979004000001</v>
      </c>
      <c r="E266">
        <v>1898.0008545000001</v>
      </c>
      <c r="F266">
        <v>1884.8199463000001</v>
      </c>
      <c r="G266">
        <v>1820.8699951000001</v>
      </c>
      <c r="H266">
        <v>1800.4499512</v>
      </c>
      <c r="I266">
        <v>1800.7900391000001</v>
      </c>
      <c r="J266">
        <v>1826.7324219</v>
      </c>
      <c r="L266" t="str">
        <f t="shared" si="31"/>
        <v>12JUL2025:01:00:00</v>
      </c>
      <c r="M266">
        <v>1</v>
      </c>
      <c r="N266">
        <f t="shared" si="32"/>
        <v>-36.19262690000005</v>
      </c>
      <c r="O266">
        <f t="shared" si="33"/>
        <v>-36.19262690000005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1.970586293248259</v>
      </c>
    </row>
    <row r="267" spans="1:19" x14ac:dyDescent="0.25">
      <c r="A267" t="s">
        <v>291</v>
      </c>
      <c r="B267">
        <v>1798.2081298999999</v>
      </c>
      <c r="C267">
        <v>1697.4300536999999</v>
      </c>
      <c r="D267">
        <v>1816.4245605000001</v>
      </c>
      <c r="E267">
        <v>1743.6943358999999</v>
      </c>
      <c r="F267">
        <v>1794.0999756000001</v>
      </c>
      <c r="G267">
        <v>1722.6199951000001</v>
      </c>
      <c r="H267">
        <v>1697.4300536999999</v>
      </c>
      <c r="I267">
        <v>1696.8800048999999</v>
      </c>
      <c r="J267">
        <v>1727.7574463000001</v>
      </c>
      <c r="L267" t="str">
        <f t="shared" si="31"/>
        <v>12JUL2025:02:00:00</v>
      </c>
      <c r="M267">
        <v>2</v>
      </c>
      <c r="N267">
        <f t="shared" si="32"/>
        <v>-100.77807619999999</v>
      </c>
      <c r="O267">
        <f t="shared" si="33"/>
        <v>-100.77807619999999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5.6043610594511302</v>
      </c>
    </row>
    <row r="268" spans="1:19" x14ac:dyDescent="0.25">
      <c r="A268" t="s">
        <v>292</v>
      </c>
      <c r="B268">
        <v>1703.5107422000001</v>
      </c>
      <c r="C268">
        <v>1631.3000488</v>
      </c>
      <c r="D268">
        <v>1720.5986327999999</v>
      </c>
      <c r="E268">
        <v>1650.2637939000001</v>
      </c>
      <c r="F268">
        <v>1724.6500243999999</v>
      </c>
      <c r="G268">
        <v>1651.5899658000001</v>
      </c>
      <c r="H268">
        <v>1631.3000488</v>
      </c>
      <c r="I268">
        <v>1623.0799560999999</v>
      </c>
      <c r="J268">
        <v>1657.6550293</v>
      </c>
      <c r="L268" t="str">
        <f t="shared" si="31"/>
        <v>12JUL2025:03:00:00</v>
      </c>
      <c r="M268">
        <v>4</v>
      </c>
      <c r="N268">
        <f t="shared" si="32"/>
        <v>-72.210693400000082</v>
      </c>
      <c r="O268">
        <f t="shared" si="33"/>
        <v>-72.210693400000082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4.238933844746029</v>
      </c>
    </row>
    <row r="269" spans="1:19" x14ac:dyDescent="0.25">
      <c r="A269" t="s">
        <v>293</v>
      </c>
      <c r="B269">
        <v>1654.9633789</v>
      </c>
      <c r="C269">
        <v>1586.9300536999999</v>
      </c>
      <c r="D269">
        <v>1662.1407471</v>
      </c>
      <c r="E269">
        <v>1575.7794189000001</v>
      </c>
      <c r="F269">
        <v>1674.9100341999999</v>
      </c>
      <c r="G269">
        <v>1608.8499756000001</v>
      </c>
      <c r="H269">
        <v>1586.9300536999999</v>
      </c>
      <c r="I269">
        <v>1559.75</v>
      </c>
      <c r="J269">
        <v>1607.6099853999999</v>
      </c>
      <c r="L269" t="str">
        <f t="shared" si="31"/>
        <v>12JUL2025:04:00:00</v>
      </c>
      <c r="M269">
        <v>5</v>
      </c>
      <c r="N269">
        <f t="shared" si="32"/>
        <v>-68.033325200000036</v>
      </c>
      <c r="O269">
        <f t="shared" si="33"/>
        <v>-68.033325200000036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4.1108658999584362</v>
      </c>
    </row>
    <row r="270" spans="1:19" x14ac:dyDescent="0.25">
      <c r="A270" t="s">
        <v>294</v>
      </c>
      <c r="B270">
        <v>1629.197876</v>
      </c>
      <c r="C270">
        <v>1562.6899414</v>
      </c>
      <c r="D270">
        <v>1647.4967041</v>
      </c>
      <c r="E270">
        <v>1575.7200928</v>
      </c>
      <c r="F270">
        <v>1645.9200439000001</v>
      </c>
      <c r="G270">
        <v>1587.4200439000001</v>
      </c>
      <c r="H270">
        <v>1562.6899414</v>
      </c>
      <c r="I270">
        <v>1529.6700439000001</v>
      </c>
      <c r="J270">
        <v>1581.4250488</v>
      </c>
      <c r="L270" t="str">
        <f t="shared" si="31"/>
        <v>12JUL2025:05:00:00</v>
      </c>
      <c r="M270">
        <v>6</v>
      </c>
      <c r="N270">
        <f t="shared" si="32"/>
        <v>-66.507934599999999</v>
      </c>
      <c r="O270">
        <f t="shared" si="33"/>
        <v>-66.507934599999999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4.0822502643626084</v>
      </c>
    </row>
    <row r="271" spans="1:19" x14ac:dyDescent="0.25">
      <c r="A271" t="s">
        <v>295</v>
      </c>
      <c r="B271">
        <v>1618.0543213000001</v>
      </c>
      <c r="C271">
        <v>1549.8000488</v>
      </c>
      <c r="D271">
        <v>1630.9267577999999</v>
      </c>
      <c r="E271">
        <v>1543.9727783000001</v>
      </c>
      <c r="F271">
        <v>1640.5899658000001</v>
      </c>
      <c r="G271">
        <v>1581.75</v>
      </c>
      <c r="H271">
        <v>1549.8000488</v>
      </c>
      <c r="I271">
        <v>1504.9200439000001</v>
      </c>
      <c r="J271">
        <v>1569.2648925999999</v>
      </c>
      <c r="L271" t="str">
        <f t="shared" si="31"/>
        <v>12JUL2025:06:00:00</v>
      </c>
      <c r="M271">
        <v>7</v>
      </c>
      <c r="N271">
        <f t="shared" si="32"/>
        <v>-68.25427250000007</v>
      </c>
      <c r="O271">
        <f t="shared" si="33"/>
        <v>-68.25427250000007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4.2182930202962687</v>
      </c>
    </row>
    <row r="272" spans="1:19" x14ac:dyDescent="0.25">
      <c r="A272" t="s">
        <v>296</v>
      </c>
      <c r="B272">
        <v>1644.8330077999999</v>
      </c>
      <c r="C272">
        <v>1544.8699951000001</v>
      </c>
      <c r="D272">
        <v>1614.7849120999999</v>
      </c>
      <c r="E272">
        <v>1529.8140868999999</v>
      </c>
      <c r="F272">
        <v>1617.4100341999999</v>
      </c>
      <c r="G272">
        <v>1591.2099608999999</v>
      </c>
      <c r="H272">
        <v>1544.8699951000001</v>
      </c>
      <c r="I272">
        <v>1495.7700195</v>
      </c>
      <c r="J272">
        <v>1562.3150635</v>
      </c>
      <c r="L272" t="str">
        <f t="shared" si="31"/>
        <v>12JUL2025:07:00:00</v>
      </c>
      <c r="M272">
        <v>8</v>
      </c>
      <c r="N272">
        <f t="shared" si="32"/>
        <v>-99.963012699999808</v>
      </c>
      <c r="O272">
        <f t="shared" si="33"/>
        <v>-99.963012699999808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6.0773958344684802</v>
      </c>
    </row>
    <row r="273" spans="1:19" x14ac:dyDescent="0.25">
      <c r="A273" t="s">
        <v>297</v>
      </c>
      <c r="B273">
        <v>1679.4760742000001</v>
      </c>
      <c r="C273">
        <v>1563.0100098</v>
      </c>
      <c r="D273">
        <v>1624.7949219</v>
      </c>
      <c r="E273">
        <v>1557.2359618999999</v>
      </c>
      <c r="F273">
        <v>1628.6400146000001</v>
      </c>
      <c r="G273">
        <v>1594.0300293</v>
      </c>
      <c r="H273">
        <v>1563.0100098</v>
      </c>
      <c r="I273">
        <v>1536.5300293</v>
      </c>
      <c r="J273">
        <v>1580.5524902</v>
      </c>
      <c r="L273" t="str">
        <f t="shared" si="31"/>
        <v>12JUL2025:08:00:00</v>
      </c>
      <c r="M273">
        <v>9</v>
      </c>
      <c r="N273">
        <f t="shared" si="32"/>
        <v>-116.46606440000005</v>
      </c>
      <c r="O273">
        <f t="shared" si="33"/>
        <v>-116.46606440000005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6.9346664825503614</v>
      </c>
    </row>
    <row r="274" spans="1:19" x14ac:dyDescent="0.25">
      <c r="A274" t="s">
        <v>298</v>
      </c>
      <c r="B274">
        <v>1829.1335449000001</v>
      </c>
      <c r="C274">
        <v>1657.2199707</v>
      </c>
      <c r="D274">
        <v>1750.3918457</v>
      </c>
      <c r="E274">
        <v>1731.8944091999999</v>
      </c>
      <c r="F274">
        <v>1726.1099853999999</v>
      </c>
      <c r="G274">
        <v>1660.8900146000001</v>
      </c>
      <c r="H274">
        <v>1657.2199707</v>
      </c>
      <c r="I274">
        <v>1648.5899658000001</v>
      </c>
      <c r="J274">
        <v>1673.2023925999999</v>
      </c>
      <c r="L274" t="str">
        <f t="shared" si="31"/>
        <v>12JUL2025:09:00:00</v>
      </c>
      <c r="M274">
        <v>10</v>
      </c>
      <c r="N274">
        <f t="shared" si="32"/>
        <v>-171.91357420000008</v>
      </c>
      <c r="O274">
        <f t="shared" si="33"/>
        <v>-171.91357420000008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9.3986343796127088</v>
      </c>
    </row>
    <row r="275" spans="1:19" x14ac:dyDescent="0.25">
      <c r="A275" t="s">
        <v>299</v>
      </c>
      <c r="B275">
        <v>1917.9503173999999</v>
      </c>
      <c r="C275">
        <v>1814.1400146000001</v>
      </c>
      <c r="D275">
        <v>1870.1033935999999</v>
      </c>
      <c r="E275">
        <v>1864.6844481999999</v>
      </c>
      <c r="F275">
        <v>1869.6600341999999</v>
      </c>
      <c r="G275">
        <v>1843.3800048999999</v>
      </c>
      <c r="H275">
        <v>1814.1400146000001</v>
      </c>
      <c r="I275">
        <v>1790.4100341999999</v>
      </c>
      <c r="J275">
        <v>1829.3975829999999</v>
      </c>
      <c r="L275" t="str">
        <f t="shared" si="31"/>
        <v>12JUL2025:10:00:00</v>
      </c>
      <c r="M275">
        <v>11</v>
      </c>
      <c r="N275">
        <f t="shared" si="32"/>
        <v>-103.81030279999982</v>
      </c>
      <c r="O275">
        <f t="shared" si="33"/>
        <v>-103.81030279999982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5.412564749890211</v>
      </c>
    </row>
    <row r="276" spans="1:19" x14ac:dyDescent="0.25">
      <c r="A276" t="s">
        <v>300</v>
      </c>
      <c r="B276">
        <v>2019.2615966999999</v>
      </c>
      <c r="C276">
        <v>1975.1999512</v>
      </c>
      <c r="D276">
        <v>1961.7049560999999</v>
      </c>
      <c r="E276">
        <v>1944.078125</v>
      </c>
      <c r="F276">
        <v>1973.2800293</v>
      </c>
      <c r="G276">
        <v>2026.4799805</v>
      </c>
      <c r="H276">
        <v>1975.1999512</v>
      </c>
      <c r="I276">
        <v>1926.7399902</v>
      </c>
      <c r="J276">
        <v>1975.4250488</v>
      </c>
      <c r="L276" t="str">
        <f t="shared" si="31"/>
        <v>12JUL2025:11:00:00</v>
      </c>
      <c r="M276">
        <v>12</v>
      </c>
      <c r="N276">
        <f t="shared" si="32"/>
        <v>-44.061645499999941</v>
      </c>
      <c r="O276">
        <f t="shared" si="33"/>
        <v>-44.061645499999941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2.1820672255644422</v>
      </c>
    </row>
    <row r="277" spans="1:19" x14ac:dyDescent="0.25">
      <c r="A277" t="s">
        <v>301</v>
      </c>
      <c r="B277">
        <v>2188.7351073999998</v>
      </c>
      <c r="C277">
        <v>2112.9699707</v>
      </c>
      <c r="D277">
        <v>2082.7036133000001</v>
      </c>
      <c r="E277">
        <v>2087.8884277000002</v>
      </c>
      <c r="F277">
        <v>2120.75</v>
      </c>
      <c r="G277">
        <v>2146.5300293</v>
      </c>
      <c r="H277">
        <v>2112.9699707</v>
      </c>
      <c r="I277">
        <v>2087.5100097999998</v>
      </c>
      <c r="J277">
        <v>2116.9399414</v>
      </c>
      <c r="L277" t="str">
        <f t="shared" si="31"/>
        <v>12JUL2025:12:00:00</v>
      </c>
      <c r="M277">
        <v>13</v>
      </c>
      <c r="N277">
        <f t="shared" si="32"/>
        <v>-75.765136699999857</v>
      </c>
      <c r="O277">
        <f t="shared" si="33"/>
        <v>-75.765136699999857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3.461594618912168</v>
      </c>
    </row>
    <row r="278" spans="1:19" x14ac:dyDescent="0.25">
      <c r="A278" t="s">
        <v>302</v>
      </c>
      <c r="B278">
        <v>2327.9802245999999</v>
      </c>
      <c r="C278">
        <v>2241.9599609000002</v>
      </c>
      <c r="D278">
        <v>2171.4248047000001</v>
      </c>
      <c r="E278">
        <v>2222.7570801000002</v>
      </c>
      <c r="F278">
        <v>2193.5700683999999</v>
      </c>
      <c r="G278">
        <v>2257.6398926000002</v>
      </c>
      <c r="H278">
        <v>2241.9599609000002</v>
      </c>
      <c r="I278">
        <v>2224.8400879000001</v>
      </c>
      <c r="J278">
        <v>2229.5024414</v>
      </c>
      <c r="L278" t="str">
        <f t="shared" si="31"/>
        <v>12JUL2025:13:00:00</v>
      </c>
      <c r="M278">
        <v>14</v>
      </c>
      <c r="N278">
        <f t="shared" si="32"/>
        <v>-86.020263699999759</v>
      </c>
      <c r="O278">
        <f t="shared" si="33"/>
        <v>-86.020263699999759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3.6950598974602546</v>
      </c>
    </row>
    <row r="279" spans="1:19" x14ac:dyDescent="0.25">
      <c r="A279" t="s">
        <v>303</v>
      </c>
      <c r="B279">
        <v>2494.7541504000001</v>
      </c>
      <c r="C279">
        <v>2351.1499023000001</v>
      </c>
      <c r="D279">
        <v>2257.1982422000001</v>
      </c>
      <c r="E279">
        <v>2373.4711914</v>
      </c>
      <c r="F279">
        <v>2273</v>
      </c>
      <c r="G279">
        <v>2394.2199707</v>
      </c>
      <c r="H279">
        <v>2351.1499023000001</v>
      </c>
      <c r="I279">
        <v>2311.8400879000001</v>
      </c>
      <c r="J279">
        <v>2332.5524902000002</v>
      </c>
      <c r="L279" t="str">
        <f t="shared" si="31"/>
        <v>12JUL2025:14:00:00</v>
      </c>
      <c r="M279">
        <v>15</v>
      </c>
      <c r="N279">
        <f t="shared" si="32"/>
        <v>-143.60424809999995</v>
      </c>
      <c r="O279">
        <f t="shared" si="33"/>
        <v>-143.60424809999995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5.7562484895345278</v>
      </c>
    </row>
    <row r="280" spans="1:19" x14ac:dyDescent="0.25">
      <c r="A280" t="s">
        <v>304</v>
      </c>
      <c r="B280">
        <v>2404.3408202999999</v>
      </c>
      <c r="C280">
        <v>2425.9899902000002</v>
      </c>
      <c r="D280">
        <v>2301.6149902000002</v>
      </c>
      <c r="E280">
        <v>2413.6918945000002</v>
      </c>
      <c r="F280">
        <v>2347.9599609000002</v>
      </c>
      <c r="G280">
        <v>2461.7399902000002</v>
      </c>
      <c r="H280">
        <v>2425.9899902000002</v>
      </c>
      <c r="I280">
        <v>2382.5100097999998</v>
      </c>
      <c r="J280">
        <v>2404.5500487999998</v>
      </c>
      <c r="L280" t="str">
        <f t="shared" si="31"/>
        <v>12JUL2025:15:00:00</v>
      </c>
      <c r="M280">
        <v>16</v>
      </c>
      <c r="N280">
        <f t="shared" si="32"/>
        <v>21.649169900000288</v>
      </c>
      <c r="O280" t="str">
        <f t="shared" si="33"/>
        <v/>
      </c>
      <c r="P280">
        <f t="shared" si="34"/>
        <v>21.649169900000288</v>
      </c>
      <c r="Q280" t="str">
        <f t="shared" si="35"/>
        <v/>
      </c>
      <c r="R280">
        <f t="shared" si="36"/>
        <v>1</v>
      </c>
      <c r="S280">
        <f t="shared" si="37"/>
        <v>0.90042017825488763</v>
      </c>
    </row>
    <row r="281" spans="1:19" x14ac:dyDescent="0.25">
      <c r="A281" t="s">
        <v>305</v>
      </c>
      <c r="B281">
        <v>2295.1079101999999</v>
      </c>
      <c r="C281">
        <v>2480.3100586</v>
      </c>
      <c r="D281">
        <v>2367.4970702999999</v>
      </c>
      <c r="E281">
        <v>2417.0051269999999</v>
      </c>
      <c r="F281">
        <v>2392.9599609000002</v>
      </c>
      <c r="G281">
        <v>2521.9399414</v>
      </c>
      <c r="H281">
        <v>2480.3100586</v>
      </c>
      <c r="I281">
        <v>2410.7700195000002</v>
      </c>
      <c r="J281">
        <v>2451.4951172000001</v>
      </c>
      <c r="L281" t="str">
        <f t="shared" si="31"/>
        <v>12JUL2025:16:00:00</v>
      </c>
      <c r="M281">
        <v>17</v>
      </c>
      <c r="N281">
        <f t="shared" si="32"/>
        <v>185.20214840000017</v>
      </c>
      <c r="O281" t="str">
        <f t="shared" si="33"/>
        <v/>
      </c>
      <c r="P281">
        <f t="shared" si="34"/>
        <v>185.20214840000017</v>
      </c>
      <c r="Q281" t="str">
        <f t="shared" si="35"/>
        <v/>
      </c>
      <c r="R281">
        <f t="shared" si="36"/>
        <v>1</v>
      </c>
      <c r="S281">
        <f t="shared" si="37"/>
        <v>8.0694309656168333</v>
      </c>
    </row>
    <row r="282" spans="1:19" x14ac:dyDescent="0.25">
      <c r="A282" t="s">
        <v>306</v>
      </c>
      <c r="B282">
        <v>2228.4985351999999</v>
      </c>
      <c r="C282">
        <v>2461.8100586</v>
      </c>
      <c r="D282">
        <v>2324.1169433999999</v>
      </c>
      <c r="E282">
        <v>2337.0148926000002</v>
      </c>
      <c r="F282">
        <v>2356.0100097999998</v>
      </c>
      <c r="G282">
        <v>2494.2600097999998</v>
      </c>
      <c r="H282">
        <v>2461.8100586</v>
      </c>
      <c r="I282">
        <v>2408.2299804999998</v>
      </c>
      <c r="J282">
        <v>2430.0776366999999</v>
      </c>
      <c r="L282" t="str">
        <f t="shared" si="31"/>
        <v>12JUL2025:17:00:00</v>
      </c>
      <c r="M282">
        <v>18</v>
      </c>
      <c r="N282">
        <f t="shared" si="32"/>
        <v>233.31152340000017</v>
      </c>
      <c r="O282" t="str">
        <f t="shared" si="33"/>
        <v/>
      </c>
      <c r="P282">
        <f t="shared" si="34"/>
        <v>233.31152340000017</v>
      </c>
      <c r="Q282" t="str">
        <f t="shared" si="35"/>
        <v/>
      </c>
      <c r="R282">
        <f t="shared" si="36"/>
        <v>1</v>
      </c>
      <c r="S282">
        <f t="shared" si="37"/>
        <v>10.469449259883012</v>
      </c>
    </row>
    <row r="283" spans="1:19" x14ac:dyDescent="0.25">
      <c r="A283" t="s">
        <v>307</v>
      </c>
      <c r="B283">
        <v>2141.0610351999999</v>
      </c>
      <c r="C283">
        <v>2404.4899902000002</v>
      </c>
      <c r="D283">
        <v>2248.0122070000002</v>
      </c>
      <c r="E283">
        <v>2247.0803222999998</v>
      </c>
      <c r="F283">
        <v>2343.1298827999999</v>
      </c>
      <c r="G283">
        <v>2443.9399414</v>
      </c>
      <c r="H283">
        <v>2404.4899902000002</v>
      </c>
      <c r="I283">
        <v>2371.2399902000002</v>
      </c>
      <c r="J283">
        <v>2390.6999512000002</v>
      </c>
      <c r="L283" t="str">
        <f t="shared" si="31"/>
        <v>12JUL2025:18:00:00</v>
      </c>
      <c r="M283">
        <v>19</v>
      </c>
      <c r="N283">
        <f t="shared" si="32"/>
        <v>263.42895500000031</v>
      </c>
      <c r="O283" t="str">
        <f t="shared" si="33"/>
        <v/>
      </c>
      <c r="P283">
        <f t="shared" si="34"/>
        <v>263.42895500000031</v>
      </c>
      <c r="Q283" t="str">
        <f t="shared" si="35"/>
        <v/>
      </c>
      <c r="R283">
        <f t="shared" si="36"/>
        <v>1</v>
      </c>
      <c r="S283">
        <f t="shared" si="37"/>
        <v>12.30366396235841</v>
      </c>
    </row>
    <row r="284" spans="1:19" x14ac:dyDescent="0.25">
      <c r="A284" t="s">
        <v>308</v>
      </c>
      <c r="B284">
        <v>2111.2270508000001</v>
      </c>
      <c r="C284">
        <v>2330.3798827999999</v>
      </c>
      <c r="D284">
        <v>2198.4226073999998</v>
      </c>
      <c r="E284">
        <v>2206.5070801000002</v>
      </c>
      <c r="F284">
        <v>2281.9199219000002</v>
      </c>
      <c r="G284">
        <v>2386.0900879000001</v>
      </c>
      <c r="H284">
        <v>2330.3798827999999</v>
      </c>
      <c r="I284">
        <v>2289.4899902000002</v>
      </c>
      <c r="J284">
        <v>2321.9699707</v>
      </c>
      <c r="L284" t="str">
        <f t="shared" si="31"/>
        <v>12JUL2025:19:00:00</v>
      </c>
      <c r="M284">
        <v>20</v>
      </c>
      <c r="N284">
        <f t="shared" si="32"/>
        <v>219.15283199999976</v>
      </c>
      <c r="O284" t="str">
        <f t="shared" si="33"/>
        <v/>
      </c>
      <c r="P284">
        <f t="shared" si="34"/>
        <v>219.15283199999976</v>
      </c>
      <c r="Q284" t="str">
        <f t="shared" si="35"/>
        <v/>
      </c>
      <c r="R284">
        <f t="shared" si="36"/>
        <v>1</v>
      </c>
      <c r="S284">
        <f t="shared" si="37"/>
        <v>10.380353544492381</v>
      </c>
    </row>
    <row r="285" spans="1:19" x14ac:dyDescent="0.25">
      <c r="A285" t="s">
        <v>309</v>
      </c>
      <c r="B285">
        <v>2033.1951904</v>
      </c>
      <c r="C285">
        <v>2295.7399902000002</v>
      </c>
      <c r="D285">
        <v>2156.7243652000002</v>
      </c>
      <c r="E285">
        <v>2077.2451172000001</v>
      </c>
      <c r="F285">
        <v>2231.8500976999999</v>
      </c>
      <c r="G285">
        <v>2348.2700195000002</v>
      </c>
      <c r="H285">
        <v>2295.7399902000002</v>
      </c>
      <c r="I285">
        <v>2201.4899902000002</v>
      </c>
      <c r="J285">
        <v>2269.3376465000001</v>
      </c>
      <c r="L285" t="str">
        <f t="shared" si="31"/>
        <v>12JUL2025:20:00:00</v>
      </c>
      <c r="M285">
        <v>21</v>
      </c>
      <c r="N285">
        <f t="shared" si="32"/>
        <v>262.54479980000019</v>
      </c>
      <c r="O285" t="str">
        <f t="shared" si="33"/>
        <v/>
      </c>
      <c r="P285">
        <f t="shared" si="34"/>
        <v>262.54479980000019</v>
      </c>
      <c r="Q285" t="str">
        <f t="shared" si="35"/>
        <v/>
      </c>
      <c r="R285">
        <f t="shared" si="36"/>
        <v>1</v>
      </c>
      <c r="S285">
        <f t="shared" si="37"/>
        <v>12.912916626974145</v>
      </c>
    </row>
    <row r="286" spans="1:19" x14ac:dyDescent="0.25">
      <c r="A286" t="s">
        <v>310</v>
      </c>
      <c r="B286">
        <v>1906.5654297000001</v>
      </c>
      <c r="C286">
        <v>2165.4299316000001</v>
      </c>
      <c r="D286">
        <v>2059.0598144999999</v>
      </c>
      <c r="E286">
        <v>2024.3752440999999</v>
      </c>
      <c r="F286">
        <v>2105.6699219000002</v>
      </c>
      <c r="G286">
        <v>2189.75</v>
      </c>
      <c r="H286">
        <v>2165.4299316000001</v>
      </c>
      <c r="I286">
        <v>2107.3300780999998</v>
      </c>
      <c r="J286">
        <v>2142.0449219000002</v>
      </c>
      <c r="L286" t="str">
        <f t="shared" si="31"/>
        <v>12JUL2025:21:00:00</v>
      </c>
      <c r="M286">
        <v>22</v>
      </c>
      <c r="N286">
        <f t="shared" si="32"/>
        <v>258.86450190000005</v>
      </c>
      <c r="O286" t="str">
        <f t="shared" si="33"/>
        <v/>
      </c>
      <c r="P286">
        <f t="shared" si="34"/>
        <v>258.86450190000005</v>
      </c>
      <c r="Q286" t="str">
        <f t="shared" si="35"/>
        <v/>
      </c>
      <c r="R286">
        <f t="shared" si="36"/>
        <v>1</v>
      </c>
      <c r="S286">
        <f t="shared" si="37"/>
        <v>13.577530456992113</v>
      </c>
    </row>
    <row r="287" spans="1:19" x14ac:dyDescent="0.25">
      <c r="A287" t="s">
        <v>311</v>
      </c>
      <c r="B287">
        <v>1904.1738281</v>
      </c>
      <c r="C287">
        <v>2128.6499023000001</v>
      </c>
      <c r="D287">
        <v>2049.2680664</v>
      </c>
      <c r="E287">
        <v>2040.5620117000001</v>
      </c>
      <c r="F287">
        <v>2069.8400879000001</v>
      </c>
      <c r="G287">
        <v>2147.1899414</v>
      </c>
      <c r="H287">
        <v>2128.6499023000001</v>
      </c>
      <c r="I287">
        <v>2033.2700195</v>
      </c>
      <c r="J287">
        <v>2094.7375487999998</v>
      </c>
      <c r="L287" t="str">
        <f t="shared" si="31"/>
        <v>12JUL2025:22:00:00</v>
      </c>
      <c r="M287">
        <v>23</v>
      </c>
      <c r="N287">
        <f t="shared" si="32"/>
        <v>224.47607420000008</v>
      </c>
      <c r="O287" t="str">
        <f t="shared" si="33"/>
        <v/>
      </c>
      <c r="P287">
        <f t="shared" si="34"/>
        <v>224.47607420000008</v>
      </c>
      <c r="Q287" t="str">
        <f t="shared" si="35"/>
        <v/>
      </c>
      <c r="R287">
        <f t="shared" si="36"/>
        <v>1</v>
      </c>
      <c r="S287">
        <f t="shared" si="37"/>
        <v>11.788633521131004</v>
      </c>
    </row>
    <row r="288" spans="1:19" x14ac:dyDescent="0.25">
      <c r="A288" t="s">
        <v>312</v>
      </c>
      <c r="B288">
        <v>1851.4411620999999</v>
      </c>
      <c r="C288">
        <v>2021.0100098</v>
      </c>
      <c r="D288">
        <v>2010.3198242000001</v>
      </c>
      <c r="E288">
        <v>2006.1427002</v>
      </c>
      <c r="F288">
        <v>2037.8199463000001</v>
      </c>
      <c r="G288">
        <v>2085.0100097999998</v>
      </c>
      <c r="H288">
        <v>2021.0100098</v>
      </c>
      <c r="I288">
        <v>1929.7199707</v>
      </c>
      <c r="J288">
        <v>2018.3898925999999</v>
      </c>
      <c r="L288" t="str">
        <f t="shared" si="31"/>
        <v>12JUL2025:23:00:00</v>
      </c>
      <c r="M288">
        <v>24</v>
      </c>
      <c r="N288">
        <f t="shared" si="32"/>
        <v>169.56884770000011</v>
      </c>
      <c r="O288" t="str">
        <f t="shared" si="33"/>
        <v/>
      </c>
      <c r="P288">
        <f t="shared" si="34"/>
        <v>169.56884770000011</v>
      </c>
      <c r="Q288" t="str">
        <f t="shared" si="35"/>
        <v/>
      </c>
      <c r="R288">
        <f t="shared" si="36"/>
        <v>1</v>
      </c>
      <c r="S288">
        <f t="shared" si="37"/>
        <v>9.1587489341366037</v>
      </c>
    </row>
    <row r="289" spans="1:19" x14ac:dyDescent="0.25">
      <c r="A289" t="s">
        <v>313</v>
      </c>
      <c r="B289">
        <v>1780.8317870999999</v>
      </c>
      <c r="C289">
        <v>1903.1099853999999</v>
      </c>
      <c r="D289">
        <v>1907.3211670000001</v>
      </c>
      <c r="E289">
        <v>1913.934082</v>
      </c>
      <c r="F289">
        <v>1983.5400391000001</v>
      </c>
      <c r="G289">
        <v>1990.4300536999999</v>
      </c>
      <c r="H289">
        <v>1903.1099853999999</v>
      </c>
      <c r="I289">
        <v>1819.9200439000001</v>
      </c>
      <c r="J289">
        <v>1924.25</v>
      </c>
      <c r="L289" t="str">
        <f t="shared" si="31"/>
        <v>13JUL2025:00:00:00</v>
      </c>
      <c r="M289">
        <v>1</v>
      </c>
      <c r="N289">
        <f t="shared" si="32"/>
        <v>122.27819829999999</v>
      </c>
      <c r="O289" t="str">
        <f t="shared" si="33"/>
        <v/>
      </c>
      <c r="P289">
        <f t="shared" si="34"/>
        <v>122.27819829999999</v>
      </c>
      <c r="Q289" t="str">
        <f t="shared" si="35"/>
        <v/>
      </c>
      <c r="R289">
        <f t="shared" si="36"/>
        <v>1</v>
      </c>
      <c r="S289">
        <f t="shared" si="37"/>
        <v>6.8663530820687022</v>
      </c>
    </row>
    <row r="290" spans="1:19" x14ac:dyDescent="0.25">
      <c r="A290" t="s">
        <v>314</v>
      </c>
      <c r="B290">
        <v>1679.7479248</v>
      </c>
      <c r="C290">
        <v>1798.3499756000001</v>
      </c>
      <c r="D290">
        <v>1816.7475586</v>
      </c>
      <c r="E290">
        <v>1825.4749756000001</v>
      </c>
      <c r="F290">
        <v>1861.8399658000001</v>
      </c>
      <c r="G290">
        <v>1807.4599608999999</v>
      </c>
      <c r="H290">
        <v>1798.3499756000001</v>
      </c>
      <c r="I290">
        <v>1756.6400146000001</v>
      </c>
      <c r="J290">
        <v>1806.0725098</v>
      </c>
      <c r="L290" t="str">
        <f t="shared" si="31"/>
        <v>13JUL2025:01:00:00</v>
      </c>
      <c r="M290">
        <v>2</v>
      </c>
      <c r="N290">
        <f t="shared" si="32"/>
        <v>118.60205080000014</v>
      </c>
      <c r="O290" t="str">
        <f t="shared" si="33"/>
        <v/>
      </c>
      <c r="P290">
        <f t="shared" si="34"/>
        <v>118.60205080000014</v>
      </c>
      <c r="Q290" t="str">
        <f t="shared" si="35"/>
        <v/>
      </c>
      <c r="R290">
        <f t="shared" si="36"/>
        <v>1</v>
      </c>
      <c r="S290">
        <f t="shared" si="37"/>
        <v>7.0607053027984268</v>
      </c>
    </row>
    <row r="291" spans="1:19" x14ac:dyDescent="0.25">
      <c r="A291" t="s">
        <v>315</v>
      </c>
      <c r="B291">
        <v>1622.9692382999999</v>
      </c>
      <c r="C291">
        <v>1691.5899658000001</v>
      </c>
      <c r="D291">
        <v>1707.5213623</v>
      </c>
      <c r="E291">
        <v>1713.5992432</v>
      </c>
      <c r="F291">
        <v>1776.8399658000001</v>
      </c>
      <c r="G291">
        <v>1713.6199951000001</v>
      </c>
      <c r="H291">
        <v>1691.5899658000001</v>
      </c>
      <c r="I291">
        <v>1669.6099853999999</v>
      </c>
      <c r="J291">
        <v>1712.9149170000001</v>
      </c>
      <c r="L291" t="str">
        <f t="shared" si="31"/>
        <v>13JUL2025:02:00:00</v>
      </c>
      <c r="M291">
        <v>3</v>
      </c>
      <c r="N291">
        <f t="shared" si="32"/>
        <v>68.620727500000157</v>
      </c>
      <c r="O291" t="str">
        <f t="shared" si="33"/>
        <v/>
      </c>
      <c r="P291">
        <f t="shared" si="34"/>
        <v>68.620727500000157</v>
      </c>
      <c r="Q291" t="str">
        <f t="shared" si="35"/>
        <v/>
      </c>
      <c r="R291">
        <f t="shared" si="36"/>
        <v>1</v>
      </c>
      <c r="S291">
        <f t="shared" si="37"/>
        <v>4.2280978518038834</v>
      </c>
    </row>
    <row r="292" spans="1:19" x14ac:dyDescent="0.25">
      <c r="A292" t="s">
        <v>316</v>
      </c>
      <c r="B292">
        <v>1553.6534423999999</v>
      </c>
      <c r="C292">
        <v>1630.6999512</v>
      </c>
      <c r="D292">
        <v>1626.8364257999999</v>
      </c>
      <c r="E292">
        <v>1623.6813964999999</v>
      </c>
      <c r="F292">
        <v>1710.8000488</v>
      </c>
      <c r="G292">
        <v>1653.4899902</v>
      </c>
      <c r="H292">
        <v>1630.6999512</v>
      </c>
      <c r="I292">
        <v>1616.3100586</v>
      </c>
      <c r="J292">
        <v>1652.8250731999999</v>
      </c>
      <c r="L292" t="str">
        <f>A292</f>
        <v>13JUL2025:03:00:00</v>
      </c>
      <c r="M292">
        <v>4</v>
      </c>
      <c r="N292">
        <f>C292-B292</f>
        <v>77.046508800000083</v>
      </c>
      <c r="O292" t="str">
        <f t="shared" si="33"/>
        <v/>
      </c>
      <c r="P292">
        <f t="shared" si="34"/>
        <v>77.046508800000083</v>
      </c>
      <c r="Q292" t="str">
        <f t="shared" si="35"/>
        <v/>
      </c>
      <c r="R292">
        <f t="shared" si="36"/>
        <v>1</v>
      </c>
      <c r="S292">
        <f>ABS((B292-C292)/B292)*100</f>
        <v>4.9590537179889225</v>
      </c>
    </row>
    <row r="293" spans="1:19" x14ac:dyDescent="0.25">
      <c r="A293" t="s">
        <v>317</v>
      </c>
      <c r="B293">
        <v>1607.9342041</v>
      </c>
      <c r="C293">
        <v>1565.5400391000001</v>
      </c>
      <c r="D293">
        <v>1585.2597656</v>
      </c>
      <c r="E293">
        <v>1565.6538086</v>
      </c>
      <c r="F293">
        <v>1647.7299805</v>
      </c>
      <c r="G293">
        <v>1595.9300536999999</v>
      </c>
      <c r="H293">
        <v>1565.5400391000001</v>
      </c>
      <c r="I293">
        <v>1554.0999756000001</v>
      </c>
      <c r="J293">
        <v>1590.8250731999999</v>
      </c>
      <c r="L293" t="str">
        <f>A293</f>
        <v>13JUL2025:04:00:00</v>
      </c>
      <c r="M293">
        <v>5</v>
      </c>
      <c r="N293">
        <f>C293-B293</f>
        <v>-42.39416499999993</v>
      </c>
      <c r="O293">
        <f t="shared" si="33"/>
        <v>-42.39416499999993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>ABS((B293-C293)/B293)*100</f>
        <v>2.6365609296637218</v>
      </c>
    </row>
    <row r="294" spans="1:19" x14ac:dyDescent="0.25">
      <c r="A294" t="s">
        <v>318</v>
      </c>
      <c r="B294">
        <v>1643.2579346</v>
      </c>
      <c r="C294">
        <v>1536.6700439000001</v>
      </c>
      <c r="D294">
        <v>1561.597168</v>
      </c>
      <c r="E294">
        <v>1532.729126</v>
      </c>
      <c r="F294">
        <v>1619.9300536999999</v>
      </c>
      <c r="G294">
        <v>1569.9000243999999</v>
      </c>
      <c r="H294">
        <v>1536.6700439000001</v>
      </c>
      <c r="I294">
        <v>1519.3900146000001</v>
      </c>
      <c r="J294">
        <v>1561.4725341999999</v>
      </c>
      <c r="L294" t="str">
        <f>A294</f>
        <v>13JUL2025:05:00:00</v>
      </c>
      <c r="M294">
        <v>6</v>
      </c>
      <c r="N294">
        <f>C294-B294</f>
        <v>-106.58789069999989</v>
      </c>
      <c r="O294">
        <f t="shared" si="33"/>
        <v>-106.58789069999989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>ABS((B294-C294)/B294)*100</f>
        <v>6.4863761467821783</v>
      </c>
    </row>
    <row r="295" spans="1:19" x14ac:dyDescent="0.25">
      <c r="A295" t="s">
        <v>319</v>
      </c>
      <c r="B295">
        <v>1564.9665527</v>
      </c>
      <c r="C295">
        <v>1517.5799560999999</v>
      </c>
      <c r="D295">
        <v>1563.0718993999999</v>
      </c>
      <c r="E295">
        <v>1519.9774170000001</v>
      </c>
      <c r="F295">
        <v>1595.1300048999999</v>
      </c>
      <c r="G295">
        <v>1556.1800536999999</v>
      </c>
      <c r="H295">
        <v>1517.5799560999999</v>
      </c>
      <c r="I295">
        <v>1485.1500243999999</v>
      </c>
      <c r="J295">
        <v>1538.5100098</v>
      </c>
      <c r="L295" t="str">
        <f>A295</f>
        <v>13JUL2025:06:00:00</v>
      </c>
      <c r="M295">
        <v>7</v>
      </c>
      <c r="N295">
        <f>C295-B295</f>
        <v>-47.386596600000075</v>
      </c>
      <c r="O295">
        <f t="shared" si="33"/>
        <v>-47.386596600000075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>ABS((B295-C295)/B295)*100</f>
        <v>3.0279622601674836</v>
      </c>
    </row>
    <row r="296" spans="1:19" x14ac:dyDescent="0.25">
      <c r="A296" t="s">
        <v>320</v>
      </c>
      <c r="B296">
        <v>1534.6669922000001</v>
      </c>
      <c r="C296">
        <v>1514.6800536999999</v>
      </c>
      <c r="D296">
        <v>1537.7271728999999</v>
      </c>
      <c r="E296">
        <v>1480.4277344</v>
      </c>
      <c r="F296">
        <v>1563.3199463000001</v>
      </c>
      <c r="G296">
        <v>1558.4399414</v>
      </c>
      <c r="H296">
        <v>1514.6800536999999</v>
      </c>
      <c r="I296">
        <v>1470.3499756000001</v>
      </c>
      <c r="J296">
        <v>1526.6975098</v>
      </c>
      <c r="L296" t="str">
        <f t="shared" ref="L296:L359" si="38">A296</f>
        <v>13JUL2025:07:00:00</v>
      </c>
      <c r="M296">
        <v>8</v>
      </c>
      <c r="N296">
        <f t="shared" ref="N296:N359" si="39">C296-B296</f>
        <v>-19.986938500000178</v>
      </c>
      <c r="O296">
        <f t="shared" si="33"/>
        <v>-19.986938500000178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ref="S296:S359" si="40">ABS((B296-C296)/B296)*100</f>
        <v>1.3023632228740507</v>
      </c>
    </row>
    <row r="297" spans="1:19" x14ac:dyDescent="0.25">
      <c r="A297" t="s">
        <v>321</v>
      </c>
      <c r="B297">
        <v>1600.411499</v>
      </c>
      <c r="C297">
        <v>1535.8900146000001</v>
      </c>
      <c r="D297">
        <v>1565.5457764</v>
      </c>
      <c r="E297">
        <v>1515.5620117000001</v>
      </c>
      <c r="F297">
        <v>1579.2800293</v>
      </c>
      <c r="G297">
        <v>1570.2399902</v>
      </c>
      <c r="H297">
        <v>1535.8900146000001</v>
      </c>
      <c r="I297">
        <v>1514.1099853999999</v>
      </c>
      <c r="J297">
        <v>1549.8800048999999</v>
      </c>
      <c r="L297" t="str">
        <f t="shared" si="38"/>
        <v>13JUL2025:08:00:00</v>
      </c>
      <c r="M297">
        <v>9</v>
      </c>
      <c r="N297">
        <f t="shared" si="39"/>
        <v>-64.521484399999963</v>
      </c>
      <c r="O297">
        <f t="shared" si="33"/>
        <v>-64.521484399999963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0"/>
        <v>4.0315559117336708</v>
      </c>
    </row>
    <row r="298" spans="1:19" x14ac:dyDescent="0.25">
      <c r="A298" t="s">
        <v>322</v>
      </c>
      <c r="B298">
        <v>1898.7956543</v>
      </c>
      <c r="C298">
        <v>1629.0799560999999</v>
      </c>
      <c r="D298">
        <v>1742.1699219</v>
      </c>
      <c r="E298">
        <v>1740.3173827999999</v>
      </c>
      <c r="F298">
        <v>1708.0999756000001</v>
      </c>
      <c r="G298">
        <v>1663.6899414</v>
      </c>
      <c r="H298">
        <v>1629.0799560999999</v>
      </c>
      <c r="I298">
        <v>1633.5600586</v>
      </c>
      <c r="J298">
        <v>1658.6075439000001</v>
      </c>
      <c r="L298" t="str">
        <f t="shared" si="38"/>
        <v>13JUL2025:09:00:00</v>
      </c>
      <c r="M298">
        <v>10</v>
      </c>
      <c r="N298">
        <f t="shared" si="39"/>
        <v>-269.71569820000013</v>
      </c>
      <c r="O298">
        <f t="shared" si="33"/>
        <v>-269.71569820000013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0"/>
        <v>14.204566857376347</v>
      </c>
    </row>
    <row r="299" spans="1:19" x14ac:dyDescent="0.25">
      <c r="A299" t="s">
        <v>323</v>
      </c>
      <c r="B299">
        <v>1918.1826172000001</v>
      </c>
      <c r="C299">
        <v>1798.9599608999999</v>
      </c>
      <c r="D299">
        <v>1877.1864014</v>
      </c>
      <c r="E299">
        <v>1913.2657471</v>
      </c>
      <c r="F299">
        <v>1857.7099608999999</v>
      </c>
      <c r="G299">
        <v>1856.9300536999999</v>
      </c>
      <c r="H299">
        <v>1798.9599608999999</v>
      </c>
      <c r="I299">
        <v>1767.3800048999999</v>
      </c>
      <c r="J299">
        <v>1820.2449951000001</v>
      </c>
      <c r="L299" t="str">
        <f t="shared" si="38"/>
        <v>13JUL2025:10:00:00</v>
      </c>
      <c r="M299">
        <v>11</v>
      </c>
      <c r="N299">
        <f t="shared" si="39"/>
        <v>-119.22265630000015</v>
      </c>
      <c r="O299">
        <f t="shared" si="33"/>
        <v>-119.22265630000015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0"/>
        <v>6.2153965545799412</v>
      </c>
    </row>
    <row r="300" spans="1:19" x14ac:dyDescent="0.25">
      <c r="A300" t="s">
        <v>324</v>
      </c>
      <c r="B300">
        <v>1932.9774170000001</v>
      </c>
      <c r="C300">
        <v>1947.9000243999999</v>
      </c>
      <c r="D300">
        <v>1928.7773437999999</v>
      </c>
      <c r="E300">
        <v>1966.1872559000001</v>
      </c>
      <c r="F300">
        <v>1927.8100586</v>
      </c>
      <c r="G300">
        <v>2039.0400391000001</v>
      </c>
      <c r="H300">
        <v>1947.9000243999999</v>
      </c>
      <c r="I300">
        <v>1889.6400146000001</v>
      </c>
      <c r="J300">
        <v>1951.0975341999999</v>
      </c>
      <c r="L300" t="str">
        <f t="shared" si="38"/>
        <v>13JUL2025:11:00:00</v>
      </c>
      <c r="M300">
        <v>12</v>
      </c>
      <c r="N300">
        <f t="shared" si="39"/>
        <v>14.922607399999833</v>
      </c>
      <c r="O300" t="str">
        <f t="shared" si="33"/>
        <v/>
      </c>
      <c r="P300">
        <f t="shared" si="34"/>
        <v>14.922607399999833</v>
      </c>
      <c r="Q300" t="str">
        <f t="shared" si="35"/>
        <v/>
      </c>
      <c r="R300">
        <f t="shared" si="36"/>
        <v>1</v>
      </c>
      <c r="S300">
        <f t="shared" si="40"/>
        <v>0.77200112472911686</v>
      </c>
    </row>
    <row r="301" spans="1:19" x14ac:dyDescent="0.25">
      <c r="A301" t="s">
        <v>325</v>
      </c>
      <c r="B301">
        <v>2068.9787597999998</v>
      </c>
      <c r="C301">
        <v>2096.6599120999999</v>
      </c>
      <c r="D301">
        <v>2048.0739745999999</v>
      </c>
      <c r="E301">
        <v>2093.3422851999999</v>
      </c>
      <c r="F301">
        <v>2088.7399902000002</v>
      </c>
      <c r="G301">
        <v>2173.1899414</v>
      </c>
      <c r="H301">
        <v>2096.6599120999999</v>
      </c>
      <c r="I301">
        <v>2056.5200195000002</v>
      </c>
      <c r="J301">
        <v>2103.7773437999999</v>
      </c>
      <c r="L301" t="str">
        <f t="shared" si="38"/>
        <v>13JUL2025:12:00:00</v>
      </c>
      <c r="M301">
        <v>13</v>
      </c>
      <c r="N301">
        <f t="shared" si="39"/>
        <v>27.681152300000122</v>
      </c>
      <c r="O301" t="str">
        <f t="shared" si="33"/>
        <v/>
      </c>
      <c r="P301">
        <f t="shared" si="34"/>
        <v>27.681152300000122</v>
      </c>
      <c r="Q301" t="str">
        <f t="shared" si="35"/>
        <v/>
      </c>
      <c r="R301">
        <f t="shared" si="36"/>
        <v>1</v>
      </c>
      <c r="S301">
        <f t="shared" si="40"/>
        <v>1.3379137977557563</v>
      </c>
    </row>
    <row r="302" spans="1:19" x14ac:dyDescent="0.25">
      <c r="A302" t="s">
        <v>326</v>
      </c>
      <c r="B302">
        <v>2127.9140625</v>
      </c>
      <c r="C302">
        <v>2205.8400879000001</v>
      </c>
      <c r="D302">
        <v>2136.4538573999998</v>
      </c>
      <c r="E302">
        <v>2229.8764648000001</v>
      </c>
      <c r="F302">
        <v>2180.8400879000001</v>
      </c>
      <c r="G302">
        <v>2274.8898926000002</v>
      </c>
      <c r="H302">
        <v>2205.8400879000001</v>
      </c>
      <c r="I302">
        <v>2193.3100586</v>
      </c>
      <c r="J302">
        <v>2213.7202148000001</v>
      </c>
      <c r="L302" t="str">
        <f t="shared" si="38"/>
        <v>13JUL2025:13:00:00</v>
      </c>
      <c r="M302">
        <v>14</v>
      </c>
      <c r="N302">
        <f t="shared" si="39"/>
        <v>77.926025400000071</v>
      </c>
      <c r="O302" t="str">
        <f t="shared" si="33"/>
        <v/>
      </c>
      <c r="P302">
        <f t="shared" si="34"/>
        <v>77.926025400000071</v>
      </c>
      <c r="Q302" t="str">
        <f t="shared" si="35"/>
        <v/>
      </c>
      <c r="R302">
        <f t="shared" si="36"/>
        <v>1</v>
      </c>
      <c r="S302">
        <f t="shared" si="40"/>
        <v>3.6620851740811347</v>
      </c>
    </row>
    <row r="303" spans="1:19" x14ac:dyDescent="0.25">
      <c r="A303" t="s">
        <v>327</v>
      </c>
      <c r="B303">
        <v>2300.8505859000002</v>
      </c>
      <c r="C303">
        <v>2344.8798827999999</v>
      </c>
      <c r="D303">
        <v>2260.2810058999999</v>
      </c>
      <c r="E303">
        <v>2367.9597168</v>
      </c>
      <c r="F303">
        <v>2290.2600097999998</v>
      </c>
      <c r="G303">
        <v>2431.5200195000002</v>
      </c>
      <c r="H303">
        <v>2344.8798827999999</v>
      </c>
      <c r="I303">
        <v>2298.1599120999999</v>
      </c>
      <c r="J303">
        <v>2341.2050780999998</v>
      </c>
      <c r="L303" t="str">
        <f t="shared" si="38"/>
        <v>13JUL2025:14:00:00</v>
      </c>
      <c r="M303">
        <v>15</v>
      </c>
      <c r="N303">
        <f t="shared" si="39"/>
        <v>44.029296899999736</v>
      </c>
      <c r="O303" t="str">
        <f t="shared" si="33"/>
        <v/>
      </c>
      <c r="P303">
        <f t="shared" si="34"/>
        <v>44.029296899999736</v>
      </c>
      <c r="Q303" t="str">
        <f t="shared" si="35"/>
        <v/>
      </c>
      <c r="R303">
        <f t="shared" si="36"/>
        <v>1</v>
      </c>
      <c r="S303">
        <f t="shared" si="40"/>
        <v>1.9136095655154088</v>
      </c>
    </row>
    <row r="304" spans="1:19" x14ac:dyDescent="0.25">
      <c r="A304" t="s">
        <v>328</v>
      </c>
      <c r="B304">
        <v>2252.6386719000002</v>
      </c>
      <c r="C304">
        <v>2420.2399902000002</v>
      </c>
      <c r="D304">
        <v>2292.34375</v>
      </c>
      <c r="E304">
        <v>2439.4018554999998</v>
      </c>
      <c r="F304">
        <v>2355.3000487999998</v>
      </c>
      <c r="G304">
        <v>2501.6599120999999</v>
      </c>
      <c r="H304">
        <v>2420.2399902000002</v>
      </c>
      <c r="I304">
        <v>2379.1899414</v>
      </c>
      <c r="J304">
        <v>2414.0976562999999</v>
      </c>
      <c r="L304" t="str">
        <f t="shared" si="38"/>
        <v>13JUL2025:15:00:00</v>
      </c>
      <c r="M304">
        <v>16</v>
      </c>
      <c r="N304">
        <f t="shared" si="39"/>
        <v>167.6013183</v>
      </c>
      <c r="O304" t="str">
        <f t="shared" si="33"/>
        <v/>
      </c>
      <c r="P304">
        <f t="shared" si="34"/>
        <v>167.6013183</v>
      </c>
      <c r="Q304" t="str">
        <f t="shared" si="35"/>
        <v/>
      </c>
      <c r="R304">
        <f t="shared" si="36"/>
        <v>1</v>
      </c>
      <c r="S304">
        <f t="shared" si="40"/>
        <v>7.440222011221878</v>
      </c>
    </row>
    <row r="305" spans="1:19" x14ac:dyDescent="0.25">
      <c r="A305" t="s">
        <v>329</v>
      </c>
      <c r="B305">
        <v>2091.6501465000001</v>
      </c>
      <c r="C305">
        <v>2483.7900390999998</v>
      </c>
      <c r="D305">
        <v>2299.8779297000001</v>
      </c>
      <c r="E305">
        <v>2386.1005859000002</v>
      </c>
      <c r="F305">
        <v>2414.1101073999998</v>
      </c>
      <c r="G305">
        <v>2578.3701172000001</v>
      </c>
      <c r="H305">
        <v>2483.7900390999998</v>
      </c>
      <c r="I305">
        <v>2427.9499512000002</v>
      </c>
      <c r="J305">
        <v>2476.0551758000001</v>
      </c>
      <c r="L305" t="str">
        <f t="shared" si="38"/>
        <v>13JUL2025:16:00:00</v>
      </c>
      <c r="M305">
        <v>17</v>
      </c>
      <c r="N305">
        <f t="shared" si="39"/>
        <v>392.13989259999971</v>
      </c>
      <c r="O305" t="str">
        <f t="shared" si="33"/>
        <v/>
      </c>
      <c r="P305">
        <f t="shared" si="34"/>
        <v>392.13989259999971</v>
      </c>
      <c r="Q305" t="str">
        <f t="shared" si="35"/>
        <v/>
      </c>
      <c r="R305">
        <f t="shared" si="36"/>
        <v>1</v>
      </c>
      <c r="S305">
        <f t="shared" si="40"/>
        <v>18.747872021340434</v>
      </c>
    </row>
    <row r="306" spans="1:19" x14ac:dyDescent="0.25">
      <c r="A306" t="s">
        <v>330</v>
      </c>
      <c r="B306">
        <v>2056.8107909999999</v>
      </c>
      <c r="C306">
        <v>2487.8400879000001</v>
      </c>
      <c r="D306">
        <v>2250.0490722999998</v>
      </c>
      <c r="E306">
        <v>2424.3544922000001</v>
      </c>
      <c r="F306">
        <v>2378.8500976999999</v>
      </c>
      <c r="G306">
        <v>2577.8798827999999</v>
      </c>
      <c r="H306">
        <v>2487.8400879000001</v>
      </c>
      <c r="I306">
        <v>2440.0300293</v>
      </c>
      <c r="J306">
        <v>2471.1501465000001</v>
      </c>
      <c r="L306" t="str">
        <f t="shared" si="38"/>
        <v>13JUL2025:17:00:00</v>
      </c>
      <c r="M306">
        <v>18</v>
      </c>
      <c r="N306">
        <f t="shared" si="39"/>
        <v>431.02929690000019</v>
      </c>
      <c r="O306" t="str">
        <f t="shared" si="33"/>
        <v/>
      </c>
      <c r="P306">
        <f t="shared" si="34"/>
        <v>431.02929690000019</v>
      </c>
      <c r="Q306" t="str">
        <f t="shared" si="35"/>
        <v/>
      </c>
      <c r="R306">
        <f t="shared" si="36"/>
        <v>1</v>
      </c>
      <c r="S306">
        <f t="shared" si="40"/>
        <v>20.956195814707794</v>
      </c>
    </row>
    <row r="307" spans="1:19" x14ac:dyDescent="0.25">
      <c r="A307" t="s">
        <v>331</v>
      </c>
      <c r="B307">
        <v>1957.6618652</v>
      </c>
      <c r="C307">
        <v>2479.1499023000001</v>
      </c>
      <c r="D307">
        <v>2259.6857909999999</v>
      </c>
      <c r="E307">
        <v>2428.4133301000002</v>
      </c>
      <c r="F307">
        <v>2392.2600097999998</v>
      </c>
      <c r="G307">
        <v>2559.5900879000001</v>
      </c>
      <c r="H307">
        <v>2479.1499023000001</v>
      </c>
      <c r="I307">
        <v>2440.1799316000001</v>
      </c>
      <c r="J307">
        <v>2467.7949219000002</v>
      </c>
      <c r="L307" t="str">
        <f t="shared" si="38"/>
        <v>13JUL2025:18:00:00</v>
      </c>
      <c r="M307">
        <v>19</v>
      </c>
      <c r="N307">
        <f t="shared" si="39"/>
        <v>521.48803710000016</v>
      </c>
      <c r="O307" t="str">
        <f t="shared" si="33"/>
        <v/>
      </c>
      <c r="P307">
        <f t="shared" si="34"/>
        <v>521.48803710000016</v>
      </c>
      <c r="Q307" t="str">
        <f t="shared" si="35"/>
        <v/>
      </c>
      <c r="R307">
        <f t="shared" si="36"/>
        <v>1</v>
      </c>
      <c r="S307">
        <f t="shared" si="40"/>
        <v>26.638310035564977</v>
      </c>
    </row>
    <row r="308" spans="1:19" x14ac:dyDescent="0.25">
      <c r="A308" t="s">
        <v>332</v>
      </c>
      <c r="B308">
        <v>1900.7062988</v>
      </c>
      <c r="C308">
        <v>2440.9899902000002</v>
      </c>
      <c r="D308">
        <v>2292.8430176000002</v>
      </c>
      <c r="E308">
        <v>2373.1774902000002</v>
      </c>
      <c r="F308">
        <v>2370.9299316000001</v>
      </c>
      <c r="G308">
        <v>2529.4599609000002</v>
      </c>
      <c r="H308">
        <v>2440.9899902000002</v>
      </c>
      <c r="I308">
        <v>2382.3000487999998</v>
      </c>
      <c r="J308">
        <v>2430.9199219000002</v>
      </c>
      <c r="L308" t="str">
        <f t="shared" si="38"/>
        <v>13JUL2025:19:00:00</v>
      </c>
      <c r="M308">
        <v>20</v>
      </c>
      <c r="N308">
        <f t="shared" si="39"/>
        <v>540.28369140000018</v>
      </c>
      <c r="O308" t="str">
        <f t="shared" si="33"/>
        <v/>
      </c>
      <c r="P308">
        <f t="shared" si="34"/>
        <v>540.28369140000018</v>
      </c>
      <c r="Q308" t="str">
        <f t="shared" si="35"/>
        <v/>
      </c>
      <c r="R308">
        <f t="shared" si="36"/>
        <v>1</v>
      </c>
      <c r="S308">
        <f t="shared" si="40"/>
        <v>28.425417001096125</v>
      </c>
    </row>
    <row r="309" spans="1:19" x14ac:dyDescent="0.25">
      <c r="A309" t="s">
        <v>333</v>
      </c>
      <c r="B309">
        <v>1852.2336425999999</v>
      </c>
      <c r="C309">
        <v>2383.9399414</v>
      </c>
      <c r="D309">
        <v>2249.5900879000001</v>
      </c>
      <c r="E309">
        <v>2257.1020508000001</v>
      </c>
      <c r="F309">
        <v>2314.0800780999998</v>
      </c>
      <c r="G309">
        <v>2476.0400390999998</v>
      </c>
      <c r="H309">
        <v>2383.9399414</v>
      </c>
      <c r="I309">
        <v>2310.8898926000002</v>
      </c>
      <c r="J309">
        <v>2371.2375487999998</v>
      </c>
      <c r="L309" t="str">
        <f t="shared" si="38"/>
        <v>13JUL2025:20:00:00</v>
      </c>
      <c r="M309">
        <v>21</v>
      </c>
      <c r="N309">
        <f t="shared" si="39"/>
        <v>531.70629880000001</v>
      </c>
      <c r="O309" t="str">
        <f t="shared" si="33"/>
        <v/>
      </c>
      <c r="P309">
        <f t="shared" si="34"/>
        <v>531.70629880000001</v>
      </c>
      <c r="Q309" t="str">
        <f t="shared" si="35"/>
        <v/>
      </c>
      <c r="R309">
        <f t="shared" si="36"/>
        <v>1</v>
      </c>
      <c r="S309">
        <f t="shared" si="40"/>
        <v>28.706221859443083</v>
      </c>
    </row>
    <row r="310" spans="1:19" x14ac:dyDescent="0.25">
      <c r="A310" t="s">
        <v>334</v>
      </c>
      <c r="B310">
        <v>1771.8267822</v>
      </c>
      <c r="C310">
        <v>2259.3200683999999</v>
      </c>
      <c r="D310">
        <v>2146.15625</v>
      </c>
      <c r="E310">
        <v>2166.2990722999998</v>
      </c>
      <c r="F310">
        <v>2211.1699219000002</v>
      </c>
      <c r="G310">
        <v>2319.2399902000002</v>
      </c>
      <c r="H310">
        <v>2259.3200683999999</v>
      </c>
      <c r="I310">
        <v>2219.4099120999999</v>
      </c>
      <c r="J310">
        <v>2252.2851562999999</v>
      </c>
      <c r="L310" t="str">
        <f t="shared" si="38"/>
        <v>13JUL2025:21:00:00</v>
      </c>
      <c r="M310">
        <v>22</v>
      </c>
      <c r="N310">
        <f t="shared" si="39"/>
        <v>487.49328619999983</v>
      </c>
      <c r="O310" t="str">
        <f t="shared" si="33"/>
        <v/>
      </c>
      <c r="P310">
        <f t="shared" si="34"/>
        <v>487.49328619999983</v>
      </c>
      <c r="Q310" t="str">
        <f t="shared" si="35"/>
        <v/>
      </c>
      <c r="R310">
        <f t="shared" si="36"/>
        <v>1</v>
      </c>
      <c r="S310">
        <f t="shared" si="40"/>
        <v>27.513597327764778</v>
      </c>
    </row>
    <row r="311" spans="1:19" x14ac:dyDescent="0.25">
      <c r="A311" t="s">
        <v>335</v>
      </c>
      <c r="B311">
        <v>1839.3934326000001</v>
      </c>
      <c r="C311">
        <v>2199.3400879000001</v>
      </c>
      <c r="D311">
        <v>2123.5209961</v>
      </c>
      <c r="E311">
        <v>2160.8339844000002</v>
      </c>
      <c r="F311">
        <v>2166.4499512000002</v>
      </c>
      <c r="G311">
        <v>2258.4599609000002</v>
      </c>
      <c r="H311">
        <v>2199.3400879000001</v>
      </c>
      <c r="I311">
        <v>2145.4099120999999</v>
      </c>
      <c r="J311">
        <v>2192.4150390999998</v>
      </c>
      <c r="L311" t="str">
        <f t="shared" si="38"/>
        <v>13JUL2025:22:00:00</v>
      </c>
      <c r="M311">
        <v>23</v>
      </c>
      <c r="N311">
        <f t="shared" si="39"/>
        <v>359.94665529999997</v>
      </c>
      <c r="O311" t="str">
        <f t="shared" si="33"/>
        <v/>
      </c>
      <c r="P311">
        <f t="shared" si="34"/>
        <v>359.94665529999997</v>
      </c>
      <c r="Q311" t="str">
        <f t="shared" si="35"/>
        <v/>
      </c>
      <c r="R311">
        <f t="shared" si="36"/>
        <v>1</v>
      </c>
      <c r="S311">
        <f t="shared" si="40"/>
        <v>19.568769188830469</v>
      </c>
    </row>
    <row r="312" spans="1:19" x14ac:dyDescent="0.25">
      <c r="A312" t="s">
        <v>336</v>
      </c>
      <c r="B312">
        <v>1788.2585449000001</v>
      </c>
      <c r="C312">
        <v>2072.1499023000001</v>
      </c>
      <c r="D312">
        <v>2060.3090820000002</v>
      </c>
      <c r="E312">
        <v>2096.2302245999999</v>
      </c>
      <c r="F312">
        <v>2102.6799316000001</v>
      </c>
      <c r="G312">
        <v>2158.3200683999999</v>
      </c>
      <c r="H312">
        <v>2072.1499023000001</v>
      </c>
      <c r="I312">
        <v>1999.0799560999999</v>
      </c>
      <c r="J312">
        <v>2083.0573730000001</v>
      </c>
      <c r="L312" t="str">
        <f t="shared" si="38"/>
        <v>13JUL2025:23:00:00</v>
      </c>
      <c r="M312">
        <v>24</v>
      </c>
      <c r="N312">
        <f t="shared" si="39"/>
        <v>283.89135740000006</v>
      </c>
      <c r="O312" t="str">
        <f t="shared" si="33"/>
        <v/>
      </c>
      <c r="P312">
        <f t="shared" si="34"/>
        <v>283.89135740000006</v>
      </c>
      <c r="Q312" t="str">
        <f t="shared" si="35"/>
        <v/>
      </c>
      <c r="R312">
        <f t="shared" si="36"/>
        <v>1</v>
      </c>
      <c r="S312">
        <f t="shared" si="40"/>
        <v>15.875297126897014</v>
      </c>
    </row>
    <row r="313" spans="1:19" x14ac:dyDescent="0.25">
      <c r="A313" t="s">
        <v>337</v>
      </c>
      <c r="B313">
        <v>1744.7406006000001</v>
      </c>
      <c r="C313">
        <v>1936.3599853999999</v>
      </c>
      <c r="D313">
        <v>1957.9306641000001</v>
      </c>
      <c r="E313">
        <v>1988.0048827999999</v>
      </c>
      <c r="F313">
        <v>2015.1600341999999</v>
      </c>
      <c r="G313">
        <v>2031.5999756000001</v>
      </c>
      <c r="H313">
        <v>1936.3599853999999</v>
      </c>
      <c r="I313">
        <v>1847.5400391000001</v>
      </c>
      <c r="J313">
        <v>1957.6650391000001</v>
      </c>
      <c r="L313" t="str">
        <f t="shared" si="38"/>
        <v>14JUL2025:00:00:00</v>
      </c>
      <c r="M313">
        <v>1</v>
      </c>
      <c r="N313">
        <f t="shared" si="39"/>
        <v>191.61938479999981</v>
      </c>
      <c r="O313" t="str">
        <f t="shared" si="33"/>
        <v/>
      </c>
      <c r="P313">
        <f t="shared" si="34"/>
        <v>191.61938479999981</v>
      </c>
      <c r="Q313" t="str">
        <f t="shared" si="35"/>
        <v/>
      </c>
      <c r="R313">
        <f t="shared" si="36"/>
        <v>1</v>
      </c>
      <c r="S313">
        <f t="shared" si="40"/>
        <v>10.982686178914141</v>
      </c>
    </row>
    <row r="314" spans="1:19" x14ac:dyDescent="0.25">
      <c r="A314" t="s">
        <v>338</v>
      </c>
      <c r="B314">
        <v>1618.3688964999999</v>
      </c>
      <c r="C314">
        <v>1804.0300293</v>
      </c>
      <c r="D314">
        <v>1737.7600098</v>
      </c>
      <c r="E314">
        <v>1726.2943115</v>
      </c>
      <c r="F314">
        <v>1852.3499756000001</v>
      </c>
      <c r="G314">
        <v>1866.0999756000001</v>
      </c>
      <c r="H314">
        <v>1827.0300293</v>
      </c>
      <c r="I314">
        <v>1622.5100098</v>
      </c>
      <c r="J314">
        <v>1791.9975586</v>
      </c>
      <c r="L314" t="str">
        <f t="shared" si="38"/>
        <v>14JUL2025:01:00:00</v>
      </c>
      <c r="M314">
        <v>2</v>
      </c>
      <c r="N314">
        <f t="shared" si="39"/>
        <v>185.66113280000013</v>
      </c>
      <c r="O314" t="str">
        <f t="shared" si="33"/>
        <v/>
      </c>
      <c r="P314">
        <f t="shared" si="34"/>
        <v>185.66113280000013</v>
      </c>
      <c r="Q314" t="str">
        <f t="shared" si="35"/>
        <v/>
      </c>
      <c r="R314">
        <f t="shared" si="36"/>
        <v>1</v>
      </c>
      <c r="S314">
        <f t="shared" si="40"/>
        <v>11.472114497598424</v>
      </c>
    </row>
    <row r="315" spans="1:19" x14ac:dyDescent="0.25">
      <c r="A315" t="s">
        <v>339</v>
      </c>
      <c r="B315">
        <v>1527.9580077999999</v>
      </c>
      <c r="C315">
        <v>1715.5899658000001</v>
      </c>
      <c r="D315">
        <v>1679.2188721</v>
      </c>
      <c r="E315">
        <v>1671.1661377</v>
      </c>
      <c r="F315">
        <v>1761.75</v>
      </c>
      <c r="G315">
        <v>1760.1899414</v>
      </c>
      <c r="H315">
        <v>1726</v>
      </c>
      <c r="I315">
        <v>1544.5</v>
      </c>
      <c r="J315">
        <v>1698.1099853999999</v>
      </c>
      <c r="L315" t="str">
        <f t="shared" si="38"/>
        <v>14JUL2025:02:00:00</v>
      </c>
      <c r="M315">
        <v>3</v>
      </c>
      <c r="N315">
        <f t="shared" si="39"/>
        <v>187.63195800000017</v>
      </c>
      <c r="O315" t="str">
        <f t="shared" si="33"/>
        <v/>
      </c>
      <c r="P315">
        <f t="shared" si="34"/>
        <v>187.63195800000017</v>
      </c>
      <c r="Q315" t="str">
        <f t="shared" si="35"/>
        <v/>
      </c>
      <c r="R315">
        <f t="shared" si="36"/>
        <v>1</v>
      </c>
      <c r="S315">
        <f t="shared" si="40"/>
        <v>12.279915877410684</v>
      </c>
    </row>
    <row r="316" spans="1:19" x14ac:dyDescent="0.25">
      <c r="A316" t="s">
        <v>340</v>
      </c>
      <c r="B316">
        <v>1468.1160889</v>
      </c>
      <c r="C316">
        <v>1662.0500488</v>
      </c>
      <c r="D316">
        <v>1615.1159668</v>
      </c>
      <c r="E316">
        <v>1605.9720459</v>
      </c>
      <c r="F316">
        <v>1686.5500488</v>
      </c>
      <c r="G316">
        <v>1687.8000488</v>
      </c>
      <c r="H316">
        <v>1647.5600586</v>
      </c>
      <c r="I316">
        <v>1492.6199951000001</v>
      </c>
      <c r="J316">
        <v>1628.6325684000001</v>
      </c>
      <c r="L316" t="str">
        <f t="shared" si="38"/>
        <v>14JUL2025:03:00:00</v>
      </c>
      <c r="M316">
        <v>4</v>
      </c>
      <c r="N316">
        <f t="shared" si="39"/>
        <v>193.93395989999999</v>
      </c>
      <c r="O316" t="str">
        <f t="shared" si="33"/>
        <v/>
      </c>
      <c r="P316">
        <f t="shared" si="34"/>
        <v>193.93395989999999</v>
      </c>
      <c r="Q316" t="str">
        <f t="shared" si="35"/>
        <v/>
      </c>
      <c r="R316">
        <f t="shared" si="36"/>
        <v>1</v>
      </c>
      <c r="S316">
        <f t="shared" si="40"/>
        <v>13.209715591721826</v>
      </c>
    </row>
    <row r="317" spans="1:19" x14ac:dyDescent="0.25">
      <c r="A317" t="s">
        <v>341</v>
      </c>
      <c r="B317">
        <v>1438.9797363</v>
      </c>
      <c r="C317">
        <v>1647.9499512</v>
      </c>
      <c r="D317">
        <v>1580.5372314000001</v>
      </c>
      <c r="E317">
        <v>1573.5064697</v>
      </c>
      <c r="F317">
        <v>1663.4899902</v>
      </c>
      <c r="G317">
        <v>1640.8000488</v>
      </c>
      <c r="H317">
        <v>1610.4000243999999</v>
      </c>
      <c r="I317">
        <v>1476.2900391000001</v>
      </c>
      <c r="J317">
        <v>1597.7449951000001</v>
      </c>
      <c r="L317" t="str">
        <f t="shared" si="38"/>
        <v>14JUL2025:04:00:00</v>
      </c>
      <c r="M317">
        <v>5</v>
      </c>
      <c r="N317">
        <f t="shared" si="39"/>
        <v>208.97021489999997</v>
      </c>
      <c r="O317" t="str">
        <f t="shared" si="33"/>
        <v/>
      </c>
      <c r="P317">
        <f t="shared" si="34"/>
        <v>208.97021489999997</v>
      </c>
      <c r="Q317" t="str">
        <f t="shared" si="35"/>
        <v/>
      </c>
      <c r="R317">
        <f t="shared" si="36"/>
        <v>1</v>
      </c>
      <c r="S317">
        <f t="shared" si="40"/>
        <v>14.52210963285126</v>
      </c>
    </row>
    <row r="318" spans="1:19" x14ac:dyDescent="0.25">
      <c r="A318" t="s">
        <v>342</v>
      </c>
      <c r="B318">
        <v>1395.276001</v>
      </c>
      <c r="C318">
        <v>1635.0100098</v>
      </c>
      <c r="D318">
        <v>1563.1696777</v>
      </c>
      <c r="E318">
        <v>1558.4460449000001</v>
      </c>
      <c r="F318">
        <v>1671.9599608999999</v>
      </c>
      <c r="G318">
        <v>1626.2700195</v>
      </c>
      <c r="H318">
        <v>1602.8599853999999</v>
      </c>
      <c r="I318">
        <v>1489.5200195</v>
      </c>
      <c r="J318">
        <v>1597.6524658000001</v>
      </c>
      <c r="L318" t="str">
        <f t="shared" si="38"/>
        <v>14JUL2025:05:00:00</v>
      </c>
      <c r="M318">
        <v>6</v>
      </c>
      <c r="N318">
        <f t="shared" si="39"/>
        <v>239.73400880000008</v>
      </c>
      <c r="O318" t="str">
        <f t="shared" si="33"/>
        <v/>
      </c>
      <c r="P318">
        <f t="shared" si="34"/>
        <v>239.73400880000008</v>
      </c>
      <c r="Q318" t="str">
        <f t="shared" si="35"/>
        <v/>
      </c>
      <c r="R318">
        <f t="shared" si="36"/>
        <v>1</v>
      </c>
      <c r="S318">
        <f t="shared" si="40"/>
        <v>17.181834176763719</v>
      </c>
    </row>
    <row r="319" spans="1:19" x14ac:dyDescent="0.25">
      <c r="A319" t="s">
        <v>343</v>
      </c>
      <c r="B319">
        <v>1453.0681152</v>
      </c>
      <c r="C319">
        <v>1663.6300048999999</v>
      </c>
      <c r="D319">
        <v>1608.6214600000001</v>
      </c>
      <c r="E319">
        <v>1606.5428466999999</v>
      </c>
      <c r="F319">
        <v>1717.5300293</v>
      </c>
      <c r="G319">
        <v>1674.0200195</v>
      </c>
      <c r="H319">
        <v>1650.7600098</v>
      </c>
      <c r="I319">
        <v>1534.3000488</v>
      </c>
      <c r="J319">
        <v>1644.1525879000001</v>
      </c>
      <c r="L319" t="str">
        <f t="shared" si="38"/>
        <v>14JUL2025:06:00:00</v>
      </c>
      <c r="M319">
        <v>7</v>
      </c>
      <c r="N319">
        <f t="shared" si="39"/>
        <v>210.56188969999994</v>
      </c>
      <c r="O319" t="str">
        <f t="shared" si="33"/>
        <v/>
      </c>
      <c r="P319">
        <f t="shared" si="34"/>
        <v>210.56188969999994</v>
      </c>
      <c r="Q319" t="str">
        <f t="shared" si="35"/>
        <v/>
      </c>
      <c r="R319">
        <f t="shared" si="36"/>
        <v>1</v>
      </c>
      <c r="S319">
        <f t="shared" si="40"/>
        <v>14.490847847901353</v>
      </c>
    </row>
    <row r="320" spans="1:19" x14ac:dyDescent="0.25">
      <c r="A320" t="s">
        <v>344</v>
      </c>
      <c r="B320">
        <v>1527.7912598</v>
      </c>
      <c r="C320">
        <v>1726.1300048999999</v>
      </c>
      <c r="D320">
        <v>1661.338501</v>
      </c>
      <c r="E320">
        <v>1678.6040039</v>
      </c>
      <c r="F320">
        <v>1770.2700195</v>
      </c>
      <c r="G320">
        <v>1726.4100341999999</v>
      </c>
      <c r="H320">
        <v>1714.9000243999999</v>
      </c>
      <c r="I320">
        <v>1609.3499756000001</v>
      </c>
      <c r="J320">
        <v>1705.2325439000001</v>
      </c>
      <c r="L320" t="str">
        <f t="shared" si="38"/>
        <v>14JUL2025:07:00:00</v>
      </c>
      <c r="M320">
        <v>8</v>
      </c>
      <c r="N320">
        <f t="shared" si="39"/>
        <v>198.33874509999987</v>
      </c>
      <c r="O320" t="str">
        <f t="shared" si="33"/>
        <v/>
      </c>
      <c r="P320">
        <f t="shared" si="34"/>
        <v>198.33874509999987</v>
      </c>
      <c r="Q320" t="str">
        <f t="shared" si="35"/>
        <v/>
      </c>
      <c r="R320">
        <f t="shared" si="36"/>
        <v>1</v>
      </c>
      <c r="S320">
        <f t="shared" si="40"/>
        <v>12.982057845124992</v>
      </c>
    </row>
    <row r="321" spans="1:19" x14ac:dyDescent="0.25">
      <c r="A321" t="s">
        <v>345</v>
      </c>
      <c r="B321">
        <v>1584.2458495999999</v>
      </c>
      <c r="C321">
        <v>1724.0899658000001</v>
      </c>
      <c r="D321">
        <v>1689.6938477000001</v>
      </c>
      <c r="E321">
        <v>1712.9055175999999</v>
      </c>
      <c r="F321">
        <v>1810.0999756000001</v>
      </c>
      <c r="G321">
        <v>1764.9300536999999</v>
      </c>
      <c r="H321">
        <v>1761.9200439000001</v>
      </c>
      <c r="I321">
        <v>1677.3000488</v>
      </c>
      <c r="J321">
        <v>1753.5625</v>
      </c>
      <c r="L321" t="str">
        <f t="shared" si="38"/>
        <v>14JUL2025:08:00:00</v>
      </c>
      <c r="M321">
        <v>9</v>
      </c>
      <c r="N321">
        <f t="shared" si="39"/>
        <v>139.84411620000014</v>
      </c>
      <c r="O321" t="str">
        <f t="shared" si="33"/>
        <v/>
      </c>
      <c r="P321">
        <f t="shared" si="34"/>
        <v>139.84411620000014</v>
      </c>
      <c r="Q321" t="str">
        <f t="shared" si="35"/>
        <v/>
      </c>
      <c r="R321">
        <f t="shared" si="36"/>
        <v>1</v>
      </c>
      <c r="S321">
        <f t="shared" si="40"/>
        <v>8.8271726408693976</v>
      </c>
    </row>
    <row r="322" spans="1:19" x14ac:dyDescent="0.25">
      <c r="A322" t="s">
        <v>346</v>
      </c>
      <c r="B322">
        <v>1795.6730957</v>
      </c>
      <c r="C322">
        <v>1874.0200195</v>
      </c>
      <c r="D322">
        <v>1812.9350586</v>
      </c>
      <c r="E322">
        <v>1870.734375</v>
      </c>
      <c r="F322">
        <v>1929.9699707</v>
      </c>
      <c r="G322">
        <v>1914.8900146000001</v>
      </c>
      <c r="H322">
        <v>1879.3199463000001</v>
      </c>
      <c r="I322">
        <v>1778</v>
      </c>
      <c r="J322">
        <v>1875.5449219</v>
      </c>
      <c r="L322" t="str">
        <f t="shared" si="38"/>
        <v>14JUL2025:09:00:00</v>
      </c>
      <c r="M322">
        <v>10</v>
      </c>
      <c r="N322">
        <f t="shared" si="39"/>
        <v>78.346923800000013</v>
      </c>
      <c r="O322" t="str">
        <f t="shared" si="33"/>
        <v/>
      </c>
      <c r="P322">
        <f t="shared" si="34"/>
        <v>78.346923800000013</v>
      </c>
      <c r="Q322" t="str">
        <f t="shared" si="35"/>
        <v/>
      </c>
      <c r="R322">
        <f t="shared" si="36"/>
        <v>1</v>
      </c>
      <c r="S322">
        <f t="shared" si="40"/>
        <v>4.3630950414979823</v>
      </c>
    </row>
    <row r="323" spans="1:19" x14ac:dyDescent="0.25">
      <c r="A323" t="s">
        <v>347</v>
      </c>
      <c r="B323">
        <v>2006.3992920000001</v>
      </c>
      <c r="C323">
        <v>2016.1800536999999</v>
      </c>
      <c r="D323">
        <v>1925.6315918</v>
      </c>
      <c r="E323">
        <v>1968.9023437999999</v>
      </c>
      <c r="F323">
        <v>2063.8898926000002</v>
      </c>
      <c r="G323">
        <v>2093.1499023000001</v>
      </c>
      <c r="H323">
        <v>2048.5</v>
      </c>
      <c r="I323">
        <v>1908.3699951000001</v>
      </c>
      <c r="J323">
        <v>2028.4775391000001</v>
      </c>
      <c r="L323" t="str">
        <f t="shared" si="38"/>
        <v>14JUL2025:10:00:00</v>
      </c>
      <c r="M323">
        <v>11</v>
      </c>
      <c r="N323">
        <f t="shared" si="39"/>
        <v>9.7807616999998572</v>
      </c>
      <c r="O323" t="str">
        <f t="shared" ref="O323:O386" si="41">IF(N323&lt;0,N323,"")</f>
        <v/>
      </c>
      <c r="P323">
        <f t="shared" ref="P323:P386" si="42">IF(N323&gt;0,N323,"")</f>
        <v>9.7807616999998572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40"/>
        <v>0.48747832692117282</v>
      </c>
    </row>
    <row r="324" spans="1:19" x14ac:dyDescent="0.25">
      <c r="A324" t="s">
        <v>348</v>
      </c>
      <c r="B324">
        <v>2036.854126</v>
      </c>
      <c r="C324">
        <v>2086.2800293</v>
      </c>
      <c r="D324">
        <v>1986.3218993999999</v>
      </c>
      <c r="E324">
        <v>2034.1931152</v>
      </c>
      <c r="F324">
        <v>2131.2299804999998</v>
      </c>
      <c r="G324">
        <v>2194.25</v>
      </c>
      <c r="H324">
        <v>2146.4799804999998</v>
      </c>
      <c r="I324">
        <v>2052.9099120999999</v>
      </c>
      <c r="J324">
        <v>2131.2175293</v>
      </c>
      <c r="L324" t="str">
        <f t="shared" si="38"/>
        <v>14JUL2025:11:00:00</v>
      </c>
      <c r="M324">
        <v>12</v>
      </c>
      <c r="N324">
        <f t="shared" si="39"/>
        <v>49.425903300000073</v>
      </c>
      <c r="O324" t="str">
        <f t="shared" si="41"/>
        <v/>
      </c>
      <c r="P324">
        <f t="shared" si="42"/>
        <v>49.425903300000073</v>
      </c>
      <c r="Q324" t="str">
        <f t="shared" si="43"/>
        <v/>
      </c>
      <c r="R324">
        <f t="shared" si="44"/>
        <v>1</v>
      </c>
      <c r="S324">
        <f t="shared" si="40"/>
        <v>2.4265804148215211</v>
      </c>
    </row>
    <row r="325" spans="1:19" x14ac:dyDescent="0.25">
      <c r="A325" t="s">
        <v>349</v>
      </c>
      <c r="B325">
        <v>2005.1384277</v>
      </c>
      <c r="C325">
        <v>2244.9199219000002</v>
      </c>
      <c r="D325">
        <v>2133.7731933999999</v>
      </c>
      <c r="E325">
        <v>2199.0488280999998</v>
      </c>
      <c r="F325">
        <v>2313.6999512000002</v>
      </c>
      <c r="G325">
        <v>2411.8400879000001</v>
      </c>
      <c r="H325">
        <v>2364.3500976999999</v>
      </c>
      <c r="I325">
        <v>2226.3300780999998</v>
      </c>
      <c r="J325">
        <v>2329.0551758000001</v>
      </c>
      <c r="L325" t="str">
        <f t="shared" si="38"/>
        <v>14JUL2025:12:00:00</v>
      </c>
      <c r="M325">
        <v>13</v>
      </c>
      <c r="N325">
        <f t="shared" si="39"/>
        <v>239.78149420000022</v>
      </c>
      <c r="O325" t="str">
        <f t="shared" si="41"/>
        <v/>
      </c>
      <c r="P325">
        <f t="shared" si="42"/>
        <v>239.78149420000022</v>
      </c>
      <c r="Q325" t="str">
        <f t="shared" si="43"/>
        <v/>
      </c>
      <c r="R325">
        <f t="shared" si="44"/>
        <v>1</v>
      </c>
      <c r="S325">
        <f t="shared" si="40"/>
        <v>11.95835114860585</v>
      </c>
    </row>
    <row r="326" spans="1:19" x14ac:dyDescent="0.25">
      <c r="A326" t="s">
        <v>350</v>
      </c>
      <c r="B326">
        <v>2050.4775390999998</v>
      </c>
      <c r="C326">
        <v>2362.7199707</v>
      </c>
      <c r="D326">
        <v>2222.7770995999999</v>
      </c>
      <c r="E326">
        <v>2302.8625487999998</v>
      </c>
      <c r="F326">
        <v>2415.2600097999998</v>
      </c>
      <c r="G326">
        <v>2529.5300293</v>
      </c>
      <c r="H326">
        <v>2461.0300293</v>
      </c>
      <c r="I326">
        <v>2377.5400390999998</v>
      </c>
      <c r="J326">
        <v>2445.8400879000001</v>
      </c>
      <c r="L326" t="str">
        <f t="shared" si="38"/>
        <v>14JUL2025:13:00:00</v>
      </c>
      <c r="M326">
        <v>14</v>
      </c>
      <c r="N326">
        <f t="shared" si="39"/>
        <v>312.24243160000015</v>
      </c>
      <c r="O326" t="str">
        <f t="shared" si="41"/>
        <v/>
      </c>
      <c r="P326">
        <f t="shared" si="42"/>
        <v>312.24243160000015</v>
      </c>
      <c r="Q326" t="str">
        <f t="shared" si="43"/>
        <v/>
      </c>
      <c r="R326">
        <f t="shared" si="44"/>
        <v>1</v>
      </c>
      <c r="S326">
        <f t="shared" si="40"/>
        <v>15.227790875341668</v>
      </c>
    </row>
    <row r="327" spans="1:19" x14ac:dyDescent="0.25">
      <c r="A327" t="s">
        <v>351</v>
      </c>
      <c r="B327">
        <v>2154.8020019999999</v>
      </c>
      <c r="C327">
        <v>2463.6799316000001</v>
      </c>
      <c r="D327">
        <v>2338.4096679999998</v>
      </c>
      <c r="E327">
        <v>2461.9482422000001</v>
      </c>
      <c r="F327">
        <v>2548.0900879000001</v>
      </c>
      <c r="G327">
        <v>2667.3400879000001</v>
      </c>
      <c r="H327">
        <v>2609.8200683999999</v>
      </c>
      <c r="I327">
        <v>2508.5700683999999</v>
      </c>
      <c r="J327">
        <v>2583.4550780999998</v>
      </c>
      <c r="L327" t="str">
        <f t="shared" si="38"/>
        <v>14JUL2025:14:00:00</v>
      </c>
      <c r="M327">
        <v>15</v>
      </c>
      <c r="N327">
        <f t="shared" si="39"/>
        <v>308.87792960000024</v>
      </c>
      <c r="O327" t="str">
        <f t="shared" si="41"/>
        <v/>
      </c>
      <c r="P327">
        <f t="shared" si="42"/>
        <v>308.87792960000024</v>
      </c>
      <c r="Q327" t="str">
        <f t="shared" si="43"/>
        <v/>
      </c>
      <c r="R327">
        <f t="shared" si="44"/>
        <v>1</v>
      </c>
      <c r="S327">
        <f t="shared" si="40"/>
        <v>14.334399602066094</v>
      </c>
    </row>
    <row r="328" spans="1:19" x14ac:dyDescent="0.25">
      <c r="A328" t="s">
        <v>352</v>
      </c>
      <c r="B328">
        <v>2298.9409179999998</v>
      </c>
      <c r="C328">
        <v>2496.0800780999998</v>
      </c>
      <c r="D328">
        <v>2365.0935058999999</v>
      </c>
      <c r="E328">
        <v>2444.3122558999999</v>
      </c>
      <c r="F328">
        <v>2595.0700683999999</v>
      </c>
      <c r="G328">
        <v>2767.5700683999999</v>
      </c>
      <c r="H328">
        <v>2699.0200195000002</v>
      </c>
      <c r="I328">
        <v>2589.7199707</v>
      </c>
      <c r="J328">
        <v>2662.8449707</v>
      </c>
      <c r="L328" t="str">
        <f t="shared" si="38"/>
        <v>14JUL2025:15:00:00</v>
      </c>
      <c r="M328">
        <v>16</v>
      </c>
      <c r="N328">
        <f t="shared" si="39"/>
        <v>197.13916010000003</v>
      </c>
      <c r="O328" t="str">
        <f t="shared" si="41"/>
        <v/>
      </c>
      <c r="P328">
        <f t="shared" si="42"/>
        <v>197.13916010000003</v>
      </c>
      <c r="Q328" t="str">
        <f t="shared" si="43"/>
        <v/>
      </c>
      <c r="R328">
        <f t="shared" si="44"/>
        <v>1</v>
      </c>
      <c r="S328">
        <f t="shared" si="40"/>
        <v>8.5752164640883581</v>
      </c>
    </row>
    <row r="329" spans="1:19" x14ac:dyDescent="0.25">
      <c r="A329" t="s">
        <v>353</v>
      </c>
      <c r="B329">
        <v>2372.8554687999999</v>
      </c>
      <c r="C329">
        <v>2489.4799804999998</v>
      </c>
      <c r="D329">
        <v>2317.6481933999999</v>
      </c>
      <c r="E329">
        <v>2382.7360840000001</v>
      </c>
      <c r="F329">
        <v>2591.0500487999998</v>
      </c>
      <c r="G329">
        <v>2747.6599120999999</v>
      </c>
      <c r="H329">
        <v>2698.5100097999998</v>
      </c>
      <c r="I329">
        <v>2613.6398926000002</v>
      </c>
      <c r="J329">
        <v>2662.7148437999999</v>
      </c>
      <c r="L329" t="str">
        <f t="shared" si="38"/>
        <v>14JUL2025:16:00:00</v>
      </c>
      <c r="M329">
        <v>17</v>
      </c>
      <c r="N329">
        <f t="shared" si="39"/>
        <v>116.62451169999986</v>
      </c>
      <c r="O329" t="str">
        <f t="shared" si="41"/>
        <v/>
      </c>
      <c r="P329">
        <f t="shared" si="42"/>
        <v>116.62451169999986</v>
      </c>
      <c r="Q329" t="str">
        <f t="shared" si="43"/>
        <v/>
      </c>
      <c r="R329">
        <f t="shared" si="44"/>
        <v>1</v>
      </c>
      <c r="S329">
        <f t="shared" si="40"/>
        <v>4.9149437558866236</v>
      </c>
    </row>
    <row r="330" spans="1:19" x14ac:dyDescent="0.25">
      <c r="A330" t="s">
        <v>354</v>
      </c>
      <c r="B330">
        <v>2569.7365722999998</v>
      </c>
      <c r="C330">
        <v>2469.0700683999999</v>
      </c>
      <c r="D330">
        <v>2274.1125487999998</v>
      </c>
      <c r="E330">
        <v>2388.1875</v>
      </c>
      <c r="F330">
        <v>2544.1999512000002</v>
      </c>
      <c r="G330">
        <v>2686.7099609000002</v>
      </c>
      <c r="H330">
        <v>2672.6398926000002</v>
      </c>
      <c r="I330">
        <v>2609.5800780999998</v>
      </c>
      <c r="J330">
        <v>2628.2824707</v>
      </c>
      <c r="L330" t="str">
        <f t="shared" si="38"/>
        <v>14JUL2025:17:00:00</v>
      </c>
      <c r="M330">
        <v>18</v>
      </c>
      <c r="N330">
        <f t="shared" si="39"/>
        <v>-100.66650389999995</v>
      </c>
      <c r="O330">
        <f t="shared" si="41"/>
        <v>-100.66650389999995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0"/>
        <v>3.9173861237418617</v>
      </c>
    </row>
    <row r="331" spans="1:19" x14ac:dyDescent="0.25">
      <c r="A331" t="s">
        <v>355</v>
      </c>
      <c r="B331">
        <v>2500.7915039</v>
      </c>
      <c r="C331">
        <v>2442.0300293</v>
      </c>
      <c r="D331">
        <v>2276.1428222999998</v>
      </c>
      <c r="E331">
        <v>2315.9594726999999</v>
      </c>
      <c r="F331">
        <v>2523.6599120999999</v>
      </c>
      <c r="G331">
        <v>2652.4099120999999</v>
      </c>
      <c r="H331">
        <v>2645.7399902000002</v>
      </c>
      <c r="I331">
        <v>2554.3100586</v>
      </c>
      <c r="J331">
        <v>2594.0297851999999</v>
      </c>
      <c r="L331" t="str">
        <f t="shared" si="38"/>
        <v>14JUL2025:18:00:00</v>
      </c>
      <c r="M331">
        <v>19</v>
      </c>
      <c r="N331">
        <f t="shared" si="39"/>
        <v>-58.761474599999929</v>
      </c>
      <c r="O331">
        <f t="shared" si="41"/>
        <v>-58.761474599999929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0"/>
        <v>2.3497150605462727</v>
      </c>
    </row>
    <row r="332" spans="1:19" x14ac:dyDescent="0.25">
      <c r="A332" t="s">
        <v>356</v>
      </c>
      <c r="B332">
        <v>2300.5126952999999</v>
      </c>
      <c r="C332">
        <v>2419.0500487999998</v>
      </c>
      <c r="D332">
        <v>2314.6132812999999</v>
      </c>
      <c r="E332">
        <v>2312.6247558999999</v>
      </c>
      <c r="F332">
        <v>2542.7900390999998</v>
      </c>
      <c r="G332">
        <v>2639.1899414</v>
      </c>
      <c r="H332">
        <v>2614.3400879000001</v>
      </c>
      <c r="I332">
        <v>2482.6999512000002</v>
      </c>
      <c r="J332">
        <v>2569.7551269999999</v>
      </c>
      <c r="L332" t="str">
        <f t="shared" si="38"/>
        <v>14JUL2025:19:00:00</v>
      </c>
      <c r="M332">
        <v>20</v>
      </c>
      <c r="N332">
        <f t="shared" si="39"/>
        <v>118.53735349999988</v>
      </c>
      <c r="O332" t="str">
        <f t="shared" si="41"/>
        <v/>
      </c>
      <c r="P332">
        <f t="shared" si="42"/>
        <v>118.53735349999988</v>
      </c>
      <c r="Q332" t="str">
        <f t="shared" si="43"/>
        <v/>
      </c>
      <c r="R332">
        <f t="shared" si="44"/>
        <v>1</v>
      </c>
      <c r="S332">
        <f t="shared" si="40"/>
        <v>5.1526493960313458</v>
      </c>
    </row>
    <row r="333" spans="1:19" x14ac:dyDescent="0.25">
      <c r="A333" t="s">
        <v>357</v>
      </c>
      <c r="B333">
        <v>2193.0424804999998</v>
      </c>
      <c r="C333">
        <v>2353.9199219000002</v>
      </c>
      <c r="D333">
        <v>2257.6105957</v>
      </c>
      <c r="E333">
        <v>2239.2922362999998</v>
      </c>
      <c r="F333">
        <v>2465.5300293</v>
      </c>
      <c r="G333">
        <v>2552.1699219000002</v>
      </c>
      <c r="H333">
        <v>2538.2099609000002</v>
      </c>
      <c r="I333">
        <v>2379.0500487999998</v>
      </c>
      <c r="J333">
        <v>2483.7399902000002</v>
      </c>
      <c r="L333" t="str">
        <f t="shared" si="38"/>
        <v>14JUL2025:20:00:00</v>
      </c>
      <c r="M333">
        <v>21</v>
      </c>
      <c r="N333">
        <f t="shared" si="39"/>
        <v>160.87744140000041</v>
      </c>
      <c r="O333" t="str">
        <f t="shared" si="41"/>
        <v/>
      </c>
      <c r="P333">
        <f t="shared" si="42"/>
        <v>160.87744140000041</v>
      </c>
      <c r="Q333" t="str">
        <f t="shared" si="43"/>
        <v/>
      </c>
      <c r="R333">
        <f t="shared" si="44"/>
        <v>1</v>
      </c>
      <c r="S333">
        <f t="shared" si="40"/>
        <v>7.3358105385775003</v>
      </c>
    </row>
    <row r="334" spans="1:19" x14ac:dyDescent="0.25">
      <c r="A334" t="s">
        <v>358</v>
      </c>
      <c r="B334">
        <v>2199.1665039</v>
      </c>
      <c r="C334">
        <v>2306.2900390999998</v>
      </c>
      <c r="D334">
        <v>2173.3891601999999</v>
      </c>
      <c r="E334">
        <v>2121.6926269999999</v>
      </c>
      <c r="F334">
        <v>2372.0900879000001</v>
      </c>
      <c r="G334">
        <v>2443.2399902000002</v>
      </c>
      <c r="H334">
        <v>2439.3500976999999</v>
      </c>
      <c r="I334">
        <v>2291.3798827999999</v>
      </c>
      <c r="J334">
        <v>2386.5151366999999</v>
      </c>
      <c r="L334" t="str">
        <f t="shared" si="38"/>
        <v>14JUL2025:21:00:00</v>
      </c>
      <c r="M334">
        <v>22</v>
      </c>
      <c r="N334">
        <f t="shared" si="39"/>
        <v>107.12353519999988</v>
      </c>
      <c r="O334" t="str">
        <f t="shared" si="41"/>
        <v/>
      </c>
      <c r="P334">
        <f t="shared" si="42"/>
        <v>107.12353519999988</v>
      </c>
      <c r="Q334" t="str">
        <f t="shared" si="43"/>
        <v/>
      </c>
      <c r="R334">
        <f t="shared" si="44"/>
        <v>1</v>
      </c>
      <c r="S334">
        <f t="shared" si="40"/>
        <v>4.8710970729149929</v>
      </c>
    </row>
    <row r="335" spans="1:19" x14ac:dyDescent="0.25">
      <c r="A335" t="s">
        <v>359</v>
      </c>
      <c r="B335">
        <v>2180.5300293</v>
      </c>
      <c r="C335">
        <v>2258.7299804999998</v>
      </c>
      <c r="D335">
        <v>2143.8532715000001</v>
      </c>
      <c r="E335">
        <v>2076.2307129000001</v>
      </c>
      <c r="F335">
        <v>2326.4399414</v>
      </c>
      <c r="G335">
        <v>2368.9199219000002</v>
      </c>
      <c r="H335">
        <v>2358.3999023000001</v>
      </c>
      <c r="I335">
        <v>2180.8200683999999</v>
      </c>
      <c r="J335">
        <v>2308.6450195000002</v>
      </c>
      <c r="L335" t="str">
        <f t="shared" si="38"/>
        <v>14JUL2025:22:00:00</v>
      </c>
      <c r="M335">
        <v>23</v>
      </c>
      <c r="N335">
        <f t="shared" si="39"/>
        <v>78.199951199999759</v>
      </c>
      <c r="O335" t="str">
        <f t="shared" si="41"/>
        <v/>
      </c>
      <c r="P335">
        <f t="shared" si="42"/>
        <v>78.199951199999759</v>
      </c>
      <c r="Q335" t="str">
        <f t="shared" si="43"/>
        <v/>
      </c>
      <c r="R335">
        <f t="shared" si="44"/>
        <v>1</v>
      </c>
      <c r="S335">
        <f t="shared" si="40"/>
        <v>3.5862817823748903</v>
      </c>
    </row>
    <row r="336" spans="1:19" x14ac:dyDescent="0.25">
      <c r="A336" t="s">
        <v>360</v>
      </c>
      <c r="B336">
        <v>1994.6701660000001</v>
      </c>
      <c r="C336">
        <v>2148.5200195000002</v>
      </c>
      <c r="D336">
        <v>2059.8911133000001</v>
      </c>
      <c r="E336">
        <v>1997.8166504000001</v>
      </c>
      <c r="F336">
        <v>2229.6000976999999</v>
      </c>
      <c r="G336">
        <v>2250.7099609000002</v>
      </c>
      <c r="H336">
        <v>2206.7600097999998</v>
      </c>
      <c r="I336">
        <v>2017.3399658000001</v>
      </c>
      <c r="J336">
        <v>2176.1025390999998</v>
      </c>
      <c r="L336" t="str">
        <f t="shared" si="38"/>
        <v>14JUL2025:23:00:00</v>
      </c>
      <c r="M336">
        <v>24</v>
      </c>
      <c r="N336">
        <f t="shared" si="39"/>
        <v>153.84985350000011</v>
      </c>
      <c r="O336" t="str">
        <f t="shared" si="41"/>
        <v/>
      </c>
      <c r="P336">
        <f t="shared" si="42"/>
        <v>153.84985350000011</v>
      </c>
      <c r="Q336" t="str">
        <f t="shared" si="43"/>
        <v/>
      </c>
      <c r="R336">
        <f t="shared" si="44"/>
        <v>1</v>
      </c>
      <c r="S336">
        <f t="shared" si="40"/>
        <v>7.7130473058872679</v>
      </c>
    </row>
    <row r="337" spans="1:19" x14ac:dyDescent="0.25">
      <c r="A337" t="s">
        <v>361</v>
      </c>
      <c r="B337">
        <v>1880.9926757999999</v>
      </c>
      <c r="C337">
        <v>2025.3399658000001</v>
      </c>
      <c r="D337">
        <v>1965.5126952999999</v>
      </c>
      <c r="E337">
        <v>1898.0484618999999</v>
      </c>
      <c r="F337">
        <v>2134.1499023000001</v>
      </c>
      <c r="G337">
        <v>2139.3200683999999</v>
      </c>
      <c r="H337">
        <v>2079.1298827999999</v>
      </c>
      <c r="I337">
        <v>1881.1199951000001</v>
      </c>
      <c r="J337">
        <v>2058.4299316000001</v>
      </c>
      <c r="L337" t="str">
        <f t="shared" si="38"/>
        <v>15JUL2025:00:00:00</v>
      </c>
      <c r="M337">
        <v>1</v>
      </c>
      <c r="N337">
        <f t="shared" si="39"/>
        <v>144.34729000000016</v>
      </c>
      <c r="O337" t="str">
        <f t="shared" si="41"/>
        <v/>
      </c>
      <c r="P337">
        <f t="shared" si="42"/>
        <v>144.34729000000016</v>
      </c>
      <c r="Q337" t="str">
        <f t="shared" si="43"/>
        <v/>
      </c>
      <c r="R337">
        <f t="shared" si="44"/>
        <v>1</v>
      </c>
      <c r="S337">
        <f t="shared" si="40"/>
        <v>7.6739953247616022</v>
      </c>
    </row>
    <row r="338" spans="1:19" x14ac:dyDescent="0.25">
      <c r="A338" t="s">
        <v>362</v>
      </c>
      <c r="B338">
        <v>1788.3137207</v>
      </c>
      <c r="C338">
        <v>1835.7475586</v>
      </c>
      <c r="D338">
        <v>1813.8962402</v>
      </c>
      <c r="E338">
        <v>1703.0709228999999</v>
      </c>
      <c r="F338">
        <v>1896.1199951000001</v>
      </c>
      <c r="G338">
        <v>1862.3800048999999</v>
      </c>
      <c r="H338">
        <v>1866.9300536999999</v>
      </c>
      <c r="I338">
        <v>1717.5600586</v>
      </c>
      <c r="J338">
        <v>1835.7475586</v>
      </c>
      <c r="L338" t="str">
        <f t="shared" si="38"/>
        <v>15JUL2025:01:00:00</v>
      </c>
      <c r="M338">
        <v>2</v>
      </c>
      <c r="N338">
        <f t="shared" si="39"/>
        <v>47.433837900000071</v>
      </c>
      <c r="O338" t="str">
        <f t="shared" si="41"/>
        <v/>
      </c>
      <c r="P338">
        <f t="shared" si="42"/>
        <v>47.433837900000071</v>
      </c>
      <c r="Q338" t="str">
        <f t="shared" si="43"/>
        <v/>
      </c>
      <c r="R338">
        <f t="shared" si="44"/>
        <v>1</v>
      </c>
      <c r="S338">
        <f t="shared" si="40"/>
        <v>2.6524338180122577</v>
      </c>
    </row>
    <row r="339" spans="1:19" x14ac:dyDescent="0.25">
      <c r="A339" t="s">
        <v>363</v>
      </c>
      <c r="B339">
        <v>1669.8843993999999</v>
      </c>
      <c r="C339">
        <v>1729.6999512</v>
      </c>
      <c r="D339">
        <v>1752.2983397999999</v>
      </c>
      <c r="E339">
        <v>1644.5621338000001</v>
      </c>
      <c r="F339">
        <v>1799.7700195</v>
      </c>
      <c r="G339">
        <v>1750.5400391000001</v>
      </c>
      <c r="H339">
        <v>1744.7399902</v>
      </c>
      <c r="I339">
        <v>1623.75</v>
      </c>
      <c r="J339">
        <v>1729.6999512</v>
      </c>
      <c r="L339" t="str">
        <f t="shared" si="38"/>
        <v>15JUL2025:02:00:00</v>
      </c>
      <c r="M339">
        <v>3</v>
      </c>
      <c r="N339">
        <f t="shared" si="39"/>
        <v>59.815551800000094</v>
      </c>
      <c r="O339" t="str">
        <f t="shared" si="41"/>
        <v/>
      </c>
      <c r="P339">
        <f t="shared" si="42"/>
        <v>59.815551800000094</v>
      </c>
      <c r="Q339" t="str">
        <f t="shared" si="43"/>
        <v/>
      </c>
      <c r="R339">
        <f t="shared" si="44"/>
        <v>1</v>
      </c>
      <c r="S339">
        <f t="shared" si="40"/>
        <v>3.5820175229789681</v>
      </c>
    </row>
    <row r="340" spans="1:19" x14ac:dyDescent="0.25">
      <c r="A340" t="s">
        <v>364</v>
      </c>
      <c r="B340">
        <v>1617.0557861</v>
      </c>
      <c r="C340">
        <v>1666.4750977000001</v>
      </c>
      <c r="D340">
        <v>1684.3009033000001</v>
      </c>
      <c r="E340">
        <v>1580.6152344</v>
      </c>
      <c r="F340">
        <v>1741.9100341999999</v>
      </c>
      <c r="G340">
        <v>1683</v>
      </c>
      <c r="H340">
        <v>1674.6400146000001</v>
      </c>
      <c r="I340">
        <v>1566.3499756000001</v>
      </c>
      <c r="J340">
        <v>1666.4750977000001</v>
      </c>
      <c r="L340" t="str">
        <f t="shared" si="38"/>
        <v>15JUL2025:03:00:00</v>
      </c>
      <c r="M340">
        <v>4</v>
      </c>
      <c r="N340">
        <f t="shared" si="39"/>
        <v>49.419311600000128</v>
      </c>
      <c r="O340" t="str">
        <f t="shared" si="41"/>
        <v/>
      </c>
      <c r="P340">
        <f t="shared" si="42"/>
        <v>49.419311600000128</v>
      </c>
      <c r="Q340" t="str">
        <f t="shared" si="43"/>
        <v/>
      </c>
      <c r="R340">
        <f t="shared" si="44"/>
        <v>1</v>
      </c>
      <c r="S340">
        <f t="shared" si="40"/>
        <v>3.0561290479154812</v>
      </c>
    </row>
    <row r="341" spans="1:19" x14ac:dyDescent="0.25">
      <c r="A341" t="s">
        <v>365</v>
      </c>
      <c r="B341">
        <v>1550.4316406</v>
      </c>
      <c r="C341">
        <v>1629.0649414</v>
      </c>
      <c r="D341">
        <v>1668.8107910000001</v>
      </c>
      <c r="E341">
        <v>1597.2576904</v>
      </c>
      <c r="F341">
        <v>1703.5799560999999</v>
      </c>
      <c r="G341">
        <v>1638.2800293</v>
      </c>
      <c r="H341">
        <v>1638.7700195</v>
      </c>
      <c r="I341">
        <v>1535.6300048999999</v>
      </c>
      <c r="J341">
        <v>1629.0649414</v>
      </c>
      <c r="L341" t="str">
        <f t="shared" si="38"/>
        <v>15JUL2025:04:00:00</v>
      </c>
      <c r="M341">
        <v>5</v>
      </c>
      <c r="N341">
        <f t="shared" si="39"/>
        <v>78.633300799999915</v>
      </c>
      <c r="O341" t="str">
        <f t="shared" si="41"/>
        <v/>
      </c>
      <c r="P341">
        <f t="shared" si="42"/>
        <v>78.633300799999915</v>
      </c>
      <c r="Q341" t="str">
        <f t="shared" si="43"/>
        <v/>
      </c>
      <c r="R341">
        <f t="shared" si="44"/>
        <v>1</v>
      </c>
      <c r="S341">
        <f t="shared" si="40"/>
        <v>5.0717038236893623</v>
      </c>
    </row>
    <row r="342" spans="1:19" x14ac:dyDescent="0.25">
      <c r="A342" t="s">
        <v>366</v>
      </c>
      <c r="B342">
        <v>1570.5626221</v>
      </c>
      <c r="C342">
        <v>1614.9851074000001</v>
      </c>
      <c r="D342">
        <v>1660.5428466999999</v>
      </c>
      <c r="E342">
        <v>1590.5347899999999</v>
      </c>
      <c r="F342">
        <v>1688.3100586</v>
      </c>
      <c r="G342">
        <v>1619.0300293</v>
      </c>
      <c r="H342">
        <v>1626.3199463000001</v>
      </c>
      <c r="I342">
        <v>1526.2800293</v>
      </c>
      <c r="J342">
        <v>1614.9851074000001</v>
      </c>
      <c r="L342" t="str">
        <f t="shared" si="38"/>
        <v>15JUL2025:05:00:00</v>
      </c>
      <c r="M342">
        <v>6</v>
      </c>
      <c r="N342">
        <f t="shared" si="39"/>
        <v>44.422485300000062</v>
      </c>
      <c r="O342" t="str">
        <f t="shared" si="41"/>
        <v/>
      </c>
      <c r="P342">
        <f t="shared" si="42"/>
        <v>44.422485300000062</v>
      </c>
      <c r="Q342" t="str">
        <f t="shared" si="43"/>
        <v/>
      </c>
      <c r="R342">
        <f t="shared" si="44"/>
        <v>1</v>
      </c>
      <c r="S342">
        <f t="shared" si="40"/>
        <v>2.8284440667894373</v>
      </c>
    </row>
    <row r="343" spans="1:19" x14ac:dyDescent="0.25">
      <c r="A343" t="s">
        <v>367</v>
      </c>
      <c r="B343">
        <v>1624.4230957</v>
      </c>
      <c r="C343">
        <v>1666.6375731999999</v>
      </c>
      <c r="D343">
        <v>1673.527832</v>
      </c>
      <c r="E343">
        <v>1596.3138428</v>
      </c>
      <c r="F343">
        <v>1765.9300536999999</v>
      </c>
      <c r="G343">
        <v>1650.9599608999999</v>
      </c>
      <c r="H343">
        <v>1656.0999756000001</v>
      </c>
      <c r="I343">
        <v>1593.5600586</v>
      </c>
      <c r="J343">
        <v>1666.6375731999999</v>
      </c>
      <c r="L343" t="str">
        <f t="shared" si="38"/>
        <v>15JUL2025:06:00:00</v>
      </c>
      <c r="M343">
        <v>7</v>
      </c>
      <c r="N343">
        <f t="shared" si="39"/>
        <v>42.21447749999993</v>
      </c>
      <c r="O343" t="str">
        <f t="shared" si="41"/>
        <v/>
      </c>
      <c r="P343">
        <f t="shared" si="42"/>
        <v>42.21447749999993</v>
      </c>
      <c r="Q343" t="str">
        <f t="shared" si="43"/>
        <v/>
      </c>
      <c r="R343">
        <f t="shared" si="44"/>
        <v>1</v>
      </c>
      <c r="S343">
        <f t="shared" si="40"/>
        <v>2.5987365983496296</v>
      </c>
    </row>
    <row r="344" spans="1:19" x14ac:dyDescent="0.25">
      <c r="A344" t="s">
        <v>368</v>
      </c>
      <c r="B344">
        <v>1682.8919678</v>
      </c>
      <c r="C344">
        <v>1719.0350341999999</v>
      </c>
      <c r="D344">
        <v>1719.5972899999999</v>
      </c>
      <c r="E344">
        <v>1647.4046631000001</v>
      </c>
      <c r="F344">
        <v>1809.8399658000001</v>
      </c>
      <c r="G344">
        <v>1696.9000243999999</v>
      </c>
      <c r="H344">
        <v>1694.25</v>
      </c>
      <c r="I344">
        <v>1675.1500243999999</v>
      </c>
      <c r="J344">
        <v>1719.0350341999999</v>
      </c>
      <c r="L344" t="str">
        <f t="shared" si="38"/>
        <v>15JUL2025:07:00:00</v>
      </c>
      <c r="M344">
        <v>8</v>
      </c>
      <c r="N344">
        <f t="shared" si="39"/>
        <v>36.143066399999952</v>
      </c>
      <c r="O344" t="str">
        <f t="shared" si="41"/>
        <v/>
      </c>
      <c r="P344">
        <f t="shared" si="42"/>
        <v>36.143066399999952</v>
      </c>
      <c r="Q344" t="str">
        <f t="shared" si="43"/>
        <v/>
      </c>
      <c r="R344">
        <f t="shared" si="44"/>
        <v>1</v>
      </c>
      <c r="S344">
        <f t="shared" si="40"/>
        <v>2.1476759703861932</v>
      </c>
    </row>
    <row r="345" spans="1:19" x14ac:dyDescent="0.25">
      <c r="A345" t="s">
        <v>369</v>
      </c>
      <c r="B345">
        <v>1700.402832</v>
      </c>
      <c r="C345">
        <v>1766.8924560999999</v>
      </c>
      <c r="D345">
        <v>1763.2521973</v>
      </c>
      <c r="E345">
        <v>1690.1412353999999</v>
      </c>
      <c r="F345">
        <v>1850.2600098</v>
      </c>
      <c r="G345">
        <v>1733.8800048999999</v>
      </c>
      <c r="H345">
        <v>1751.2800293</v>
      </c>
      <c r="I345">
        <v>1732.1500243999999</v>
      </c>
      <c r="J345">
        <v>1766.8924560999999</v>
      </c>
      <c r="L345" t="str">
        <f t="shared" si="38"/>
        <v>15JUL2025:08:00:00</v>
      </c>
      <c r="M345">
        <v>9</v>
      </c>
      <c r="N345">
        <f t="shared" si="39"/>
        <v>66.489624099999901</v>
      </c>
      <c r="O345" t="str">
        <f t="shared" si="41"/>
        <v/>
      </c>
      <c r="P345">
        <f t="shared" si="42"/>
        <v>66.489624099999901</v>
      </c>
      <c r="Q345" t="str">
        <f t="shared" si="43"/>
        <v/>
      </c>
      <c r="R345">
        <f t="shared" si="44"/>
        <v>1</v>
      </c>
      <c r="S345">
        <f t="shared" si="40"/>
        <v>3.9102277912461099</v>
      </c>
    </row>
    <row r="346" spans="1:19" x14ac:dyDescent="0.25">
      <c r="A346" t="s">
        <v>370</v>
      </c>
      <c r="B346">
        <v>1760.0394286999999</v>
      </c>
      <c r="C346">
        <v>1903.8175048999999</v>
      </c>
      <c r="D346">
        <v>1917.9434814000001</v>
      </c>
      <c r="E346">
        <v>1880.2752685999999</v>
      </c>
      <c r="F346">
        <v>1997.3299560999999</v>
      </c>
      <c r="G346">
        <v>1893.0200195</v>
      </c>
      <c r="H346">
        <v>1888.4599608999999</v>
      </c>
      <c r="I346">
        <v>1836.4599608999999</v>
      </c>
      <c r="J346">
        <v>1903.8175048999999</v>
      </c>
      <c r="L346" t="str">
        <f t="shared" si="38"/>
        <v>15JUL2025:09:00:00</v>
      </c>
      <c r="M346">
        <v>10</v>
      </c>
      <c r="N346">
        <f t="shared" si="39"/>
        <v>143.77807619999999</v>
      </c>
      <c r="O346" t="str">
        <f t="shared" si="41"/>
        <v/>
      </c>
      <c r="P346">
        <f t="shared" si="42"/>
        <v>143.77807619999999</v>
      </c>
      <c r="Q346" t="str">
        <f t="shared" si="43"/>
        <v/>
      </c>
      <c r="R346">
        <f t="shared" si="44"/>
        <v>1</v>
      </c>
      <c r="S346">
        <f t="shared" si="40"/>
        <v>8.1690258670055673</v>
      </c>
    </row>
    <row r="347" spans="1:19" x14ac:dyDescent="0.25">
      <c r="A347" t="s">
        <v>371</v>
      </c>
      <c r="B347">
        <v>1915.5739745999999</v>
      </c>
      <c r="C347">
        <v>2052.2800293</v>
      </c>
      <c r="D347">
        <v>2007.3193358999999</v>
      </c>
      <c r="E347">
        <v>1930.9923096</v>
      </c>
      <c r="F347">
        <v>2134.2099609000002</v>
      </c>
      <c r="G347">
        <v>2070.7299804999998</v>
      </c>
      <c r="H347">
        <v>2031.5899658000001</v>
      </c>
      <c r="I347">
        <v>1972.5899658000001</v>
      </c>
      <c r="J347">
        <v>2052.2800293</v>
      </c>
      <c r="L347" t="str">
        <f t="shared" si="38"/>
        <v>15JUL2025:10:00:00</v>
      </c>
      <c r="M347">
        <v>11</v>
      </c>
      <c r="N347">
        <f t="shared" si="39"/>
        <v>136.7060547000001</v>
      </c>
      <c r="O347" t="str">
        <f t="shared" si="41"/>
        <v/>
      </c>
      <c r="P347">
        <f t="shared" si="42"/>
        <v>136.7060547000001</v>
      </c>
      <c r="Q347" t="str">
        <f t="shared" si="43"/>
        <v/>
      </c>
      <c r="R347">
        <f t="shared" si="44"/>
        <v>1</v>
      </c>
      <c r="S347">
        <f t="shared" si="40"/>
        <v>7.1365583638473851</v>
      </c>
    </row>
    <row r="348" spans="1:19" x14ac:dyDescent="0.25">
      <c r="A348" t="s">
        <v>372</v>
      </c>
      <c r="B348">
        <v>2152.4665527000002</v>
      </c>
      <c r="C348">
        <v>2183.8076172000001</v>
      </c>
      <c r="D348">
        <v>2069.0295409999999</v>
      </c>
      <c r="E348">
        <v>1988.1418457</v>
      </c>
      <c r="F348">
        <v>2223.7199707</v>
      </c>
      <c r="G348">
        <v>2207.6999512000002</v>
      </c>
      <c r="H348">
        <v>2167.75</v>
      </c>
      <c r="I348">
        <v>2136.0600586</v>
      </c>
      <c r="J348">
        <v>2183.8076172000001</v>
      </c>
      <c r="L348" t="str">
        <f t="shared" si="38"/>
        <v>15JUL2025:11:00:00</v>
      </c>
      <c r="M348">
        <v>12</v>
      </c>
      <c r="N348">
        <f t="shared" si="39"/>
        <v>31.341064499999902</v>
      </c>
      <c r="O348" t="str">
        <f t="shared" si="41"/>
        <v/>
      </c>
      <c r="P348">
        <f t="shared" si="42"/>
        <v>31.341064499999902</v>
      </c>
      <c r="Q348" t="str">
        <f t="shared" si="43"/>
        <v/>
      </c>
      <c r="R348">
        <f t="shared" si="44"/>
        <v>1</v>
      </c>
      <c r="S348">
        <f t="shared" si="40"/>
        <v>1.4560534964265277</v>
      </c>
    </row>
    <row r="349" spans="1:19" x14ac:dyDescent="0.25">
      <c r="A349" t="s">
        <v>373</v>
      </c>
      <c r="B349">
        <v>2382.9948730000001</v>
      </c>
      <c r="C349">
        <v>2390.2749023000001</v>
      </c>
      <c r="D349">
        <v>2231.0278320000002</v>
      </c>
      <c r="E349">
        <v>2172.3691405999998</v>
      </c>
      <c r="F349">
        <v>2422</v>
      </c>
      <c r="G349">
        <v>2435.8898926000002</v>
      </c>
      <c r="H349">
        <v>2381.0600586</v>
      </c>
      <c r="I349">
        <v>2322.1499023000001</v>
      </c>
      <c r="J349">
        <v>2390.2749023000001</v>
      </c>
      <c r="L349" t="str">
        <f t="shared" si="38"/>
        <v>15JUL2025:12:00:00</v>
      </c>
      <c r="M349">
        <v>13</v>
      </c>
      <c r="N349">
        <f t="shared" si="39"/>
        <v>7.2800293000000238</v>
      </c>
      <c r="O349" t="str">
        <f t="shared" si="41"/>
        <v/>
      </c>
      <c r="P349">
        <f t="shared" si="42"/>
        <v>7.2800293000000238</v>
      </c>
      <c r="Q349" t="str">
        <f t="shared" si="43"/>
        <v/>
      </c>
      <c r="R349">
        <f t="shared" si="44"/>
        <v>1</v>
      </c>
      <c r="S349">
        <f t="shared" si="40"/>
        <v>0.30549915916667708</v>
      </c>
    </row>
    <row r="350" spans="1:19" x14ac:dyDescent="0.25">
      <c r="A350" t="s">
        <v>374</v>
      </c>
      <c r="B350">
        <v>2541.2436523000001</v>
      </c>
      <c r="C350">
        <v>2517.1049804999998</v>
      </c>
      <c r="D350">
        <v>2305.1586914</v>
      </c>
      <c r="E350">
        <v>2262.2360840000001</v>
      </c>
      <c r="F350">
        <v>2526.9799804999998</v>
      </c>
      <c r="G350">
        <v>2574.9599609000002</v>
      </c>
      <c r="H350">
        <v>2506.0100097999998</v>
      </c>
      <c r="I350">
        <v>2460.4699707</v>
      </c>
      <c r="J350">
        <v>2517.1049804999998</v>
      </c>
      <c r="L350" t="str">
        <f t="shared" si="38"/>
        <v>15JUL2025:13:00:00</v>
      </c>
      <c r="M350">
        <v>14</v>
      </c>
      <c r="N350">
        <f t="shared" si="39"/>
        <v>-24.138671800000338</v>
      </c>
      <c r="O350">
        <f t="shared" si="41"/>
        <v>-24.138671800000338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0"/>
        <v>0.94987632445842729</v>
      </c>
    </row>
    <row r="351" spans="1:19" x14ac:dyDescent="0.25">
      <c r="A351" t="s">
        <v>375</v>
      </c>
      <c r="B351">
        <v>2570.9001465000001</v>
      </c>
      <c r="C351">
        <v>2639.1325683999999</v>
      </c>
      <c r="D351">
        <v>2434.1494140999998</v>
      </c>
      <c r="E351">
        <v>2431.8500976999999</v>
      </c>
      <c r="F351">
        <v>2642.9599609000002</v>
      </c>
      <c r="G351">
        <v>2712.0800780999998</v>
      </c>
      <c r="H351">
        <v>2600.4599609000002</v>
      </c>
      <c r="I351">
        <v>2601.0300293</v>
      </c>
      <c r="J351">
        <v>2639.1325683999999</v>
      </c>
      <c r="L351" t="str">
        <f t="shared" si="38"/>
        <v>15JUL2025:14:00:00</v>
      </c>
      <c r="M351">
        <v>15</v>
      </c>
      <c r="N351">
        <f t="shared" si="39"/>
        <v>68.232421899999736</v>
      </c>
      <c r="O351" t="str">
        <f t="shared" si="41"/>
        <v/>
      </c>
      <c r="P351">
        <f t="shared" si="42"/>
        <v>68.232421899999736</v>
      </c>
      <c r="Q351" t="str">
        <f t="shared" si="43"/>
        <v/>
      </c>
      <c r="R351">
        <f t="shared" si="44"/>
        <v>1</v>
      </c>
      <c r="S351">
        <f t="shared" si="40"/>
        <v>2.6540284729802019</v>
      </c>
    </row>
    <row r="352" spans="1:19" x14ac:dyDescent="0.25">
      <c r="A352" t="s">
        <v>376</v>
      </c>
      <c r="B352">
        <v>2648.6540527000002</v>
      </c>
      <c r="C352">
        <v>2734.4824219000002</v>
      </c>
      <c r="D352">
        <v>2457.1879883000001</v>
      </c>
      <c r="E352">
        <v>2450.3535155999998</v>
      </c>
      <c r="F352">
        <v>2703.1398926000002</v>
      </c>
      <c r="G352">
        <v>2816.8000487999998</v>
      </c>
      <c r="H352">
        <v>2719.6499023000001</v>
      </c>
      <c r="I352">
        <v>2698.3400879000001</v>
      </c>
      <c r="J352">
        <v>2734.4824219000002</v>
      </c>
      <c r="L352" t="str">
        <f t="shared" si="38"/>
        <v>15JUL2025:15:00:00</v>
      </c>
      <c r="M352">
        <v>16</v>
      </c>
      <c r="N352">
        <f t="shared" si="39"/>
        <v>85.828369199999997</v>
      </c>
      <c r="O352" t="str">
        <f t="shared" si="41"/>
        <v/>
      </c>
      <c r="P352">
        <f t="shared" si="42"/>
        <v>85.828369199999997</v>
      </c>
      <c r="Q352" t="str">
        <f t="shared" si="43"/>
        <v/>
      </c>
      <c r="R352">
        <f t="shared" si="44"/>
        <v>1</v>
      </c>
      <c r="S352">
        <f t="shared" si="40"/>
        <v>3.2404522256316479</v>
      </c>
    </row>
    <row r="353" spans="1:19" x14ac:dyDescent="0.25">
      <c r="A353" t="s">
        <v>377</v>
      </c>
      <c r="B353">
        <v>2626.6425780999998</v>
      </c>
      <c r="C353">
        <v>2768.5898437999999</v>
      </c>
      <c r="D353">
        <v>2415.7458495999999</v>
      </c>
      <c r="E353">
        <v>2373.3955077999999</v>
      </c>
      <c r="F353">
        <v>2714.8898926000002</v>
      </c>
      <c r="G353">
        <v>2839.3200683999999</v>
      </c>
      <c r="H353">
        <v>2783.3100586</v>
      </c>
      <c r="I353">
        <v>2736.8400879000001</v>
      </c>
      <c r="J353">
        <v>2768.5898437999999</v>
      </c>
      <c r="L353" t="str">
        <f t="shared" si="38"/>
        <v>15JUL2025:16:00:00</v>
      </c>
      <c r="M353">
        <v>17</v>
      </c>
      <c r="N353">
        <f t="shared" si="39"/>
        <v>141.94726570000012</v>
      </c>
      <c r="O353" t="str">
        <f t="shared" si="41"/>
        <v/>
      </c>
      <c r="P353">
        <f t="shared" si="42"/>
        <v>141.94726570000012</v>
      </c>
      <c r="Q353" t="str">
        <f t="shared" si="43"/>
        <v/>
      </c>
      <c r="R353">
        <f t="shared" si="44"/>
        <v>1</v>
      </c>
      <c r="S353">
        <f t="shared" si="40"/>
        <v>5.4041332796287289</v>
      </c>
    </row>
    <row r="354" spans="1:19" x14ac:dyDescent="0.25">
      <c r="A354" t="s">
        <v>378</v>
      </c>
      <c r="B354">
        <v>2620.4035644999999</v>
      </c>
      <c r="C354">
        <v>2738.2275390999998</v>
      </c>
      <c r="D354">
        <v>2390.2312012000002</v>
      </c>
      <c r="E354">
        <v>2380.4880370999999</v>
      </c>
      <c r="F354">
        <v>2656.3500976999999</v>
      </c>
      <c r="G354">
        <v>2793.0400390999998</v>
      </c>
      <c r="H354">
        <v>2763.0200195000002</v>
      </c>
      <c r="I354">
        <v>2740.5</v>
      </c>
      <c r="J354">
        <v>2738.2275390999998</v>
      </c>
      <c r="L354" t="str">
        <f t="shared" si="38"/>
        <v>15JUL2025:17:00:00</v>
      </c>
      <c r="M354">
        <v>18</v>
      </c>
      <c r="N354">
        <f t="shared" si="39"/>
        <v>117.82397459999993</v>
      </c>
      <c r="O354" t="str">
        <f t="shared" si="41"/>
        <v/>
      </c>
      <c r="P354">
        <f t="shared" si="42"/>
        <v>117.82397459999993</v>
      </c>
      <c r="Q354" t="str">
        <f t="shared" si="43"/>
        <v/>
      </c>
      <c r="R354">
        <f t="shared" si="44"/>
        <v>1</v>
      </c>
      <c r="S354">
        <f t="shared" si="40"/>
        <v>4.4964056756838504</v>
      </c>
    </row>
    <row r="355" spans="1:19" x14ac:dyDescent="0.25">
      <c r="A355" t="s">
        <v>379</v>
      </c>
      <c r="B355">
        <v>2582.8657226999999</v>
      </c>
      <c r="C355">
        <v>2724.8051758000001</v>
      </c>
      <c r="D355">
        <v>2381.0727539</v>
      </c>
      <c r="E355">
        <v>2383.2436523000001</v>
      </c>
      <c r="F355">
        <v>2648.0900879000001</v>
      </c>
      <c r="G355">
        <v>2767.1499023000001</v>
      </c>
      <c r="H355">
        <v>2790.4099120999999</v>
      </c>
      <c r="I355">
        <v>2693.5700683999999</v>
      </c>
      <c r="J355">
        <v>2724.8051758000001</v>
      </c>
      <c r="L355" t="str">
        <f t="shared" si="38"/>
        <v>15JUL2025:18:00:00</v>
      </c>
      <c r="M355">
        <v>19</v>
      </c>
      <c r="N355">
        <f t="shared" si="39"/>
        <v>141.93945310000026</v>
      </c>
      <c r="O355" t="str">
        <f t="shared" si="41"/>
        <v/>
      </c>
      <c r="P355">
        <f t="shared" si="42"/>
        <v>141.93945310000026</v>
      </c>
      <c r="Q355" t="str">
        <f t="shared" si="43"/>
        <v/>
      </c>
      <c r="R355">
        <f t="shared" si="44"/>
        <v>1</v>
      </c>
      <c r="S355">
        <f t="shared" si="40"/>
        <v>5.4954251726111334</v>
      </c>
    </row>
    <row r="356" spans="1:19" x14ac:dyDescent="0.25">
      <c r="A356" t="s">
        <v>380</v>
      </c>
      <c r="B356">
        <v>2610.1162109000002</v>
      </c>
      <c r="C356">
        <v>2706.4475097999998</v>
      </c>
      <c r="D356">
        <v>2404.4475097999998</v>
      </c>
      <c r="E356">
        <v>2380.4523926000002</v>
      </c>
      <c r="F356">
        <v>2680.0500487999998</v>
      </c>
      <c r="G356">
        <v>2747.9599609000002</v>
      </c>
      <c r="H356">
        <v>2769.25</v>
      </c>
      <c r="I356">
        <v>2628.5300293</v>
      </c>
      <c r="J356">
        <v>2706.4475097999998</v>
      </c>
      <c r="L356" t="str">
        <f t="shared" si="38"/>
        <v>15JUL2025:19:00:00</v>
      </c>
      <c r="M356">
        <v>20</v>
      </c>
      <c r="N356">
        <f t="shared" si="39"/>
        <v>96.331298899999638</v>
      </c>
      <c r="O356" t="str">
        <f t="shared" si="41"/>
        <v/>
      </c>
      <c r="P356">
        <f t="shared" si="42"/>
        <v>96.331298899999638</v>
      </c>
      <c r="Q356" t="str">
        <f t="shared" si="43"/>
        <v/>
      </c>
      <c r="R356">
        <f t="shared" si="44"/>
        <v>1</v>
      </c>
      <c r="S356">
        <f t="shared" si="40"/>
        <v>3.6906900350917109</v>
      </c>
    </row>
    <row r="357" spans="1:19" x14ac:dyDescent="0.25">
      <c r="A357" t="s">
        <v>381</v>
      </c>
      <c r="B357">
        <v>2570.4243164</v>
      </c>
      <c r="C357">
        <v>2604.6550293</v>
      </c>
      <c r="D357">
        <v>2355.9260254000001</v>
      </c>
      <c r="E357">
        <v>2330.1682129000001</v>
      </c>
      <c r="F357">
        <v>2594.2600097999998</v>
      </c>
      <c r="G357">
        <v>2639.4799804999998</v>
      </c>
      <c r="H357">
        <v>2657.9199219000002</v>
      </c>
      <c r="I357">
        <v>2526.9599609000002</v>
      </c>
      <c r="J357">
        <v>2604.6550293</v>
      </c>
      <c r="L357" t="str">
        <f t="shared" si="38"/>
        <v>15JUL2025:20:00:00</v>
      </c>
      <c r="M357">
        <v>21</v>
      </c>
      <c r="N357">
        <f t="shared" si="39"/>
        <v>34.230712900000071</v>
      </c>
      <c r="O357" t="str">
        <f t="shared" si="41"/>
        <v/>
      </c>
      <c r="P357">
        <f t="shared" si="42"/>
        <v>34.230712900000071</v>
      </c>
      <c r="Q357" t="str">
        <f t="shared" si="43"/>
        <v/>
      </c>
      <c r="R357">
        <f t="shared" si="44"/>
        <v>1</v>
      </c>
      <c r="S357">
        <f t="shared" si="40"/>
        <v>1.331714483153575</v>
      </c>
    </row>
    <row r="358" spans="1:19" x14ac:dyDescent="0.25">
      <c r="A358" t="s">
        <v>382</v>
      </c>
      <c r="B358">
        <v>2472.4702148000001</v>
      </c>
      <c r="C358">
        <v>2490.5925293</v>
      </c>
      <c r="D358">
        <v>2265.9057616999999</v>
      </c>
      <c r="E358">
        <v>2234.3850097999998</v>
      </c>
      <c r="F358">
        <v>2495.8601073999998</v>
      </c>
      <c r="G358">
        <v>2521.8898926000002</v>
      </c>
      <c r="H358">
        <v>2518.5600586</v>
      </c>
      <c r="I358">
        <v>2426.0600586</v>
      </c>
      <c r="J358">
        <v>2490.5925293</v>
      </c>
      <c r="L358" t="str">
        <f t="shared" si="38"/>
        <v>15JUL2025:21:00:00</v>
      </c>
      <c r="M358">
        <v>22</v>
      </c>
      <c r="N358">
        <f t="shared" si="39"/>
        <v>18.122314499999902</v>
      </c>
      <c r="O358" t="str">
        <f t="shared" si="41"/>
        <v/>
      </c>
      <c r="P358">
        <f t="shared" si="42"/>
        <v>18.122314499999902</v>
      </c>
      <c r="Q358" t="str">
        <f t="shared" si="43"/>
        <v/>
      </c>
      <c r="R358">
        <f t="shared" si="44"/>
        <v>1</v>
      </c>
      <c r="S358">
        <f t="shared" si="40"/>
        <v>0.73296391566301755</v>
      </c>
    </row>
    <row r="359" spans="1:19" x14ac:dyDescent="0.25">
      <c r="A359" t="s">
        <v>383</v>
      </c>
      <c r="B359">
        <v>2427.9746094000002</v>
      </c>
      <c r="C359">
        <v>2404.8947754000001</v>
      </c>
      <c r="D359">
        <v>2254.1518554999998</v>
      </c>
      <c r="E359">
        <v>2212.1564941000001</v>
      </c>
      <c r="F359">
        <v>2445.2199707</v>
      </c>
      <c r="G359">
        <v>2436.1699219000002</v>
      </c>
      <c r="H359">
        <v>2421.0500487999998</v>
      </c>
      <c r="I359">
        <v>2317.1398926000002</v>
      </c>
      <c r="J359">
        <v>2404.8947754000001</v>
      </c>
      <c r="L359" t="str">
        <f t="shared" si="38"/>
        <v>15JUL2025:22:00:00</v>
      </c>
      <c r="M359">
        <v>23</v>
      </c>
      <c r="N359">
        <f t="shared" si="39"/>
        <v>-23.079834000000119</v>
      </c>
      <c r="O359">
        <f t="shared" si="41"/>
        <v>-23.079834000000119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0"/>
        <v>0.95057970996260099</v>
      </c>
    </row>
    <row r="360" spans="1:19" x14ac:dyDescent="0.25">
      <c r="A360" t="s">
        <v>384</v>
      </c>
      <c r="B360">
        <v>2263.1894530999998</v>
      </c>
      <c r="C360">
        <v>2258.8049316000001</v>
      </c>
      <c r="D360">
        <v>2163.9626465000001</v>
      </c>
      <c r="E360">
        <v>2110.2451172000001</v>
      </c>
      <c r="F360">
        <v>2338.1599120999999</v>
      </c>
      <c r="G360">
        <v>2301.8200683999999</v>
      </c>
      <c r="H360">
        <v>2263.2700195000002</v>
      </c>
      <c r="I360">
        <v>2131.9699707</v>
      </c>
      <c r="J360">
        <v>2258.8049316000001</v>
      </c>
      <c r="L360" t="str">
        <f t="shared" ref="L360:L423" si="45">A360</f>
        <v>15JUL2025:23:00:00</v>
      </c>
      <c r="M360">
        <v>24</v>
      </c>
      <c r="N360">
        <f t="shared" ref="N360:N423" si="46">C360-B360</f>
        <v>-4.3845214999996642</v>
      </c>
      <c r="O360">
        <f t="shared" si="41"/>
        <v>-4.3845214999996642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ref="S360:S423" si="47">ABS((B360-C360)/B360)*100</f>
        <v>0.19373196945549448</v>
      </c>
    </row>
    <row r="361" spans="1:19" x14ac:dyDescent="0.25">
      <c r="A361" t="s">
        <v>385</v>
      </c>
      <c r="B361">
        <v>2117.3486327999999</v>
      </c>
      <c r="C361">
        <v>2127.125</v>
      </c>
      <c r="D361">
        <v>2056.4599609000002</v>
      </c>
      <c r="E361">
        <v>1999.0314940999999</v>
      </c>
      <c r="F361">
        <v>2233.1000976999999</v>
      </c>
      <c r="G361">
        <v>2171.6899414</v>
      </c>
      <c r="H361">
        <v>2123.5900879000001</v>
      </c>
      <c r="I361">
        <v>1980.1199951000001</v>
      </c>
      <c r="J361">
        <v>2127.125</v>
      </c>
      <c r="L361" t="str">
        <f t="shared" si="45"/>
        <v>16JUL2025:00:00:00</v>
      </c>
      <c r="M361">
        <v>1</v>
      </c>
      <c r="N361">
        <f t="shared" si="46"/>
        <v>9.7763672000000952</v>
      </c>
      <c r="O361" t="str">
        <f t="shared" si="41"/>
        <v/>
      </c>
      <c r="P361">
        <f t="shared" si="42"/>
        <v>9.7763672000000952</v>
      </c>
      <c r="Q361" t="str">
        <f t="shared" si="43"/>
        <v/>
      </c>
      <c r="R361">
        <f t="shared" si="44"/>
        <v>1</v>
      </c>
      <c r="S361">
        <f t="shared" si="47"/>
        <v>0.46172685256238333</v>
      </c>
    </row>
    <row r="362" spans="1:19" x14ac:dyDescent="0.25">
      <c r="A362" t="s">
        <v>386</v>
      </c>
      <c r="B362">
        <v>1949.1237793</v>
      </c>
      <c r="C362">
        <v>1914.6400146000001</v>
      </c>
      <c r="D362">
        <v>1971.9206543</v>
      </c>
      <c r="E362">
        <v>1924.2796631000001</v>
      </c>
      <c r="F362">
        <v>1914.6400146000001</v>
      </c>
      <c r="G362">
        <v>1895.0999756000001</v>
      </c>
      <c r="H362">
        <v>1876.4100341999999</v>
      </c>
      <c r="I362">
        <v>1828.5500488</v>
      </c>
      <c r="J362">
        <v>1878.6750488</v>
      </c>
      <c r="L362" t="str">
        <f t="shared" si="45"/>
        <v>16JUL2025:01:00:00</v>
      </c>
      <c r="M362">
        <v>2</v>
      </c>
      <c r="N362">
        <f t="shared" si="46"/>
        <v>-34.483764699999938</v>
      </c>
      <c r="O362">
        <f t="shared" si="41"/>
        <v>-34.483764699999938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1.7691931659868358</v>
      </c>
    </row>
    <row r="363" spans="1:19" x14ac:dyDescent="0.25">
      <c r="A363" t="s">
        <v>387</v>
      </c>
      <c r="B363">
        <v>1816.4925536999999</v>
      </c>
      <c r="C363">
        <v>1811.6899414</v>
      </c>
      <c r="D363">
        <v>1863.4887695</v>
      </c>
      <c r="E363">
        <v>1809.6784668</v>
      </c>
      <c r="F363">
        <v>1811.6899414</v>
      </c>
      <c r="G363">
        <v>1776.3199463000001</v>
      </c>
      <c r="H363">
        <v>1758.7900391000001</v>
      </c>
      <c r="I363">
        <v>1710.6600341999999</v>
      </c>
      <c r="J363">
        <v>1764.3649902</v>
      </c>
      <c r="L363" t="str">
        <f t="shared" si="45"/>
        <v>16JUL2025:02:00:00</v>
      </c>
      <c r="M363">
        <v>3</v>
      </c>
      <c r="N363">
        <f t="shared" si="46"/>
        <v>-4.8026122999999643</v>
      </c>
      <c r="O363">
        <f t="shared" si="41"/>
        <v>-4.8026122999999643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0.26438931941766342</v>
      </c>
    </row>
    <row r="364" spans="1:19" x14ac:dyDescent="0.25">
      <c r="A364" t="s">
        <v>388</v>
      </c>
      <c r="B364">
        <v>1761.3989257999999</v>
      </c>
      <c r="C364">
        <v>1734.0999756000001</v>
      </c>
      <c r="D364">
        <v>1787.8388672000001</v>
      </c>
      <c r="E364">
        <v>1731.3682861</v>
      </c>
      <c r="F364">
        <v>1734.0999756000001</v>
      </c>
      <c r="G364">
        <v>1696.1300048999999</v>
      </c>
      <c r="H364">
        <v>1678.8900146000001</v>
      </c>
      <c r="I364">
        <v>1631.8399658000001</v>
      </c>
      <c r="J364">
        <v>1685.2399902</v>
      </c>
      <c r="L364" t="str">
        <f t="shared" si="45"/>
        <v>16JUL2025:03:00:00</v>
      </c>
      <c r="M364">
        <v>4</v>
      </c>
      <c r="N364">
        <f t="shared" si="46"/>
        <v>-27.298950199999808</v>
      </c>
      <c r="O364">
        <f t="shared" si="41"/>
        <v>-27.298950199999808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1.5498448307274317</v>
      </c>
    </row>
    <row r="365" spans="1:19" x14ac:dyDescent="0.25">
      <c r="A365" t="s">
        <v>389</v>
      </c>
      <c r="B365">
        <v>1704.0148925999999</v>
      </c>
      <c r="C365">
        <v>1698.5799560999999</v>
      </c>
      <c r="D365">
        <v>1745.6606445</v>
      </c>
      <c r="E365">
        <v>1692.4157714999999</v>
      </c>
      <c r="F365">
        <v>1698.5799560999999</v>
      </c>
      <c r="G365">
        <v>1642.4300536999999</v>
      </c>
      <c r="H365">
        <v>1624.9899902</v>
      </c>
      <c r="I365">
        <v>1580.75</v>
      </c>
      <c r="J365">
        <v>1636.6875</v>
      </c>
      <c r="L365" t="str">
        <f t="shared" si="45"/>
        <v>16JUL2025:04:00:00</v>
      </c>
      <c r="M365">
        <v>5</v>
      </c>
      <c r="N365">
        <f t="shared" si="46"/>
        <v>-5.4349365000000489</v>
      </c>
      <c r="O365">
        <f t="shared" si="41"/>
        <v>-5.4349365000000489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0.31894888498934287</v>
      </c>
    </row>
    <row r="366" spans="1:19" x14ac:dyDescent="0.25">
      <c r="A366" t="s">
        <v>390</v>
      </c>
      <c r="B366">
        <v>1677.4379882999999</v>
      </c>
      <c r="C366">
        <v>1692.4699707</v>
      </c>
      <c r="D366">
        <v>1705.3376464999999</v>
      </c>
      <c r="E366">
        <v>1664.661499</v>
      </c>
      <c r="F366">
        <v>1692.4699707</v>
      </c>
      <c r="G366">
        <v>1612.5500488</v>
      </c>
      <c r="H366">
        <v>1606.7099608999999</v>
      </c>
      <c r="I366">
        <v>1565.9200439000001</v>
      </c>
      <c r="J366">
        <v>1619.4124756000001</v>
      </c>
      <c r="L366" t="str">
        <f t="shared" si="45"/>
        <v>16JUL2025:05:00:00</v>
      </c>
      <c r="M366">
        <v>6</v>
      </c>
      <c r="N366">
        <f t="shared" si="46"/>
        <v>15.031982400000061</v>
      </c>
      <c r="O366" t="str">
        <f t="shared" si="41"/>
        <v/>
      </c>
      <c r="P366">
        <f t="shared" si="42"/>
        <v>15.031982400000061</v>
      </c>
      <c r="Q366" t="str">
        <f t="shared" si="43"/>
        <v/>
      </c>
      <c r="R366">
        <f t="shared" si="44"/>
        <v>1</v>
      </c>
      <c r="S366">
        <f t="shared" si="47"/>
        <v>0.89612745775682767</v>
      </c>
    </row>
    <row r="367" spans="1:19" x14ac:dyDescent="0.25">
      <c r="A367" t="s">
        <v>391</v>
      </c>
      <c r="B367">
        <v>1712.9637451000001</v>
      </c>
      <c r="C367">
        <v>1740.3900146000001</v>
      </c>
      <c r="D367">
        <v>1719.1407471</v>
      </c>
      <c r="E367">
        <v>1674.0251464999999</v>
      </c>
      <c r="F367">
        <v>1740.3900146000001</v>
      </c>
      <c r="G367">
        <v>1641.9799805</v>
      </c>
      <c r="H367">
        <v>1632.9100341999999</v>
      </c>
      <c r="I367">
        <v>1586.4399414</v>
      </c>
      <c r="J367">
        <v>1650.4300536999999</v>
      </c>
      <c r="L367" t="str">
        <f t="shared" si="45"/>
        <v>16JUL2025:06:00:00</v>
      </c>
      <c r="M367">
        <v>7</v>
      </c>
      <c r="N367">
        <f t="shared" si="46"/>
        <v>27.426269499999989</v>
      </c>
      <c r="O367" t="str">
        <f t="shared" si="41"/>
        <v/>
      </c>
      <c r="P367">
        <f t="shared" si="42"/>
        <v>27.426269499999989</v>
      </c>
      <c r="Q367" t="str">
        <f t="shared" si="43"/>
        <v/>
      </c>
      <c r="R367">
        <f t="shared" si="44"/>
        <v>1</v>
      </c>
      <c r="S367">
        <f t="shared" si="47"/>
        <v>1.6011004073176627</v>
      </c>
    </row>
    <row r="368" spans="1:19" x14ac:dyDescent="0.25">
      <c r="A368" t="s">
        <v>392</v>
      </c>
      <c r="B368">
        <v>1749.9555664</v>
      </c>
      <c r="C368">
        <v>1773.8100586</v>
      </c>
      <c r="D368">
        <v>1750.4503173999999</v>
      </c>
      <c r="E368">
        <v>1726.0775146000001</v>
      </c>
      <c r="F368">
        <v>1773.8100586</v>
      </c>
      <c r="G368">
        <v>1681.5699463000001</v>
      </c>
      <c r="H368">
        <v>1689.4000243999999</v>
      </c>
      <c r="I368">
        <v>1652.5600586</v>
      </c>
      <c r="J368">
        <v>1699.3349608999999</v>
      </c>
      <c r="L368" t="str">
        <f t="shared" si="45"/>
        <v>16JUL2025:07:00:00</v>
      </c>
      <c r="M368">
        <v>8</v>
      </c>
      <c r="N368">
        <f t="shared" si="46"/>
        <v>23.854492200000095</v>
      </c>
      <c r="O368" t="str">
        <f t="shared" si="41"/>
        <v/>
      </c>
      <c r="P368">
        <f t="shared" si="42"/>
        <v>23.854492200000095</v>
      </c>
      <c r="Q368" t="str">
        <f t="shared" si="43"/>
        <v/>
      </c>
      <c r="R368">
        <f t="shared" si="44"/>
        <v>1</v>
      </c>
      <c r="S368">
        <f t="shared" si="47"/>
        <v>1.3631484511960175</v>
      </c>
    </row>
    <row r="369" spans="1:19" x14ac:dyDescent="0.25">
      <c r="A369" t="s">
        <v>393</v>
      </c>
      <c r="B369">
        <v>1756.5991211</v>
      </c>
      <c r="C369">
        <v>1812.0699463000001</v>
      </c>
      <c r="D369">
        <v>1775.1087646000001</v>
      </c>
      <c r="E369">
        <v>1779.7276611</v>
      </c>
      <c r="F369">
        <v>1812.0699463000001</v>
      </c>
      <c r="G369">
        <v>1722.4100341999999</v>
      </c>
      <c r="H369">
        <v>1747.9799805</v>
      </c>
      <c r="I369">
        <v>1717.5200195</v>
      </c>
      <c r="J369">
        <v>1749.9949951000001</v>
      </c>
      <c r="L369" t="str">
        <f t="shared" si="45"/>
        <v>16JUL2025:08:00:00</v>
      </c>
      <c r="M369">
        <v>9</v>
      </c>
      <c r="N369">
        <f t="shared" si="46"/>
        <v>55.470825200000036</v>
      </c>
      <c r="O369" t="str">
        <f t="shared" si="41"/>
        <v/>
      </c>
      <c r="P369">
        <f t="shared" si="42"/>
        <v>55.470825200000036</v>
      </c>
      <c r="Q369" t="str">
        <f t="shared" si="43"/>
        <v/>
      </c>
      <c r="R369">
        <f t="shared" si="44"/>
        <v>1</v>
      </c>
      <c r="S369">
        <f t="shared" si="47"/>
        <v>3.1578534073991595</v>
      </c>
    </row>
    <row r="370" spans="1:19" x14ac:dyDescent="0.25">
      <c r="A370" t="s">
        <v>394</v>
      </c>
      <c r="B370">
        <v>1818.4250488</v>
      </c>
      <c r="C370">
        <v>1990.1999512</v>
      </c>
      <c r="D370">
        <v>1936.7751464999999</v>
      </c>
      <c r="E370">
        <v>1962.7563477000001</v>
      </c>
      <c r="F370">
        <v>1990.1999512</v>
      </c>
      <c r="G370">
        <v>1889.4000243999999</v>
      </c>
      <c r="H370">
        <v>1863.6899414</v>
      </c>
      <c r="I370">
        <v>1813.6700439000001</v>
      </c>
      <c r="J370">
        <v>1889.2399902</v>
      </c>
      <c r="L370" t="str">
        <f t="shared" si="45"/>
        <v>16JUL2025:09:00:00</v>
      </c>
      <c r="M370">
        <v>10</v>
      </c>
      <c r="N370">
        <f t="shared" si="46"/>
        <v>171.77490239999997</v>
      </c>
      <c r="O370" t="str">
        <f t="shared" si="41"/>
        <v/>
      </c>
      <c r="P370">
        <f t="shared" si="42"/>
        <v>171.77490239999997</v>
      </c>
      <c r="Q370" t="str">
        <f t="shared" si="43"/>
        <v/>
      </c>
      <c r="R370">
        <f t="shared" si="44"/>
        <v>1</v>
      </c>
      <c r="S370">
        <f t="shared" si="47"/>
        <v>9.4463559283543894</v>
      </c>
    </row>
    <row r="371" spans="1:19" x14ac:dyDescent="0.25">
      <c r="A371" t="s">
        <v>395</v>
      </c>
      <c r="B371">
        <v>1967.7772216999999</v>
      </c>
      <c r="C371">
        <v>2115.2199707</v>
      </c>
      <c r="D371">
        <v>2061.1462402000002</v>
      </c>
      <c r="E371">
        <v>2106.7216797000001</v>
      </c>
      <c r="F371">
        <v>2115.2199707</v>
      </c>
      <c r="G371">
        <v>2071.6999512000002</v>
      </c>
      <c r="H371">
        <v>2019.2099608999999</v>
      </c>
      <c r="I371">
        <v>1949.7399902</v>
      </c>
      <c r="J371">
        <v>2038.9675293</v>
      </c>
      <c r="L371" t="str">
        <f t="shared" si="45"/>
        <v>16JUL2025:10:00:00</v>
      </c>
      <c r="M371">
        <v>11</v>
      </c>
      <c r="N371">
        <f t="shared" si="46"/>
        <v>147.44274900000005</v>
      </c>
      <c r="O371" t="str">
        <f t="shared" si="41"/>
        <v/>
      </c>
      <c r="P371">
        <f t="shared" si="42"/>
        <v>147.44274900000005</v>
      </c>
      <c r="Q371" t="str">
        <f t="shared" si="43"/>
        <v/>
      </c>
      <c r="R371">
        <f t="shared" si="44"/>
        <v>1</v>
      </c>
      <c r="S371">
        <f t="shared" si="47"/>
        <v>7.492857797826395</v>
      </c>
    </row>
    <row r="372" spans="1:19" x14ac:dyDescent="0.25">
      <c r="A372" t="s">
        <v>396</v>
      </c>
      <c r="B372">
        <v>1999.6906738</v>
      </c>
      <c r="C372">
        <v>2182.1799316000001</v>
      </c>
      <c r="D372">
        <v>2103.9052734000002</v>
      </c>
      <c r="E372">
        <v>2154.7492676000002</v>
      </c>
      <c r="F372">
        <v>2182.1799316000001</v>
      </c>
      <c r="G372">
        <v>2183.1398926000002</v>
      </c>
      <c r="H372">
        <v>2188.25</v>
      </c>
      <c r="I372">
        <v>2106.1499023000001</v>
      </c>
      <c r="J372">
        <v>2164.9299316000001</v>
      </c>
      <c r="L372" t="str">
        <f t="shared" si="45"/>
        <v>16JUL2025:11:00:00</v>
      </c>
      <c r="M372">
        <v>12</v>
      </c>
      <c r="N372">
        <f t="shared" si="46"/>
        <v>182.48925780000013</v>
      </c>
      <c r="O372" t="str">
        <f t="shared" si="41"/>
        <v/>
      </c>
      <c r="P372">
        <f t="shared" si="42"/>
        <v>182.48925780000013</v>
      </c>
      <c r="Q372" t="str">
        <f t="shared" si="43"/>
        <v/>
      </c>
      <c r="R372">
        <f t="shared" si="44"/>
        <v>1</v>
      </c>
      <c r="S372">
        <f t="shared" si="47"/>
        <v>9.1258743260134771</v>
      </c>
    </row>
    <row r="373" spans="1:19" x14ac:dyDescent="0.25">
      <c r="A373" t="s">
        <v>397</v>
      </c>
      <c r="B373">
        <v>2027.1895752</v>
      </c>
      <c r="C373">
        <v>2315.0800780999998</v>
      </c>
      <c r="D373">
        <v>2204.5180664</v>
      </c>
      <c r="E373">
        <v>2231.7194823999998</v>
      </c>
      <c r="F373">
        <v>2315.0800780999998</v>
      </c>
      <c r="G373">
        <v>2328.6899414</v>
      </c>
      <c r="H373">
        <v>2373.5300293</v>
      </c>
      <c r="I373">
        <v>2269.4099120999999</v>
      </c>
      <c r="J373">
        <v>2321.6774902000002</v>
      </c>
      <c r="L373" t="str">
        <f t="shared" si="45"/>
        <v>16JUL2025:12:00:00</v>
      </c>
      <c r="M373">
        <v>13</v>
      </c>
      <c r="N373">
        <f t="shared" si="46"/>
        <v>287.89050289999977</v>
      </c>
      <c r="O373" t="str">
        <f t="shared" si="41"/>
        <v/>
      </c>
      <c r="P373">
        <f t="shared" si="42"/>
        <v>287.89050289999977</v>
      </c>
      <c r="Q373" t="str">
        <f t="shared" si="43"/>
        <v/>
      </c>
      <c r="R373">
        <f t="shared" si="44"/>
        <v>1</v>
      </c>
      <c r="S373">
        <f t="shared" si="47"/>
        <v>14.201459321908603</v>
      </c>
    </row>
    <row r="374" spans="1:19" x14ac:dyDescent="0.25">
      <c r="A374" t="s">
        <v>398</v>
      </c>
      <c r="B374">
        <v>2343.2993164</v>
      </c>
      <c r="C374">
        <v>2401.6201172000001</v>
      </c>
      <c r="D374">
        <v>2276.2175293</v>
      </c>
      <c r="E374">
        <v>2321.0297851999999</v>
      </c>
      <c r="F374">
        <v>2401.6201172000001</v>
      </c>
      <c r="G374">
        <v>2450.7299804999998</v>
      </c>
      <c r="H374">
        <v>2532.8100586</v>
      </c>
      <c r="I374">
        <v>2430.1999512000002</v>
      </c>
      <c r="J374">
        <v>2453.8400879000001</v>
      </c>
      <c r="L374" t="str">
        <f t="shared" si="45"/>
        <v>16JUL2025:13:00:00</v>
      </c>
      <c r="M374">
        <v>14</v>
      </c>
      <c r="N374">
        <f t="shared" si="46"/>
        <v>58.320800800000143</v>
      </c>
      <c r="O374" t="str">
        <f t="shared" si="41"/>
        <v/>
      </c>
      <c r="P374">
        <f t="shared" si="42"/>
        <v>58.320800800000143</v>
      </c>
      <c r="Q374" t="str">
        <f t="shared" si="43"/>
        <v/>
      </c>
      <c r="R374">
        <f t="shared" si="44"/>
        <v>1</v>
      </c>
      <c r="S374">
        <f t="shared" si="47"/>
        <v>2.4888327492707218</v>
      </c>
    </row>
    <row r="375" spans="1:19" x14ac:dyDescent="0.25">
      <c r="A375" t="s">
        <v>399</v>
      </c>
      <c r="B375">
        <v>2490.9228515999998</v>
      </c>
      <c r="C375">
        <v>2556.6799316000001</v>
      </c>
      <c r="D375">
        <v>2408.2309570000002</v>
      </c>
      <c r="E375">
        <v>2479.8117676000002</v>
      </c>
      <c r="F375">
        <v>2556.6799316000001</v>
      </c>
      <c r="G375">
        <v>2596.7399902000002</v>
      </c>
      <c r="H375">
        <v>2690.1999512000002</v>
      </c>
      <c r="I375">
        <v>2570.0800780999998</v>
      </c>
      <c r="J375">
        <v>2603.4250487999998</v>
      </c>
      <c r="L375" t="str">
        <f t="shared" si="45"/>
        <v>16JUL2025:14:00:00</v>
      </c>
      <c r="M375">
        <v>15</v>
      </c>
      <c r="N375">
        <f t="shared" si="46"/>
        <v>65.757080000000315</v>
      </c>
      <c r="O375" t="str">
        <f t="shared" si="41"/>
        <v/>
      </c>
      <c r="P375">
        <f t="shared" si="42"/>
        <v>65.757080000000315</v>
      </c>
      <c r="Q375" t="str">
        <f t="shared" si="43"/>
        <v/>
      </c>
      <c r="R375">
        <f t="shared" si="44"/>
        <v>1</v>
      </c>
      <c r="S375">
        <f t="shared" si="47"/>
        <v>2.6398681901273027</v>
      </c>
    </row>
    <row r="376" spans="1:19" x14ac:dyDescent="0.25">
      <c r="A376" t="s">
        <v>400</v>
      </c>
      <c r="B376">
        <v>2603.5427245999999</v>
      </c>
      <c r="C376">
        <v>2611.1899414</v>
      </c>
      <c r="D376">
        <v>2459.5192870999999</v>
      </c>
      <c r="E376">
        <v>2596.0563965000001</v>
      </c>
      <c r="F376">
        <v>2611.1899414</v>
      </c>
      <c r="G376">
        <v>2707.0600586</v>
      </c>
      <c r="H376">
        <v>2799.8999023000001</v>
      </c>
      <c r="I376">
        <v>2662.7800293</v>
      </c>
      <c r="J376">
        <v>2695.2324219000002</v>
      </c>
      <c r="L376" t="str">
        <f t="shared" si="45"/>
        <v>16JUL2025:15:00:00</v>
      </c>
      <c r="M376">
        <v>16</v>
      </c>
      <c r="N376">
        <f t="shared" si="46"/>
        <v>7.6472168000000238</v>
      </c>
      <c r="O376" t="str">
        <f t="shared" si="41"/>
        <v/>
      </c>
      <c r="P376">
        <f t="shared" si="42"/>
        <v>7.6472168000000238</v>
      </c>
      <c r="Q376" t="str">
        <f t="shared" si="43"/>
        <v/>
      </c>
      <c r="R376">
        <f t="shared" si="44"/>
        <v>1</v>
      </c>
      <c r="S376">
        <f t="shared" si="47"/>
        <v>0.29372349943575127</v>
      </c>
    </row>
    <row r="377" spans="1:19" x14ac:dyDescent="0.25">
      <c r="A377" t="s">
        <v>401</v>
      </c>
      <c r="B377">
        <v>2557.4575195000002</v>
      </c>
      <c r="C377">
        <v>2620.7600097999998</v>
      </c>
      <c r="D377">
        <v>2456.7612304999998</v>
      </c>
      <c r="E377">
        <v>2611.3583984000002</v>
      </c>
      <c r="F377">
        <v>2620.7600097999998</v>
      </c>
      <c r="G377">
        <v>2765.0600586</v>
      </c>
      <c r="H377">
        <v>2858.6398926000002</v>
      </c>
      <c r="I377">
        <v>2712.1999512000002</v>
      </c>
      <c r="J377">
        <v>2739.1650390999998</v>
      </c>
      <c r="L377" t="str">
        <f t="shared" si="45"/>
        <v>16JUL2025:16:00:00</v>
      </c>
      <c r="M377">
        <v>17</v>
      </c>
      <c r="N377">
        <f t="shared" si="46"/>
        <v>63.30249029999959</v>
      </c>
      <c r="O377" t="str">
        <f t="shared" si="41"/>
        <v/>
      </c>
      <c r="P377">
        <f t="shared" si="42"/>
        <v>63.30249029999959</v>
      </c>
      <c r="Q377" t="str">
        <f t="shared" si="43"/>
        <v/>
      </c>
      <c r="R377">
        <f t="shared" si="44"/>
        <v>1</v>
      </c>
      <c r="S377">
        <f t="shared" si="47"/>
        <v>2.4752117998963143</v>
      </c>
    </row>
    <row r="378" spans="1:19" x14ac:dyDescent="0.25">
      <c r="A378" t="s">
        <v>402</v>
      </c>
      <c r="B378">
        <v>2539.9685058999999</v>
      </c>
      <c r="C378">
        <v>2628.6799316000001</v>
      </c>
      <c r="D378">
        <v>2500.4973144999999</v>
      </c>
      <c r="E378">
        <v>2709.5676269999999</v>
      </c>
      <c r="F378">
        <v>2628.6799316000001</v>
      </c>
      <c r="G378">
        <v>2794.9799804999998</v>
      </c>
      <c r="H378">
        <v>2882.9599609000002</v>
      </c>
      <c r="I378">
        <v>2726.3300780999998</v>
      </c>
      <c r="J378">
        <v>2758.2375487999998</v>
      </c>
      <c r="L378" t="str">
        <f t="shared" si="45"/>
        <v>16JUL2025:17:00:00</v>
      </c>
      <c r="M378">
        <v>18</v>
      </c>
      <c r="N378">
        <f t="shared" si="46"/>
        <v>88.711425700000291</v>
      </c>
      <c r="O378" t="str">
        <f t="shared" si="41"/>
        <v/>
      </c>
      <c r="P378">
        <f t="shared" si="42"/>
        <v>88.711425700000291</v>
      </c>
      <c r="Q378" t="str">
        <f t="shared" si="43"/>
        <v/>
      </c>
      <c r="R378">
        <f t="shared" si="44"/>
        <v>1</v>
      </c>
      <c r="S378">
        <f t="shared" si="47"/>
        <v>3.4926191208251507</v>
      </c>
    </row>
    <row r="379" spans="1:19" x14ac:dyDescent="0.25">
      <c r="A379" t="s">
        <v>403</v>
      </c>
      <c r="B379">
        <v>2535.0236816000001</v>
      </c>
      <c r="C379">
        <v>2580.4799804999998</v>
      </c>
      <c r="D379">
        <v>2458.6704101999999</v>
      </c>
      <c r="E379">
        <v>2689.1835937999999</v>
      </c>
      <c r="F379">
        <v>2580.4799804999998</v>
      </c>
      <c r="G379">
        <v>2757.1298827999999</v>
      </c>
      <c r="H379">
        <v>2864.0500487999998</v>
      </c>
      <c r="I379">
        <v>2711.7800293</v>
      </c>
      <c r="J379">
        <v>2728.3601073999998</v>
      </c>
      <c r="L379" t="str">
        <f t="shared" si="45"/>
        <v>16JUL2025:18:00:00</v>
      </c>
      <c r="M379">
        <v>19</v>
      </c>
      <c r="N379">
        <f t="shared" si="46"/>
        <v>45.456298899999638</v>
      </c>
      <c r="O379" t="str">
        <f t="shared" si="41"/>
        <v/>
      </c>
      <c r="P379">
        <f t="shared" si="42"/>
        <v>45.456298899999638</v>
      </c>
      <c r="Q379" t="str">
        <f t="shared" si="43"/>
        <v/>
      </c>
      <c r="R379">
        <f t="shared" si="44"/>
        <v>1</v>
      </c>
      <c r="S379">
        <f t="shared" si="47"/>
        <v>1.7931311344322249</v>
      </c>
    </row>
    <row r="380" spans="1:19" x14ac:dyDescent="0.25">
      <c r="A380" t="s">
        <v>404</v>
      </c>
      <c r="B380">
        <v>2540.8566894999999</v>
      </c>
      <c r="C380">
        <v>2550.4099120999999</v>
      </c>
      <c r="D380">
        <v>2431.5385741999999</v>
      </c>
      <c r="E380">
        <v>2652.0207519999999</v>
      </c>
      <c r="F380">
        <v>2550.4099120999999</v>
      </c>
      <c r="G380">
        <v>2688.1999512000002</v>
      </c>
      <c r="H380">
        <v>2813.5400390999998</v>
      </c>
      <c r="I380">
        <v>2639.3200683999999</v>
      </c>
      <c r="J380">
        <v>2672.8674316000001</v>
      </c>
      <c r="L380" t="str">
        <f t="shared" si="45"/>
        <v>16JUL2025:19:00:00</v>
      </c>
      <c r="M380">
        <v>20</v>
      </c>
      <c r="N380">
        <f t="shared" si="46"/>
        <v>9.5532226000000264</v>
      </c>
      <c r="O380" t="str">
        <f t="shared" si="41"/>
        <v/>
      </c>
      <c r="P380">
        <f t="shared" si="42"/>
        <v>9.5532226000000264</v>
      </c>
      <c r="Q380" t="str">
        <f t="shared" si="43"/>
        <v/>
      </c>
      <c r="R380">
        <f t="shared" si="44"/>
        <v>1</v>
      </c>
      <c r="S380">
        <f t="shared" si="47"/>
        <v>0.37598431424638706</v>
      </c>
    </row>
    <row r="381" spans="1:19" x14ac:dyDescent="0.25">
      <c r="A381" t="s">
        <v>405</v>
      </c>
      <c r="B381">
        <v>2609.4250487999998</v>
      </c>
      <c r="C381">
        <v>2460.7199707</v>
      </c>
      <c r="D381">
        <v>2358.6367187999999</v>
      </c>
      <c r="E381">
        <v>2529.2639159999999</v>
      </c>
      <c r="F381">
        <v>2460.7199707</v>
      </c>
      <c r="G381">
        <v>2569.7299804999998</v>
      </c>
      <c r="H381">
        <v>2704.5100097999998</v>
      </c>
      <c r="I381">
        <v>2523.0300293</v>
      </c>
      <c r="J381">
        <v>2564.4975586</v>
      </c>
      <c r="L381" t="str">
        <f t="shared" si="45"/>
        <v>16JUL2025:20:00:00</v>
      </c>
      <c r="M381">
        <v>21</v>
      </c>
      <c r="N381">
        <f t="shared" si="46"/>
        <v>-148.70507809999981</v>
      </c>
      <c r="O381">
        <f t="shared" si="41"/>
        <v>-148.70507809999981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5.6987679400251423</v>
      </c>
    </row>
    <row r="382" spans="1:19" x14ac:dyDescent="0.25">
      <c r="A382" t="s">
        <v>406</v>
      </c>
      <c r="B382">
        <v>2473.9733887000002</v>
      </c>
      <c r="C382">
        <v>2405.7099609000002</v>
      </c>
      <c r="D382">
        <v>2299.1423340000001</v>
      </c>
      <c r="E382">
        <v>2455.4853515999998</v>
      </c>
      <c r="F382">
        <v>2405.7099609000002</v>
      </c>
      <c r="G382">
        <v>2498.1398926000002</v>
      </c>
      <c r="H382">
        <v>2581.0300293</v>
      </c>
      <c r="I382">
        <v>2406.6101073999998</v>
      </c>
      <c r="J382">
        <v>2472.8725586</v>
      </c>
      <c r="L382" t="str">
        <f t="shared" si="45"/>
        <v>16JUL2025:21:00:00</v>
      </c>
      <c r="M382">
        <v>22</v>
      </c>
      <c r="N382">
        <f t="shared" si="46"/>
        <v>-68.263427800000045</v>
      </c>
      <c r="O382">
        <f t="shared" si="41"/>
        <v>-68.263427800000045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2.7592628163179413</v>
      </c>
    </row>
    <row r="383" spans="1:19" x14ac:dyDescent="0.25">
      <c r="A383" t="s">
        <v>407</v>
      </c>
      <c r="B383">
        <v>2378.7910155999998</v>
      </c>
      <c r="C383">
        <v>2381.4399414</v>
      </c>
      <c r="D383">
        <v>2290.2207030999998</v>
      </c>
      <c r="E383">
        <v>2404.0300293</v>
      </c>
      <c r="F383">
        <v>2381.4399414</v>
      </c>
      <c r="G383">
        <v>2417.4099120999999</v>
      </c>
      <c r="H383">
        <v>2455.2600097999998</v>
      </c>
      <c r="I383">
        <v>2294.8200683999999</v>
      </c>
      <c r="J383">
        <v>2387.2324219000002</v>
      </c>
      <c r="L383" t="str">
        <f t="shared" si="45"/>
        <v>16JUL2025:22:00:00</v>
      </c>
      <c r="M383">
        <v>23</v>
      </c>
      <c r="N383">
        <f t="shared" si="46"/>
        <v>2.6489258000001428</v>
      </c>
      <c r="O383" t="str">
        <f t="shared" si="41"/>
        <v/>
      </c>
      <c r="P383">
        <f t="shared" si="42"/>
        <v>2.6489258000001428</v>
      </c>
      <c r="Q383" t="str">
        <f t="shared" si="43"/>
        <v/>
      </c>
      <c r="R383">
        <f t="shared" si="44"/>
        <v>1</v>
      </c>
      <c r="S383">
        <f t="shared" si="47"/>
        <v>0.11135596959247836</v>
      </c>
    </row>
    <row r="384" spans="1:19" x14ac:dyDescent="0.25">
      <c r="A384" t="s">
        <v>408</v>
      </c>
      <c r="B384">
        <v>2230.0002441000001</v>
      </c>
      <c r="C384">
        <v>2255.6899414</v>
      </c>
      <c r="D384">
        <v>2169.5917969000002</v>
      </c>
      <c r="E384">
        <v>2229.5859375</v>
      </c>
      <c r="F384">
        <v>2255.6899414</v>
      </c>
      <c r="G384">
        <v>2269.5</v>
      </c>
      <c r="H384">
        <v>2262.0700683999999</v>
      </c>
      <c r="I384">
        <v>2129.5800780999998</v>
      </c>
      <c r="J384">
        <v>2229.2099609000002</v>
      </c>
      <c r="L384" t="str">
        <f t="shared" si="45"/>
        <v>16JUL2025:23:00:00</v>
      </c>
      <c r="M384">
        <v>24</v>
      </c>
      <c r="N384">
        <f t="shared" si="46"/>
        <v>25.689697299999807</v>
      </c>
      <c r="O384" t="str">
        <f t="shared" si="41"/>
        <v/>
      </c>
      <c r="P384">
        <f t="shared" si="42"/>
        <v>25.689697299999807</v>
      </c>
      <c r="Q384" t="str">
        <f t="shared" si="43"/>
        <v/>
      </c>
      <c r="R384">
        <f t="shared" si="44"/>
        <v>1</v>
      </c>
      <c r="S384">
        <f t="shared" si="47"/>
        <v>1.1520042371281374</v>
      </c>
    </row>
    <row r="385" spans="1:19" x14ac:dyDescent="0.25">
      <c r="A385" t="s">
        <v>409</v>
      </c>
      <c r="B385">
        <v>2081.8374023000001</v>
      </c>
      <c r="C385">
        <v>2155.3898926000002</v>
      </c>
      <c r="D385">
        <v>2053.8342284999999</v>
      </c>
      <c r="E385">
        <v>2085.7431640999998</v>
      </c>
      <c r="F385">
        <v>2155.3898926000002</v>
      </c>
      <c r="G385">
        <v>2141.5300293</v>
      </c>
      <c r="H385">
        <v>2085.0600586</v>
      </c>
      <c r="I385">
        <v>1956.3000488</v>
      </c>
      <c r="J385">
        <v>2084.5700683999999</v>
      </c>
      <c r="L385" t="str">
        <f t="shared" si="45"/>
        <v>17JUL2025:00:00:00</v>
      </c>
      <c r="M385">
        <v>1</v>
      </c>
      <c r="N385">
        <f t="shared" si="46"/>
        <v>73.552490300000045</v>
      </c>
      <c r="O385" t="str">
        <f t="shared" si="41"/>
        <v/>
      </c>
      <c r="P385">
        <f t="shared" si="42"/>
        <v>73.552490300000045</v>
      </c>
      <c r="Q385" t="str">
        <f t="shared" si="43"/>
        <v/>
      </c>
      <c r="R385">
        <f t="shared" si="44"/>
        <v>1</v>
      </c>
      <c r="S385">
        <f t="shared" si="47"/>
        <v>3.5330564346062641</v>
      </c>
    </row>
    <row r="386" spans="1:19" x14ac:dyDescent="0.25">
      <c r="A386" t="s">
        <v>410</v>
      </c>
      <c r="B386">
        <v>1915.5140381000001</v>
      </c>
      <c r="C386">
        <v>1939.2700195</v>
      </c>
      <c r="D386">
        <v>1955.8648682</v>
      </c>
      <c r="E386">
        <v>1960.3948975000001</v>
      </c>
      <c r="F386">
        <v>1939.2700195</v>
      </c>
      <c r="G386">
        <v>1906.2399902</v>
      </c>
      <c r="H386">
        <v>1936.6099853999999</v>
      </c>
      <c r="I386">
        <v>1848.7399902</v>
      </c>
      <c r="J386">
        <v>1907.7150879000001</v>
      </c>
      <c r="L386" t="str">
        <f t="shared" si="45"/>
        <v>17JUL2025:01:00:00</v>
      </c>
      <c r="M386">
        <v>2</v>
      </c>
      <c r="N386">
        <f t="shared" si="46"/>
        <v>23.755981399999882</v>
      </c>
      <c r="O386" t="str">
        <f t="shared" si="41"/>
        <v/>
      </c>
      <c r="P386">
        <f t="shared" si="42"/>
        <v>23.755981399999882</v>
      </c>
      <c r="Q386" t="str">
        <f t="shared" si="43"/>
        <v/>
      </c>
      <c r="R386">
        <f t="shared" si="44"/>
        <v>1</v>
      </c>
      <c r="S386">
        <f t="shared" si="47"/>
        <v>1.240188321645685</v>
      </c>
    </row>
    <row r="387" spans="1:19" x14ac:dyDescent="0.25">
      <c r="A387" t="s">
        <v>411</v>
      </c>
      <c r="B387">
        <v>1803.7102050999999</v>
      </c>
      <c r="C387">
        <v>1800.6600341999999</v>
      </c>
      <c r="D387">
        <v>1840.6223144999999</v>
      </c>
      <c r="E387">
        <v>1827.1231689000001</v>
      </c>
      <c r="F387">
        <v>1800.6600341999999</v>
      </c>
      <c r="G387">
        <v>1780.0999756000001</v>
      </c>
      <c r="H387">
        <v>1812.8699951000001</v>
      </c>
      <c r="I387">
        <v>1722.1099853999999</v>
      </c>
      <c r="J387">
        <v>1778.9349365</v>
      </c>
      <c r="L387" t="str">
        <f t="shared" si="45"/>
        <v>17JUL2025:02:00:00</v>
      </c>
      <c r="M387">
        <v>3</v>
      </c>
      <c r="N387">
        <f t="shared" si="46"/>
        <v>-3.0501709000000119</v>
      </c>
      <c r="O387">
        <f t="shared" ref="O387:O450" si="48">IF(N387&lt;0,N387,"")</f>
        <v>-3.0501709000000119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0.16910537465362441</v>
      </c>
    </row>
    <row r="388" spans="1:19" x14ac:dyDescent="0.25">
      <c r="A388" t="s">
        <v>412</v>
      </c>
      <c r="B388">
        <v>1714.6842041</v>
      </c>
      <c r="C388">
        <v>1694.8299560999999</v>
      </c>
      <c r="D388">
        <v>1764.5661620999999</v>
      </c>
      <c r="E388">
        <v>1751.5598144999999</v>
      </c>
      <c r="F388">
        <v>1694.8299560999999</v>
      </c>
      <c r="G388">
        <v>1681.75</v>
      </c>
      <c r="H388">
        <v>1718.3199463000001</v>
      </c>
      <c r="I388">
        <v>1630.4599608999999</v>
      </c>
      <c r="J388">
        <v>1681.3399658000001</v>
      </c>
      <c r="L388" t="str">
        <f t="shared" si="45"/>
        <v>17JUL2025:03:00:00</v>
      </c>
      <c r="M388">
        <v>4</v>
      </c>
      <c r="N388">
        <f t="shared" si="46"/>
        <v>-19.854248000000098</v>
      </c>
      <c r="O388">
        <f t="shared" si="48"/>
        <v>-19.854248000000098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si="47"/>
        <v>1.1578953111323</v>
      </c>
    </row>
    <row r="389" spans="1:19" x14ac:dyDescent="0.25">
      <c r="A389" t="s">
        <v>413</v>
      </c>
      <c r="B389">
        <v>1661.0812988</v>
      </c>
      <c r="C389">
        <v>1656.2299805</v>
      </c>
      <c r="D389">
        <v>1704.9906006000001</v>
      </c>
      <c r="E389">
        <v>1693.8393555</v>
      </c>
      <c r="F389">
        <v>1656.2299805</v>
      </c>
      <c r="G389">
        <v>1636.5100098</v>
      </c>
      <c r="H389">
        <v>1670.8800048999999</v>
      </c>
      <c r="I389">
        <v>1588.6500243999999</v>
      </c>
      <c r="J389">
        <v>1638.0675048999999</v>
      </c>
      <c r="L389" t="str">
        <f t="shared" si="45"/>
        <v>17JUL2025:04:00:00</v>
      </c>
      <c r="M389">
        <v>5</v>
      </c>
      <c r="N389">
        <f t="shared" si="46"/>
        <v>-4.8513183000000026</v>
      </c>
      <c r="O389">
        <f t="shared" si="48"/>
        <v>-4.8513183000000026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47"/>
        <v>0.29205784831270432</v>
      </c>
    </row>
    <row r="390" spans="1:19" x14ac:dyDescent="0.25">
      <c r="A390" t="s">
        <v>414</v>
      </c>
      <c r="B390">
        <v>1631.7963867000001</v>
      </c>
      <c r="C390">
        <v>1647.3699951000001</v>
      </c>
      <c r="D390">
        <v>1670.9771728999999</v>
      </c>
      <c r="E390">
        <v>1676.5853271000001</v>
      </c>
      <c r="F390">
        <v>1647.3699951000001</v>
      </c>
      <c r="G390">
        <v>1613.8199463000001</v>
      </c>
      <c r="H390">
        <v>1653.2399902</v>
      </c>
      <c r="I390">
        <v>1574.1300048999999</v>
      </c>
      <c r="J390">
        <v>1622.1398925999999</v>
      </c>
      <c r="L390" t="str">
        <f t="shared" si="45"/>
        <v>17JUL2025:05:00:00</v>
      </c>
      <c r="M390">
        <v>6</v>
      </c>
      <c r="N390">
        <f t="shared" si="46"/>
        <v>15.573608400000012</v>
      </c>
      <c r="O390" t="str">
        <f t="shared" si="48"/>
        <v/>
      </c>
      <c r="P390">
        <f t="shared" si="49"/>
        <v>15.573608400000012</v>
      </c>
      <c r="Q390" t="str">
        <f t="shared" si="50"/>
        <v/>
      </c>
      <c r="R390">
        <f t="shared" si="51"/>
        <v>1</v>
      </c>
      <c r="S390">
        <f t="shared" si="47"/>
        <v>0.95438429248484202</v>
      </c>
    </row>
    <row r="391" spans="1:19" x14ac:dyDescent="0.25">
      <c r="A391" t="s">
        <v>415</v>
      </c>
      <c r="B391">
        <v>1667.9916992000001</v>
      </c>
      <c r="C391">
        <v>1684.5999756000001</v>
      </c>
      <c r="D391">
        <v>1683.4768065999999</v>
      </c>
      <c r="E391">
        <v>1703.8522949000001</v>
      </c>
      <c r="F391">
        <v>1684.5999756000001</v>
      </c>
      <c r="G391">
        <v>1645.3399658000001</v>
      </c>
      <c r="H391">
        <v>1683.1899414</v>
      </c>
      <c r="I391">
        <v>1604.7800293</v>
      </c>
      <c r="J391">
        <v>1654.4775391000001</v>
      </c>
      <c r="L391" t="str">
        <f t="shared" si="45"/>
        <v>17JUL2025:06:00:00</v>
      </c>
      <c r="M391">
        <v>7</v>
      </c>
      <c r="N391">
        <f t="shared" si="46"/>
        <v>16.608276400000022</v>
      </c>
      <c r="O391" t="str">
        <f t="shared" si="48"/>
        <v/>
      </c>
      <c r="P391">
        <f t="shared" si="49"/>
        <v>16.608276400000022</v>
      </c>
      <c r="Q391" t="str">
        <f t="shared" si="50"/>
        <v/>
      </c>
      <c r="R391">
        <f t="shared" si="51"/>
        <v>1</v>
      </c>
      <c r="S391">
        <f t="shared" si="47"/>
        <v>0.9957049791054513</v>
      </c>
    </row>
    <row r="392" spans="1:19" x14ac:dyDescent="0.25">
      <c r="A392" t="s">
        <v>416</v>
      </c>
      <c r="B392">
        <v>1710.6446533000001</v>
      </c>
      <c r="C392">
        <v>1745.9300536999999</v>
      </c>
      <c r="D392">
        <v>1712.9235839999999</v>
      </c>
      <c r="E392">
        <v>1748.0810547000001</v>
      </c>
      <c r="F392">
        <v>1745.9300536999999</v>
      </c>
      <c r="G392">
        <v>1704.1500243999999</v>
      </c>
      <c r="H392">
        <v>1738.1500243999999</v>
      </c>
      <c r="I392">
        <v>1657.8399658000001</v>
      </c>
      <c r="J392">
        <v>1711.5174560999999</v>
      </c>
      <c r="L392" t="str">
        <f t="shared" si="45"/>
        <v>17JUL2025:07:00:00</v>
      </c>
      <c r="M392">
        <v>8</v>
      </c>
      <c r="N392">
        <f t="shared" si="46"/>
        <v>35.285400399999844</v>
      </c>
      <c r="O392" t="str">
        <f t="shared" si="48"/>
        <v/>
      </c>
      <c r="P392">
        <f t="shared" si="49"/>
        <v>35.285400399999844</v>
      </c>
      <c r="Q392" t="str">
        <f t="shared" si="50"/>
        <v/>
      </c>
      <c r="R392">
        <f t="shared" si="51"/>
        <v>1</v>
      </c>
      <c r="S392">
        <f t="shared" si="47"/>
        <v>2.0626960913203609</v>
      </c>
    </row>
    <row r="393" spans="1:19" x14ac:dyDescent="0.25">
      <c r="A393" t="s">
        <v>417</v>
      </c>
      <c r="B393">
        <v>1682.9628906</v>
      </c>
      <c r="C393">
        <v>1778.2199707</v>
      </c>
      <c r="D393">
        <v>1725.1799315999999</v>
      </c>
      <c r="E393">
        <v>1783.109375</v>
      </c>
      <c r="F393">
        <v>1778.2199707</v>
      </c>
      <c r="G393">
        <v>1748.3599853999999</v>
      </c>
      <c r="H393">
        <v>1778.1600341999999</v>
      </c>
      <c r="I393">
        <v>1698.9899902</v>
      </c>
      <c r="J393">
        <v>1750.9326172000001</v>
      </c>
      <c r="L393" t="str">
        <f t="shared" si="45"/>
        <v>17JUL2025:08:00:00</v>
      </c>
      <c r="M393">
        <v>9</v>
      </c>
      <c r="N393">
        <f t="shared" si="46"/>
        <v>95.257080099999939</v>
      </c>
      <c r="O393" t="str">
        <f t="shared" si="48"/>
        <v/>
      </c>
      <c r="P393">
        <f t="shared" si="49"/>
        <v>95.257080099999939</v>
      </c>
      <c r="Q393" t="str">
        <f t="shared" si="50"/>
        <v/>
      </c>
      <c r="R393">
        <f t="shared" si="51"/>
        <v>1</v>
      </c>
      <c r="S393">
        <f t="shared" si="47"/>
        <v>5.6600820274794916</v>
      </c>
    </row>
    <row r="394" spans="1:19" x14ac:dyDescent="0.25">
      <c r="A394" t="s">
        <v>418</v>
      </c>
      <c r="B394">
        <v>1697.9826660000001</v>
      </c>
      <c r="C394">
        <v>1943.3299560999999</v>
      </c>
      <c r="D394">
        <v>1872.3112793</v>
      </c>
      <c r="E394">
        <v>1904.5743408000001</v>
      </c>
      <c r="F394">
        <v>1943.3299560999999</v>
      </c>
      <c r="G394">
        <v>1868.7700195</v>
      </c>
      <c r="H394">
        <v>1882.5999756000001</v>
      </c>
      <c r="I394">
        <v>1806.7399902</v>
      </c>
      <c r="J394">
        <v>1875.3601074000001</v>
      </c>
      <c r="L394" t="str">
        <f t="shared" si="45"/>
        <v>17JUL2025:09:00:00</v>
      </c>
      <c r="M394">
        <v>10</v>
      </c>
      <c r="N394">
        <f t="shared" si="46"/>
        <v>245.34729009999978</v>
      </c>
      <c r="O394" t="str">
        <f t="shared" si="48"/>
        <v/>
      </c>
      <c r="P394">
        <f t="shared" si="49"/>
        <v>245.34729009999978</v>
      </c>
      <c r="Q394" t="str">
        <f t="shared" si="50"/>
        <v/>
      </c>
      <c r="R394">
        <f t="shared" si="51"/>
        <v>1</v>
      </c>
      <c r="S394">
        <f t="shared" si="47"/>
        <v>14.449340091202071</v>
      </c>
    </row>
    <row r="395" spans="1:19" x14ac:dyDescent="0.25">
      <c r="A395" t="s">
        <v>419</v>
      </c>
      <c r="B395">
        <v>1933.6895752</v>
      </c>
      <c r="C395">
        <v>2102.5100097999998</v>
      </c>
      <c r="D395">
        <v>2026.8198242000001</v>
      </c>
      <c r="E395">
        <v>2041.1217041</v>
      </c>
      <c r="F395">
        <v>2102.5100097999998</v>
      </c>
      <c r="G395">
        <v>2038.5400391000001</v>
      </c>
      <c r="H395">
        <v>2035.6500243999999</v>
      </c>
      <c r="I395">
        <v>1956.2299805</v>
      </c>
      <c r="J395">
        <v>2033.2324219</v>
      </c>
      <c r="L395" t="str">
        <f t="shared" si="45"/>
        <v>17JUL2025:10:00:00</v>
      </c>
      <c r="M395">
        <v>11</v>
      </c>
      <c r="N395">
        <f t="shared" si="46"/>
        <v>168.82043459999977</v>
      </c>
      <c r="O395" t="str">
        <f t="shared" si="48"/>
        <v/>
      </c>
      <c r="P395">
        <f t="shared" si="49"/>
        <v>168.82043459999977</v>
      </c>
      <c r="Q395" t="str">
        <f t="shared" si="50"/>
        <v/>
      </c>
      <c r="R395">
        <f t="shared" si="51"/>
        <v>1</v>
      </c>
      <c r="S395">
        <f t="shared" si="47"/>
        <v>8.7304827395854794</v>
      </c>
    </row>
    <row r="396" spans="1:19" x14ac:dyDescent="0.25">
      <c r="A396" t="s">
        <v>420</v>
      </c>
      <c r="B396">
        <v>2042.6989745999999</v>
      </c>
      <c r="C396">
        <v>2238.3400879000001</v>
      </c>
      <c r="D396">
        <v>2143.5522461</v>
      </c>
      <c r="E396">
        <v>2206.6850586</v>
      </c>
      <c r="F396">
        <v>2238.3400879000001</v>
      </c>
      <c r="G396">
        <v>2237.6101073999998</v>
      </c>
      <c r="H396">
        <v>2215.1000976999999</v>
      </c>
      <c r="I396">
        <v>2137.0900879000001</v>
      </c>
      <c r="J396">
        <v>2207.0351562999999</v>
      </c>
      <c r="L396" t="str">
        <f t="shared" si="45"/>
        <v>17JUL2025:11:00:00</v>
      </c>
      <c r="M396">
        <v>12</v>
      </c>
      <c r="N396">
        <f t="shared" si="46"/>
        <v>195.64111330000014</v>
      </c>
      <c r="O396" t="str">
        <f t="shared" si="48"/>
        <v/>
      </c>
      <c r="P396">
        <f t="shared" si="49"/>
        <v>195.64111330000014</v>
      </c>
      <c r="Q396" t="str">
        <f t="shared" si="50"/>
        <v/>
      </c>
      <c r="R396">
        <f t="shared" si="51"/>
        <v>1</v>
      </c>
      <c r="S396">
        <f t="shared" si="47"/>
        <v>9.5775792582610215</v>
      </c>
    </row>
    <row r="397" spans="1:19" x14ac:dyDescent="0.25">
      <c r="A397" t="s">
        <v>421</v>
      </c>
      <c r="B397">
        <v>2200.2636719000002</v>
      </c>
      <c r="C397">
        <v>2429.6201172000001</v>
      </c>
      <c r="D397">
        <v>2318.7666015999998</v>
      </c>
      <c r="E397">
        <v>2365.2583008000001</v>
      </c>
      <c r="F397">
        <v>2429.6201172000001</v>
      </c>
      <c r="G397">
        <v>2442.3798827999999</v>
      </c>
      <c r="H397">
        <v>2397.0100097999998</v>
      </c>
      <c r="I397">
        <v>2333.25</v>
      </c>
      <c r="J397">
        <v>2400.5649414</v>
      </c>
      <c r="L397" t="str">
        <f t="shared" si="45"/>
        <v>17JUL2025:12:00:00</v>
      </c>
      <c r="M397">
        <v>13</v>
      </c>
      <c r="N397">
        <f t="shared" si="46"/>
        <v>229.3564452999999</v>
      </c>
      <c r="O397" t="str">
        <f t="shared" si="48"/>
        <v/>
      </c>
      <c r="P397">
        <f t="shared" si="49"/>
        <v>229.3564452999999</v>
      </c>
      <c r="Q397" t="str">
        <f t="shared" si="50"/>
        <v/>
      </c>
      <c r="R397">
        <f t="shared" si="51"/>
        <v>1</v>
      </c>
      <c r="S397">
        <f t="shared" si="47"/>
        <v>10.42404363754927</v>
      </c>
    </row>
    <row r="398" spans="1:19" x14ac:dyDescent="0.25">
      <c r="A398" t="s">
        <v>422</v>
      </c>
      <c r="B398">
        <v>2311.3498534999999</v>
      </c>
      <c r="C398">
        <v>2564.2800293</v>
      </c>
      <c r="D398">
        <v>2427.0036620999999</v>
      </c>
      <c r="E398">
        <v>2496.3464355000001</v>
      </c>
      <c r="F398">
        <v>2564.2800293</v>
      </c>
      <c r="G398">
        <v>2625.5200195000002</v>
      </c>
      <c r="H398">
        <v>2558.5800780999998</v>
      </c>
      <c r="I398">
        <v>2491.9799804999998</v>
      </c>
      <c r="J398">
        <v>2560.0898437999999</v>
      </c>
      <c r="L398" t="str">
        <f t="shared" si="45"/>
        <v>17JUL2025:13:00:00</v>
      </c>
      <c r="M398">
        <v>14</v>
      </c>
      <c r="N398">
        <f t="shared" si="46"/>
        <v>252.93017580000014</v>
      </c>
      <c r="O398" t="str">
        <f t="shared" si="48"/>
        <v/>
      </c>
      <c r="P398">
        <f t="shared" si="49"/>
        <v>252.93017580000014</v>
      </c>
      <c r="Q398" t="str">
        <f t="shared" si="50"/>
        <v/>
      </c>
      <c r="R398">
        <f t="shared" si="51"/>
        <v>1</v>
      </c>
      <c r="S398">
        <f t="shared" si="47"/>
        <v>10.942963715207217</v>
      </c>
    </row>
    <row r="399" spans="1:19" x14ac:dyDescent="0.25">
      <c r="A399" t="s">
        <v>423</v>
      </c>
      <c r="B399">
        <v>2444.1716308999999</v>
      </c>
      <c r="C399">
        <v>2715.5800780999998</v>
      </c>
      <c r="D399">
        <v>2542.0761719000002</v>
      </c>
      <c r="E399">
        <v>2583.0029297000001</v>
      </c>
      <c r="F399">
        <v>2715.5800780999998</v>
      </c>
      <c r="G399">
        <v>2787.3898926000002</v>
      </c>
      <c r="H399">
        <v>2714.2099609000002</v>
      </c>
      <c r="I399">
        <v>2643.1201172000001</v>
      </c>
      <c r="J399">
        <v>2715.0749512000002</v>
      </c>
      <c r="L399" t="str">
        <f t="shared" si="45"/>
        <v>17JUL2025:14:00:00</v>
      </c>
      <c r="M399">
        <v>15</v>
      </c>
      <c r="N399">
        <f t="shared" si="46"/>
        <v>271.40844719999996</v>
      </c>
      <c r="O399" t="str">
        <f t="shared" si="48"/>
        <v/>
      </c>
      <c r="P399">
        <f t="shared" si="49"/>
        <v>271.40844719999996</v>
      </c>
      <c r="Q399" t="str">
        <f t="shared" si="50"/>
        <v/>
      </c>
      <c r="R399">
        <f t="shared" si="51"/>
        <v>1</v>
      </c>
      <c r="S399">
        <f t="shared" si="47"/>
        <v>11.104312142763115</v>
      </c>
    </row>
    <row r="400" spans="1:19" x14ac:dyDescent="0.25">
      <c r="A400" t="s">
        <v>424</v>
      </c>
      <c r="B400">
        <v>2540.7514648000001</v>
      </c>
      <c r="C400">
        <v>2769.5300293</v>
      </c>
      <c r="D400">
        <v>2622.4260254000001</v>
      </c>
      <c r="E400">
        <v>2669.5192870999999</v>
      </c>
      <c r="F400">
        <v>2769.5300293</v>
      </c>
      <c r="G400">
        <v>2887.7299804999998</v>
      </c>
      <c r="H400">
        <v>2818.3500976999999</v>
      </c>
      <c r="I400">
        <v>2746.1298827999999</v>
      </c>
      <c r="J400">
        <v>2805.4348144999999</v>
      </c>
      <c r="L400" t="str">
        <f t="shared" si="45"/>
        <v>17JUL2025:15:00:00</v>
      </c>
      <c r="M400">
        <v>16</v>
      </c>
      <c r="N400">
        <f t="shared" si="46"/>
        <v>228.7785644999999</v>
      </c>
      <c r="O400" t="str">
        <f t="shared" si="48"/>
        <v/>
      </c>
      <c r="P400">
        <f t="shared" si="49"/>
        <v>228.7785644999999</v>
      </c>
      <c r="Q400" t="str">
        <f t="shared" si="50"/>
        <v/>
      </c>
      <c r="R400">
        <f t="shared" si="51"/>
        <v>1</v>
      </c>
      <c r="S400">
        <f t="shared" si="47"/>
        <v>9.0043661361426643</v>
      </c>
    </row>
    <row r="401" spans="1:19" x14ac:dyDescent="0.25">
      <c r="A401" t="s">
        <v>425</v>
      </c>
      <c r="B401">
        <v>2614.5</v>
      </c>
      <c r="C401">
        <v>2735.25</v>
      </c>
      <c r="D401">
        <v>2615.0380859000002</v>
      </c>
      <c r="E401">
        <v>2623.0961914</v>
      </c>
      <c r="F401">
        <v>2735.25</v>
      </c>
      <c r="G401">
        <v>2925.0500487999998</v>
      </c>
      <c r="H401">
        <v>2872.6101073999998</v>
      </c>
      <c r="I401">
        <v>2793.5500487999998</v>
      </c>
      <c r="J401">
        <v>2831.6149902000002</v>
      </c>
      <c r="L401" t="str">
        <f t="shared" si="45"/>
        <v>17JUL2025:16:00:00</v>
      </c>
      <c r="M401">
        <v>17</v>
      </c>
      <c r="N401">
        <f t="shared" si="46"/>
        <v>120.75</v>
      </c>
      <c r="O401" t="str">
        <f t="shared" si="48"/>
        <v/>
      </c>
      <c r="P401">
        <f t="shared" si="49"/>
        <v>120.75</v>
      </c>
      <c r="Q401" t="str">
        <f t="shared" si="50"/>
        <v/>
      </c>
      <c r="R401">
        <f t="shared" si="51"/>
        <v>1</v>
      </c>
      <c r="S401">
        <f t="shared" si="47"/>
        <v>4.618473895582329</v>
      </c>
    </row>
    <row r="402" spans="1:19" x14ac:dyDescent="0.25">
      <c r="A402" t="s">
        <v>426</v>
      </c>
      <c r="B402">
        <v>2551.7556152000002</v>
      </c>
      <c r="C402">
        <v>2724.4399414</v>
      </c>
      <c r="D402">
        <v>2644.1638183999999</v>
      </c>
      <c r="E402">
        <v>2678.5605469000002</v>
      </c>
      <c r="F402">
        <v>2724.4399414</v>
      </c>
      <c r="G402">
        <v>2923.0300293</v>
      </c>
      <c r="H402">
        <v>2886.6201172000001</v>
      </c>
      <c r="I402">
        <v>2806.7800293</v>
      </c>
      <c r="J402">
        <v>2835.2175293</v>
      </c>
      <c r="L402" t="str">
        <f t="shared" si="45"/>
        <v>17JUL2025:17:00:00</v>
      </c>
      <c r="M402">
        <v>18</v>
      </c>
      <c r="N402">
        <f t="shared" si="46"/>
        <v>172.68432619999976</v>
      </c>
      <c r="O402" t="str">
        <f t="shared" si="48"/>
        <v/>
      </c>
      <c r="P402">
        <f t="shared" si="49"/>
        <v>172.68432619999976</v>
      </c>
      <c r="Q402" t="str">
        <f t="shared" si="50"/>
        <v/>
      </c>
      <c r="R402">
        <f t="shared" si="51"/>
        <v>1</v>
      </c>
      <c r="S402">
        <f t="shared" si="47"/>
        <v>6.7672752504735918</v>
      </c>
    </row>
    <row r="403" spans="1:19" x14ac:dyDescent="0.25">
      <c r="A403" t="s">
        <v>427</v>
      </c>
      <c r="B403">
        <v>2544.7678222999998</v>
      </c>
      <c r="C403">
        <v>2647.4399414</v>
      </c>
      <c r="D403">
        <v>2606.0739745999999</v>
      </c>
      <c r="E403">
        <v>2601.6616211</v>
      </c>
      <c r="F403">
        <v>2647.4399414</v>
      </c>
      <c r="G403">
        <v>2866.9099120999999</v>
      </c>
      <c r="H403">
        <v>2855.7600097999998</v>
      </c>
      <c r="I403">
        <v>2755.3898926000002</v>
      </c>
      <c r="J403">
        <v>2781.3747558999999</v>
      </c>
      <c r="L403" t="str">
        <f t="shared" si="45"/>
        <v>17JUL2025:18:00:00</v>
      </c>
      <c r="M403">
        <v>19</v>
      </c>
      <c r="N403">
        <f t="shared" si="46"/>
        <v>102.67211910000015</v>
      </c>
      <c r="O403" t="str">
        <f t="shared" si="48"/>
        <v/>
      </c>
      <c r="P403">
        <f t="shared" si="49"/>
        <v>102.67211910000015</v>
      </c>
      <c r="Q403" t="str">
        <f t="shared" si="50"/>
        <v/>
      </c>
      <c r="R403">
        <f t="shared" si="51"/>
        <v>1</v>
      </c>
      <c r="S403">
        <f t="shared" si="47"/>
        <v>4.0346360167036188</v>
      </c>
    </row>
    <row r="404" spans="1:19" x14ac:dyDescent="0.25">
      <c r="A404" t="s">
        <v>428</v>
      </c>
      <c r="B404">
        <v>2514.4653320000002</v>
      </c>
      <c r="C404">
        <v>2626.7700195000002</v>
      </c>
      <c r="D404">
        <v>2574.75</v>
      </c>
      <c r="E404">
        <v>2614.9877929999998</v>
      </c>
      <c r="F404">
        <v>2626.7700195000002</v>
      </c>
      <c r="G404">
        <v>2791.7900390999998</v>
      </c>
      <c r="H404">
        <v>2810.0100097999998</v>
      </c>
      <c r="I404">
        <v>2681.7099609000002</v>
      </c>
      <c r="J404">
        <v>2727.5700683999999</v>
      </c>
      <c r="L404" t="str">
        <f t="shared" si="45"/>
        <v>17JUL2025:19:00:00</v>
      </c>
      <c r="M404">
        <v>20</v>
      </c>
      <c r="N404">
        <f t="shared" si="46"/>
        <v>112.3046875</v>
      </c>
      <c r="O404" t="str">
        <f t="shared" si="48"/>
        <v/>
      </c>
      <c r="P404">
        <f t="shared" si="49"/>
        <v>112.3046875</v>
      </c>
      <c r="Q404" t="str">
        <f t="shared" si="50"/>
        <v/>
      </c>
      <c r="R404">
        <f t="shared" si="51"/>
        <v>1</v>
      </c>
      <c r="S404">
        <f t="shared" si="47"/>
        <v>4.4663446368009021</v>
      </c>
    </row>
    <row r="405" spans="1:19" x14ac:dyDescent="0.25">
      <c r="A405" t="s">
        <v>429</v>
      </c>
      <c r="B405">
        <v>2467.6882323999998</v>
      </c>
      <c r="C405">
        <v>2536.5900879000001</v>
      </c>
      <c r="D405">
        <v>2513.0366211</v>
      </c>
      <c r="E405">
        <v>2546.5400390999998</v>
      </c>
      <c r="F405">
        <v>2536.5900879000001</v>
      </c>
      <c r="G405">
        <v>2663.8500976999999</v>
      </c>
      <c r="H405">
        <v>2700</v>
      </c>
      <c r="I405">
        <v>2561.9599609000002</v>
      </c>
      <c r="J405">
        <v>2615.6000976999999</v>
      </c>
      <c r="L405" t="str">
        <f t="shared" si="45"/>
        <v>17JUL2025:20:00:00</v>
      </c>
      <c r="M405">
        <v>21</v>
      </c>
      <c r="N405">
        <f t="shared" si="46"/>
        <v>68.901855500000238</v>
      </c>
      <c r="O405" t="str">
        <f t="shared" si="48"/>
        <v/>
      </c>
      <c r="P405">
        <f t="shared" si="49"/>
        <v>68.901855500000238</v>
      </c>
      <c r="Q405" t="str">
        <f t="shared" si="50"/>
        <v/>
      </c>
      <c r="R405">
        <f t="shared" si="51"/>
        <v>1</v>
      </c>
      <c r="S405">
        <f t="shared" si="47"/>
        <v>2.7921620971133922</v>
      </c>
    </row>
    <row r="406" spans="1:19" x14ac:dyDescent="0.25">
      <c r="A406" t="s">
        <v>430</v>
      </c>
      <c r="B406">
        <v>2341.1987304999998</v>
      </c>
      <c r="C406">
        <v>2464.2399902000002</v>
      </c>
      <c r="D406">
        <v>2427.0485840000001</v>
      </c>
      <c r="E406">
        <v>2467.9558105000001</v>
      </c>
      <c r="F406">
        <v>2464.2399902000002</v>
      </c>
      <c r="G406">
        <v>2533.5900879000001</v>
      </c>
      <c r="H406">
        <v>2581.1999512000002</v>
      </c>
      <c r="I406">
        <v>2441.8500976999999</v>
      </c>
      <c r="J406">
        <v>2505.2202148000001</v>
      </c>
      <c r="L406" t="str">
        <f t="shared" si="45"/>
        <v>17JUL2025:21:00:00</v>
      </c>
      <c r="M406">
        <v>22</v>
      </c>
      <c r="N406">
        <f t="shared" si="46"/>
        <v>123.04125970000041</v>
      </c>
      <c r="O406" t="str">
        <f t="shared" si="48"/>
        <v/>
      </c>
      <c r="P406">
        <f t="shared" si="49"/>
        <v>123.04125970000041</v>
      </c>
      <c r="Q406" t="str">
        <f t="shared" si="50"/>
        <v/>
      </c>
      <c r="R406">
        <f t="shared" si="51"/>
        <v>1</v>
      </c>
      <c r="S406">
        <f t="shared" si="47"/>
        <v>5.2554812240874149</v>
      </c>
    </row>
    <row r="407" spans="1:19" x14ac:dyDescent="0.25">
      <c r="A407" t="s">
        <v>431</v>
      </c>
      <c r="B407">
        <v>2281.8686523000001</v>
      </c>
      <c r="C407">
        <v>2420.1599120999999</v>
      </c>
      <c r="D407">
        <v>2398.2509765999998</v>
      </c>
      <c r="E407">
        <v>2443.9992676000002</v>
      </c>
      <c r="F407">
        <v>2420.1599120999999</v>
      </c>
      <c r="G407">
        <v>2412.8200683999999</v>
      </c>
      <c r="H407">
        <v>2465.2199707</v>
      </c>
      <c r="I407">
        <v>2339</v>
      </c>
      <c r="J407">
        <v>2409.3000487999998</v>
      </c>
      <c r="L407" t="str">
        <f t="shared" si="45"/>
        <v>17JUL2025:22:00:00</v>
      </c>
      <c r="M407">
        <v>23</v>
      </c>
      <c r="N407">
        <f t="shared" si="46"/>
        <v>138.29125979999981</v>
      </c>
      <c r="O407" t="str">
        <f t="shared" si="48"/>
        <v/>
      </c>
      <c r="P407">
        <f t="shared" si="49"/>
        <v>138.29125979999981</v>
      </c>
      <c r="Q407" t="str">
        <f t="shared" si="50"/>
        <v/>
      </c>
      <c r="R407">
        <f t="shared" si="51"/>
        <v>1</v>
      </c>
      <c r="S407">
        <f t="shared" si="47"/>
        <v>6.0604390905940058</v>
      </c>
    </row>
    <row r="408" spans="1:19" x14ac:dyDescent="0.25">
      <c r="A408" t="s">
        <v>432</v>
      </c>
      <c r="B408">
        <v>2200.7897948999998</v>
      </c>
      <c r="C408">
        <v>2260.1899414</v>
      </c>
      <c r="D408">
        <v>2238.1767577999999</v>
      </c>
      <c r="E408">
        <v>2283.7458495999999</v>
      </c>
      <c r="F408">
        <v>2260.1899414</v>
      </c>
      <c r="G408">
        <v>2244.0600586</v>
      </c>
      <c r="H408">
        <v>2289.25</v>
      </c>
      <c r="I408">
        <v>2179.2600097999998</v>
      </c>
      <c r="J408">
        <v>2243.1899414</v>
      </c>
      <c r="L408" t="str">
        <f t="shared" si="45"/>
        <v>17JUL2025:23:00:00</v>
      </c>
      <c r="M408">
        <v>24</v>
      </c>
      <c r="N408">
        <f t="shared" si="46"/>
        <v>59.400146500000119</v>
      </c>
      <c r="O408" t="str">
        <f t="shared" si="48"/>
        <v/>
      </c>
      <c r="P408">
        <f t="shared" si="49"/>
        <v>59.400146500000119</v>
      </c>
      <c r="Q408" t="str">
        <f t="shared" si="50"/>
        <v/>
      </c>
      <c r="R408">
        <f t="shared" si="51"/>
        <v>1</v>
      </c>
      <c r="S408">
        <f t="shared" si="47"/>
        <v>2.699037710809594</v>
      </c>
    </row>
    <row r="409" spans="1:19" x14ac:dyDescent="0.25">
      <c r="A409" t="s">
        <v>433</v>
      </c>
      <c r="B409">
        <v>2077.6960448999998</v>
      </c>
      <c r="C409">
        <v>2138.6000976999999</v>
      </c>
      <c r="D409">
        <v>2111.0532226999999</v>
      </c>
      <c r="E409">
        <v>2128.4411620999999</v>
      </c>
      <c r="F409">
        <v>2138.6000976999999</v>
      </c>
      <c r="G409">
        <v>2091.2700195000002</v>
      </c>
      <c r="H409">
        <v>2134.9299316000001</v>
      </c>
      <c r="I409">
        <v>2025.6899414</v>
      </c>
      <c r="J409">
        <v>2097.6225586</v>
      </c>
      <c r="L409" t="str">
        <f t="shared" si="45"/>
        <v>18JUL2025:00:00:00</v>
      </c>
      <c r="M409">
        <v>1</v>
      </c>
      <c r="N409">
        <f t="shared" si="46"/>
        <v>60.904052800000045</v>
      </c>
      <c r="O409" t="str">
        <f t="shared" si="48"/>
        <v/>
      </c>
      <c r="P409">
        <f t="shared" si="49"/>
        <v>60.904052800000045</v>
      </c>
      <c r="Q409" t="str">
        <f t="shared" si="50"/>
        <v/>
      </c>
      <c r="R409">
        <f t="shared" si="51"/>
        <v>1</v>
      </c>
      <c r="S409">
        <f t="shared" si="47"/>
        <v>2.9313264059725048</v>
      </c>
    </row>
    <row r="410" spans="1:19" x14ac:dyDescent="0.25">
      <c r="A410" t="s">
        <v>434</v>
      </c>
      <c r="B410">
        <v>1897.2890625</v>
      </c>
      <c r="C410">
        <v>1933.5100098</v>
      </c>
      <c r="D410">
        <v>1918.9221190999999</v>
      </c>
      <c r="E410">
        <v>1965.1951904</v>
      </c>
      <c r="F410">
        <v>1933.5100098</v>
      </c>
      <c r="G410">
        <v>1909.9799805</v>
      </c>
      <c r="H410">
        <v>1955.1600341999999</v>
      </c>
      <c r="I410">
        <v>1871.8399658000001</v>
      </c>
      <c r="J410">
        <v>1917.6224365</v>
      </c>
      <c r="L410" t="str">
        <f t="shared" si="45"/>
        <v>18JUL2025:01:00:00</v>
      </c>
      <c r="M410">
        <v>2</v>
      </c>
      <c r="N410">
        <f t="shared" si="46"/>
        <v>36.220947300000034</v>
      </c>
      <c r="O410" t="str">
        <f t="shared" si="48"/>
        <v/>
      </c>
      <c r="P410">
        <f t="shared" si="49"/>
        <v>36.220947300000034</v>
      </c>
      <c r="Q410" t="str">
        <f t="shared" si="50"/>
        <v/>
      </c>
      <c r="R410">
        <f t="shared" si="51"/>
        <v>1</v>
      </c>
      <c r="S410">
        <f t="shared" si="47"/>
        <v>1.9090895539276866</v>
      </c>
    </row>
    <row r="411" spans="1:19" x14ac:dyDescent="0.25">
      <c r="A411" t="s">
        <v>435</v>
      </c>
      <c r="B411">
        <v>1787.4920654</v>
      </c>
      <c r="C411">
        <v>1800.6600341999999</v>
      </c>
      <c r="D411">
        <v>1798.5993652</v>
      </c>
      <c r="E411">
        <v>1844.3687743999999</v>
      </c>
      <c r="F411">
        <v>1800.6600341999999</v>
      </c>
      <c r="G411">
        <v>1786.1700439000001</v>
      </c>
      <c r="H411">
        <v>1825.9799805</v>
      </c>
      <c r="I411">
        <v>1748.7800293</v>
      </c>
      <c r="J411">
        <v>1790.3974608999999</v>
      </c>
      <c r="L411" t="str">
        <f t="shared" si="45"/>
        <v>18JUL2025:02:00:00</v>
      </c>
      <c r="M411">
        <v>3</v>
      </c>
      <c r="N411">
        <f t="shared" si="46"/>
        <v>13.167968799999926</v>
      </c>
      <c r="O411" t="str">
        <f t="shared" si="48"/>
        <v/>
      </c>
      <c r="P411">
        <f t="shared" si="49"/>
        <v>13.167968799999926</v>
      </c>
      <c r="Q411" t="str">
        <f t="shared" si="50"/>
        <v/>
      </c>
      <c r="R411">
        <f t="shared" si="51"/>
        <v>1</v>
      </c>
      <c r="S411">
        <f t="shared" si="47"/>
        <v>0.73667285326121068</v>
      </c>
    </row>
    <row r="412" spans="1:19" x14ac:dyDescent="0.25">
      <c r="A412" t="s">
        <v>436</v>
      </c>
      <c r="B412">
        <v>1701.5253906</v>
      </c>
      <c r="C412">
        <v>1701.5200195</v>
      </c>
      <c r="D412">
        <v>1720.9468993999999</v>
      </c>
      <c r="E412">
        <v>1784.1846923999999</v>
      </c>
      <c r="F412">
        <v>1701.5200195</v>
      </c>
      <c r="G412">
        <v>1698.4899902</v>
      </c>
      <c r="H412">
        <v>1732.6500243999999</v>
      </c>
      <c r="I412">
        <v>1661.4000243999999</v>
      </c>
      <c r="J412">
        <v>1698.5150146000001</v>
      </c>
      <c r="L412" t="str">
        <f t="shared" si="45"/>
        <v>18JUL2025:03:00:00</v>
      </c>
      <c r="M412">
        <v>4</v>
      </c>
      <c r="N412">
        <f t="shared" si="46"/>
        <v>-5.3711000000475906E-3</v>
      </c>
      <c r="O412">
        <f t="shared" si="48"/>
        <v>-5.3711000000475906E-3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47"/>
        <v>3.1566381728535993E-4</v>
      </c>
    </row>
    <row r="413" spans="1:19" x14ac:dyDescent="0.25">
      <c r="A413" t="s">
        <v>437</v>
      </c>
      <c r="B413">
        <v>1648.8840332</v>
      </c>
      <c r="C413">
        <v>1660.6500243999999</v>
      </c>
      <c r="D413">
        <v>1653.3135986</v>
      </c>
      <c r="E413">
        <v>1707.7802733999999</v>
      </c>
      <c r="F413">
        <v>1660.6500243999999</v>
      </c>
      <c r="G413">
        <v>1649.4899902</v>
      </c>
      <c r="H413">
        <v>1682.6600341999999</v>
      </c>
      <c r="I413">
        <v>1616.7800293</v>
      </c>
      <c r="J413">
        <v>1652.3950195</v>
      </c>
      <c r="L413" t="str">
        <f t="shared" si="45"/>
        <v>18JUL2025:04:00:00</v>
      </c>
      <c r="M413">
        <v>5</v>
      </c>
      <c r="N413">
        <f t="shared" si="46"/>
        <v>11.765991199999917</v>
      </c>
      <c r="O413" t="str">
        <f t="shared" si="48"/>
        <v/>
      </c>
      <c r="P413">
        <f t="shared" si="49"/>
        <v>11.765991199999917</v>
      </c>
      <c r="Q413" t="str">
        <f t="shared" si="50"/>
        <v/>
      </c>
      <c r="R413">
        <f t="shared" si="51"/>
        <v>1</v>
      </c>
      <c r="S413">
        <f t="shared" si="47"/>
        <v>0.71357299622615555</v>
      </c>
    </row>
    <row r="414" spans="1:19" x14ac:dyDescent="0.25">
      <c r="A414" t="s">
        <v>438</v>
      </c>
      <c r="B414">
        <v>1629.0078125</v>
      </c>
      <c r="C414">
        <v>1651.0699463000001</v>
      </c>
      <c r="D414">
        <v>1630.7821045000001</v>
      </c>
      <c r="E414">
        <v>1698.7474365</v>
      </c>
      <c r="F414">
        <v>1651.0699463000001</v>
      </c>
      <c r="G414">
        <v>1633.5500488</v>
      </c>
      <c r="H414">
        <v>1666.9499512</v>
      </c>
      <c r="I414">
        <v>1605.4000243999999</v>
      </c>
      <c r="J414">
        <v>1639.2425536999999</v>
      </c>
      <c r="L414" t="str">
        <f t="shared" si="45"/>
        <v>18JUL2025:05:00:00</v>
      </c>
      <c r="M414">
        <v>6</v>
      </c>
      <c r="N414">
        <f t="shared" si="46"/>
        <v>22.062133800000083</v>
      </c>
      <c r="O414" t="str">
        <f t="shared" si="48"/>
        <v/>
      </c>
      <c r="P414">
        <f t="shared" si="49"/>
        <v>22.062133800000083</v>
      </c>
      <c r="Q414" t="str">
        <f t="shared" si="50"/>
        <v/>
      </c>
      <c r="R414">
        <f t="shared" si="51"/>
        <v>1</v>
      </c>
      <c r="S414">
        <f t="shared" si="47"/>
        <v>1.3543295268880169</v>
      </c>
    </row>
    <row r="415" spans="1:19" x14ac:dyDescent="0.25">
      <c r="A415" t="s">
        <v>439</v>
      </c>
      <c r="B415">
        <v>1648.7009277</v>
      </c>
      <c r="C415">
        <v>1682.6099853999999</v>
      </c>
      <c r="D415">
        <v>1649.0977783000001</v>
      </c>
      <c r="E415">
        <v>1730.6767577999999</v>
      </c>
      <c r="F415">
        <v>1682.6099853999999</v>
      </c>
      <c r="G415">
        <v>1655.1999512</v>
      </c>
      <c r="H415">
        <v>1690.5100098</v>
      </c>
      <c r="I415">
        <v>1638.8800048999999</v>
      </c>
      <c r="J415">
        <v>1666.8000488</v>
      </c>
      <c r="L415" t="str">
        <f t="shared" si="45"/>
        <v>18JUL2025:06:00:00</v>
      </c>
      <c r="M415">
        <v>7</v>
      </c>
      <c r="N415">
        <f t="shared" si="46"/>
        <v>33.909057699999948</v>
      </c>
      <c r="O415" t="str">
        <f t="shared" si="48"/>
        <v/>
      </c>
      <c r="P415">
        <f t="shared" si="49"/>
        <v>33.909057699999948</v>
      </c>
      <c r="Q415" t="str">
        <f t="shared" si="50"/>
        <v/>
      </c>
      <c r="R415">
        <f t="shared" si="51"/>
        <v>1</v>
      </c>
      <c r="S415">
        <f t="shared" si="47"/>
        <v>2.0567136907786159</v>
      </c>
    </row>
    <row r="416" spans="1:19" x14ac:dyDescent="0.25">
      <c r="A416" t="s">
        <v>440</v>
      </c>
      <c r="B416">
        <v>1696.9613036999999</v>
      </c>
      <c r="C416">
        <v>1720.9399414</v>
      </c>
      <c r="D416">
        <v>1676.7873535000001</v>
      </c>
      <c r="E416">
        <v>1785.770874</v>
      </c>
      <c r="F416">
        <v>1720.9399414</v>
      </c>
      <c r="G416">
        <v>1698.0300293</v>
      </c>
      <c r="H416">
        <v>1729.8399658000001</v>
      </c>
      <c r="I416">
        <v>1692.7800293</v>
      </c>
      <c r="J416">
        <v>1710.3974608999999</v>
      </c>
      <c r="L416" t="str">
        <f t="shared" si="45"/>
        <v>18JUL2025:07:00:00</v>
      </c>
      <c r="M416">
        <v>8</v>
      </c>
      <c r="N416">
        <f t="shared" si="46"/>
        <v>23.978637700000036</v>
      </c>
      <c r="O416" t="str">
        <f t="shared" si="48"/>
        <v/>
      </c>
      <c r="P416">
        <f t="shared" si="49"/>
        <v>23.978637700000036</v>
      </c>
      <c r="Q416" t="str">
        <f t="shared" si="50"/>
        <v/>
      </c>
      <c r="R416">
        <f t="shared" si="51"/>
        <v>1</v>
      </c>
      <c r="S416">
        <f t="shared" si="47"/>
        <v>1.413033853377669</v>
      </c>
    </row>
    <row r="417" spans="1:19" x14ac:dyDescent="0.25">
      <c r="A417" t="s">
        <v>441</v>
      </c>
      <c r="B417">
        <v>1653.6450195</v>
      </c>
      <c r="C417">
        <v>1754.5</v>
      </c>
      <c r="D417">
        <v>1704.2056885</v>
      </c>
      <c r="E417">
        <v>1798.7836914</v>
      </c>
      <c r="F417">
        <v>1754.5</v>
      </c>
      <c r="G417">
        <v>1755.1500243999999</v>
      </c>
      <c r="H417">
        <v>1781.6800536999999</v>
      </c>
      <c r="I417">
        <v>1741.9300536999999</v>
      </c>
      <c r="J417">
        <v>1758.3150635</v>
      </c>
      <c r="L417" t="str">
        <f t="shared" si="45"/>
        <v>18JUL2025:08:00:00</v>
      </c>
      <c r="M417">
        <v>9</v>
      </c>
      <c r="N417">
        <f t="shared" si="46"/>
        <v>100.85498050000001</v>
      </c>
      <c r="O417" t="str">
        <f t="shared" si="48"/>
        <v/>
      </c>
      <c r="P417">
        <f t="shared" si="49"/>
        <v>100.85498050000001</v>
      </c>
      <c r="Q417" t="str">
        <f t="shared" si="50"/>
        <v/>
      </c>
      <c r="R417">
        <f t="shared" si="51"/>
        <v>1</v>
      </c>
      <c r="S417">
        <f t="shared" si="47"/>
        <v>6.0989498538504208</v>
      </c>
    </row>
    <row r="418" spans="1:19" x14ac:dyDescent="0.25">
      <c r="A418" t="s">
        <v>442</v>
      </c>
      <c r="B418">
        <v>1772.7996826000001</v>
      </c>
      <c r="C418">
        <v>1923.9499512</v>
      </c>
      <c r="D418">
        <v>1844.8011475000001</v>
      </c>
      <c r="E418">
        <v>1861.0401611</v>
      </c>
      <c r="F418">
        <v>1923.9499512</v>
      </c>
      <c r="G418">
        <v>1891.4499512</v>
      </c>
      <c r="H418">
        <v>1906.1999512</v>
      </c>
      <c r="I418">
        <v>1852.4599608999999</v>
      </c>
      <c r="J418">
        <v>1893.5148925999999</v>
      </c>
      <c r="L418" t="str">
        <f t="shared" si="45"/>
        <v>18JUL2025:09:00:00</v>
      </c>
      <c r="M418">
        <v>10</v>
      </c>
      <c r="N418">
        <f t="shared" si="46"/>
        <v>151.15026859999989</v>
      </c>
      <c r="O418" t="str">
        <f t="shared" si="48"/>
        <v/>
      </c>
      <c r="P418">
        <f t="shared" si="49"/>
        <v>151.15026859999989</v>
      </c>
      <c r="Q418" t="str">
        <f t="shared" si="50"/>
        <v/>
      </c>
      <c r="R418">
        <f t="shared" si="51"/>
        <v>1</v>
      </c>
      <c r="S418">
        <f t="shared" si="47"/>
        <v>8.5260771469860526</v>
      </c>
    </row>
    <row r="419" spans="1:19" x14ac:dyDescent="0.25">
      <c r="A419" t="s">
        <v>443</v>
      </c>
      <c r="B419">
        <v>1896.8586425999999</v>
      </c>
      <c r="C419">
        <v>2106.7299804999998</v>
      </c>
      <c r="D419">
        <v>2008.1894531</v>
      </c>
      <c r="E419">
        <v>1984.9968262</v>
      </c>
      <c r="F419">
        <v>2106.7299804999998</v>
      </c>
      <c r="G419">
        <v>2076.0200195000002</v>
      </c>
      <c r="H419">
        <v>2081.2299804999998</v>
      </c>
      <c r="I419">
        <v>2003.5100098</v>
      </c>
      <c r="J419">
        <v>2066.8725586</v>
      </c>
      <c r="L419" t="str">
        <f t="shared" si="45"/>
        <v>18JUL2025:10:00:00</v>
      </c>
      <c r="M419">
        <v>11</v>
      </c>
      <c r="N419">
        <f t="shared" si="46"/>
        <v>209.87133789999984</v>
      </c>
      <c r="O419" t="str">
        <f t="shared" si="48"/>
        <v/>
      </c>
      <c r="P419">
        <f t="shared" si="49"/>
        <v>209.87133789999984</v>
      </c>
      <c r="Q419" t="str">
        <f t="shared" si="50"/>
        <v/>
      </c>
      <c r="R419">
        <f t="shared" si="51"/>
        <v>1</v>
      </c>
      <c r="S419">
        <f t="shared" si="47"/>
        <v>11.064152762186426</v>
      </c>
    </row>
    <row r="420" spans="1:19" x14ac:dyDescent="0.25">
      <c r="A420" t="s">
        <v>444</v>
      </c>
      <c r="B420">
        <v>1990.0599365</v>
      </c>
      <c r="C420">
        <v>2233.25</v>
      </c>
      <c r="D420">
        <v>2116.7255859000002</v>
      </c>
      <c r="E420">
        <v>2056.7819823999998</v>
      </c>
      <c r="F420">
        <v>2233.25</v>
      </c>
      <c r="G420">
        <v>2262.2399902000002</v>
      </c>
      <c r="H420">
        <v>2254.8200683999999</v>
      </c>
      <c r="I420">
        <v>2148.8701172000001</v>
      </c>
      <c r="J420">
        <v>2224.7951659999999</v>
      </c>
      <c r="L420" t="str">
        <f t="shared" si="45"/>
        <v>18JUL2025:11:00:00</v>
      </c>
      <c r="M420">
        <v>12</v>
      </c>
      <c r="N420">
        <f t="shared" si="46"/>
        <v>243.19006349999995</v>
      </c>
      <c r="O420" t="str">
        <f t="shared" si="48"/>
        <v/>
      </c>
      <c r="P420">
        <f t="shared" si="49"/>
        <v>243.19006349999995</v>
      </c>
      <c r="Q420" t="str">
        <f t="shared" si="50"/>
        <v/>
      </c>
      <c r="R420">
        <f t="shared" si="51"/>
        <v>1</v>
      </c>
      <c r="S420">
        <f t="shared" si="47"/>
        <v>12.220238146581067</v>
      </c>
    </row>
    <row r="421" spans="1:19" x14ac:dyDescent="0.25">
      <c r="A421" t="s">
        <v>445</v>
      </c>
      <c r="B421">
        <v>2130.9953612999998</v>
      </c>
      <c r="C421">
        <v>2381.5200195000002</v>
      </c>
      <c r="D421">
        <v>2245.5319823999998</v>
      </c>
      <c r="E421">
        <v>2115.5417480000001</v>
      </c>
      <c r="F421">
        <v>2381.5200195000002</v>
      </c>
      <c r="G421">
        <v>2458.4599609000002</v>
      </c>
      <c r="H421">
        <v>2439.8100586</v>
      </c>
      <c r="I421">
        <v>2312.6499023000001</v>
      </c>
      <c r="J421">
        <v>2398.1098633000001</v>
      </c>
      <c r="L421" t="str">
        <f t="shared" si="45"/>
        <v>18JUL2025:12:00:00</v>
      </c>
      <c r="M421">
        <v>13</v>
      </c>
      <c r="N421">
        <f t="shared" si="46"/>
        <v>250.52465820000043</v>
      </c>
      <c r="O421" t="str">
        <f t="shared" si="48"/>
        <v/>
      </c>
      <c r="P421">
        <f t="shared" si="49"/>
        <v>250.52465820000043</v>
      </c>
      <c r="Q421" t="str">
        <f t="shared" si="50"/>
        <v/>
      </c>
      <c r="R421">
        <f t="shared" si="51"/>
        <v>1</v>
      </c>
      <c r="S421">
        <f t="shared" si="47"/>
        <v>11.756227289353156</v>
      </c>
    </row>
    <row r="422" spans="1:19" x14ac:dyDescent="0.25">
      <c r="A422" t="s">
        <v>446</v>
      </c>
      <c r="B422">
        <v>2180.5795898000001</v>
      </c>
      <c r="C422">
        <v>2542.0200195000002</v>
      </c>
      <c r="D422">
        <v>2442.4423827999999</v>
      </c>
      <c r="E422">
        <v>2324.5129394999999</v>
      </c>
      <c r="F422">
        <v>2542.0200195000002</v>
      </c>
      <c r="G422">
        <v>2624.0200195000002</v>
      </c>
      <c r="H422">
        <v>2601.4299316000001</v>
      </c>
      <c r="I422">
        <v>2461.6398926000002</v>
      </c>
      <c r="J422">
        <v>2557.2773437999999</v>
      </c>
      <c r="L422" t="str">
        <f t="shared" si="45"/>
        <v>18JUL2025:13:00:00</v>
      </c>
      <c r="M422">
        <v>14</v>
      </c>
      <c r="N422">
        <f t="shared" si="46"/>
        <v>361.4404297000001</v>
      </c>
      <c r="O422" t="str">
        <f t="shared" si="48"/>
        <v/>
      </c>
      <c r="P422">
        <f t="shared" si="49"/>
        <v>361.4404297000001</v>
      </c>
      <c r="Q422" t="str">
        <f t="shared" si="50"/>
        <v/>
      </c>
      <c r="R422">
        <f t="shared" si="51"/>
        <v>1</v>
      </c>
      <c r="S422">
        <f t="shared" si="47"/>
        <v>16.575429367067997</v>
      </c>
    </row>
    <row r="423" spans="1:19" x14ac:dyDescent="0.25">
      <c r="A423" t="s">
        <v>447</v>
      </c>
      <c r="B423">
        <v>2251.8081054999998</v>
      </c>
      <c r="C423">
        <v>2687</v>
      </c>
      <c r="D423">
        <v>2555.7424316000001</v>
      </c>
      <c r="E423">
        <v>2415.1518554999998</v>
      </c>
      <c r="F423">
        <v>2687</v>
      </c>
      <c r="G423">
        <v>2771.2700195000002</v>
      </c>
      <c r="H423">
        <v>2751.7700195000002</v>
      </c>
      <c r="I423">
        <v>2592.1298827999999</v>
      </c>
      <c r="J423">
        <v>2700.5424804999998</v>
      </c>
      <c r="L423" t="str">
        <f t="shared" si="45"/>
        <v>18JUL2025:14:00:00</v>
      </c>
      <c r="M423">
        <v>15</v>
      </c>
      <c r="N423">
        <f t="shared" si="46"/>
        <v>435.19189450000022</v>
      </c>
      <c r="O423" t="str">
        <f t="shared" si="48"/>
        <v/>
      </c>
      <c r="P423">
        <f t="shared" si="49"/>
        <v>435.19189450000022</v>
      </c>
      <c r="Q423" t="str">
        <f t="shared" si="50"/>
        <v/>
      </c>
      <c r="R423">
        <f t="shared" si="51"/>
        <v>1</v>
      </c>
      <c r="S423">
        <f t="shared" si="47"/>
        <v>19.326331290710431</v>
      </c>
    </row>
    <row r="424" spans="1:19" x14ac:dyDescent="0.25">
      <c r="A424" t="s">
        <v>448</v>
      </c>
      <c r="B424">
        <v>2252.0791015999998</v>
      </c>
      <c r="C424">
        <v>2765.1699219000002</v>
      </c>
      <c r="D424">
        <v>2628.6276855000001</v>
      </c>
      <c r="E424">
        <v>2478.4462890999998</v>
      </c>
      <c r="F424">
        <v>2765.1699219000002</v>
      </c>
      <c r="G424">
        <v>2871.5200195000002</v>
      </c>
      <c r="H424">
        <v>2857.5400390999998</v>
      </c>
      <c r="I424">
        <v>2666.9099120999999</v>
      </c>
      <c r="J424">
        <v>2790.2851562999999</v>
      </c>
      <c r="L424" t="str">
        <f t="shared" ref="L424:L487" si="52">A424</f>
        <v>18JUL2025:15:00:00</v>
      </c>
      <c r="M424">
        <v>16</v>
      </c>
      <c r="N424">
        <f t="shared" ref="N424:N487" si="53">C424-B424</f>
        <v>513.09082030000036</v>
      </c>
      <c r="O424" t="str">
        <f t="shared" si="48"/>
        <v/>
      </c>
      <c r="P424">
        <f t="shared" si="49"/>
        <v>513.09082030000036</v>
      </c>
      <c r="Q424" t="str">
        <f t="shared" si="50"/>
        <v/>
      </c>
      <c r="R424">
        <f t="shared" si="51"/>
        <v>1</v>
      </c>
      <c r="S424">
        <f t="shared" ref="S424:S487" si="54">ABS((B424-C424)/B424)*100</f>
        <v>22.782983951828008</v>
      </c>
    </row>
    <row r="425" spans="1:19" x14ac:dyDescent="0.25">
      <c r="A425" t="s">
        <v>449</v>
      </c>
      <c r="B425">
        <v>2349.0966797000001</v>
      </c>
      <c r="C425">
        <v>2717.3701172000001</v>
      </c>
      <c r="D425">
        <v>2580.8415527000002</v>
      </c>
      <c r="E425">
        <v>2450.0954590000001</v>
      </c>
      <c r="F425">
        <v>2717.3701172000001</v>
      </c>
      <c r="G425">
        <v>2904.3400879000001</v>
      </c>
      <c r="H425">
        <v>2896.5500487999998</v>
      </c>
      <c r="I425">
        <v>2671.5700683999999</v>
      </c>
      <c r="J425">
        <v>2797.4575195000002</v>
      </c>
      <c r="L425" t="str">
        <f t="shared" si="52"/>
        <v>18JUL2025:16:00:00</v>
      </c>
      <c r="M425">
        <v>17</v>
      </c>
      <c r="N425">
        <f t="shared" si="53"/>
        <v>368.2734375</v>
      </c>
      <c r="O425" t="str">
        <f t="shared" si="48"/>
        <v/>
      </c>
      <c r="P425">
        <f t="shared" si="49"/>
        <v>368.2734375</v>
      </c>
      <c r="Q425" t="str">
        <f t="shared" si="50"/>
        <v/>
      </c>
      <c r="R425">
        <f t="shared" si="51"/>
        <v>1</v>
      </c>
      <c r="S425">
        <f t="shared" si="54"/>
        <v>15.677236304596526</v>
      </c>
    </row>
    <row r="426" spans="1:19" x14ac:dyDescent="0.25">
      <c r="A426" t="s">
        <v>450</v>
      </c>
      <c r="B426">
        <v>2256.6479491999999</v>
      </c>
      <c r="C426">
        <v>2714.8400879000001</v>
      </c>
      <c r="D426">
        <v>2551.3637695000002</v>
      </c>
      <c r="E426">
        <v>2387.1970215000001</v>
      </c>
      <c r="F426">
        <v>2714.8400879000001</v>
      </c>
      <c r="G426">
        <v>2892.8400879000001</v>
      </c>
      <c r="H426">
        <v>2887.8701172000001</v>
      </c>
      <c r="I426">
        <v>2637.9299316000001</v>
      </c>
      <c r="J426">
        <v>2783.3701172000001</v>
      </c>
      <c r="L426" t="str">
        <f t="shared" si="52"/>
        <v>18JUL2025:17:00:00</v>
      </c>
      <c r="M426">
        <v>18</v>
      </c>
      <c r="N426">
        <f t="shared" si="53"/>
        <v>458.19213870000021</v>
      </c>
      <c r="O426" t="str">
        <f t="shared" si="48"/>
        <v/>
      </c>
      <c r="P426">
        <f t="shared" si="49"/>
        <v>458.19213870000021</v>
      </c>
      <c r="Q426" t="str">
        <f t="shared" si="50"/>
        <v/>
      </c>
      <c r="R426">
        <f t="shared" si="51"/>
        <v>1</v>
      </c>
      <c r="S426">
        <f t="shared" si="54"/>
        <v>20.304103653493364</v>
      </c>
    </row>
    <row r="427" spans="1:19" x14ac:dyDescent="0.25">
      <c r="A427" t="s">
        <v>451</v>
      </c>
      <c r="B427">
        <v>2236.6142577999999</v>
      </c>
      <c r="C427">
        <v>2642.1699219000002</v>
      </c>
      <c r="D427">
        <v>2467.7573241999999</v>
      </c>
      <c r="E427">
        <v>2316.8447265999998</v>
      </c>
      <c r="F427">
        <v>2642.1699219000002</v>
      </c>
      <c r="G427">
        <v>2831.5800780999998</v>
      </c>
      <c r="H427">
        <v>2837.3500976999999</v>
      </c>
      <c r="I427">
        <v>2552.5400390999998</v>
      </c>
      <c r="J427">
        <v>2715.9099120999999</v>
      </c>
      <c r="L427" t="str">
        <f t="shared" si="52"/>
        <v>18JUL2025:18:00:00</v>
      </c>
      <c r="M427">
        <v>19</v>
      </c>
      <c r="N427">
        <f t="shared" si="53"/>
        <v>405.55566410000029</v>
      </c>
      <c r="O427" t="str">
        <f t="shared" si="48"/>
        <v/>
      </c>
      <c r="P427">
        <f t="shared" si="49"/>
        <v>405.55566410000029</v>
      </c>
      <c r="Q427" t="str">
        <f t="shared" si="50"/>
        <v/>
      </c>
      <c r="R427">
        <f t="shared" si="51"/>
        <v>1</v>
      </c>
      <c r="S427">
        <f t="shared" si="54"/>
        <v>18.132570812586916</v>
      </c>
    </row>
    <row r="428" spans="1:19" x14ac:dyDescent="0.25">
      <c r="A428" t="s">
        <v>452</v>
      </c>
      <c r="B428">
        <v>2257.7404784999999</v>
      </c>
      <c r="C428">
        <v>2605.5300293</v>
      </c>
      <c r="D428">
        <v>2420.5615234000002</v>
      </c>
      <c r="E428">
        <v>2278.0354004000001</v>
      </c>
      <c r="F428">
        <v>2605.5300293</v>
      </c>
      <c r="G428">
        <v>2743.7900390999998</v>
      </c>
      <c r="H428">
        <v>2763.3701172000001</v>
      </c>
      <c r="I428">
        <v>2462.6000976999999</v>
      </c>
      <c r="J428">
        <v>2643.8227539</v>
      </c>
      <c r="L428" t="str">
        <f t="shared" si="52"/>
        <v>18JUL2025:19:00:00</v>
      </c>
      <c r="M428">
        <v>20</v>
      </c>
      <c r="N428">
        <f t="shared" si="53"/>
        <v>347.78955080000014</v>
      </c>
      <c r="O428" t="str">
        <f t="shared" si="48"/>
        <v/>
      </c>
      <c r="P428">
        <f t="shared" si="49"/>
        <v>347.78955080000014</v>
      </c>
      <c r="Q428" t="str">
        <f t="shared" si="50"/>
        <v/>
      </c>
      <c r="R428">
        <f t="shared" si="51"/>
        <v>1</v>
      </c>
      <c r="S428">
        <f t="shared" si="54"/>
        <v>15.40431923473618</v>
      </c>
    </row>
    <row r="429" spans="1:19" x14ac:dyDescent="0.25">
      <c r="A429" t="s">
        <v>453</v>
      </c>
      <c r="B429">
        <v>2213.9956054999998</v>
      </c>
      <c r="C429">
        <v>2537.6999512000002</v>
      </c>
      <c r="D429">
        <v>2341.7353515999998</v>
      </c>
      <c r="E429">
        <v>2263.0295409999999</v>
      </c>
      <c r="F429">
        <v>2537.6999512000002</v>
      </c>
      <c r="G429">
        <v>2609.25</v>
      </c>
      <c r="H429">
        <v>2631.9199219000002</v>
      </c>
      <c r="I429">
        <v>2335.0100097999998</v>
      </c>
      <c r="J429">
        <v>2528.4699707</v>
      </c>
      <c r="L429" t="str">
        <f t="shared" si="52"/>
        <v>18JUL2025:20:00:00</v>
      </c>
      <c r="M429">
        <v>21</v>
      </c>
      <c r="N429">
        <f t="shared" si="53"/>
        <v>323.70434570000043</v>
      </c>
      <c r="O429" t="str">
        <f t="shared" si="48"/>
        <v/>
      </c>
      <c r="P429">
        <f t="shared" si="49"/>
        <v>323.70434570000043</v>
      </c>
      <c r="Q429" t="str">
        <f t="shared" si="50"/>
        <v/>
      </c>
      <c r="R429">
        <f t="shared" si="51"/>
        <v>1</v>
      </c>
      <c r="S429">
        <f t="shared" si="54"/>
        <v>14.620821509123832</v>
      </c>
    </row>
    <row r="430" spans="1:19" x14ac:dyDescent="0.25">
      <c r="A430" t="s">
        <v>454</v>
      </c>
      <c r="B430">
        <v>2207.9389648000001</v>
      </c>
      <c r="C430">
        <v>2430.8200683999999</v>
      </c>
      <c r="D430">
        <v>2241.9821777000002</v>
      </c>
      <c r="E430">
        <v>2175.7263183999999</v>
      </c>
      <c r="F430">
        <v>2430.8200683999999</v>
      </c>
      <c r="G430">
        <v>2478.8798827999999</v>
      </c>
      <c r="H430">
        <v>2508.75</v>
      </c>
      <c r="I430">
        <v>2233.7900390999998</v>
      </c>
      <c r="J430">
        <v>2413.0600586</v>
      </c>
      <c r="L430" t="str">
        <f t="shared" si="52"/>
        <v>18JUL2025:21:00:00</v>
      </c>
      <c r="M430">
        <v>22</v>
      </c>
      <c r="N430">
        <f t="shared" si="53"/>
        <v>222.88110359999973</v>
      </c>
      <c r="O430" t="str">
        <f t="shared" si="48"/>
        <v/>
      </c>
      <c r="P430">
        <f t="shared" si="49"/>
        <v>222.88110359999973</v>
      </c>
      <c r="Q430" t="str">
        <f t="shared" si="50"/>
        <v/>
      </c>
      <c r="R430">
        <f t="shared" si="51"/>
        <v>1</v>
      </c>
      <c r="S430">
        <f t="shared" si="54"/>
        <v>10.094531921093607</v>
      </c>
    </row>
    <row r="431" spans="1:19" x14ac:dyDescent="0.25">
      <c r="A431" t="s">
        <v>455</v>
      </c>
      <c r="B431">
        <v>2177.4238280999998</v>
      </c>
      <c r="C431">
        <v>2387.0800780999998</v>
      </c>
      <c r="D431">
        <v>2217.5983887000002</v>
      </c>
      <c r="E431">
        <v>2145.4106445000002</v>
      </c>
      <c r="F431">
        <v>2387.0800780999998</v>
      </c>
      <c r="G431">
        <v>2370.8601073999998</v>
      </c>
      <c r="H431">
        <v>2399.5600586</v>
      </c>
      <c r="I431">
        <v>2142.2600097999998</v>
      </c>
      <c r="J431">
        <v>2324.9401855000001</v>
      </c>
      <c r="L431" t="str">
        <f t="shared" si="52"/>
        <v>18JUL2025:22:00:00</v>
      </c>
      <c r="M431">
        <v>23</v>
      </c>
      <c r="N431">
        <f t="shared" si="53"/>
        <v>209.65625</v>
      </c>
      <c r="O431" t="str">
        <f t="shared" si="48"/>
        <v/>
      </c>
      <c r="P431">
        <f t="shared" si="49"/>
        <v>209.65625</v>
      </c>
      <c r="Q431" t="str">
        <f t="shared" si="50"/>
        <v/>
      </c>
      <c r="R431">
        <f t="shared" si="51"/>
        <v>1</v>
      </c>
      <c r="S431">
        <f t="shared" si="54"/>
        <v>9.6286376264626501</v>
      </c>
    </row>
    <row r="432" spans="1:19" x14ac:dyDescent="0.25">
      <c r="A432" t="s">
        <v>456</v>
      </c>
      <c r="B432">
        <v>2117.3989258000001</v>
      </c>
      <c r="C432">
        <v>2238.0200195000002</v>
      </c>
      <c r="D432">
        <v>2101.2304687999999</v>
      </c>
      <c r="E432">
        <v>2049.2363280999998</v>
      </c>
      <c r="F432">
        <v>2238.0200195000002</v>
      </c>
      <c r="G432">
        <v>2216.7900390999998</v>
      </c>
      <c r="H432">
        <v>2248.1599120999999</v>
      </c>
      <c r="I432">
        <v>2030.9000243999999</v>
      </c>
      <c r="J432">
        <v>2183.4675293</v>
      </c>
      <c r="L432" t="str">
        <f t="shared" si="52"/>
        <v>18JUL2025:23:00:00</v>
      </c>
      <c r="M432">
        <v>24</v>
      </c>
      <c r="N432">
        <f t="shared" si="53"/>
        <v>120.62109370000007</v>
      </c>
      <c r="O432" t="str">
        <f t="shared" si="48"/>
        <v/>
      </c>
      <c r="P432">
        <f t="shared" si="49"/>
        <v>120.62109370000007</v>
      </c>
      <c r="Q432" t="str">
        <f t="shared" si="50"/>
        <v/>
      </c>
      <c r="R432">
        <f t="shared" si="51"/>
        <v>1</v>
      </c>
      <c r="S432">
        <f t="shared" si="54"/>
        <v>5.6966635918371766</v>
      </c>
    </row>
    <row r="433" spans="1:19" x14ac:dyDescent="0.25">
      <c r="A433" t="s">
        <v>457</v>
      </c>
      <c r="B433">
        <v>1970.7113036999999</v>
      </c>
      <c r="C433">
        <v>2136.2099609000002</v>
      </c>
      <c r="D433">
        <v>2043.5822754000001</v>
      </c>
      <c r="E433">
        <v>1991.1942139</v>
      </c>
      <c r="F433">
        <v>2136.2099609000002</v>
      </c>
      <c r="G433">
        <v>2092.5700683999999</v>
      </c>
      <c r="H433">
        <v>2129.3400879000001</v>
      </c>
      <c r="I433">
        <v>1947.2900391000001</v>
      </c>
      <c r="J433">
        <v>2076.3525390999998</v>
      </c>
      <c r="L433" t="str">
        <f t="shared" si="52"/>
        <v>19JUL2025:00:00:00</v>
      </c>
      <c r="M433">
        <v>1</v>
      </c>
      <c r="N433">
        <f t="shared" si="53"/>
        <v>165.49865720000025</v>
      </c>
      <c r="O433" t="str">
        <f t="shared" si="48"/>
        <v/>
      </c>
      <c r="P433">
        <f t="shared" si="49"/>
        <v>165.49865720000025</v>
      </c>
      <c r="Q433" t="str">
        <f t="shared" si="50"/>
        <v/>
      </c>
      <c r="R433">
        <f t="shared" si="51"/>
        <v>1</v>
      </c>
      <c r="S433">
        <f t="shared" si="54"/>
        <v>8.397914848779596</v>
      </c>
    </row>
    <row r="434" spans="1:19" x14ac:dyDescent="0.25">
      <c r="A434" t="s">
        <v>458</v>
      </c>
      <c r="B434">
        <v>1848.440918</v>
      </c>
      <c r="C434">
        <v>1936.9399414</v>
      </c>
      <c r="D434">
        <v>1883.6134033000001</v>
      </c>
      <c r="E434">
        <v>1886.7985839999999</v>
      </c>
      <c r="F434">
        <v>1930.1500243999999</v>
      </c>
      <c r="G434">
        <v>1895.5300293</v>
      </c>
      <c r="H434">
        <v>1936.9399414</v>
      </c>
      <c r="I434">
        <v>1880.7399902</v>
      </c>
      <c r="J434">
        <v>1910.8400879000001</v>
      </c>
      <c r="L434" t="str">
        <f t="shared" si="52"/>
        <v>19JUL2025:01:00:00</v>
      </c>
      <c r="M434">
        <v>2</v>
      </c>
      <c r="N434">
        <f t="shared" si="53"/>
        <v>88.499023399999942</v>
      </c>
      <c r="O434" t="str">
        <f t="shared" si="48"/>
        <v/>
      </c>
      <c r="P434">
        <f t="shared" si="49"/>
        <v>88.499023399999942</v>
      </c>
      <c r="Q434" t="str">
        <f t="shared" si="50"/>
        <v/>
      </c>
      <c r="R434">
        <f t="shared" si="51"/>
        <v>1</v>
      </c>
      <c r="S434">
        <f t="shared" si="54"/>
        <v>4.787765870047676</v>
      </c>
    </row>
    <row r="435" spans="1:19" x14ac:dyDescent="0.25">
      <c r="A435" t="s">
        <v>459</v>
      </c>
      <c r="B435">
        <v>1754.0827637</v>
      </c>
      <c r="C435">
        <v>1811.5799560999999</v>
      </c>
      <c r="D435">
        <v>1759.9029541</v>
      </c>
      <c r="E435">
        <v>1760.4167480000001</v>
      </c>
      <c r="F435">
        <v>1802.9100341999999</v>
      </c>
      <c r="G435">
        <v>1769.8699951000001</v>
      </c>
      <c r="H435">
        <v>1811.5799560999999</v>
      </c>
      <c r="I435">
        <v>1767.2199707</v>
      </c>
      <c r="J435">
        <v>1787.8950195</v>
      </c>
      <c r="L435" t="str">
        <f t="shared" si="52"/>
        <v>19JUL2025:02:00:00</v>
      </c>
      <c r="M435">
        <v>3</v>
      </c>
      <c r="N435">
        <f t="shared" si="53"/>
        <v>57.497192399999904</v>
      </c>
      <c r="O435" t="str">
        <f t="shared" si="48"/>
        <v/>
      </c>
      <c r="P435">
        <f t="shared" si="49"/>
        <v>57.497192399999904</v>
      </c>
      <c r="Q435" t="str">
        <f t="shared" si="50"/>
        <v/>
      </c>
      <c r="R435">
        <f t="shared" si="51"/>
        <v>1</v>
      </c>
      <c r="S435">
        <f t="shared" si="54"/>
        <v>3.2779064699727947</v>
      </c>
    </row>
    <row r="436" spans="1:19" x14ac:dyDescent="0.25">
      <c r="A436" t="s">
        <v>460</v>
      </c>
      <c r="B436">
        <v>1690.5274658000001</v>
      </c>
      <c r="C436">
        <v>1725.8699951000001</v>
      </c>
      <c r="D436">
        <v>1660.7347411999999</v>
      </c>
      <c r="E436">
        <v>1651.7408447</v>
      </c>
      <c r="F436">
        <v>1696.1099853999999</v>
      </c>
      <c r="G436">
        <v>1680.6099853999999</v>
      </c>
      <c r="H436">
        <v>1725.8699951000001</v>
      </c>
      <c r="I436">
        <v>1687.9699707</v>
      </c>
      <c r="J436">
        <v>1697.6398925999999</v>
      </c>
      <c r="L436" t="str">
        <f t="shared" si="52"/>
        <v>19JUL2025:03:00:00</v>
      </c>
      <c r="M436">
        <v>4</v>
      </c>
      <c r="N436">
        <f t="shared" si="53"/>
        <v>35.342529300000024</v>
      </c>
      <c r="O436" t="str">
        <f t="shared" si="48"/>
        <v/>
      </c>
      <c r="P436">
        <f t="shared" si="49"/>
        <v>35.342529300000024</v>
      </c>
      <c r="Q436" t="str">
        <f t="shared" si="50"/>
        <v/>
      </c>
      <c r="R436">
        <f t="shared" si="51"/>
        <v>1</v>
      </c>
      <c r="S436">
        <f t="shared" si="54"/>
        <v>2.0906214193494366</v>
      </c>
    </row>
    <row r="437" spans="1:19" x14ac:dyDescent="0.25">
      <c r="A437" t="s">
        <v>461</v>
      </c>
      <c r="B437">
        <v>1641.8494873</v>
      </c>
      <c r="C437">
        <v>1662.5699463000001</v>
      </c>
      <c r="D437">
        <v>1601.3759766000001</v>
      </c>
      <c r="E437">
        <v>1594.3248291</v>
      </c>
      <c r="F437">
        <v>1640.6899414</v>
      </c>
      <c r="G437">
        <v>1621.1099853999999</v>
      </c>
      <c r="H437">
        <v>1662.5699463000001</v>
      </c>
      <c r="I437">
        <v>1629.6199951000001</v>
      </c>
      <c r="J437">
        <v>1638.4974365</v>
      </c>
      <c r="L437" t="str">
        <f t="shared" si="52"/>
        <v>19JUL2025:04:00:00</v>
      </c>
      <c r="M437">
        <v>5</v>
      </c>
      <c r="N437">
        <f t="shared" si="53"/>
        <v>20.720459000000119</v>
      </c>
      <c r="O437" t="str">
        <f t="shared" si="48"/>
        <v/>
      </c>
      <c r="P437">
        <f t="shared" si="49"/>
        <v>20.720459000000119</v>
      </c>
      <c r="Q437" t="str">
        <f t="shared" si="50"/>
        <v/>
      </c>
      <c r="R437">
        <f t="shared" si="51"/>
        <v>1</v>
      </c>
      <c r="S437">
        <f t="shared" si="54"/>
        <v>1.2620193970444054</v>
      </c>
    </row>
    <row r="438" spans="1:19" x14ac:dyDescent="0.25">
      <c r="A438" t="s">
        <v>462</v>
      </c>
      <c r="B438">
        <v>1623.2196045000001</v>
      </c>
      <c r="C438">
        <v>1630.0600586</v>
      </c>
      <c r="D438">
        <v>1599.2275391000001</v>
      </c>
      <c r="E438">
        <v>1586.7322998</v>
      </c>
      <c r="F438">
        <v>1610.6700439000001</v>
      </c>
      <c r="G438">
        <v>1587.1199951000001</v>
      </c>
      <c r="H438">
        <v>1630.0600586</v>
      </c>
      <c r="I438">
        <v>1601.0899658000001</v>
      </c>
      <c r="J438">
        <v>1607.2349853999999</v>
      </c>
      <c r="L438" t="str">
        <f t="shared" si="52"/>
        <v>19JUL2025:05:00:00</v>
      </c>
      <c r="M438">
        <v>6</v>
      </c>
      <c r="N438">
        <f t="shared" si="53"/>
        <v>6.8404540999999881</v>
      </c>
      <c r="O438" t="str">
        <f t="shared" si="48"/>
        <v/>
      </c>
      <c r="P438">
        <f t="shared" si="49"/>
        <v>6.8404540999999881</v>
      </c>
      <c r="Q438" t="str">
        <f t="shared" si="50"/>
        <v/>
      </c>
      <c r="R438">
        <f t="shared" si="51"/>
        <v>1</v>
      </c>
      <c r="S438">
        <f t="shared" si="54"/>
        <v>0.4214127331284328</v>
      </c>
    </row>
    <row r="439" spans="1:19" x14ac:dyDescent="0.25">
      <c r="A439" t="s">
        <v>463</v>
      </c>
      <c r="B439">
        <v>1633.3432617000001</v>
      </c>
      <c r="C439">
        <v>1606.7900391000001</v>
      </c>
      <c r="D439">
        <v>1581.2452393000001</v>
      </c>
      <c r="E439">
        <v>1569.5736084</v>
      </c>
      <c r="F439">
        <v>1602.2299805</v>
      </c>
      <c r="G439">
        <v>1564.7299805</v>
      </c>
      <c r="H439">
        <v>1606.7900391000001</v>
      </c>
      <c r="I439">
        <v>1582.75</v>
      </c>
      <c r="J439">
        <v>1589.125</v>
      </c>
      <c r="L439" t="str">
        <f t="shared" si="52"/>
        <v>19JUL2025:06:00:00</v>
      </c>
      <c r="M439">
        <v>7</v>
      </c>
      <c r="N439">
        <f t="shared" si="53"/>
        <v>-26.553222600000026</v>
      </c>
      <c r="O439">
        <f t="shared" si="48"/>
        <v>-26.553222600000026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1.6256976241701433</v>
      </c>
    </row>
    <row r="440" spans="1:19" x14ac:dyDescent="0.25">
      <c r="A440" t="s">
        <v>464</v>
      </c>
      <c r="B440">
        <v>1626.9592285000001</v>
      </c>
      <c r="C440">
        <v>1586.8299560999999</v>
      </c>
      <c r="D440">
        <v>1574.0571289</v>
      </c>
      <c r="E440">
        <v>1566.9730225000001</v>
      </c>
      <c r="F440">
        <v>1575.5400391000001</v>
      </c>
      <c r="G440">
        <v>1543.1899414</v>
      </c>
      <c r="H440">
        <v>1586.8299560999999</v>
      </c>
      <c r="I440">
        <v>1574.2199707</v>
      </c>
      <c r="J440">
        <v>1569.9450684000001</v>
      </c>
      <c r="L440" t="str">
        <f t="shared" si="52"/>
        <v>19JUL2025:07:00:00</v>
      </c>
      <c r="M440">
        <v>8</v>
      </c>
      <c r="N440">
        <f t="shared" si="53"/>
        <v>-40.129272400000218</v>
      </c>
      <c r="O440">
        <f t="shared" si="48"/>
        <v>-40.129272400000218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2.4665198547721454</v>
      </c>
    </row>
    <row r="441" spans="1:19" x14ac:dyDescent="0.25">
      <c r="A441" t="s">
        <v>465</v>
      </c>
      <c r="B441">
        <v>1684.1437988</v>
      </c>
      <c r="C441">
        <v>1620.9799805</v>
      </c>
      <c r="D441">
        <v>1582.9169922000001</v>
      </c>
      <c r="E441">
        <v>1575.9645995999999</v>
      </c>
      <c r="F441">
        <v>1578.3599853999999</v>
      </c>
      <c r="G441">
        <v>1575.7900391000001</v>
      </c>
      <c r="H441">
        <v>1620.9799805</v>
      </c>
      <c r="I441">
        <v>1608.5699463000001</v>
      </c>
      <c r="J441">
        <v>1595.9249268000001</v>
      </c>
      <c r="L441" t="str">
        <f t="shared" si="52"/>
        <v>19JUL2025:08:00:00</v>
      </c>
      <c r="M441">
        <v>9</v>
      </c>
      <c r="N441">
        <f t="shared" si="53"/>
        <v>-63.163818300000003</v>
      </c>
      <c r="O441">
        <f t="shared" si="48"/>
        <v>-63.163818300000003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3.7505003043686655</v>
      </c>
    </row>
    <row r="442" spans="1:19" x14ac:dyDescent="0.25">
      <c r="A442" t="s">
        <v>466</v>
      </c>
      <c r="B442">
        <v>1839.1966553</v>
      </c>
      <c r="C442">
        <v>1772.2700195</v>
      </c>
      <c r="D442">
        <v>1698.8643798999999</v>
      </c>
      <c r="E442">
        <v>1638.9655762</v>
      </c>
      <c r="F442">
        <v>1743.2099608999999</v>
      </c>
      <c r="G442">
        <v>1728.0200195</v>
      </c>
      <c r="H442">
        <v>1772.2700195</v>
      </c>
      <c r="I442">
        <v>1743.9200439000001</v>
      </c>
      <c r="J442">
        <v>1746.8549805</v>
      </c>
      <c r="L442" t="str">
        <f t="shared" si="52"/>
        <v>19JUL2025:09:00:00</v>
      </c>
      <c r="M442">
        <v>10</v>
      </c>
      <c r="N442">
        <f t="shared" si="53"/>
        <v>-66.926635799999985</v>
      </c>
      <c r="O442">
        <f t="shared" si="48"/>
        <v>-66.926635799999985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3.6389059107484765</v>
      </c>
    </row>
    <row r="443" spans="1:19" x14ac:dyDescent="0.25">
      <c r="A443" t="s">
        <v>467</v>
      </c>
      <c r="B443">
        <v>2001.9036865</v>
      </c>
      <c r="C443">
        <v>1949.8499756000001</v>
      </c>
      <c r="D443">
        <v>1854.0505370999999</v>
      </c>
      <c r="E443">
        <v>1794.0128173999999</v>
      </c>
      <c r="F443">
        <v>1939.5699463000001</v>
      </c>
      <c r="G443">
        <v>1911.1700439000001</v>
      </c>
      <c r="H443">
        <v>1949.8499756000001</v>
      </c>
      <c r="I443">
        <v>1887.8100586</v>
      </c>
      <c r="J443">
        <v>1922.0999756000001</v>
      </c>
      <c r="L443" t="str">
        <f t="shared" si="52"/>
        <v>19JUL2025:10:00:00</v>
      </c>
      <c r="M443">
        <v>11</v>
      </c>
      <c r="N443">
        <f t="shared" si="53"/>
        <v>-52.053710899999942</v>
      </c>
      <c r="O443">
        <f t="shared" si="48"/>
        <v>-52.053710899999942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2.6002105521373666</v>
      </c>
    </row>
    <row r="444" spans="1:19" x14ac:dyDescent="0.25">
      <c r="A444" t="s">
        <v>468</v>
      </c>
      <c r="B444">
        <v>1999.0301514</v>
      </c>
      <c r="C444">
        <v>2126.1000976999999</v>
      </c>
      <c r="D444">
        <v>1978.2025146000001</v>
      </c>
      <c r="E444">
        <v>1894.7310791</v>
      </c>
      <c r="F444">
        <v>2074.0500487999998</v>
      </c>
      <c r="G444">
        <v>2098.8200683999999</v>
      </c>
      <c r="H444">
        <v>2126.1000976999999</v>
      </c>
      <c r="I444">
        <v>2025.6700439000001</v>
      </c>
      <c r="J444">
        <v>2081.1601562999999</v>
      </c>
      <c r="L444" t="str">
        <f t="shared" si="52"/>
        <v>19JUL2025:11:00:00</v>
      </c>
      <c r="M444">
        <v>12</v>
      </c>
      <c r="N444">
        <f t="shared" si="53"/>
        <v>127.06994629999986</v>
      </c>
      <c r="O444" t="str">
        <f t="shared" si="48"/>
        <v/>
      </c>
      <c r="P444">
        <f t="shared" si="49"/>
        <v>127.06994629999986</v>
      </c>
      <c r="Q444" t="str">
        <f t="shared" si="50"/>
        <v/>
      </c>
      <c r="R444">
        <f t="shared" si="51"/>
        <v>1</v>
      </c>
      <c r="S444">
        <f t="shared" si="54"/>
        <v>6.3565797749977779</v>
      </c>
    </row>
    <row r="445" spans="1:19" x14ac:dyDescent="0.25">
      <c r="A445" t="s">
        <v>469</v>
      </c>
      <c r="B445">
        <v>2095.7331543</v>
      </c>
      <c r="C445">
        <v>2307.7399902000002</v>
      </c>
      <c r="D445">
        <v>2078.3747558999999</v>
      </c>
      <c r="E445">
        <v>2039.0214844</v>
      </c>
      <c r="F445">
        <v>2231.8400879000001</v>
      </c>
      <c r="G445">
        <v>2291.3601073999998</v>
      </c>
      <c r="H445">
        <v>2307.7399902000002</v>
      </c>
      <c r="I445">
        <v>2191.1699219000002</v>
      </c>
      <c r="J445">
        <v>2255.5275879000001</v>
      </c>
      <c r="L445" t="str">
        <f t="shared" si="52"/>
        <v>19JUL2025:12:00:00</v>
      </c>
      <c r="M445">
        <v>13</v>
      </c>
      <c r="N445">
        <f t="shared" si="53"/>
        <v>212.00683590000017</v>
      </c>
      <c r="O445" t="str">
        <f t="shared" si="48"/>
        <v/>
      </c>
      <c r="P445">
        <f t="shared" si="49"/>
        <v>212.00683590000017</v>
      </c>
      <c r="Q445" t="str">
        <f t="shared" si="50"/>
        <v/>
      </c>
      <c r="R445">
        <f t="shared" si="51"/>
        <v>1</v>
      </c>
      <c r="S445">
        <f t="shared" si="54"/>
        <v>10.116117859041696</v>
      </c>
    </row>
    <row r="446" spans="1:19" x14ac:dyDescent="0.25">
      <c r="A446" t="s">
        <v>470</v>
      </c>
      <c r="B446">
        <v>2228.1662597999998</v>
      </c>
      <c r="C446">
        <v>2467.3798827999999</v>
      </c>
      <c r="D446">
        <v>2231.3308105000001</v>
      </c>
      <c r="E446">
        <v>2204.7707519999999</v>
      </c>
      <c r="F446">
        <v>2380.0400390999998</v>
      </c>
      <c r="G446">
        <v>2461.8200683999999</v>
      </c>
      <c r="H446">
        <v>2467.3798827999999</v>
      </c>
      <c r="I446">
        <v>2333.2399902000002</v>
      </c>
      <c r="J446">
        <v>2410.6201172000001</v>
      </c>
      <c r="L446" t="str">
        <f t="shared" si="52"/>
        <v>19JUL2025:13:00:00</v>
      </c>
      <c r="M446">
        <v>14</v>
      </c>
      <c r="N446">
        <f t="shared" si="53"/>
        <v>239.2136230000001</v>
      </c>
      <c r="O446" t="str">
        <f t="shared" si="48"/>
        <v/>
      </c>
      <c r="P446">
        <f t="shared" si="49"/>
        <v>239.2136230000001</v>
      </c>
      <c r="Q446" t="str">
        <f t="shared" si="50"/>
        <v/>
      </c>
      <c r="R446">
        <f t="shared" si="51"/>
        <v>1</v>
      </c>
      <c r="S446">
        <f t="shared" si="54"/>
        <v>10.735896477557825</v>
      </c>
    </row>
    <row r="447" spans="1:19" x14ac:dyDescent="0.25">
      <c r="A447" t="s">
        <v>471</v>
      </c>
      <c r="B447">
        <v>2357.2463379000001</v>
      </c>
      <c r="C447">
        <v>2605.3999023000001</v>
      </c>
      <c r="D447">
        <v>2359.7932129000001</v>
      </c>
      <c r="E447">
        <v>2330.9660644999999</v>
      </c>
      <c r="F447">
        <v>2526.1799316000001</v>
      </c>
      <c r="G447">
        <v>2608.9199219000002</v>
      </c>
      <c r="H447">
        <v>2605.3999023000001</v>
      </c>
      <c r="I447">
        <v>2447.0600586</v>
      </c>
      <c r="J447">
        <v>2546.8898926000002</v>
      </c>
      <c r="L447" t="str">
        <f t="shared" si="52"/>
        <v>19JUL2025:14:00:00</v>
      </c>
      <c r="M447">
        <v>15</v>
      </c>
      <c r="N447">
        <f t="shared" si="53"/>
        <v>248.15356440000005</v>
      </c>
      <c r="O447" t="str">
        <f t="shared" si="48"/>
        <v/>
      </c>
      <c r="P447">
        <f t="shared" si="49"/>
        <v>248.15356440000005</v>
      </c>
      <c r="Q447" t="str">
        <f t="shared" si="50"/>
        <v/>
      </c>
      <c r="R447">
        <f t="shared" si="51"/>
        <v>1</v>
      </c>
      <c r="S447">
        <f t="shared" si="54"/>
        <v>10.527264817858306</v>
      </c>
    </row>
    <row r="448" spans="1:19" x14ac:dyDescent="0.25">
      <c r="A448" t="s">
        <v>472</v>
      </c>
      <c r="B448">
        <v>2481.5190429999998</v>
      </c>
      <c r="C448">
        <v>2708.6298827999999</v>
      </c>
      <c r="D448">
        <v>2416.7910155999998</v>
      </c>
      <c r="E448">
        <v>2420.6308594000002</v>
      </c>
      <c r="F448">
        <v>2605.3999023000001</v>
      </c>
      <c r="G448">
        <v>2706.3400879000001</v>
      </c>
      <c r="H448">
        <v>2708.6298827999999</v>
      </c>
      <c r="I448">
        <v>2536.2600097999998</v>
      </c>
      <c r="J448">
        <v>2639.1574707</v>
      </c>
      <c r="L448" t="str">
        <f t="shared" si="52"/>
        <v>19JUL2025:15:00:00</v>
      </c>
      <c r="M448">
        <v>16</v>
      </c>
      <c r="N448">
        <f t="shared" si="53"/>
        <v>227.11083980000012</v>
      </c>
      <c r="O448" t="str">
        <f t="shared" si="48"/>
        <v/>
      </c>
      <c r="P448">
        <f t="shared" si="49"/>
        <v>227.11083980000012</v>
      </c>
      <c r="Q448" t="str">
        <f t="shared" si="50"/>
        <v/>
      </c>
      <c r="R448">
        <f t="shared" si="51"/>
        <v>1</v>
      </c>
      <c r="S448">
        <f t="shared" si="54"/>
        <v>9.1520893398197529</v>
      </c>
    </row>
    <row r="449" spans="1:19" x14ac:dyDescent="0.25">
      <c r="A449" t="s">
        <v>473</v>
      </c>
      <c r="B449">
        <v>2496.1381836</v>
      </c>
      <c r="C449">
        <v>2760.7700195000002</v>
      </c>
      <c r="D449">
        <v>2429.6208495999999</v>
      </c>
      <c r="E449">
        <v>2418.4782715000001</v>
      </c>
      <c r="F449">
        <v>2613.9299316000001</v>
      </c>
      <c r="G449">
        <v>2760.3898926000002</v>
      </c>
      <c r="H449">
        <v>2760.7700195000002</v>
      </c>
      <c r="I449">
        <v>2579.7700195000002</v>
      </c>
      <c r="J449">
        <v>2678.7148437999999</v>
      </c>
      <c r="L449" t="str">
        <f t="shared" si="52"/>
        <v>19JUL2025:16:00:00</v>
      </c>
      <c r="M449">
        <v>17</v>
      </c>
      <c r="N449">
        <f t="shared" si="53"/>
        <v>264.63183590000017</v>
      </c>
      <c r="O449" t="str">
        <f t="shared" si="48"/>
        <v/>
      </c>
      <c r="P449">
        <f t="shared" si="49"/>
        <v>264.63183590000017</v>
      </c>
      <c r="Q449" t="str">
        <f t="shared" si="50"/>
        <v/>
      </c>
      <c r="R449">
        <f t="shared" si="51"/>
        <v>1</v>
      </c>
      <c r="S449">
        <f t="shared" si="54"/>
        <v>10.6016500864684</v>
      </c>
    </row>
    <row r="450" spans="1:19" x14ac:dyDescent="0.25">
      <c r="A450" t="s">
        <v>474</v>
      </c>
      <c r="B450">
        <v>2520.9362793</v>
      </c>
      <c r="C450">
        <v>2765.0800780999998</v>
      </c>
      <c r="D450">
        <v>2420.2302245999999</v>
      </c>
      <c r="E450">
        <v>2360.8513183999999</v>
      </c>
      <c r="F450">
        <v>2632.1000976999999</v>
      </c>
      <c r="G450">
        <v>2768.0900879000001</v>
      </c>
      <c r="H450">
        <v>2765.0800780999998</v>
      </c>
      <c r="I450">
        <v>2583.4699707</v>
      </c>
      <c r="J450">
        <v>2687.1850586</v>
      </c>
      <c r="L450" t="str">
        <f t="shared" si="52"/>
        <v>19JUL2025:17:00:00</v>
      </c>
      <c r="M450">
        <v>18</v>
      </c>
      <c r="N450">
        <f t="shared" si="53"/>
        <v>244.14379879999979</v>
      </c>
      <c r="O450" t="str">
        <f t="shared" si="48"/>
        <v/>
      </c>
      <c r="P450">
        <f t="shared" si="49"/>
        <v>244.14379879999979</v>
      </c>
      <c r="Q450" t="str">
        <f t="shared" si="50"/>
        <v/>
      </c>
      <c r="R450">
        <f t="shared" si="51"/>
        <v>1</v>
      </c>
      <c r="S450">
        <f t="shared" si="54"/>
        <v>9.6846477558644324</v>
      </c>
    </row>
    <row r="451" spans="1:19" x14ac:dyDescent="0.25">
      <c r="A451" t="s">
        <v>475</v>
      </c>
      <c r="B451">
        <v>2543.0354004000001</v>
      </c>
      <c r="C451">
        <v>2740.6101073999998</v>
      </c>
      <c r="D451">
        <v>2359.7924804999998</v>
      </c>
      <c r="E451">
        <v>2287.7561034999999</v>
      </c>
      <c r="F451">
        <v>2591.6398926000002</v>
      </c>
      <c r="G451">
        <v>2733.4199219000002</v>
      </c>
      <c r="H451">
        <v>2740.6101073999998</v>
      </c>
      <c r="I451">
        <v>2558.7700195000002</v>
      </c>
      <c r="J451">
        <v>2656.1098633000001</v>
      </c>
      <c r="L451" t="str">
        <f t="shared" si="52"/>
        <v>19JUL2025:18:00:00</v>
      </c>
      <c r="M451">
        <v>19</v>
      </c>
      <c r="N451">
        <f t="shared" si="53"/>
        <v>197.57470699999976</v>
      </c>
      <c r="O451" t="str">
        <f t="shared" ref="O451:O514" si="55">IF(N451&lt;0,N451,"")</f>
        <v/>
      </c>
      <c r="P451">
        <f t="shared" ref="P451:P514" si="56">IF(N451&gt;0,N451,"")</f>
        <v>197.57470699999976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7.7692472141332667</v>
      </c>
    </row>
    <row r="452" spans="1:19" x14ac:dyDescent="0.25">
      <c r="A452" t="s">
        <v>476</v>
      </c>
      <c r="B452">
        <v>2531.4521484000002</v>
      </c>
      <c r="C452">
        <v>2656.6599120999999</v>
      </c>
      <c r="D452">
        <v>2311.4643554999998</v>
      </c>
      <c r="E452">
        <v>2247.2368164</v>
      </c>
      <c r="F452">
        <v>2543.1398926000002</v>
      </c>
      <c r="G452">
        <v>2644.4599609000002</v>
      </c>
      <c r="H452">
        <v>2656.6599120999999</v>
      </c>
      <c r="I452">
        <v>2484.6499023000001</v>
      </c>
      <c r="J452">
        <v>2582.2275390999998</v>
      </c>
      <c r="L452" t="str">
        <f t="shared" si="52"/>
        <v>19JUL2025:19:00:00</v>
      </c>
      <c r="M452">
        <v>20</v>
      </c>
      <c r="N452">
        <f t="shared" si="53"/>
        <v>125.20776369999976</v>
      </c>
      <c r="O452" t="str">
        <f t="shared" si="55"/>
        <v/>
      </c>
      <c r="P452">
        <f t="shared" si="56"/>
        <v>125.20776369999976</v>
      </c>
      <c r="Q452" t="str">
        <f t="shared" si="57"/>
        <v/>
      </c>
      <c r="R452">
        <f t="shared" si="58"/>
        <v>1</v>
      </c>
      <c r="S452">
        <f t="shared" si="54"/>
        <v>4.9460845538453935</v>
      </c>
    </row>
    <row r="453" spans="1:19" x14ac:dyDescent="0.25">
      <c r="A453" t="s">
        <v>477</v>
      </c>
      <c r="B453">
        <v>2487.5935058999999</v>
      </c>
      <c r="C453">
        <v>2562.3300780999998</v>
      </c>
      <c r="D453">
        <v>2312.0112304999998</v>
      </c>
      <c r="E453">
        <v>2231.8959961</v>
      </c>
      <c r="F453">
        <v>2480.9899902000002</v>
      </c>
      <c r="G453">
        <v>2532.8500976999999</v>
      </c>
      <c r="H453">
        <v>2562.3300780999998</v>
      </c>
      <c r="I453">
        <v>2406.5500487999998</v>
      </c>
      <c r="J453">
        <v>2495.6799316000001</v>
      </c>
      <c r="L453" t="str">
        <f t="shared" si="52"/>
        <v>19JUL2025:20:00:00</v>
      </c>
      <c r="M453">
        <v>21</v>
      </c>
      <c r="N453">
        <f t="shared" si="53"/>
        <v>74.736572199999955</v>
      </c>
      <c r="O453" t="str">
        <f t="shared" si="55"/>
        <v/>
      </c>
      <c r="P453">
        <f t="shared" si="56"/>
        <v>74.736572199999955</v>
      </c>
      <c r="Q453" t="str">
        <f t="shared" si="57"/>
        <v/>
      </c>
      <c r="R453">
        <f t="shared" si="58"/>
        <v>1</v>
      </c>
      <c r="S453">
        <f t="shared" si="54"/>
        <v>3.00437237927909</v>
      </c>
    </row>
    <row r="454" spans="1:19" x14ac:dyDescent="0.25">
      <c r="A454" t="s">
        <v>478</v>
      </c>
      <c r="B454">
        <v>2346.5212402000002</v>
      </c>
      <c r="C454">
        <v>2428.6799316000001</v>
      </c>
      <c r="D454">
        <v>2180.6472168</v>
      </c>
      <c r="E454">
        <v>2101.0354004000001</v>
      </c>
      <c r="F454">
        <v>2359.6201172000001</v>
      </c>
      <c r="G454">
        <v>2394.1298827999999</v>
      </c>
      <c r="H454">
        <v>2428.6799316000001</v>
      </c>
      <c r="I454">
        <v>2291.2600097999998</v>
      </c>
      <c r="J454">
        <v>2368.4223633000001</v>
      </c>
      <c r="L454" t="str">
        <f t="shared" si="52"/>
        <v>19JUL2025:21:00:00</v>
      </c>
      <c r="M454">
        <v>22</v>
      </c>
      <c r="N454">
        <f t="shared" si="53"/>
        <v>82.158691399999952</v>
      </c>
      <c r="O454" t="str">
        <f t="shared" si="55"/>
        <v/>
      </c>
      <c r="P454">
        <f t="shared" si="56"/>
        <v>82.158691399999952</v>
      </c>
      <c r="Q454" t="str">
        <f t="shared" si="57"/>
        <v/>
      </c>
      <c r="R454">
        <f t="shared" si="58"/>
        <v>1</v>
      </c>
      <c r="S454">
        <f t="shared" si="54"/>
        <v>3.5012975801146955</v>
      </c>
    </row>
    <row r="455" spans="1:19" x14ac:dyDescent="0.25">
      <c r="A455" t="s">
        <v>479</v>
      </c>
      <c r="B455">
        <v>2266.0278320000002</v>
      </c>
      <c r="C455">
        <v>2332.5300293</v>
      </c>
      <c r="D455">
        <v>2192.4846191000001</v>
      </c>
      <c r="E455">
        <v>2119.9340820000002</v>
      </c>
      <c r="F455">
        <v>2307.7299804999998</v>
      </c>
      <c r="G455">
        <v>2295.3898926000002</v>
      </c>
      <c r="H455">
        <v>2332.5300293</v>
      </c>
      <c r="I455">
        <v>2209.9199219000002</v>
      </c>
      <c r="J455">
        <v>2286.3925780999998</v>
      </c>
      <c r="L455" t="str">
        <f t="shared" si="52"/>
        <v>19JUL2025:22:00:00</v>
      </c>
      <c r="M455">
        <v>23</v>
      </c>
      <c r="N455">
        <f t="shared" si="53"/>
        <v>66.502197299999807</v>
      </c>
      <c r="O455" t="str">
        <f t="shared" si="55"/>
        <v/>
      </c>
      <c r="P455">
        <f t="shared" si="56"/>
        <v>66.502197299999807</v>
      </c>
      <c r="Q455" t="str">
        <f t="shared" si="57"/>
        <v/>
      </c>
      <c r="R455">
        <f t="shared" si="58"/>
        <v>1</v>
      </c>
      <c r="S455">
        <f t="shared" si="54"/>
        <v>2.9347475949271482</v>
      </c>
    </row>
    <row r="456" spans="1:19" x14ac:dyDescent="0.25">
      <c r="A456" t="s">
        <v>480</v>
      </c>
      <c r="B456">
        <v>2202.1374512000002</v>
      </c>
      <c r="C456">
        <v>2209.6101073999998</v>
      </c>
      <c r="D456">
        <v>2108.8134765999998</v>
      </c>
      <c r="E456">
        <v>2073.5529784999999</v>
      </c>
      <c r="F456">
        <v>2184.0300293</v>
      </c>
      <c r="G456">
        <v>2171.7099609000002</v>
      </c>
      <c r="H456">
        <v>2209.6101073999998</v>
      </c>
      <c r="I456">
        <v>2104.8400879000001</v>
      </c>
      <c r="J456">
        <v>2167.5476073999998</v>
      </c>
      <c r="L456" t="str">
        <f t="shared" si="52"/>
        <v>19JUL2025:23:00:00</v>
      </c>
      <c r="M456">
        <v>24</v>
      </c>
      <c r="N456">
        <f t="shared" si="53"/>
        <v>7.4726561999996193</v>
      </c>
      <c r="O456" t="str">
        <f t="shared" si="55"/>
        <v/>
      </c>
      <c r="P456">
        <f t="shared" si="56"/>
        <v>7.4726561999996193</v>
      </c>
      <c r="Q456" t="str">
        <f t="shared" si="57"/>
        <v/>
      </c>
      <c r="R456">
        <f t="shared" si="58"/>
        <v>1</v>
      </c>
      <c r="S456">
        <f t="shared" si="54"/>
        <v>0.33933650217553774</v>
      </c>
    </row>
    <row r="457" spans="1:19" x14ac:dyDescent="0.25">
      <c r="A457" t="s">
        <v>481</v>
      </c>
      <c r="B457">
        <v>2082.6779784999999</v>
      </c>
      <c r="C457">
        <v>2065.9299316000001</v>
      </c>
      <c r="D457">
        <v>2000.9199219</v>
      </c>
      <c r="E457">
        <v>1985.3063964999999</v>
      </c>
      <c r="F457">
        <v>2071.0700683999999</v>
      </c>
      <c r="G457">
        <v>2026.0600586</v>
      </c>
      <c r="H457">
        <v>2065.9299316000001</v>
      </c>
      <c r="I457">
        <v>1975.6700439000001</v>
      </c>
      <c r="J457">
        <v>2034.6823730000001</v>
      </c>
      <c r="L457" t="str">
        <f t="shared" si="52"/>
        <v>20JUL2025:00:00:00</v>
      </c>
      <c r="M457">
        <v>1</v>
      </c>
      <c r="N457">
        <f t="shared" si="53"/>
        <v>-16.748046899999736</v>
      </c>
      <c r="O457">
        <f t="shared" si="55"/>
        <v>-16.748046899999736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54"/>
        <v>0.80415921582183936</v>
      </c>
    </row>
    <row r="458" spans="1:19" x14ac:dyDescent="0.25">
      <c r="A458" t="s">
        <v>482</v>
      </c>
      <c r="B458">
        <v>1978.5938721</v>
      </c>
      <c r="C458">
        <v>1905.6400146000001</v>
      </c>
      <c r="D458">
        <v>1849.6435547000001</v>
      </c>
      <c r="E458">
        <v>1807.0142822</v>
      </c>
      <c r="F458">
        <v>1870.7399902</v>
      </c>
      <c r="G458">
        <v>1870.0899658000001</v>
      </c>
      <c r="H458">
        <v>1905.6400146000001</v>
      </c>
      <c r="I458">
        <v>1848.75</v>
      </c>
      <c r="J458">
        <v>1873.8050536999999</v>
      </c>
      <c r="L458" t="str">
        <f t="shared" si="52"/>
        <v>20JUL2025:01:00:00</v>
      </c>
      <c r="M458">
        <v>2</v>
      </c>
      <c r="N458">
        <f t="shared" si="53"/>
        <v>-72.953857499999913</v>
      </c>
      <c r="O458">
        <f t="shared" si="55"/>
        <v>-72.953857499999913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54"/>
        <v>3.6871567494833903</v>
      </c>
    </row>
    <row r="459" spans="1:19" x14ac:dyDescent="0.25">
      <c r="A459" t="s">
        <v>483</v>
      </c>
      <c r="B459">
        <v>1857.8572998</v>
      </c>
      <c r="C459">
        <v>1790.6099853999999</v>
      </c>
      <c r="D459">
        <v>1748.7144774999999</v>
      </c>
      <c r="E459">
        <v>1725.9099120999999</v>
      </c>
      <c r="F459">
        <v>1758.1800536999999</v>
      </c>
      <c r="G459">
        <v>1762.1800536999999</v>
      </c>
      <c r="H459">
        <v>1790.6099853999999</v>
      </c>
      <c r="I459">
        <v>1747.2900391000001</v>
      </c>
      <c r="J459">
        <v>1764.5650635</v>
      </c>
      <c r="L459" t="str">
        <f t="shared" si="52"/>
        <v>20JUL2025:02:00:00</v>
      </c>
      <c r="M459">
        <v>3</v>
      </c>
      <c r="N459">
        <f t="shared" si="53"/>
        <v>-67.24731440000005</v>
      </c>
      <c r="O459">
        <f t="shared" si="55"/>
        <v>-67.24731440000005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54"/>
        <v>3.6196167707411804</v>
      </c>
    </row>
    <row r="460" spans="1:19" x14ac:dyDescent="0.25">
      <c r="A460" t="s">
        <v>484</v>
      </c>
      <c r="B460">
        <v>1796.4199219</v>
      </c>
      <c r="C460">
        <v>1720.8199463000001</v>
      </c>
      <c r="D460">
        <v>1672.8431396000001</v>
      </c>
      <c r="E460">
        <v>1629.5235596</v>
      </c>
      <c r="F460">
        <v>1683.3000488</v>
      </c>
      <c r="G460">
        <v>1694.2900391000001</v>
      </c>
      <c r="H460">
        <v>1720.8199463000001</v>
      </c>
      <c r="I460">
        <v>1685.9799805</v>
      </c>
      <c r="J460">
        <v>1696.0975341999999</v>
      </c>
      <c r="L460" t="str">
        <f t="shared" si="52"/>
        <v>20JUL2025:03:00:00</v>
      </c>
      <c r="M460">
        <v>4</v>
      </c>
      <c r="N460">
        <f t="shared" si="53"/>
        <v>-75.59997559999988</v>
      </c>
      <c r="O460">
        <f t="shared" si="55"/>
        <v>-75.59997559999988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54"/>
        <v>4.208368804997491</v>
      </c>
    </row>
    <row r="461" spans="1:19" x14ac:dyDescent="0.25">
      <c r="A461" t="s">
        <v>485</v>
      </c>
      <c r="B461">
        <v>1751.2714844</v>
      </c>
      <c r="C461">
        <v>1655.3499756000001</v>
      </c>
      <c r="D461">
        <v>1644.1448975000001</v>
      </c>
      <c r="E461">
        <v>1580.9284668</v>
      </c>
      <c r="F461">
        <v>1634</v>
      </c>
      <c r="G461">
        <v>1635.6800536999999</v>
      </c>
      <c r="H461">
        <v>1655.3499756000001</v>
      </c>
      <c r="I461">
        <v>1631.6099853999999</v>
      </c>
      <c r="J461">
        <v>1639.1600341999999</v>
      </c>
      <c r="L461" t="str">
        <f t="shared" si="52"/>
        <v>20JUL2025:04:00:00</v>
      </c>
      <c r="M461">
        <v>5</v>
      </c>
      <c r="N461">
        <f t="shared" si="53"/>
        <v>-95.921508799999856</v>
      </c>
      <c r="O461">
        <f t="shared" si="55"/>
        <v>-95.921508799999856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54"/>
        <v>5.4772495101102701</v>
      </c>
    </row>
    <row r="462" spans="1:19" x14ac:dyDescent="0.25">
      <c r="A462" t="s">
        <v>486</v>
      </c>
      <c r="B462">
        <v>1723.6356201000001</v>
      </c>
      <c r="C462">
        <v>1616.8800048999999</v>
      </c>
      <c r="D462">
        <v>1638.1600341999999</v>
      </c>
      <c r="E462">
        <v>1571.7014160000001</v>
      </c>
      <c r="F462">
        <v>1600.6500243999999</v>
      </c>
      <c r="G462">
        <v>1598.1300048999999</v>
      </c>
      <c r="H462">
        <v>1616.8800048999999</v>
      </c>
      <c r="I462">
        <v>1598.9399414</v>
      </c>
      <c r="J462">
        <v>1603.6500243999999</v>
      </c>
      <c r="L462" t="str">
        <f t="shared" si="52"/>
        <v>20JUL2025:05:00:00</v>
      </c>
      <c r="M462">
        <v>6</v>
      </c>
      <c r="N462">
        <f t="shared" si="53"/>
        <v>-106.75561520000019</v>
      </c>
      <c r="O462">
        <f t="shared" si="55"/>
        <v>-106.75561520000019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54"/>
        <v>6.1936301359220316</v>
      </c>
    </row>
    <row r="463" spans="1:19" x14ac:dyDescent="0.25">
      <c r="A463" t="s">
        <v>487</v>
      </c>
      <c r="B463">
        <v>1704.2055664</v>
      </c>
      <c r="C463">
        <v>1587.7199707</v>
      </c>
      <c r="D463">
        <v>1625.684082</v>
      </c>
      <c r="E463">
        <v>1538.7512207</v>
      </c>
      <c r="F463">
        <v>1576.5799560999999</v>
      </c>
      <c r="G463">
        <v>1571.8000488</v>
      </c>
      <c r="H463">
        <v>1587.7199707</v>
      </c>
      <c r="I463">
        <v>1575.2900391000001</v>
      </c>
      <c r="J463">
        <v>1577.8474120999999</v>
      </c>
      <c r="L463" t="str">
        <f t="shared" si="52"/>
        <v>20JUL2025:06:00:00</v>
      </c>
      <c r="M463">
        <v>7</v>
      </c>
      <c r="N463">
        <f t="shared" si="53"/>
        <v>-116.48559569999998</v>
      </c>
      <c r="O463">
        <f t="shared" si="55"/>
        <v>-116.48559569999998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54"/>
        <v>6.8351845573457801</v>
      </c>
    </row>
    <row r="464" spans="1:19" x14ac:dyDescent="0.25">
      <c r="A464" t="s">
        <v>488</v>
      </c>
      <c r="B464">
        <v>1672.0369873</v>
      </c>
      <c r="C464">
        <v>1563.5799560999999</v>
      </c>
      <c r="D464">
        <v>1608.6051024999999</v>
      </c>
      <c r="E464">
        <v>1507.9658202999999</v>
      </c>
      <c r="F464">
        <v>1544.5699463000001</v>
      </c>
      <c r="G464">
        <v>1544.8800048999999</v>
      </c>
      <c r="H464">
        <v>1563.5799560999999</v>
      </c>
      <c r="I464">
        <v>1558.4499512</v>
      </c>
      <c r="J464">
        <v>1552.8698730000001</v>
      </c>
      <c r="L464" t="str">
        <f t="shared" si="52"/>
        <v>20JUL2025:07:00:00</v>
      </c>
      <c r="M464">
        <v>8</v>
      </c>
      <c r="N464">
        <f t="shared" si="53"/>
        <v>-108.45703120000007</v>
      </c>
      <c r="O464">
        <f t="shared" si="55"/>
        <v>-108.45703120000007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54"/>
        <v>6.486521053289386</v>
      </c>
    </row>
    <row r="465" spans="1:19" x14ac:dyDescent="0.25">
      <c r="A465" t="s">
        <v>489</v>
      </c>
      <c r="B465">
        <v>1692.8614502</v>
      </c>
      <c r="C465">
        <v>1596.6400146000001</v>
      </c>
      <c r="D465">
        <v>1618.6555175999999</v>
      </c>
      <c r="E465">
        <v>1524.0064697</v>
      </c>
      <c r="F465">
        <v>1539.0600586</v>
      </c>
      <c r="G465">
        <v>1580.7600098</v>
      </c>
      <c r="H465">
        <v>1596.6400146000001</v>
      </c>
      <c r="I465">
        <v>1589.3499756000001</v>
      </c>
      <c r="J465">
        <v>1576.4525146000001</v>
      </c>
      <c r="L465" t="str">
        <f t="shared" si="52"/>
        <v>20JUL2025:08:00:00</v>
      </c>
      <c r="M465">
        <v>9</v>
      </c>
      <c r="N465">
        <f t="shared" si="53"/>
        <v>-96.22143559999995</v>
      </c>
      <c r="O465">
        <f t="shared" si="55"/>
        <v>-96.22143559999995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54"/>
        <v>5.6839521975429266</v>
      </c>
    </row>
    <row r="466" spans="1:19" x14ac:dyDescent="0.25">
      <c r="A466" t="s">
        <v>490</v>
      </c>
      <c r="B466">
        <v>1977.0852050999999</v>
      </c>
      <c r="C466">
        <v>1756.4000243999999</v>
      </c>
      <c r="D466">
        <v>1793.7695312999999</v>
      </c>
      <c r="E466">
        <v>1705.9248047000001</v>
      </c>
      <c r="F466">
        <v>1725.1199951000001</v>
      </c>
      <c r="G466">
        <v>1742.8399658000001</v>
      </c>
      <c r="H466">
        <v>1756.4000243999999</v>
      </c>
      <c r="I466">
        <v>1737.4799805</v>
      </c>
      <c r="J466">
        <v>1740.4599608999999</v>
      </c>
      <c r="L466" t="str">
        <f t="shared" si="52"/>
        <v>20JUL2025:09:00:00</v>
      </c>
      <c r="M466">
        <v>10</v>
      </c>
      <c r="N466">
        <f t="shared" si="53"/>
        <v>-220.68518070000005</v>
      </c>
      <c r="O466">
        <f t="shared" si="55"/>
        <v>-220.68518070000005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54"/>
        <v>11.162148203361721</v>
      </c>
    </row>
    <row r="467" spans="1:19" x14ac:dyDescent="0.25">
      <c r="A467" t="s">
        <v>491</v>
      </c>
      <c r="B467">
        <v>2181.2426758000001</v>
      </c>
      <c r="C467">
        <v>1930.1600341999999</v>
      </c>
      <c r="D467">
        <v>1919.0589600000001</v>
      </c>
      <c r="E467">
        <v>1883.9002685999999</v>
      </c>
      <c r="F467">
        <v>1897.5500488</v>
      </c>
      <c r="G467">
        <v>1897.2800293</v>
      </c>
      <c r="H467">
        <v>1930.1600341999999</v>
      </c>
      <c r="I467">
        <v>1895.1500243999999</v>
      </c>
      <c r="J467">
        <v>1905.0350341999999</v>
      </c>
      <c r="L467" t="str">
        <f t="shared" si="52"/>
        <v>20JUL2025:10:00:00</v>
      </c>
      <c r="M467">
        <v>11</v>
      </c>
      <c r="N467">
        <f t="shared" si="53"/>
        <v>-251.08264160000022</v>
      </c>
      <c r="O467">
        <f t="shared" si="55"/>
        <v>-251.08264160000022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54"/>
        <v>11.510990702027792</v>
      </c>
    </row>
    <row r="468" spans="1:19" x14ac:dyDescent="0.25">
      <c r="A468" t="s">
        <v>492</v>
      </c>
      <c r="B468">
        <v>2230.3117676000002</v>
      </c>
      <c r="C468">
        <v>2094.9399414</v>
      </c>
      <c r="D468">
        <v>1990.0708007999999</v>
      </c>
      <c r="E468">
        <v>1992.1558838000001</v>
      </c>
      <c r="F468">
        <v>1999.0600586</v>
      </c>
      <c r="G468">
        <v>2043.6700439000001</v>
      </c>
      <c r="H468">
        <v>2094.9399414</v>
      </c>
      <c r="I468">
        <v>2039.25</v>
      </c>
      <c r="J468">
        <v>2044.2299805</v>
      </c>
      <c r="L468" t="str">
        <f t="shared" si="52"/>
        <v>20JUL2025:11:00:00</v>
      </c>
      <c r="M468">
        <v>12</v>
      </c>
      <c r="N468">
        <f t="shared" si="53"/>
        <v>-135.37182620000021</v>
      </c>
      <c r="O468">
        <f t="shared" si="55"/>
        <v>-135.37182620000021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54"/>
        <v>6.0696369075643393</v>
      </c>
    </row>
    <row r="469" spans="1:19" x14ac:dyDescent="0.25">
      <c r="A469" t="s">
        <v>493</v>
      </c>
      <c r="B469">
        <v>2324.8188476999999</v>
      </c>
      <c r="C469">
        <v>2279.0600586</v>
      </c>
      <c r="D469">
        <v>2091.6708984000002</v>
      </c>
      <c r="E469">
        <v>2152.0031737999998</v>
      </c>
      <c r="F469">
        <v>2143.8200683999999</v>
      </c>
      <c r="G469">
        <v>2220.7700195000002</v>
      </c>
      <c r="H469">
        <v>2279.0600586</v>
      </c>
      <c r="I469">
        <v>2220.6699219000002</v>
      </c>
      <c r="J469">
        <v>2216.0800780999998</v>
      </c>
      <c r="L469" t="str">
        <f t="shared" si="52"/>
        <v>20JUL2025:12:00:00</v>
      </c>
      <c r="M469">
        <v>13</v>
      </c>
      <c r="N469">
        <f t="shared" si="53"/>
        <v>-45.758789099999831</v>
      </c>
      <c r="O469">
        <f t="shared" si="55"/>
        <v>-45.758789099999831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54"/>
        <v>1.9682733192424913</v>
      </c>
    </row>
    <row r="470" spans="1:19" x14ac:dyDescent="0.25">
      <c r="A470" t="s">
        <v>494</v>
      </c>
      <c r="B470">
        <v>2263.3632812999999</v>
      </c>
      <c r="C470">
        <v>2447.2600097999998</v>
      </c>
      <c r="D470">
        <v>2216.2182616999999</v>
      </c>
      <c r="E470">
        <v>2267.1499023000001</v>
      </c>
      <c r="F470">
        <v>2289.6999512000002</v>
      </c>
      <c r="G470">
        <v>2374.9599609000002</v>
      </c>
      <c r="H470">
        <v>2447.2600097999998</v>
      </c>
      <c r="I470">
        <v>2372.3701172000001</v>
      </c>
      <c r="J470">
        <v>2371.0725097999998</v>
      </c>
      <c r="L470" t="str">
        <f t="shared" si="52"/>
        <v>20JUL2025:13:00:00</v>
      </c>
      <c r="M470">
        <v>14</v>
      </c>
      <c r="N470">
        <f t="shared" si="53"/>
        <v>183.89672849999988</v>
      </c>
      <c r="O470" t="str">
        <f t="shared" si="55"/>
        <v/>
      </c>
      <c r="P470">
        <f t="shared" si="56"/>
        <v>183.89672849999988</v>
      </c>
      <c r="Q470" t="str">
        <f t="shared" si="57"/>
        <v/>
      </c>
      <c r="R470">
        <f t="shared" si="58"/>
        <v>1</v>
      </c>
      <c r="S470">
        <f t="shared" si="54"/>
        <v>8.1249320433605234</v>
      </c>
    </row>
    <row r="471" spans="1:19" x14ac:dyDescent="0.25">
      <c r="A471" t="s">
        <v>495</v>
      </c>
      <c r="B471">
        <v>2413.9104004000001</v>
      </c>
      <c r="C471">
        <v>2597.5200195000002</v>
      </c>
      <c r="D471">
        <v>2364.0336914</v>
      </c>
      <c r="E471">
        <v>2398.0534668</v>
      </c>
      <c r="F471">
        <v>2414.6398926000002</v>
      </c>
      <c r="G471">
        <v>2503.9499512000002</v>
      </c>
      <c r="H471">
        <v>2597.5200195000002</v>
      </c>
      <c r="I471">
        <v>2489.1201172000001</v>
      </c>
      <c r="J471">
        <v>2501.3076172000001</v>
      </c>
      <c r="L471" t="str">
        <f t="shared" si="52"/>
        <v>20JUL2025:14:00:00</v>
      </c>
      <c r="M471">
        <v>15</v>
      </c>
      <c r="N471">
        <f t="shared" si="53"/>
        <v>183.60961910000015</v>
      </c>
      <c r="O471" t="str">
        <f t="shared" si="55"/>
        <v/>
      </c>
      <c r="P471">
        <f t="shared" si="56"/>
        <v>183.60961910000015</v>
      </c>
      <c r="Q471" t="str">
        <f t="shared" si="57"/>
        <v/>
      </c>
      <c r="R471">
        <f t="shared" si="58"/>
        <v>1</v>
      </c>
      <c r="S471">
        <f t="shared" si="54"/>
        <v>7.6063145951720035</v>
      </c>
    </row>
    <row r="472" spans="1:19" x14ac:dyDescent="0.25">
      <c r="A472" t="s">
        <v>496</v>
      </c>
      <c r="B472">
        <v>2512.6909179999998</v>
      </c>
      <c r="C472">
        <v>2697.5300293</v>
      </c>
      <c r="D472">
        <v>2383.7539062999999</v>
      </c>
      <c r="E472">
        <v>2421.1389159999999</v>
      </c>
      <c r="F472">
        <v>2469.4799804999998</v>
      </c>
      <c r="G472">
        <v>2579.7399902000002</v>
      </c>
      <c r="H472">
        <v>2697.5300293</v>
      </c>
      <c r="I472">
        <v>2566.5800780999998</v>
      </c>
      <c r="J472">
        <v>2578.3325195000002</v>
      </c>
      <c r="L472" t="str">
        <f t="shared" si="52"/>
        <v>20JUL2025:15:00:00</v>
      </c>
      <c r="M472">
        <v>16</v>
      </c>
      <c r="N472">
        <f t="shared" si="53"/>
        <v>184.83911130000024</v>
      </c>
      <c r="O472" t="str">
        <f t="shared" si="55"/>
        <v/>
      </c>
      <c r="P472">
        <f t="shared" si="56"/>
        <v>184.83911130000024</v>
      </c>
      <c r="Q472" t="str">
        <f t="shared" si="57"/>
        <v/>
      </c>
      <c r="R472">
        <f t="shared" si="58"/>
        <v>1</v>
      </c>
      <c r="S472">
        <f t="shared" si="54"/>
        <v>7.3562215701055935</v>
      </c>
    </row>
    <row r="473" spans="1:19" x14ac:dyDescent="0.25">
      <c r="A473" t="s">
        <v>497</v>
      </c>
      <c r="B473">
        <v>2573.9738769999999</v>
      </c>
      <c r="C473">
        <v>2762.0600586</v>
      </c>
      <c r="D473">
        <v>2453.8720702999999</v>
      </c>
      <c r="E473">
        <v>2430.8469237999998</v>
      </c>
      <c r="F473">
        <v>2505.8100586</v>
      </c>
      <c r="G473">
        <v>2640.8200683999999</v>
      </c>
      <c r="H473">
        <v>2762.0600586</v>
      </c>
      <c r="I473">
        <v>2614.7299804999998</v>
      </c>
      <c r="J473">
        <v>2630.8549804999998</v>
      </c>
      <c r="L473" t="str">
        <f t="shared" si="52"/>
        <v>20JUL2025:16:00:00</v>
      </c>
      <c r="M473">
        <v>17</v>
      </c>
      <c r="N473">
        <f t="shared" si="53"/>
        <v>188.08618160000015</v>
      </c>
      <c r="O473" t="str">
        <f t="shared" si="55"/>
        <v/>
      </c>
      <c r="P473">
        <f t="shared" si="56"/>
        <v>188.08618160000015</v>
      </c>
      <c r="Q473" t="str">
        <f t="shared" si="57"/>
        <v/>
      </c>
      <c r="R473">
        <f t="shared" si="58"/>
        <v>1</v>
      </c>
      <c r="S473">
        <f t="shared" si="54"/>
        <v>7.3072296218956598</v>
      </c>
    </row>
    <row r="474" spans="1:19" x14ac:dyDescent="0.25">
      <c r="A474" t="s">
        <v>498</v>
      </c>
      <c r="B474">
        <v>2566.9570312999999</v>
      </c>
      <c r="C474">
        <v>2786.9499512000002</v>
      </c>
      <c r="D474">
        <v>2446.3974609000002</v>
      </c>
      <c r="E474">
        <v>2391.3564452999999</v>
      </c>
      <c r="F474">
        <v>2505.6499023000001</v>
      </c>
      <c r="G474">
        <v>2663.5100097999998</v>
      </c>
      <c r="H474">
        <v>2786.9499512000002</v>
      </c>
      <c r="I474">
        <v>2636.6699219000002</v>
      </c>
      <c r="J474">
        <v>2648.1950683999999</v>
      </c>
      <c r="L474" t="str">
        <f t="shared" si="52"/>
        <v>20JUL2025:17:00:00</v>
      </c>
      <c r="M474">
        <v>18</v>
      </c>
      <c r="N474">
        <f t="shared" si="53"/>
        <v>219.99291990000029</v>
      </c>
      <c r="O474" t="str">
        <f t="shared" si="55"/>
        <v/>
      </c>
      <c r="P474">
        <f t="shared" si="56"/>
        <v>219.99291990000029</v>
      </c>
      <c r="Q474" t="str">
        <f t="shared" si="57"/>
        <v/>
      </c>
      <c r="R474">
        <f t="shared" si="58"/>
        <v>1</v>
      </c>
      <c r="S474">
        <f t="shared" si="54"/>
        <v>8.5701831864551288</v>
      </c>
    </row>
    <row r="475" spans="1:19" x14ac:dyDescent="0.25">
      <c r="A475" t="s">
        <v>499</v>
      </c>
      <c r="B475">
        <v>2564.1894530999998</v>
      </c>
      <c r="C475">
        <v>2786.4299316000001</v>
      </c>
      <c r="D475">
        <v>2447.8466797000001</v>
      </c>
      <c r="E475">
        <v>2412.4831543</v>
      </c>
      <c r="F475">
        <v>2482.7600097999998</v>
      </c>
      <c r="G475">
        <v>2647.7700195000002</v>
      </c>
      <c r="H475">
        <v>2786.4299316000001</v>
      </c>
      <c r="I475">
        <v>2619.6398926000002</v>
      </c>
      <c r="J475">
        <v>2634.1499023000001</v>
      </c>
      <c r="L475" t="str">
        <f t="shared" si="52"/>
        <v>20JUL2025:18:00:00</v>
      </c>
      <c r="M475">
        <v>19</v>
      </c>
      <c r="N475">
        <f t="shared" si="53"/>
        <v>222.24047850000034</v>
      </c>
      <c r="O475" t="str">
        <f t="shared" si="55"/>
        <v/>
      </c>
      <c r="P475">
        <f t="shared" si="56"/>
        <v>222.24047850000034</v>
      </c>
      <c r="Q475" t="str">
        <f t="shared" si="57"/>
        <v/>
      </c>
      <c r="R475">
        <f t="shared" si="58"/>
        <v>1</v>
      </c>
      <c r="S475">
        <f t="shared" si="54"/>
        <v>8.6670849625140107</v>
      </c>
    </row>
    <row r="476" spans="1:19" x14ac:dyDescent="0.25">
      <c r="A476" t="s">
        <v>500</v>
      </c>
      <c r="B476">
        <v>2538.2727051000002</v>
      </c>
      <c r="C476">
        <v>2732.5</v>
      </c>
      <c r="D476">
        <v>2424.9399414</v>
      </c>
      <c r="E476">
        <v>2421.328125</v>
      </c>
      <c r="F476">
        <v>2462.7399902000002</v>
      </c>
      <c r="G476">
        <v>2598.2199707</v>
      </c>
      <c r="H476">
        <v>2732.5</v>
      </c>
      <c r="I476">
        <v>2572.8200683999999</v>
      </c>
      <c r="J476">
        <v>2591.5700683999999</v>
      </c>
      <c r="L476" t="str">
        <f t="shared" si="52"/>
        <v>20JUL2025:19:00:00</v>
      </c>
      <c r="M476">
        <v>20</v>
      </c>
      <c r="N476">
        <f t="shared" si="53"/>
        <v>194.22729489999983</v>
      </c>
      <c r="O476" t="str">
        <f t="shared" si="55"/>
        <v/>
      </c>
      <c r="P476">
        <f t="shared" si="56"/>
        <v>194.22729489999983</v>
      </c>
      <c r="Q476" t="str">
        <f t="shared" si="57"/>
        <v/>
      </c>
      <c r="R476">
        <f t="shared" si="58"/>
        <v>1</v>
      </c>
      <c r="S476">
        <f t="shared" si="54"/>
        <v>7.651947503897059</v>
      </c>
    </row>
    <row r="477" spans="1:19" x14ac:dyDescent="0.25">
      <c r="A477" t="s">
        <v>501</v>
      </c>
      <c r="B477">
        <v>2520.1127929999998</v>
      </c>
      <c r="C477">
        <v>2648</v>
      </c>
      <c r="D477">
        <v>2405.4189452999999</v>
      </c>
      <c r="E477">
        <v>2365.2138672000001</v>
      </c>
      <c r="F477">
        <v>2423.2099609000002</v>
      </c>
      <c r="G477">
        <v>2509.0500487999998</v>
      </c>
      <c r="H477">
        <v>2648</v>
      </c>
      <c r="I477">
        <v>2484.3200683999999</v>
      </c>
      <c r="J477">
        <v>2516.1450195000002</v>
      </c>
      <c r="L477" t="str">
        <f t="shared" si="52"/>
        <v>20JUL2025:20:00:00</v>
      </c>
      <c r="M477">
        <v>21</v>
      </c>
      <c r="N477">
        <f t="shared" si="53"/>
        <v>127.88720700000022</v>
      </c>
      <c r="O477" t="str">
        <f t="shared" si="55"/>
        <v/>
      </c>
      <c r="P477">
        <f t="shared" si="56"/>
        <v>127.88720700000022</v>
      </c>
      <c r="Q477" t="str">
        <f t="shared" si="57"/>
        <v/>
      </c>
      <c r="R477">
        <f t="shared" si="58"/>
        <v>1</v>
      </c>
      <c r="S477">
        <f t="shared" si="54"/>
        <v>5.0746620292245082</v>
      </c>
    </row>
    <row r="478" spans="1:19" x14ac:dyDescent="0.25">
      <c r="A478" t="s">
        <v>502</v>
      </c>
      <c r="B478">
        <v>2472.5737304999998</v>
      </c>
      <c r="C478">
        <v>2518.0700683999999</v>
      </c>
      <c r="D478">
        <v>2304.2949219000002</v>
      </c>
      <c r="E478">
        <v>2311.9265137000002</v>
      </c>
      <c r="F478">
        <v>2346.9299316000001</v>
      </c>
      <c r="G478">
        <v>2393.8200683999999</v>
      </c>
      <c r="H478">
        <v>2518.0700683999999</v>
      </c>
      <c r="I478">
        <v>2370.0400390999998</v>
      </c>
      <c r="J478">
        <v>2407.2150879000001</v>
      </c>
      <c r="L478" t="str">
        <f t="shared" si="52"/>
        <v>20JUL2025:21:00:00</v>
      </c>
      <c r="M478">
        <v>22</v>
      </c>
      <c r="N478">
        <f t="shared" si="53"/>
        <v>45.496337900000071</v>
      </c>
      <c r="O478" t="str">
        <f t="shared" si="55"/>
        <v/>
      </c>
      <c r="P478">
        <f t="shared" si="56"/>
        <v>45.496337900000071</v>
      </c>
      <c r="Q478" t="str">
        <f t="shared" si="57"/>
        <v/>
      </c>
      <c r="R478">
        <f t="shared" si="58"/>
        <v>1</v>
      </c>
      <c r="S478">
        <f t="shared" si="54"/>
        <v>1.8400396857245538</v>
      </c>
    </row>
    <row r="479" spans="1:19" x14ac:dyDescent="0.25">
      <c r="A479" t="s">
        <v>503</v>
      </c>
      <c r="B479">
        <v>2391.1142577999999</v>
      </c>
      <c r="C479">
        <v>2417.3898926000002</v>
      </c>
      <c r="D479">
        <v>2304.6667480000001</v>
      </c>
      <c r="E479">
        <v>2286.8762207</v>
      </c>
      <c r="F479">
        <v>2310.7299804999998</v>
      </c>
      <c r="G479">
        <v>2304.4499512000002</v>
      </c>
      <c r="H479">
        <v>2417.3898926000002</v>
      </c>
      <c r="I479">
        <v>2282.7800293</v>
      </c>
      <c r="J479">
        <v>2328.8374023000001</v>
      </c>
      <c r="L479" t="str">
        <f t="shared" si="52"/>
        <v>20JUL2025:22:00:00</v>
      </c>
      <c r="M479">
        <v>23</v>
      </c>
      <c r="N479">
        <f t="shared" si="53"/>
        <v>26.275634800000262</v>
      </c>
      <c r="O479" t="str">
        <f t="shared" si="55"/>
        <v/>
      </c>
      <c r="P479">
        <f t="shared" si="56"/>
        <v>26.275634800000262</v>
      </c>
      <c r="Q479" t="str">
        <f t="shared" si="57"/>
        <v/>
      </c>
      <c r="R479">
        <f t="shared" si="58"/>
        <v>1</v>
      </c>
      <c r="S479">
        <f t="shared" si="54"/>
        <v>1.0988866263620447</v>
      </c>
    </row>
    <row r="480" spans="1:19" x14ac:dyDescent="0.25">
      <c r="A480" t="s">
        <v>504</v>
      </c>
      <c r="B480">
        <v>2266.9697265999998</v>
      </c>
      <c r="C480">
        <v>2259.8400879000001</v>
      </c>
      <c r="D480">
        <v>2220.0183105000001</v>
      </c>
      <c r="E480">
        <v>2192.6694336</v>
      </c>
      <c r="F480">
        <v>2180.5</v>
      </c>
      <c r="G480">
        <v>2161.2700195000002</v>
      </c>
      <c r="H480">
        <v>2259.8400879000001</v>
      </c>
      <c r="I480">
        <v>2145.4099120999999</v>
      </c>
      <c r="J480">
        <v>2186.7551269999999</v>
      </c>
      <c r="L480" t="str">
        <f t="shared" si="52"/>
        <v>20JUL2025:23:00:00</v>
      </c>
      <c r="M480">
        <v>24</v>
      </c>
      <c r="N480">
        <f t="shared" si="53"/>
        <v>-7.1296386999997594</v>
      </c>
      <c r="O480">
        <f t="shared" si="55"/>
        <v>-7.1296386999997594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54"/>
        <v>0.31450083414624103</v>
      </c>
    </row>
    <row r="481" spans="1:19" x14ac:dyDescent="0.25">
      <c r="A481" t="s">
        <v>505</v>
      </c>
      <c r="B481">
        <v>2073.3408202999999</v>
      </c>
      <c r="C481">
        <v>2083.5</v>
      </c>
      <c r="D481">
        <v>2080.8845215000001</v>
      </c>
      <c r="E481">
        <v>2013.1352539</v>
      </c>
      <c r="F481">
        <v>2033.2900391000001</v>
      </c>
      <c r="G481">
        <v>1999.4399414</v>
      </c>
      <c r="H481">
        <v>2083.5</v>
      </c>
      <c r="I481">
        <v>1987.5200195</v>
      </c>
      <c r="J481">
        <v>2025.9375</v>
      </c>
      <c r="L481" t="str">
        <f t="shared" si="52"/>
        <v>21JUL2025:00:00:00</v>
      </c>
      <c r="M481">
        <v>1</v>
      </c>
      <c r="N481">
        <f t="shared" si="53"/>
        <v>10.159179700000095</v>
      </c>
      <c r="O481" t="str">
        <f t="shared" si="55"/>
        <v/>
      </c>
      <c r="P481">
        <f t="shared" si="56"/>
        <v>10.159179700000095</v>
      </c>
      <c r="Q481" t="str">
        <f t="shared" si="57"/>
        <v/>
      </c>
      <c r="R481">
        <f t="shared" si="58"/>
        <v>1</v>
      </c>
      <c r="S481">
        <f t="shared" si="54"/>
        <v>0.48999082063749283</v>
      </c>
    </row>
    <row r="482" spans="1:19" x14ac:dyDescent="0.25">
      <c r="A482" t="s">
        <v>506</v>
      </c>
      <c r="B482">
        <v>1951.6595459</v>
      </c>
      <c r="C482">
        <v>1907.2299805</v>
      </c>
      <c r="D482">
        <v>1970.3046875</v>
      </c>
      <c r="E482">
        <v>1915.3237305</v>
      </c>
      <c r="F482">
        <v>1943.3199463000001</v>
      </c>
      <c r="G482">
        <v>1907.2299805</v>
      </c>
      <c r="H482">
        <v>1943.3800048999999</v>
      </c>
      <c r="I482">
        <v>1885.7800293</v>
      </c>
      <c r="J482">
        <v>1919.9274902</v>
      </c>
      <c r="L482" t="str">
        <f t="shared" si="52"/>
        <v>21JUL2025:01:00:00</v>
      </c>
      <c r="M482">
        <v>2</v>
      </c>
      <c r="N482">
        <f t="shared" si="53"/>
        <v>-44.429565400000001</v>
      </c>
      <c r="O482">
        <f t="shared" si="55"/>
        <v>-44.429565400000001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54"/>
        <v>2.2765018362621992</v>
      </c>
    </row>
    <row r="483" spans="1:19" x14ac:dyDescent="0.25">
      <c r="A483" t="s">
        <v>507</v>
      </c>
      <c r="B483">
        <v>1848.9376221</v>
      </c>
      <c r="C483">
        <v>1790.2700195</v>
      </c>
      <c r="D483">
        <v>1859.6037598</v>
      </c>
      <c r="E483">
        <v>1814.9060059000001</v>
      </c>
      <c r="F483">
        <v>1817.4899902</v>
      </c>
      <c r="G483">
        <v>1790.2700195</v>
      </c>
      <c r="H483">
        <v>1816.6999512</v>
      </c>
      <c r="I483">
        <v>1770.9300536999999</v>
      </c>
      <c r="J483">
        <v>1798.8475341999999</v>
      </c>
      <c r="L483" t="str">
        <f t="shared" si="52"/>
        <v>21JUL2025:02:00:00</v>
      </c>
      <c r="M483">
        <v>3</v>
      </c>
      <c r="N483">
        <f t="shared" si="53"/>
        <v>-58.667602600000009</v>
      </c>
      <c r="O483">
        <f t="shared" si="55"/>
        <v>-58.667602600000009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54"/>
        <v>3.1730439090403761</v>
      </c>
    </row>
    <row r="484" spans="1:19" x14ac:dyDescent="0.25">
      <c r="A484" t="s">
        <v>508</v>
      </c>
      <c r="B484">
        <v>1801.4581298999999</v>
      </c>
      <c r="C484">
        <v>1706.4200439000001</v>
      </c>
      <c r="D484">
        <v>1796.8126221</v>
      </c>
      <c r="E484">
        <v>1746.1185303</v>
      </c>
      <c r="F484">
        <v>1738.8499756000001</v>
      </c>
      <c r="G484">
        <v>1706.4200439000001</v>
      </c>
      <c r="H484">
        <v>1724.5899658000001</v>
      </c>
      <c r="I484">
        <v>1688.5799560999999</v>
      </c>
      <c r="J484">
        <v>1714.6099853999999</v>
      </c>
      <c r="L484" t="str">
        <f t="shared" si="52"/>
        <v>21JUL2025:03:00:00</v>
      </c>
      <c r="M484">
        <v>4</v>
      </c>
      <c r="N484">
        <f t="shared" si="53"/>
        <v>-95.038085999999794</v>
      </c>
      <c r="O484">
        <f t="shared" si="55"/>
        <v>-95.038085999999794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54"/>
        <v>5.275620033715434</v>
      </c>
    </row>
    <row r="485" spans="1:19" x14ac:dyDescent="0.25">
      <c r="A485" t="s">
        <v>509</v>
      </c>
      <c r="B485">
        <v>1759.5374756000001</v>
      </c>
      <c r="C485">
        <v>1666.0999756000001</v>
      </c>
      <c r="D485">
        <v>1732.3178711</v>
      </c>
      <c r="E485">
        <v>1701.9222411999999</v>
      </c>
      <c r="F485">
        <v>1694.1500243999999</v>
      </c>
      <c r="G485">
        <v>1666.0999756000001</v>
      </c>
      <c r="H485">
        <v>1679.5799560999999</v>
      </c>
      <c r="I485">
        <v>1648.3499756000001</v>
      </c>
      <c r="J485">
        <v>1672.0450439000001</v>
      </c>
      <c r="L485" t="str">
        <f t="shared" si="52"/>
        <v>21JUL2025:04:00:00</v>
      </c>
      <c r="M485">
        <v>5</v>
      </c>
      <c r="N485">
        <f t="shared" si="53"/>
        <v>-93.4375</v>
      </c>
      <c r="O485">
        <f t="shared" si="55"/>
        <v>-93.4375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54"/>
        <v>5.3103444112855804</v>
      </c>
    </row>
    <row r="486" spans="1:19" x14ac:dyDescent="0.25">
      <c r="A486" t="s">
        <v>510</v>
      </c>
      <c r="B486">
        <v>1736.7014160000001</v>
      </c>
      <c r="C486">
        <v>1654.5100098</v>
      </c>
      <c r="D486">
        <v>1700.152832</v>
      </c>
      <c r="E486">
        <v>1684.2504882999999</v>
      </c>
      <c r="F486">
        <v>1678.2399902</v>
      </c>
      <c r="G486">
        <v>1654.5100098</v>
      </c>
      <c r="H486">
        <v>1663.6999512</v>
      </c>
      <c r="I486">
        <v>1634.4300536999999</v>
      </c>
      <c r="J486">
        <v>1657.7200928</v>
      </c>
      <c r="L486" t="str">
        <f t="shared" si="52"/>
        <v>21JUL2025:05:00:00</v>
      </c>
      <c r="M486">
        <v>6</v>
      </c>
      <c r="N486">
        <f t="shared" si="53"/>
        <v>-82.191406200000074</v>
      </c>
      <c r="O486">
        <f t="shared" si="55"/>
        <v>-82.191406200000074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54"/>
        <v>4.7326158338319724</v>
      </c>
    </row>
    <row r="487" spans="1:19" x14ac:dyDescent="0.25">
      <c r="A487" t="s">
        <v>511</v>
      </c>
      <c r="B487">
        <v>1752.1954346</v>
      </c>
      <c r="C487">
        <v>1694.8800048999999</v>
      </c>
      <c r="D487">
        <v>1732.7431641000001</v>
      </c>
      <c r="E487">
        <v>1734.2670897999999</v>
      </c>
      <c r="F487">
        <v>1725.2099608999999</v>
      </c>
      <c r="G487">
        <v>1694.8800048999999</v>
      </c>
      <c r="H487">
        <v>1697.9000243999999</v>
      </c>
      <c r="I487">
        <v>1659.9799805</v>
      </c>
      <c r="J487">
        <v>1694.4924315999999</v>
      </c>
      <c r="L487" t="str">
        <f t="shared" si="52"/>
        <v>21JUL2025:06:00:00</v>
      </c>
      <c r="M487">
        <v>7</v>
      </c>
      <c r="N487">
        <f t="shared" si="53"/>
        <v>-57.315429700000095</v>
      </c>
      <c r="O487">
        <f t="shared" si="55"/>
        <v>-57.315429700000095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54"/>
        <v>3.2710637505504256</v>
      </c>
    </row>
    <row r="488" spans="1:19" x14ac:dyDescent="0.25">
      <c r="A488" t="s">
        <v>512</v>
      </c>
      <c r="B488">
        <v>1828.862793</v>
      </c>
      <c r="C488">
        <v>1753.6899414</v>
      </c>
      <c r="D488">
        <v>1768.9294434000001</v>
      </c>
      <c r="E488">
        <v>1788.9675293</v>
      </c>
      <c r="F488">
        <v>1777.0799560999999</v>
      </c>
      <c r="G488">
        <v>1753.6899414</v>
      </c>
      <c r="H488">
        <v>1752.8800048999999</v>
      </c>
      <c r="I488">
        <v>1728.2700195</v>
      </c>
      <c r="J488">
        <v>1752.9799805</v>
      </c>
      <c r="L488" t="str">
        <f t="shared" ref="L488:L551" si="59">A488</f>
        <v>21JUL2025:07:00:00</v>
      </c>
      <c r="M488">
        <v>8</v>
      </c>
      <c r="N488">
        <f t="shared" ref="N488:N551" si="60">C488-B488</f>
        <v>-75.172851600000058</v>
      </c>
      <c r="O488">
        <f t="shared" si="55"/>
        <v>-75.172851600000058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ref="S488:S551" si="61">ABS((B488-C488)/B488)*100</f>
        <v>4.1103603773735946</v>
      </c>
    </row>
    <row r="489" spans="1:19" x14ac:dyDescent="0.25">
      <c r="A489" t="s">
        <v>513</v>
      </c>
      <c r="B489">
        <v>1848.2866211</v>
      </c>
      <c r="C489">
        <v>1801.0400391000001</v>
      </c>
      <c r="D489">
        <v>1788.8947754000001</v>
      </c>
      <c r="E489">
        <v>1833.59375</v>
      </c>
      <c r="F489">
        <v>1789.0600586</v>
      </c>
      <c r="G489">
        <v>1801.0400391000001</v>
      </c>
      <c r="H489">
        <v>1802.1800536999999</v>
      </c>
      <c r="I489">
        <v>1773.6099853999999</v>
      </c>
      <c r="J489">
        <v>1791.4725341999999</v>
      </c>
      <c r="L489" t="str">
        <f t="shared" si="59"/>
        <v>21JUL2025:08:00:00</v>
      </c>
      <c r="M489">
        <v>9</v>
      </c>
      <c r="N489">
        <f t="shared" si="60"/>
        <v>-47.246581999999989</v>
      </c>
      <c r="O489">
        <f t="shared" si="55"/>
        <v>-47.246581999999989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2.5562367579050798</v>
      </c>
    </row>
    <row r="490" spans="1:19" x14ac:dyDescent="0.25">
      <c r="A490" t="s">
        <v>514</v>
      </c>
      <c r="B490">
        <v>2001.4859618999999</v>
      </c>
      <c r="C490">
        <v>1917.9100341999999</v>
      </c>
      <c r="D490">
        <v>1884.8631591999999</v>
      </c>
      <c r="E490">
        <v>1950.8709716999999</v>
      </c>
      <c r="F490">
        <v>1914.2800293</v>
      </c>
      <c r="G490">
        <v>1917.9100341999999</v>
      </c>
      <c r="H490">
        <v>1936.1700439000001</v>
      </c>
      <c r="I490">
        <v>1880.2099608999999</v>
      </c>
      <c r="J490">
        <v>1912.1424560999999</v>
      </c>
      <c r="L490" t="str">
        <f t="shared" si="59"/>
        <v>21JUL2025:09:00:00</v>
      </c>
      <c r="M490">
        <v>10</v>
      </c>
      <c r="N490">
        <f t="shared" si="60"/>
        <v>-83.575927699999966</v>
      </c>
      <c r="O490">
        <f t="shared" si="55"/>
        <v>-83.575927699999966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4.1756939239614637</v>
      </c>
    </row>
    <row r="491" spans="1:19" x14ac:dyDescent="0.25">
      <c r="A491" t="s">
        <v>515</v>
      </c>
      <c r="B491">
        <v>2225.2443847999998</v>
      </c>
      <c r="C491">
        <v>2081.5300293</v>
      </c>
      <c r="D491">
        <v>2053.3457030999998</v>
      </c>
      <c r="E491">
        <v>2127.4924316000001</v>
      </c>
      <c r="F491">
        <v>2121.7800293</v>
      </c>
      <c r="G491">
        <v>2081.5300293</v>
      </c>
      <c r="H491">
        <v>2122.8300780999998</v>
      </c>
      <c r="I491">
        <v>2043.9100341999999</v>
      </c>
      <c r="J491">
        <v>2092.5124512000002</v>
      </c>
      <c r="L491" t="str">
        <f t="shared" si="59"/>
        <v>21JUL2025:10:00:00</v>
      </c>
      <c r="M491">
        <v>11</v>
      </c>
      <c r="N491">
        <f t="shared" si="60"/>
        <v>-143.71435549999978</v>
      </c>
      <c r="O491">
        <f t="shared" si="55"/>
        <v>-143.71435549999978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6.4583627974379336</v>
      </c>
    </row>
    <row r="492" spans="1:19" x14ac:dyDescent="0.25">
      <c r="A492" t="s">
        <v>516</v>
      </c>
      <c r="B492">
        <v>2469.3151855000001</v>
      </c>
      <c r="C492">
        <v>2242.2800293</v>
      </c>
      <c r="D492">
        <v>2121.8176269999999</v>
      </c>
      <c r="E492">
        <v>2202.6923827999999</v>
      </c>
      <c r="F492">
        <v>2224.4599609000002</v>
      </c>
      <c r="G492">
        <v>2242.2800293</v>
      </c>
      <c r="H492">
        <v>2299.3300780999998</v>
      </c>
      <c r="I492">
        <v>2206.5700683999999</v>
      </c>
      <c r="J492">
        <v>2243.1601562999999</v>
      </c>
      <c r="L492" t="str">
        <f t="shared" si="59"/>
        <v>21JUL2025:11:00:00</v>
      </c>
      <c r="M492">
        <v>12</v>
      </c>
      <c r="N492">
        <f t="shared" si="60"/>
        <v>-227.03515620000007</v>
      </c>
      <c r="O492">
        <f t="shared" si="55"/>
        <v>-227.03515620000007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9.1942558622393431</v>
      </c>
    </row>
    <row r="493" spans="1:19" x14ac:dyDescent="0.25">
      <c r="A493" t="s">
        <v>517</v>
      </c>
      <c r="B493">
        <v>2583.0478515999998</v>
      </c>
      <c r="C493">
        <v>2418.4899902000002</v>
      </c>
      <c r="D493">
        <v>2272.1970215000001</v>
      </c>
      <c r="E493">
        <v>2378.3020019999999</v>
      </c>
      <c r="F493">
        <v>2347.6999512000002</v>
      </c>
      <c r="G493">
        <v>2418.4899902000002</v>
      </c>
      <c r="H493">
        <v>2493.3601073999998</v>
      </c>
      <c r="I493">
        <v>2377.9899902000002</v>
      </c>
      <c r="J493">
        <v>2409.3850097999998</v>
      </c>
      <c r="L493" t="str">
        <f t="shared" si="59"/>
        <v>21JUL2025:12:00:00</v>
      </c>
      <c r="M493">
        <v>13</v>
      </c>
      <c r="N493">
        <f t="shared" si="60"/>
        <v>-164.55786139999964</v>
      </c>
      <c r="O493">
        <f t="shared" si="55"/>
        <v>-164.55786139999964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6.3706857500943572</v>
      </c>
    </row>
    <row r="494" spans="1:19" x14ac:dyDescent="0.25">
      <c r="A494" t="s">
        <v>518</v>
      </c>
      <c r="B494">
        <v>2575.9865722999998</v>
      </c>
      <c r="C494">
        <v>2577.7199707</v>
      </c>
      <c r="D494">
        <v>2398.4025879000001</v>
      </c>
      <c r="E494">
        <v>2521.1586914</v>
      </c>
      <c r="F494">
        <v>2510.6101073999998</v>
      </c>
      <c r="G494">
        <v>2577.7199707</v>
      </c>
      <c r="H494">
        <v>2672.6899414</v>
      </c>
      <c r="I494">
        <v>2528.3798827999999</v>
      </c>
      <c r="J494">
        <v>2572.3500976999999</v>
      </c>
      <c r="L494" t="str">
        <f t="shared" si="59"/>
        <v>21JUL2025:13:00:00</v>
      </c>
      <c r="M494">
        <v>14</v>
      </c>
      <c r="N494">
        <f t="shared" si="60"/>
        <v>1.7333984000001692</v>
      </c>
      <c r="O494" t="str">
        <f t="shared" si="55"/>
        <v/>
      </c>
      <c r="P494">
        <f t="shared" si="56"/>
        <v>1.7333984000001692</v>
      </c>
      <c r="Q494" t="str">
        <f t="shared" si="57"/>
        <v/>
      </c>
      <c r="R494">
        <f t="shared" si="58"/>
        <v>1</v>
      </c>
      <c r="S494">
        <f t="shared" si="61"/>
        <v>6.729066131942156E-2</v>
      </c>
    </row>
    <row r="495" spans="1:19" x14ac:dyDescent="0.25">
      <c r="A495" t="s">
        <v>519</v>
      </c>
      <c r="B495">
        <v>2581.9299316000001</v>
      </c>
      <c r="C495">
        <v>2710.8000487999998</v>
      </c>
      <c r="D495">
        <v>2521.7692870999999</v>
      </c>
      <c r="E495">
        <v>2637.6193847999998</v>
      </c>
      <c r="F495">
        <v>2627.8400879000001</v>
      </c>
      <c r="G495">
        <v>2710.8000487999998</v>
      </c>
      <c r="H495">
        <v>2832.5</v>
      </c>
      <c r="I495">
        <v>2663.6699219000002</v>
      </c>
      <c r="J495">
        <v>2708.7026366999999</v>
      </c>
      <c r="L495" t="str">
        <f t="shared" si="59"/>
        <v>21JUL2025:14:00:00</v>
      </c>
      <c r="M495">
        <v>15</v>
      </c>
      <c r="N495">
        <f t="shared" si="60"/>
        <v>128.87011719999964</v>
      </c>
      <c r="O495" t="str">
        <f t="shared" si="55"/>
        <v/>
      </c>
      <c r="P495">
        <f t="shared" si="56"/>
        <v>128.87011719999964</v>
      </c>
      <c r="Q495" t="str">
        <f t="shared" si="57"/>
        <v/>
      </c>
      <c r="R495">
        <f t="shared" si="58"/>
        <v>1</v>
      </c>
      <c r="S495">
        <f t="shared" si="61"/>
        <v>4.9912321640789035</v>
      </c>
    </row>
    <row r="496" spans="1:19" x14ac:dyDescent="0.25">
      <c r="A496" t="s">
        <v>520</v>
      </c>
      <c r="B496">
        <v>2668.0852051000002</v>
      </c>
      <c r="C496">
        <v>2794.3300780999998</v>
      </c>
      <c r="D496">
        <v>2631.6457519999999</v>
      </c>
      <c r="E496">
        <v>2730.7336426000002</v>
      </c>
      <c r="F496">
        <v>2724.0100097999998</v>
      </c>
      <c r="G496">
        <v>2794.3300780999998</v>
      </c>
      <c r="H496">
        <v>2931.1298827999999</v>
      </c>
      <c r="I496">
        <v>2747.5</v>
      </c>
      <c r="J496">
        <v>2799.2424316000001</v>
      </c>
      <c r="L496" t="str">
        <f t="shared" si="59"/>
        <v>21JUL2025:15:00:00</v>
      </c>
      <c r="M496">
        <v>16</v>
      </c>
      <c r="N496">
        <f t="shared" si="60"/>
        <v>126.24487299999964</v>
      </c>
      <c r="O496" t="str">
        <f t="shared" si="55"/>
        <v/>
      </c>
      <c r="P496">
        <f t="shared" si="56"/>
        <v>126.24487299999964</v>
      </c>
      <c r="Q496" t="str">
        <f t="shared" si="57"/>
        <v/>
      </c>
      <c r="R496">
        <f t="shared" si="58"/>
        <v>1</v>
      </c>
      <c r="S496">
        <f t="shared" si="61"/>
        <v>4.7316657188715219</v>
      </c>
    </row>
    <row r="497" spans="1:19" x14ac:dyDescent="0.25">
      <c r="A497" t="s">
        <v>521</v>
      </c>
      <c r="B497">
        <v>2684.6818847999998</v>
      </c>
      <c r="C497">
        <v>2839.2700195000002</v>
      </c>
      <c r="D497">
        <v>2682.5966797000001</v>
      </c>
      <c r="E497">
        <v>2754.1970215000001</v>
      </c>
      <c r="F497">
        <v>2740.1000976999999</v>
      </c>
      <c r="G497">
        <v>2839.2700195000002</v>
      </c>
      <c r="H497">
        <v>2973.5500487999998</v>
      </c>
      <c r="I497">
        <v>2793</v>
      </c>
      <c r="J497">
        <v>2836.4799804999998</v>
      </c>
      <c r="L497" t="str">
        <f t="shared" si="59"/>
        <v>21JUL2025:16:00:00</v>
      </c>
      <c r="M497">
        <v>17</v>
      </c>
      <c r="N497">
        <f t="shared" si="60"/>
        <v>154.58813470000041</v>
      </c>
      <c r="O497" t="str">
        <f t="shared" si="55"/>
        <v/>
      </c>
      <c r="P497">
        <f t="shared" si="56"/>
        <v>154.58813470000041</v>
      </c>
      <c r="Q497" t="str">
        <f t="shared" si="57"/>
        <v/>
      </c>
      <c r="R497">
        <f t="shared" si="58"/>
        <v>1</v>
      </c>
      <c r="S497">
        <f t="shared" si="61"/>
        <v>5.7581546467475322</v>
      </c>
    </row>
    <row r="498" spans="1:19" x14ac:dyDescent="0.25">
      <c r="A498" t="s">
        <v>522</v>
      </c>
      <c r="B498">
        <v>2684.3583984000002</v>
      </c>
      <c r="C498">
        <v>2852.4499512000002</v>
      </c>
      <c r="D498">
        <v>2660.4304198999998</v>
      </c>
      <c r="E498">
        <v>2724.375</v>
      </c>
      <c r="F498">
        <v>2732.7900390999998</v>
      </c>
      <c r="G498">
        <v>2852.4499512000002</v>
      </c>
      <c r="H498">
        <v>2974.5400390999998</v>
      </c>
      <c r="I498">
        <v>2810.7900390999998</v>
      </c>
      <c r="J498">
        <v>2842.6425780999998</v>
      </c>
      <c r="L498" t="str">
        <f t="shared" si="59"/>
        <v>21JUL2025:17:00:00</v>
      </c>
      <c r="M498">
        <v>18</v>
      </c>
      <c r="N498">
        <f t="shared" si="60"/>
        <v>168.09155280000004</v>
      </c>
      <c r="O498" t="str">
        <f t="shared" si="55"/>
        <v/>
      </c>
      <c r="P498">
        <f t="shared" si="56"/>
        <v>168.09155280000004</v>
      </c>
      <c r="Q498" t="str">
        <f t="shared" si="57"/>
        <v/>
      </c>
      <c r="R498">
        <f t="shared" si="58"/>
        <v>1</v>
      </c>
      <c r="S498">
        <f t="shared" si="61"/>
        <v>6.2618893550201893</v>
      </c>
    </row>
    <row r="499" spans="1:19" x14ac:dyDescent="0.25">
      <c r="A499" t="s">
        <v>523</v>
      </c>
      <c r="B499">
        <v>2691.0903320000002</v>
      </c>
      <c r="C499">
        <v>2816.7199707</v>
      </c>
      <c r="D499">
        <v>2664.6198730000001</v>
      </c>
      <c r="E499">
        <v>2846.4641112999998</v>
      </c>
      <c r="F499">
        <v>2699.3798827999999</v>
      </c>
      <c r="G499">
        <v>2816.7199707</v>
      </c>
      <c r="H499">
        <v>2938.1799316000001</v>
      </c>
      <c r="I499">
        <v>2774</v>
      </c>
      <c r="J499">
        <v>2807.0698241999999</v>
      </c>
      <c r="L499" t="str">
        <f t="shared" si="59"/>
        <v>21JUL2025:18:00:00</v>
      </c>
      <c r="M499">
        <v>19</v>
      </c>
      <c r="N499">
        <f t="shared" si="60"/>
        <v>125.62963869999976</v>
      </c>
      <c r="O499" t="str">
        <f t="shared" si="55"/>
        <v/>
      </c>
      <c r="P499">
        <f t="shared" si="56"/>
        <v>125.62963869999976</v>
      </c>
      <c r="Q499" t="str">
        <f t="shared" si="57"/>
        <v/>
      </c>
      <c r="R499">
        <f t="shared" si="58"/>
        <v>1</v>
      </c>
      <c r="S499">
        <f t="shared" si="61"/>
        <v>4.6683545775526847</v>
      </c>
    </row>
    <row r="500" spans="1:19" x14ac:dyDescent="0.25">
      <c r="A500" t="s">
        <v>524</v>
      </c>
      <c r="B500">
        <v>2708.1381836</v>
      </c>
      <c r="C500">
        <v>2763.7199707</v>
      </c>
      <c r="D500">
        <v>2638.2221679999998</v>
      </c>
      <c r="E500">
        <v>2820.8566894999999</v>
      </c>
      <c r="F500">
        <v>2664.8999023000001</v>
      </c>
      <c r="G500">
        <v>2763.7199707</v>
      </c>
      <c r="H500">
        <v>2888.7399902000002</v>
      </c>
      <c r="I500">
        <v>2716.5400390999998</v>
      </c>
      <c r="J500">
        <v>2758.4750976999999</v>
      </c>
      <c r="L500" t="str">
        <f t="shared" si="59"/>
        <v>21JUL2025:19:00:00</v>
      </c>
      <c r="M500">
        <v>20</v>
      </c>
      <c r="N500">
        <f t="shared" si="60"/>
        <v>55.581787099999929</v>
      </c>
      <c r="O500" t="str">
        <f t="shared" si="55"/>
        <v/>
      </c>
      <c r="P500">
        <f t="shared" si="56"/>
        <v>55.581787099999929</v>
      </c>
      <c r="Q500" t="str">
        <f t="shared" si="57"/>
        <v/>
      </c>
      <c r="R500">
        <f t="shared" si="58"/>
        <v>1</v>
      </c>
      <c r="S500">
        <f t="shared" si="61"/>
        <v>2.0523984867756484</v>
      </c>
    </row>
    <row r="501" spans="1:19" x14ac:dyDescent="0.25">
      <c r="A501" t="s">
        <v>525</v>
      </c>
      <c r="B501">
        <v>2641.9453125</v>
      </c>
      <c r="C501">
        <v>2664.9499512000002</v>
      </c>
      <c r="D501">
        <v>2585.9125976999999</v>
      </c>
      <c r="E501">
        <v>2704.5400390999998</v>
      </c>
      <c r="F501">
        <v>2623.9599609000002</v>
      </c>
      <c r="G501">
        <v>2664.9499512000002</v>
      </c>
      <c r="H501">
        <v>2777.7099609000002</v>
      </c>
      <c r="I501">
        <v>2623.4299316000001</v>
      </c>
      <c r="J501">
        <v>2672.5124512000002</v>
      </c>
      <c r="L501" t="str">
        <f t="shared" si="59"/>
        <v>21JUL2025:20:00:00</v>
      </c>
      <c r="M501">
        <v>21</v>
      </c>
      <c r="N501">
        <f t="shared" si="60"/>
        <v>23.004638700000214</v>
      </c>
      <c r="O501" t="str">
        <f t="shared" si="55"/>
        <v/>
      </c>
      <c r="P501">
        <f t="shared" si="56"/>
        <v>23.004638700000214</v>
      </c>
      <c r="Q501" t="str">
        <f t="shared" si="57"/>
        <v/>
      </c>
      <c r="R501">
        <f t="shared" si="58"/>
        <v>1</v>
      </c>
      <c r="S501">
        <f t="shared" si="61"/>
        <v>0.87074621079993364</v>
      </c>
    </row>
    <row r="502" spans="1:19" x14ac:dyDescent="0.25">
      <c r="A502" t="s">
        <v>526</v>
      </c>
      <c r="B502">
        <v>2574.4877929999998</v>
      </c>
      <c r="C502">
        <v>2543.6899414</v>
      </c>
      <c r="D502">
        <v>2484.1059570000002</v>
      </c>
      <c r="E502">
        <v>2599.3198241999999</v>
      </c>
      <c r="F502">
        <v>2521.2199707</v>
      </c>
      <c r="G502">
        <v>2543.6899414</v>
      </c>
      <c r="H502">
        <v>2654.6000976999999</v>
      </c>
      <c r="I502">
        <v>2505.5900879000001</v>
      </c>
      <c r="J502">
        <v>2556.2751465000001</v>
      </c>
      <c r="L502" t="str">
        <f t="shared" si="59"/>
        <v>21JUL2025:21:00:00</v>
      </c>
      <c r="M502">
        <v>22</v>
      </c>
      <c r="N502">
        <f t="shared" si="60"/>
        <v>-30.797851599999831</v>
      </c>
      <c r="O502">
        <f t="shared" si="55"/>
        <v>-30.797851599999831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1.1962710285027882</v>
      </c>
    </row>
    <row r="503" spans="1:19" x14ac:dyDescent="0.25">
      <c r="A503" t="s">
        <v>527</v>
      </c>
      <c r="B503">
        <v>2504.6899414</v>
      </c>
      <c r="C503">
        <v>2434.5300293</v>
      </c>
      <c r="D503">
        <v>2419.5261230000001</v>
      </c>
      <c r="E503">
        <v>2499.8657226999999</v>
      </c>
      <c r="F503">
        <v>2444.4899902000002</v>
      </c>
      <c r="G503">
        <v>2434.5300293</v>
      </c>
      <c r="H503">
        <v>2526.8601073999998</v>
      </c>
      <c r="I503">
        <v>2400.5300293</v>
      </c>
      <c r="J503">
        <v>2451.6025390999998</v>
      </c>
      <c r="L503" t="str">
        <f t="shared" si="59"/>
        <v>21JUL2025:22:00:00</v>
      </c>
      <c r="M503">
        <v>23</v>
      </c>
      <c r="N503">
        <f t="shared" si="60"/>
        <v>-70.159912099999929</v>
      </c>
      <c r="O503">
        <f t="shared" si="55"/>
        <v>-70.159912099999929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2.8011416080021445</v>
      </c>
    </row>
    <row r="504" spans="1:19" x14ac:dyDescent="0.25">
      <c r="A504" t="s">
        <v>528</v>
      </c>
      <c r="B504">
        <v>2419.6145019999999</v>
      </c>
      <c r="C504">
        <v>2265.3200683999999</v>
      </c>
      <c r="D504">
        <v>2301.1496582</v>
      </c>
      <c r="E504">
        <v>2370.5874023000001</v>
      </c>
      <c r="F504">
        <v>2298.9199219000002</v>
      </c>
      <c r="G504">
        <v>2265.3200683999999</v>
      </c>
      <c r="H504">
        <v>2333.9399414</v>
      </c>
      <c r="I504">
        <v>2236.5900879000001</v>
      </c>
      <c r="J504">
        <v>2283.6926269999999</v>
      </c>
      <c r="L504" t="str">
        <f t="shared" si="59"/>
        <v>21JUL2025:23:00:00</v>
      </c>
      <c r="M504">
        <v>24</v>
      </c>
      <c r="N504">
        <f t="shared" si="60"/>
        <v>-154.29443360000005</v>
      </c>
      <c r="O504">
        <f t="shared" si="55"/>
        <v>-154.29443360000005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6.3768188474843281</v>
      </c>
    </row>
    <row r="505" spans="1:19" x14ac:dyDescent="0.25">
      <c r="A505" t="s">
        <v>529</v>
      </c>
      <c r="B505">
        <v>2215.1408691000001</v>
      </c>
      <c r="C505">
        <v>2089.7700195000002</v>
      </c>
      <c r="D505">
        <v>2138.4345702999999</v>
      </c>
      <c r="E505">
        <v>2194.8803711</v>
      </c>
      <c r="F505">
        <v>2141.7099609000002</v>
      </c>
      <c r="G505">
        <v>2089.7700195000002</v>
      </c>
      <c r="H505">
        <v>2162.8798827999999</v>
      </c>
      <c r="I505">
        <v>2068.4799804999998</v>
      </c>
      <c r="J505">
        <v>2115.7099609000002</v>
      </c>
      <c r="L505" t="str">
        <f t="shared" si="59"/>
        <v>22JUL2025:00:00:00</v>
      </c>
      <c r="M505">
        <v>1</v>
      </c>
      <c r="N505">
        <f t="shared" si="60"/>
        <v>-125.37084959999993</v>
      </c>
      <c r="O505">
        <f t="shared" si="55"/>
        <v>-125.37084959999993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5.6597235574881264</v>
      </c>
    </row>
    <row r="506" spans="1:19" x14ac:dyDescent="0.25">
      <c r="A506" t="s">
        <v>530</v>
      </c>
      <c r="B506">
        <v>2061.6494140999998</v>
      </c>
      <c r="C506">
        <v>1981.2099608999999</v>
      </c>
      <c r="D506">
        <v>2019.0458983999999</v>
      </c>
      <c r="E506">
        <v>2114.7707519999999</v>
      </c>
      <c r="F506">
        <v>1998.5400391000001</v>
      </c>
      <c r="G506">
        <v>1981.2099608999999</v>
      </c>
      <c r="H506">
        <v>1995.6600341999999</v>
      </c>
      <c r="I506">
        <v>1947.7299805</v>
      </c>
      <c r="J506">
        <v>1980.7850341999999</v>
      </c>
      <c r="L506" t="str">
        <f t="shared" si="59"/>
        <v>22JUL2025:01:00:00</v>
      </c>
      <c r="M506">
        <v>2</v>
      </c>
      <c r="N506">
        <f t="shared" si="60"/>
        <v>-80.439453199999889</v>
      </c>
      <c r="O506">
        <f t="shared" si="55"/>
        <v>-80.439453199999889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3.9017037838664352</v>
      </c>
    </row>
    <row r="507" spans="1:19" x14ac:dyDescent="0.25">
      <c r="A507" t="s">
        <v>531</v>
      </c>
      <c r="B507">
        <v>1928.9665527</v>
      </c>
      <c r="C507">
        <v>1851.9699707</v>
      </c>
      <c r="D507">
        <v>1909.3000488</v>
      </c>
      <c r="E507">
        <v>1980.0933838000001</v>
      </c>
      <c r="F507">
        <v>1858.9100341999999</v>
      </c>
      <c r="G507">
        <v>1851.9699707</v>
      </c>
      <c r="H507">
        <v>1860.3499756000001</v>
      </c>
      <c r="I507">
        <v>1824.5400391000001</v>
      </c>
      <c r="J507">
        <v>1848.9425048999999</v>
      </c>
      <c r="L507" t="str">
        <f t="shared" si="59"/>
        <v>22JUL2025:02:00:00</v>
      </c>
      <c r="M507">
        <v>3</v>
      </c>
      <c r="N507">
        <f t="shared" si="60"/>
        <v>-76.996581999999989</v>
      </c>
      <c r="O507">
        <f t="shared" si="55"/>
        <v>-76.996581999999989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3.9915975677352651</v>
      </c>
    </row>
    <row r="508" spans="1:19" x14ac:dyDescent="0.25">
      <c r="A508" t="s">
        <v>532</v>
      </c>
      <c r="B508">
        <v>1790.1986084</v>
      </c>
      <c r="C508">
        <v>1764.1800536999999</v>
      </c>
      <c r="D508">
        <v>1831.9681396000001</v>
      </c>
      <c r="E508">
        <v>1890.2565918</v>
      </c>
      <c r="F508">
        <v>1778.7600098</v>
      </c>
      <c r="G508">
        <v>1764.1800536999999</v>
      </c>
      <c r="H508">
        <v>1768.6500243999999</v>
      </c>
      <c r="I508">
        <v>1744.0999756000001</v>
      </c>
      <c r="J508">
        <v>1763.9224853999999</v>
      </c>
      <c r="L508" t="str">
        <f t="shared" si="59"/>
        <v>22JUL2025:03:00:00</v>
      </c>
      <c r="M508">
        <v>4</v>
      </c>
      <c r="N508">
        <f t="shared" si="60"/>
        <v>-26.018554700000095</v>
      </c>
      <c r="O508">
        <f t="shared" si="55"/>
        <v>-26.018554700000095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1.4533892819442153</v>
      </c>
    </row>
    <row r="509" spans="1:19" x14ac:dyDescent="0.25">
      <c r="A509" t="s">
        <v>533</v>
      </c>
      <c r="B509">
        <v>1742.3300781</v>
      </c>
      <c r="C509">
        <v>1717.0799560999999</v>
      </c>
      <c r="D509">
        <v>1756.7354736</v>
      </c>
      <c r="E509">
        <v>1819.6702881000001</v>
      </c>
      <c r="F509">
        <v>1726.2099608999999</v>
      </c>
      <c r="G509">
        <v>1717.0799560999999</v>
      </c>
      <c r="H509">
        <v>1718.0100098</v>
      </c>
      <c r="I509">
        <v>1696.0400391000001</v>
      </c>
      <c r="J509">
        <v>1714.3349608999999</v>
      </c>
      <c r="L509" t="str">
        <f t="shared" si="59"/>
        <v>22JUL2025:04:00:00</v>
      </c>
      <c r="M509">
        <v>5</v>
      </c>
      <c r="N509">
        <f t="shared" si="60"/>
        <v>-25.250122000000147</v>
      </c>
      <c r="O509">
        <f t="shared" si="55"/>
        <v>-25.250122000000147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1.4492157552336606</v>
      </c>
    </row>
    <row r="510" spans="1:19" x14ac:dyDescent="0.25">
      <c r="A510" t="s">
        <v>534</v>
      </c>
      <c r="B510">
        <v>1774.3140868999999</v>
      </c>
      <c r="C510">
        <v>1700.9000243999999</v>
      </c>
      <c r="D510">
        <v>1713.0693358999999</v>
      </c>
      <c r="E510">
        <v>1787.7955322</v>
      </c>
      <c r="F510">
        <v>1709.0899658000001</v>
      </c>
      <c r="G510">
        <v>1700.9000243999999</v>
      </c>
      <c r="H510">
        <v>1699.2700195</v>
      </c>
      <c r="I510">
        <v>1679.8599853999999</v>
      </c>
      <c r="J510">
        <v>1697.2799072</v>
      </c>
      <c r="L510" t="str">
        <f t="shared" si="59"/>
        <v>22JUL2025:05:00:00</v>
      </c>
      <c r="M510">
        <v>6</v>
      </c>
      <c r="N510">
        <f t="shared" si="60"/>
        <v>-73.4140625</v>
      </c>
      <c r="O510">
        <f t="shared" si="55"/>
        <v>-73.4140625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4.1376024144781312</v>
      </c>
    </row>
    <row r="511" spans="1:19" x14ac:dyDescent="0.25">
      <c r="A511" t="s">
        <v>535</v>
      </c>
      <c r="B511">
        <v>1792.1818848</v>
      </c>
      <c r="C511">
        <v>1731.4200439000001</v>
      </c>
      <c r="D511">
        <v>1736.8481445</v>
      </c>
      <c r="E511">
        <v>1810.8038329999999</v>
      </c>
      <c r="F511">
        <v>1748.6300048999999</v>
      </c>
      <c r="G511">
        <v>1731.4200439000001</v>
      </c>
      <c r="H511">
        <v>1726.6600341999999</v>
      </c>
      <c r="I511">
        <v>1706.3699951000001</v>
      </c>
      <c r="J511">
        <v>1728.2700195</v>
      </c>
      <c r="L511" t="str">
        <f t="shared" si="59"/>
        <v>22JUL2025:06:00:00</v>
      </c>
      <c r="M511">
        <v>7</v>
      </c>
      <c r="N511">
        <f t="shared" si="60"/>
        <v>-60.761840899999925</v>
      </c>
      <c r="O511">
        <f t="shared" si="55"/>
        <v>-60.761840899999925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3.3903836109123877</v>
      </c>
    </row>
    <row r="512" spans="1:19" x14ac:dyDescent="0.25">
      <c r="A512" t="s">
        <v>536</v>
      </c>
      <c r="B512">
        <v>1831.3615723</v>
      </c>
      <c r="C512">
        <v>1789.1400146000001</v>
      </c>
      <c r="D512">
        <v>1771.2022704999999</v>
      </c>
      <c r="E512">
        <v>1867.0198975000001</v>
      </c>
      <c r="F512">
        <v>1805.1700439000001</v>
      </c>
      <c r="G512">
        <v>1789.1400146000001</v>
      </c>
      <c r="H512">
        <v>1780.0799560999999</v>
      </c>
      <c r="I512">
        <v>1773.1700439000001</v>
      </c>
      <c r="J512">
        <v>1786.8900146000001</v>
      </c>
      <c r="L512" t="str">
        <f t="shared" si="59"/>
        <v>22JUL2025:07:00:00</v>
      </c>
      <c r="M512">
        <v>8</v>
      </c>
      <c r="N512">
        <f t="shared" si="60"/>
        <v>-42.221557699999948</v>
      </c>
      <c r="O512">
        <f t="shared" si="55"/>
        <v>-42.221557699999948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2.3054736071028317</v>
      </c>
    </row>
    <row r="513" spans="1:19" x14ac:dyDescent="0.25">
      <c r="A513" t="s">
        <v>537</v>
      </c>
      <c r="B513">
        <v>1832.5102539</v>
      </c>
      <c r="C513">
        <v>1831.9699707</v>
      </c>
      <c r="D513">
        <v>1773.3037108999999</v>
      </c>
      <c r="E513">
        <v>1874.1113281</v>
      </c>
      <c r="F513">
        <v>1807.3399658000001</v>
      </c>
      <c r="G513">
        <v>1831.9699707</v>
      </c>
      <c r="H513">
        <v>1823.6199951000001</v>
      </c>
      <c r="I513">
        <v>1810.5200195</v>
      </c>
      <c r="J513">
        <v>1818.3625488</v>
      </c>
      <c r="L513" t="str">
        <f t="shared" si="59"/>
        <v>22JUL2025:08:00:00</v>
      </c>
      <c r="M513">
        <v>9</v>
      </c>
      <c r="N513">
        <f t="shared" si="60"/>
        <v>-0.5402831999999762</v>
      </c>
      <c r="O513">
        <f t="shared" si="55"/>
        <v>-0.5402831999999762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2.9483229294358943E-2</v>
      </c>
    </row>
    <row r="514" spans="1:19" x14ac:dyDescent="0.25">
      <c r="A514" t="s">
        <v>538</v>
      </c>
      <c r="B514">
        <v>2076.5085448999998</v>
      </c>
      <c r="C514">
        <v>1943.1700439000001</v>
      </c>
      <c r="D514">
        <v>1907.2047118999999</v>
      </c>
      <c r="E514">
        <v>2034.3566894999999</v>
      </c>
      <c r="F514">
        <v>1932.2800293</v>
      </c>
      <c r="G514">
        <v>1943.1700439000001</v>
      </c>
      <c r="H514">
        <v>1948.4200439000001</v>
      </c>
      <c r="I514">
        <v>1914.9399414</v>
      </c>
      <c r="J514">
        <v>1934.7025146000001</v>
      </c>
      <c r="L514" t="str">
        <f t="shared" si="59"/>
        <v>22JUL2025:09:00:00</v>
      </c>
      <c r="M514">
        <v>10</v>
      </c>
      <c r="N514">
        <f t="shared" si="60"/>
        <v>-133.33850099999972</v>
      </c>
      <c r="O514">
        <f t="shared" si="55"/>
        <v>-133.33850099999972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6.4212835207196814</v>
      </c>
    </row>
    <row r="515" spans="1:19" x14ac:dyDescent="0.25">
      <c r="A515" t="s">
        <v>539</v>
      </c>
      <c r="B515">
        <v>2290.4626465000001</v>
      </c>
      <c r="C515">
        <v>2102.0500487999998</v>
      </c>
      <c r="D515">
        <v>2092.0908202999999</v>
      </c>
      <c r="E515">
        <v>2248.0083008000001</v>
      </c>
      <c r="F515">
        <v>2135.7600097999998</v>
      </c>
      <c r="G515">
        <v>2102.0500487999998</v>
      </c>
      <c r="H515">
        <v>2125.3898926000002</v>
      </c>
      <c r="I515">
        <v>2064.3701172000001</v>
      </c>
      <c r="J515">
        <v>2106.8925780999998</v>
      </c>
      <c r="L515" t="str">
        <f t="shared" si="59"/>
        <v>22JUL2025:10:00:00</v>
      </c>
      <c r="M515">
        <v>11</v>
      </c>
      <c r="N515">
        <f t="shared" si="60"/>
        <v>-188.41259770000033</v>
      </c>
      <c r="O515">
        <f t="shared" ref="O515:O578" si="62">IF(N515&lt;0,N515,"")</f>
        <v>-188.41259770000033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8.2259624704165777</v>
      </c>
    </row>
    <row r="516" spans="1:19" x14ac:dyDescent="0.25">
      <c r="A516" t="s">
        <v>540</v>
      </c>
      <c r="B516">
        <v>2320.2692870999999</v>
      </c>
      <c r="C516">
        <v>2276.0300293</v>
      </c>
      <c r="D516">
        <v>2168.8559570000002</v>
      </c>
      <c r="E516">
        <v>2341.4379883000001</v>
      </c>
      <c r="F516">
        <v>2249.8000487999998</v>
      </c>
      <c r="G516">
        <v>2276.0300293</v>
      </c>
      <c r="H516">
        <v>2312.0600586</v>
      </c>
      <c r="I516">
        <v>2225.4899902000002</v>
      </c>
      <c r="J516">
        <v>2265.8449707</v>
      </c>
      <c r="L516" t="str">
        <f t="shared" si="59"/>
        <v>22JUL2025:11:00:00</v>
      </c>
      <c r="M516">
        <v>12</v>
      </c>
      <c r="N516">
        <f t="shared" si="60"/>
        <v>-44.239257799999905</v>
      </c>
      <c r="O516">
        <f t="shared" si="62"/>
        <v>-44.239257799999905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si="61"/>
        <v>1.9066432523999213</v>
      </c>
    </row>
    <row r="517" spans="1:19" x14ac:dyDescent="0.25">
      <c r="A517" t="s">
        <v>541</v>
      </c>
      <c r="B517">
        <v>2471.3405762000002</v>
      </c>
      <c r="C517">
        <v>2459.6201172000001</v>
      </c>
      <c r="D517">
        <v>2322.5092773000001</v>
      </c>
      <c r="E517">
        <v>2509.3828125</v>
      </c>
      <c r="F517">
        <v>2396.6000976999999</v>
      </c>
      <c r="G517">
        <v>2459.6201172000001</v>
      </c>
      <c r="H517">
        <v>2510.5300293</v>
      </c>
      <c r="I517">
        <v>2395.5100097999998</v>
      </c>
      <c r="J517">
        <v>2440.5649414</v>
      </c>
      <c r="L517" t="str">
        <f t="shared" si="59"/>
        <v>22JUL2025:12:00:00</v>
      </c>
      <c r="M517">
        <v>13</v>
      </c>
      <c r="N517">
        <f t="shared" si="60"/>
        <v>-11.720459000000119</v>
      </c>
      <c r="O517">
        <f t="shared" si="62"/>
        <v>-11.720459000000119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1"/>
        <v>0.47425511128950965</v>
      </c>
    </row>
    <row r="518" spans="1:19" x14ac:dyDescent="0.25">
      <c r="A518" t="s">
        <v>542</v>
      </c>
      <c r="B518">
        <v>2560.5563965000001</v>
      </c>
      <c r="C518">
        <v>2603.7900390999998</v>
      </c>
      <c r="D518">
        <v>2412.4321289</v>
      </c>
      <c r="E518">
        <v>2566.4067383000001</v>
      </c>
      <c r="F518">
        <v>2510.6899414</v>
      </c>
      <c r="G518">
        <v>2603.7900390999998</v>
      </c>
      <c r="H518">
        <v>2673.8601073999998</v>
      </c>
      <c r="I518">
        <v>2531.1899414</v>
      </c>
      <c r="J518">
        <v>2579.8823241999999</v>
      </c>
      <c r="L518" t="str">
        <f t="shared" si="59"/>
        <v>22JUL2025:13:00:00</v>
      </c>
      <c r="M518">
        <v>14</v>
      </c>
      <c r="N518">
        <f t="shared" si="60"/>
        <v>43.233642599999712</v>
      </c>
      <c r="O518" t="str">
        <f t="shared" si="62"/>
        <v/>
      </c>
      <c r="P518">
        <f t="shared" si="63"/>
        <v>43.233642599999712</v>
      </c>
      <c r="Q518" t="str">
        <f t="shared" si="64"/>
        <v/>
      </c>
      <c r="R518">
        <f t="shared" si="65"/>
        <v>1</v>
      </c>
      <c r="S518">
        <f t="shared" si="61"/>
        <v>1.6884471929263252</v>
      </c>
    </row>
    <row r="519" spans="1:19" x14ac:dyDescent="0.25">
      <c r="A519" t="s">
        <v>543</v>
      </c>
      <c r="B519">
        <v>2602.7016601999999</v>
      </c>
      <c r="C519">
        <v>2744.9099120999999</v>
      </c>
      <c r="D519">
        <v>2547.5588379000001</v>
      </c>
      <c r="E519">
        <v>2718.2504883000001</v>
      </c>
      <c r="F519">
        <v>2638.8200683999999</v>
      </c>
      <c r="G519">
        <v>2744.9099120999999</v>
      </c>
      <c r="H519">
        <v>2834.7900390999998</v>
      </c>
      <c r="I519">
        <v>2667.4499512000002</v>
      </c>
      <c r="J519">
        <v>2721.4924316000001</v>
      </c>
      <c r="L519" t="str">
        <f t="shared" si="59"/>
        <v>22JUL2025:14:00:00</v>
      </c>
      <c r="M519">
        <v>15</v>
      </c>
      <c r="N519">
        <f t="shared" si="60"/>
        <v>142.20825190000005</v>
      </c>
      <c r="O519" t="str">
        <f t="shared" si="62"/>
        <v/>
      </c>
      <c r="P519">
        <f t="shared" si="63"/>
        <v>142.20825190000005</v>
      </c>
      <c r="Q519" t="str">
        <f t="shared" si="64"/>
        <v/>
      </c>
      <c r="R519">
        <f t="shared" si="65"/>
        <v>1</v>
      </c>
      <c r="S519">
        <f t="shared" si="61"/>
        <v>5.4638706415960216</v>
      </c>
    </row>
    <row r="520" spans="1:19" x14ac:dyDescent="0.25">
      <c r="A520" t="s">
        <v>544</v>
      </c>
      <c r="B520">
        <v>2661.7536620999999</v>
      </c>
      <c r="C520">
        <v>2832.2600097999998</v>
      </c>
      <c r="D520">
        <v>2682.0456543</v>
      </c>
      <c r="E520">
        <v>2831.5100097999998</v>
      </c>
      <c r="F520">
        <v>2736.8999023000001</v>
      </c>
      <c r="G520">
        <v>2832.2600097999998</v>
      </c>
      <c r="H520">
        <v>2935.3798827999999</v>
      </c>
      <c r="I520">
        <v>2754.7099609000002</v>
      </c>
      <c r="J520">
        <v>2814.8125</v>
      </c>
      <c r="L520" t="str">
        <f t="shared" si="59"/>
        <v>22JUL2025:15:00:00</v>
      </c>
      <c r="M520">
        <v>16</v>
      </c>
      <c r="N520">
        <f t="shared" si="60"/>
        <v>170.50634769999988</v>
      </c>
      <c r="O520" t="str">
        <f t="shared" si="62"/>
        <v/>
      </c>
      <c r="P520">
        <f t="shared" si="63"/>
        <v>170.50634769999988</v>
      </c>
      <c r="Q520" t="str">
        <f t="shared" si="64"/>
        <v/>
      </c>
      <c r="R520">
        <f t="shared" si="65"/>
        <v>1</v>
      </c>
      <c r="S520">
        <f t="shared" si="61"/>
        <v>6.4057899169180939</v>
      </c>
    </row>
    <row r="521" spans="1:19" x14ac:dyDescent="0.25">
      <c r="A521" t="s">
        <v>545</v>
      </c>
      <c r="B521">
        <v>2669.4453125</v>
      </c>
      <c r="C521">
        <v>2880.6799316000001</v>
      </c>
      <c r="D521">
        <v>2712.2819823999998</v>
      </c>
      <c r="E521">
        <v>2821.7805176000002</v>
      </c>
      <c r="F521">
        <v>2763.3798827999999</v>
      </c>
      <c r="G521">
        <v>2880.6799316000001</v>
      </c>
      <c r="H521">
        <v>2984.0600586</v>
      </c>
      <c r="I521">
        <v>2800.5300293</v>
      </c>
      <c r="J521">
        <v>2857.1623534999999</v>
      </c>
      <c r="L521" t="str">
        <f t="shared" si="59"/>
        <v>22JUL2025:16:00:00</v>
      </c>
      <c r="M521">
        <v>17</v>
      </c>
      <c r="N521">
        <f t="shared" si="60"/>
        <v>211.23461910000015</v>
      </c>
      <c r="O521" t="str">
        <f t="shared" si="62"/>
        <v/>
      </c>
      <c r="P521">
        <f t="shared" si="63"/>
        <v>211.23461910000015</v>
      </c>
      <c r="Q521" t="str">
        <f t="shared" si="64"/>
        <v/>
      </c>
      <c r="R521">
        <f t="shared" si="65"/>
        <v>1</v>
      </c>
      <c r="S521">
        <f t="shared" si="61"/>
        <v>7.9130528769729258</v>
      </c>
    </row>
    <row r="522" spans="1:19" x14ac:dyDescent="0.25">
      <c r="A522" t="s">
        <v>546</v>
      </c>
      <c r="B522">
        <v>2650.0336914</v>
      </c>
      <c r="C522">
        <v>2889.2399902000002</v>
      </c>
      <c r="D522">
        <v>2703.7854004000001</v>
      </c>
      <c r="E522">
        <v>2814.1372070000002</v>
      </c>
      <c r="F522">
        <v>2726.5400390999998</v>
      </c>
      <c r="G522">
        <v>2889.2399902000002</v>
      </c>
      <c r="H522">
        <v>2986.3798827999999</v>
      </c>
      <c r="I522">
        <v>2809.2299804999998</v>
      </c>
      <c r="J522">
        <v>2852.8476562999999</v>
      </c>
      <c r="L522" t="str">
        <f t="shared" si="59"/>
        <v>22JUL2025:17:00:00</v>
      </c>
      <c r="M522">
        <v>18</v>
      </c>
      <c r="N522">
        <f t="shared" si="60"/>
        <v>239.20629880000024</v>
      </c>
      <c r="O522" t="str">
        <f t="shared" si="62"/>
        <v/>
      </c>
      <c r="P522">
        <f t="shared" si="63"/>
        <v>239.20629880000024</v>
      </c>
      <c r="Q522" t="str">
        <f t="shared" si="64"/>
        <v/>
      </c>
      <c r="R522">
        <f t="shared" si="65"/>
        <v>1</v>
      </c>
      <c r="S522">
        <f t="shared" si="61"/>
        <v>9.0265380238856032</v>
      </c>
    </row>
    <row r="523" spans="1:19" x14ac:dyDescent="0.25">
      <c r="A523" t="s">
        <v>547</v>
      </c>
      <c r="B523">
        <v>2655.0827637000002</v>
      </c>
      <c r="C523">
        <v>2848.4099120999999</v>
      </c>
      <c r="D523">
        <v>2685.7980957</v>
      </c>
      <c r="E523">
        <v>2828.2717284999999</v>
      </c>
      <c r="F523">
        <v>2696.0600586</v>
      </c>
      <c r="G523">
        <v>2848.4099120999999</v>
      </c>
      <c r="H523">
        <v>2950.8200683999999</v>
      </c>
      <c r="I523">
        <v>2773.7099609000002</v>
      </c>
      <c r="J523">
        <v>2817.25</v>
      </c>
      <c r="L523" t="str">
        <f t="shared" si="59"/>
        <v>22JUL2025:18:00:00</v>
      </c>
      <c r="M523">
        <v>19</v>
      </c>
      <c r="N523">
        <f t="shared" si="60"/>
        <v>193.32714839999971</v>
      </c>
      <c r="O523" t="str">
        <f t="shared" si="62"/>
        <v/>
      </c>
      <c r="P523">
        <f t="shared" si="63"/>
        <v>193.32714839999971</v>
      </c>
      <c r="Q523" t="str">
        <f t="shared" si="64"/>
        <v/>
      </c>
      <c r="R523">
        <f t="shared" si="65"/>
        <v>1</v>
      </c>
      <c r="S523">
        <f t="shared" si="61"/>
        <v>7.2813981938019881</v>
      </c>
    </row>
    <row r="524" spans="1:19" x14ac:dyDescent="0.25">
      <c r="A524" t="s">
        <v>548</v>
      </c>
      <c r="B524">
        <v>2703.3674316000001</v>
      </c>
      <c r="C524">
        <v>2797.1799316000001</v>
      </c>
      <c r="D524">
        <v>2654.3061523000001</v>
      </c>
      <c r="E524">
        <v>2809.2006836</v>
      </c>
      <c r="F524">
        <v>2684.7199707</v>
      </c>
      <c r="G524">
        <v>2797.1799316000001</v>
      </c>
      <c r="H524">
        <v>2908.1398926000002</v>
      </c>
      <c r="I524">
        <v>2726.5200195000002</v>
      </c>
      <c r="J524">
        <v>2779.1401366999999</v>
      </c>
      <c r="L524" t="str">
        <f t="shared" si="59"/>
        <v>22JUL2025:19:00:00</v>
      </c>
      <c r="M524">
        <v>20</v>
      </c>
      <c r="N524">
        <f t="shared" si="60"/>
        <v>93.8125</v>
      </c>
      <c r="O524" t="str">
        <f t="shared" si="62"/>
        <v/>
      </c>
      <c r="P524">
        <f t="shared" si="63"/>
        <v>93.8125</v>
      </c>
      <c r="Q524" t="str">
        <f t="shared" si="64"/>
        <v/>
      </c>
      <c r="R524">
        <f t="shared" si="65"/>
        <v>1</v>
      </c>
      <c r="S524">
        <f t="shared" si="61"/>
        <v>3.4702090031644954</v>
      </c>
    </row>
    <row r="525" spans="1:19" x14ac:dyDescent="0.25">
      <c r="A525" t="s">
        <v>549</v>
      </c>
      <c r="B525">
        <v>2680.9240722999998</v>
      </c>
      <c r="C525">
        <v>2697.4599609000002</v>
      </c>
      <c r="D525">
        <v>2617.4145508000001</v>
      </c>
      <c r="E525">
        <v>2708.7019043</v>
      </c>
      <c r="F525">
        <v>2655.1999512000002</v>
      </c>
      <c r="G525">
        <v>2697.4599609000002</v>
      </c>
      <c r="H525">
        <v>2799.3601073999998</v>
      </c>
      <c r="I525">
        <v>2628.2600097999998</v>
      </c>
      <c r="J525">
        <v>2695.0700683999999</v>
      </c>
      <c r="L525" t="str">
        <f t="shared" si="59"/>
        <v>22JUL2025:20:00:00</v>
      </c>
      <c r="M525">
        <v>21</v>
      </c>
      <c r="N525">
        <f t="shared" si="60"/>
        <v>16.535888600000362</v>
      </c>
      <c r="O525" t="str">
        <f t="shared" si="62"/>
        <v/>
      </c>
      <c r="P525">
        <f t="shared" si="63"/>
        <v>16.535888600000362</v>
      </c>
      <c r="Q525" t="str">
        <f t="shared" si="64"/>
        <v/>
      </c>
      <c r="R525">
        <f t="shared" si="65"/>
        <v>1</v>
      </c>
      <c r="S525">
        <f t="shared" si="61"/>
        <v>0.61679809476342262</v>
      </c>
    </row>
    <row r="526" spans="1:19" x14ac:dyDescent="0.25">
      <c r="A526" t="s">
        <v>550</v>
      </c>
      <c r="B526">
        <v>2610.0368652000002</v>
      </c>
      <c r="C526">
        <v>2571.8300780999998</v>
      </c>
      <c r="D526">
        <v>2530.1604004000001</v>
      </c>
      <c r="E526">
        <v>2637.0158691000001</v>
      </c>
      <c r="F526">
        <v>2554.3898926000002</v>
      </c>
      <c r="G526">
        <v>2571.8300780999998</v>
      </c>
      <c r="H526">
        <v>2673.3601073999998</v>
      </c>
      <c r="I526">
        <v>2514.3300780999998</v>
      </c>
      <c r="J526">
        <v>2578.4775390999998</v>
      </c>
      <c r="L526" t="str">
        <f t="shared" si="59"/>
        <v>22JUL2025:21:00:00</v>
      </c>
      <c r="M526">
        <v>22</v>
      </c>
      <c r="N526">
        <f t="shared" si="60"/>
        <v>-38.206787100000383</v>
      </c>
      <c r="O526">
        <f t="shared" si="62"/>
        <v>-38.206787100000383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1"/>
        <v>1.4638408985488678</v>
      </c>
    </row>
    <row r="527" spans="1:19" x14ac:dyDescent="0.25">
      <c r="A527" t="s">
        <v>551</v>
      </c>
      <c r="B527">
        <v>2470.1242676000002</v>
      </c>
      <c r="C527">
        <v>2464.1298827999999</v>
      </c>
      <c r="D527">
        <v>2457.5270995999999</v>
      </c>
      <c r="E527">
        <v>2516.3249512000002</v>
      </c>
      <c r="F527">
        <v>2471.3200683999999</v>
      </c>
      <c r="G527">
        <v>2464.1298827999999</v>
      </c>
      <c r="H527">
        <v>2550.9399414</v>
      </c>
      <c r="I527">
        <v>2423.0900879000001</v>
      </c>
      <c r="J527">
        <v>2477.3701172000001</v>
      </c>
      <c r="L527" t="str">
        <f t="shared" si="59"/>
        <v>22JUL2025:22:00:00</v>
      </c>
      <c r="M527">
        <v>23</v>
      </c>
      <c r="N527">
        <f t="shared" si="60"/>
        <v>-5.9943848000002617</v>
      </c>
      <c r="O527">
        <f t="shared" si="62"/>
        <v>-5.9943848000002617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1"/>
        <v>0.242675434536922</v>
      </c>
    </row>
    <row r="528" spans="1:19" x14ac:dyDescent="0.25">
      <c r="A528" t="s">
        <v>552</v>
      </c>
      <c r="B528">
        <v>2343.3994140999998</v>
      </c>
      <c r="C528">
        <v>2285.5100097999998</v>
      </c>
      <c r="D528">
        <v>2315.5358887000002</v>
      </c>
      <c r="E528">
        <v>2380.5822754000001</v>
      </c>
      <c r="F528">
        <v>2321.25</v>
      </c>
      <c r="G528">
        <v>2285.5100097999998</v>
      </c>
      <c r="H528">
        <v>2357.9599609000002</v>
      </c>
      <c r="I528">
        <v>2248.4299316000001</v>
      </c>
      <c r="J528">
        <v>2303.2873534999999</v>
      </c>
      <c r="L528" t="str">
        <f t="shared" si="59"/>
        <v>22JUL2025:23:00:00</v>
      </c>
      <c r="M528">
        <v>24</v>
      </c>
      <c r="N528">
        <f t="shared" si="60"/>
        <v>-57.889404300000024</v>
      </c>
      <c r="O528">
        <f t="shared" si="62"/>
        <v>-57.889404300000024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1"/>
        <v>2.4703174350768067</v>
      </c>
    </row>
    <row r="529" spans="1:19" x14ac:dyDescent="0.25">
      <c r="A529" t="s">
        <v>553</v>
      </c>
      <c r="B529">
        <v>2186.4084472999998</v>
      </c>
      <c r="C529">
        <v>2111.7199707</v>
      </c>
      <c r="D529">
        <v>2150.2858887000002</v>
      </c>
      <c r="E529">
        <v>2186.46875</v>
      </c>
      <c r="F529">
        <v>2142.3999023000001</v>
      </c>
      <c r="G529">
        <v>2111.7199707</v>
      </c>
      <c r="H529">
        <v>2193.3601073999998</v>
      </c>
      <c r="I529">
        <v>2080.3300780999998</v>
      </c>
      <c r="J529">
        <v>2131.9526366999999</v>
      </c>
      <c r="L529" t="str">
        <f t="shared" si="59"/>
        <v>23JUL2025:00:00:00</v>
      </c>
      <c r="M529">
        <v>1</v>
      </c>
      <c r="N529">
        <f t="shared" si="60"/>
        <v>-74.688476599999831</v>
      </c>
      <c r="O529">
        <f t="shared" si="62"/>
        <v>-74.688476599999831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1"/>
        <v>3.4160349449908494</v>
      </c>
    </row>
    <row r="530" spans="1:19" x14ac:dyDescent="0.25">
      <c r="A530" t="s">
        <v>554</v>
      </c>
      <c r="B530">
        <v>2048.4121094000002</v>
      </c>
      <c r="C530">
        <v>1913.9000243999999</v>
      </c>
      <c r="D530">
        <v>2017.1416016000001</v>
      </c>
      <c r="E530">
        <v>2098.5295409999999</v>
      </c>
      <c r="F530">
        <v>1921.4100341999999</v>
      </c>
      <c r="G530">
        <v>1913.9000243999999</v>
      </c>
      <c r="H530">
        <v>2012.4399414</v>
      </c>
      <c r="I530">
        <v>1925.5400391000001</v>
      </c>
      <c r="J530">
        <v>1943.3225098</v>
      </c>
      <c r="L530" t="str">
        <f t="shared" si="59"/>
        <v>23JUL2025:01:00:00</v>
      </c>
      <c r="M530">
        <v>2</v>
      </c>
      <c r="N530">
        <f t="shared" si="60"/>
        <v>-134.5120850000003</v>
      </c>
      <c r="O530">
        <f t="shared" si="62"/>
        <v>-134.5120850000003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1"/>
        <v>6.5666515240138956</v>
      </c>
    </row>
    <row r="531" spans="1:19" x14ac:dyDescent="0.25">
      <c r="A531" t="s">
        <v>555</v>
      </c>
      <c r="B531">
        <v>1922.6762695</v>
      </c>
      <c r="C531">
        <v>1776.9899902</v>
      </c>
      <c r="D531">
        <v>1888.7980957</v>
      </c>
      <c r="E531">
        <v>1973.8879394999999</v>
      </c>
      <c r="F531">
        <v>1778.4399414</v>
      </c>
      <c r="G531">
        <v>1776.9899902</v>
      </c>
      <c r="H531">
        <v>1876.1800536999999</v>
      </c>
      <c r="I531">
        <v>1798.4399414</v>
      </c>
      <c r="J531">
        <v>1807.5124512</v>
      </c>
      <c r="L531" t="str">
        <f t="shared" si="59"/>
        <v>23JUL2025:02:00:00</v>
      </c>
      <c r="M531">
        <v>3</v>
      </c>
      <c r="N531">
        <f t="shared" si="60"/>
        <v>-145.68627930000002</v>
      </c>
      <c r="O531">
        <f t="shared" si="62"/>
        <v>-145.68627930000002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1"/>
        <v>7.5772651699646945</v>
      </c>
    </row>
    <row r="532" spans="1:19" x14ac:dyDescent="0.25">
      <c r="A532" t="s">
        <v>556</v>
      </c>
      <c r="B532">
        <v>1848.4987793</v>
      </c>
      <c r="C532">
        <v>1676.3100586</v>
      </c>
      <c r="D532">
        <v>1813.6663818</v>
      </c>
      <c r="E532">
        <v>1914.2907714999999</v>
      </c>
      <c r="F532">
        <v>1678.0899658000001</v>
      </c>
      <c r="G532">
        <v>1676.3100586</v>
      </c>
      <c r="H532">
        <v>1780.6500243999999</v>
      </c>
      <c r="I532">
        <v>1700.4499512</v>
      </c>
      <c r="J532">
        <v>1708.875</v>
      </c>
      <c r="L532" t="str">
        <f t="shared" si="59"/>
        <v>23JUL2025:03:00:00</v>
      </c>
      <c r="M532">
        <v>4</v>
      </c>
      <c r="N532">
        <f t="shared" si="60"/>
        <v>-172.18872069999998</v>
      </c>
      <c r="O532">
        <f t="shared" si="62"/>
        <v>-172.18872069999998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1"/>
        <v>9.3150573118152327</v>
      </c>
    </row>
    <row r="533" spans="1:19" x14ac:dyDescent="0.25">
      <c r="A533" t="s">
        <v>557</v>
      </c>
      <c r="B533">
        <v>1821.5432129000001</v>
      </c>
      <c r="C533">
        <v>1628.6800536999999</v>
      </c>
      <c r="D533">
        <v>1752.541626</v>
      </c>
      <c r="E533">
        <v>1832.2742920000001</v>
      </c>
      <c r="F533">
        <v>1626.7600098</v>
      </c>
      <c r="G533">
        <v>1628.6800536999999</v>
      </c>
      <c r="H533">
        <v>1723.0300293</v>
      </c>
      <c r="I533">
        <v>1651.25</v>
      </c>
      <c r="J533">
        <v>1657.4299315999999</v>
      </c>
      <c r="L533" t="str">
        <f t="shared" si="59"/>
        <v>23JUL2025:04:00:00</v>
      </c>
      <c r="M533">
        <v>5</v>
      </c>
      <c r="N533">
        <f t="shared" si="60"/>
        <v>-192.86315920000015</v>
      </c>
      <c r="O533">
        <f t="shared" si="62"/>
        <v>-192.86315920000015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1"/>
        <v>10.587899196360599</v>
      </c>
    </row>
    <row r="534" spans="1:19" x14ac:dyDescent="0.25">
      <c r="A534" t="s">
        <v>558</v>
      </c>
      <c r="B534">
        <v>1740.6859131000001</v>
      </c>
      <c r="C534">
        <v>1608.8299560999999</v>
      </c>
      <c r="D534">
        <v>1708.5266113</v>
      </c>
      <c r="E534">
        <v>1784.9888916</v>
      </c>
      <c r="F534">
        <v>1616.2399902</v>
      </c>
      <c r="G534">
        <v>1608.8299560999999</v>
      </c>
      <c r="H534">
        <v>1699.4699707</v>
      </c>
      <c r="I534">
        <v>1638.1700439000001</v>
      </c>
      <c r="J534">
        <v>1640.6774902</v>
      </c>
      <c r="L534" t="str">
        <f t="shared" si="59"/>
        <v>23JUL2025:05:00:00</v>
      </c>
      <c r="M534">
        <v>6</v>
      </c>
      <c r="N534">
        <f t="shared" si="60"/>
        <v>-131.85595700000022</v>
      </c>
      <c r="O534">
        <f t="shared" si="62"/>
        <v>-131.85595700000022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1"/>
        <v>7.5749424986830043</v>
      </c>
    </row>
    <row r="535" spans="1:19" x14ac:dyDescent="0.25">
      <c r="A535" t="s">
        <v>559</v>
      </c>
      <c r="B535">
        <v>1713.0255127</v>
      </c>
      <c r="C535">
        <v>1636.1600341999999</v>
      </c>
      <c r="D535">
        <v>1736.7569579999999</v>
      </c>
      <c r="E535">
        <v>1788.3735352000001</v>
      </c>
      <c r="F535">
        <v>1631.3000488</v>
      </c>
      <c r="G535">
        <v>1636.1600341999999</v>
      </c>
      <c r="H535">
        <v>1718.7900391000001</v>
      </c>
      <c r="I535">
        <v>1651.4499512</v>
      </c>
      <c r="J535">
        <v>1659.4250488</v>
      </c>
      <c r="L535" t="str">
        <f t="shared" si="59"/>
        <v>23JUL2025:06:00:00</v>
      </c>
      <c r="M535">
        <v>7</v>
      </c>
      <c r="N535">
        <f t="shared" si="60"/>
        <v>-76.865478500000108</v>
      </c>
      <c r="O535">
        <f t="shared" si="62"/>
        <v>-76.865478500000108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1"/>
        <v>4.4871181386462782</v>
      </c>
    </row>
    <row r="536" spans="1:19" x14ac:dyDescent="0.25">
      <c r="A536" t="s">
        <v>560</v>
      </c>
      <c r="B536">
        <v>1730.7532959</v>
      </c>
      <c r="C536">
        <v>1687.7299805</v>
      </c>
      <c r="D536">
        <v>1771.9471435999999</v>
      </c>
      <c r="E536">
        <v>1831.3796387</v>
      </c>
      <c r="F536">
        <v>1683.6199951000001</v>
      </c>
      <c r="G536">
        <v>1687.7299805</v>
      </c>
      <c r="H536">
        <v>1766.0500488</v>
      </c>
      <c r="I536">
        <v>1698.9899902</v>
      </c>
      <c r="J536">
        <v>1709.0976562999999</v>
      </c>
      <c r="L536" t="str">
        <f t="shared" si="59"/>
        <v>23JUL2025:07:00:00</v>
      </c>
      <c r="M536">
        <v>8</v>
      </c>
      <c r="N536">
        <f t="shared" si="60"/>
        <v>-43.023315400000001</v>
      </c>
      <c r="O536">
        <f t="shared" si="62"/>
        <v>-43.023315400000001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1"/>
        <v>2.4858144428740014</v>
      </c>
    </row>
    <row r="537" spans="1:19" x14ac:dyDescent="0.25">
      <c r="A537" t="s">
        <v>561</v>
      </c>
      <c r="B537">
        <v>1715.2597656</v>
      </c>
      <c r="C537">
        <v>1735.3499756000001</v>
      </c>
      <c r="D537">
        <v>1771.9420166</v>
      </c>
      <c r="E537">
        <v>1849.0152588000001</v>
      </c>
      <c r="F537">
        <v>1693.5100098</v>
      </c>
      <c r="G537">
        <v>1735.3499756000001</v>
      </c>
      <c r="H537">
        <v>1814.6099853999999</v>
      </c>
      <c r="I537">
        <v>1741.9100341999999</v>
      </c>
      <c r="J537">
        <v>1746.3449707</v>
      </c>
      <c r="L537" t="str">
        <f t="shared" si="59"/>
        <v>23JUL2025:08:00:00</v>
      </c>
      <c r="M537">
        <v>9</v>
      </c>
      <c r="N537">
        <f t="shared" si="60"/>
        <v>20.09021000000007</v>
      </c>
      <c r="O537" t="str">
        <f t="shared" si="62"/>
        <v/>
      </c>
      <c r="P537">
        <f t="shared" si="63"/>
        <v>20.09021000000007</v>
      </c>
      <c r="Q537" t="str">
        <f t="shared" si="64"/>
        <v/>
      </c>
      <c r="R537">
        <f t="shared" si="65"/>
        <v>1</v>
      </c>
      <c r="S537">
        <f t="shared" si="61"/>
        <v>1.1712634087800975</v>
      </c>
    </row>
    <row r="538" spans="1:19" x14ac:dyDescent="0.25">
      <c r="A538" t="s">
        <v>562</v>
      </c>
      <c r="B538">
        <v>1852.0908202999999</v>
      </c>
      <c r="C538">
        <v>1845.2399902</v>
      </c>
      <c r="D538">
        <v>1901.1848144999999</v>
      </c>
      <c r="E538">
        <v>1993.2497559000001</v>
      </c>
      <c r="F538">
        <v>1818.5699463000001</v>
      </c>
      <c r="G538">
        <v>1845.2399902</v>
      </c>
      <c r="H538">
        <v>1936.6300048999999</v>
      </c>
      <c r="I538">
        <v>1846.8800048999999</v>
      </c>
      <c r="J538">
        <v>1861.8299560999999</v>
      </c>
      <c r="L538" t="str">
        <f t="shared" si="59"/>
        <v>23JUL2025:09:00:00</v>
      </c>
      <c r="M538">
        <v>10</v>
      </c>
      <c r="N538">
        <f t="shared" si="60"/>
        <v>-6.8508300999999392</v>
      </c>
      <c r="O538">
        <f t="shared" si="62"/>
        <v>-6.8508300999999392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1"/>
        <v>0.36989709278350874</v>
      </c>
    </row>
    <row r="539" spans="1:19" x14ac:dyDescent="0.25">
      <c r="A539" t="s">
        <v>563</v>
      </c>
      <c r="B539">
        <v>2067.8254394999999</v>
      </c>
      <c r="C539">
        <v>1996.9200439000001</v>
      </c>
      <c r="D539">
        <v>2135.0432129000001</v>
      </c>
      <c r="E539">
        <v>2222.3103027000002</v>
      </c>
      <c r="F539">
        <v>2017.6600341999999</v>
      </c>
      <c r="G539">
        <v>1996.9200439000001</v>
      </c>
      <c r="H539">
        <v>2108.2399902000002</v>
      </c>
      <c r="I539">
        <v>1997.5</v>
      </c>
      <c r="J539">
        <v>2030.0800781</v>
      </c>
      <c r="L539" t="str">
        <f t="shared" si="59"/>
        <v>23JUL2025:10:00:00</v>
      </c>
      <c r="M539">
        <v>11</v>
      </c>
      <c r="N539">
        <f t="shared" si="60"/>
        <v>-70.905395599999792</v>
      </c>
      <c r="O539">
        <f t="shared" si="62"/>
        <v>-70.905395599999792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1"/>
        <v>3.4289836194850527</v>
      </c>
    </row>
    <row r="540" spans="1:19" x14ac:dyDescent="0.25">
      <c r="A540" t="s">
        <v>564</v>
      </c>
      <c r="B540">
        <v>2144.7170409999999</v>
      </c>
      <c r="C540">
        <v>2156.2299804999998</v>
      </c>
      <c r="D540">
        <v>2269.9724120999999</v>
      </c>
      <c r="E540">
        <v>2404.7976073999998</v>
      </c>
      <c r="F540">
        <v>2137.5500487999998</v>
      </c>
      <c r="G540">
        <v>2156.2299804999998</v>
      </c>
      <c r="H540">
        <v>2282.5900879000001</v>
      </c>
      <c r="I540">
        <v>2152.7900390999998</v>
      </c>
      <c r="J540">
        <v>2182.2900390999998</v>
      </c>
      <c r="L540" t="str">
        <f t="shared" si="59"/>
        <v>23JUL2025:11:00:00</v>
      </c>
      <c r="M540">
        <v>12</v>
      </c>
      <c r="N540">
        <f t="shared" si="60"/>
        <v>11.512939499999902</v>
      </c>
      <c r="O540" t="str">
        <f t="shared" si="62"/>
        <v/>
      </c>
      <c r="P540">
        <f t="shared" si="63"/>
        <v>11.512939499999902</v>
      </c>
      <c r="Q540" t="str">
        <f t="shared" si="64"/>
        <v/>
      </c>
      <c r="R540">
        <f t="shared" si="65"/>
        <v>1</v>
      </c>
      <c r="S540">
        <f t="shared" si="61"/>
        <v>0.53680458913273976</v>
      </c>
    </row>
    <row r="541" spans="1:19" x14ac:dyDescent="0.25">
      <c r="A541" t="s">
        <v>565</v>
      </c>
      <c r="B541">
        <v>2258.9438476999999</v>
      </c>
      <c r="C541">
        <v>2339.6201172000001</v>
      </c>
      <c r="D541">
        <v>2437.2802734000002</v>
      </c>
      <c r="E541">
        <v>2557.1979980000001</v>
      </c>
      <c r="F541">
        <v>2272.8200683999999</v>
      </c>
      <c r="G541">
        <v>2339.6201172000001</v>
      </c>
      <c r="H541">
        <v>2469.4799804999998</v>
      </c>
      <c r="I541">
        <v>2320.0900879000001</v>
      </c>
      <c r="J541">
        <v>2350.5026855000001</v>
      </c>
      <c r="L541" t="str">
        <f t="shared" si="59"/>
        <v>23JUL2025:12:00:00</v>
      </c>
      <c r="M541">
        <v>13</v>
      </c>
      <c r="N541">
        <f t="shared" si="60"/>
        <v>80.676269500000217</v>
      </c>
      <c r="O541" t="str">
        <f t="shared" si="62"/>
        <v/>
      </c>
      <c r="P541">
        <f t="shared" si="63"/>
        <v>80.676269500000217</v>
      </c>
      <c r="Q541" t="str">
        <f t="shared" si="64"/>
        <v/>
      </c>
      <c r="R541">
        <f t="shared" si="65"/>
        <v>1</v>
      </c>
      <c r="S541">
        <f t="shared" si="61"/>
        <v>3.5714154462999503</v>
      </c>
    </row>
    <row r="542" spans="1:19" x14ac:dyDescent="0.25">
      <c r="A542" t="s">
        <v>566</v>
      </c>
      <c r="B542">
        <v>2393.7233887000002</v>
      </c>
      <c r="C542">
        <v>2515.4299316000001</v>
      </c>
      <c r="D542">
        <v>2521.3862304999998</v>
      </c>
      <c r="E542">
        <v>2581.8820801000002</v>
      </c>
      <c r="F542">
        <v>2381.4399414</v>
      </c>
      <c r="G542">
        <v>2515.4299316000001</v>
      </c>
      <c r="H542">
        <v>2644.5400390999998</v>
      </c>
      <c r="I542">
        <v>2480.4499512000002</v>
      </c>
      <c r="J542">
        <v>2505.4650879000001</v>
      </c>
      <c r="L542" t="str">
        <f t="shared" si="59"/>
        <v>23JUL2025:13:00:00</v>
      </c>
      <c r="M542">
        <v>14</v>
      </c>
      <c r="N542">
        <f t="shared" si="60"/>
        <v>121.70654289999993</v>
      </c>
      <c r="O542" t="str">
        <f t="shared" si="62"/>
        <v/>
      </c>
      <c r="P542">
        <f t="shared" si="63"/>
        <v>121.70654289999993</v>
      </c>
      <c r="Q542" t="str">
        <f t="shared" si="64"/>
        <v/>
      </c>
      <c r="R542">
        <f t="shared" si="65"/>
        <v>1</v>
      </c>
      <c r="S542">
        <f t="shared" si="61"/>
        <v>5.0844029629545942</v>
      </c>
    </row>
    <row r="543" spans="1:19" x14ac:dyDescent="0.25">
      <c r="A543" t="s">
        <v>567</v>
      </c>
      <c r="B543">
        <v>2489.2409668</v>
      </c>
      <c r="C543">
        <v>2687.3200683999999</v>
      </c>
      <c r="D543">
        <v>2652.7070312999999</v>
      </c>
      <c r="E543">
        <v>2656.9265137000002</v>
      </c>
      <c r="F543">
        <v>2516.8701172000001</v>
      </c>
      <c r="G543">
        <v>2687.3200683999999</v>
      </c>
      <c r="H543">
        <v>2814.2900390999998</v>
      </c>
      <c r="I543">
        <v>2633.6101073999998</v>
      </c>
      <c r="J543">
        <v>2663.0227051000002</v>
      </c>
      <c r="L543" t="str">
        <f t="shared" si="59"/>
        <v>23JUL2025:14:00:00</v>
      </c>
      <c r="M543">
        <v>15</v>
      </c>
      <c r="N543">
        <f t="shared" si="60"/>
        <v>198.07910159999983</v>
      </c>
      <c r="O543" t="str">
        <f t="shared" si="62"/>
        <v/>
      </c>
      <c r="P543">
        <f t="shared" si="63"/>
        <v>198.07910159999983</v>
      </c>
      <c r="Q543" t="str">
        <f t="shared" si="64"/>
        <v/>
      </c>
      <c r="R543">
        <f t="shared" si="65"/>
        <v>1</v>
      </c>
      <c r="S543">
        <f t="shared" si="61"/>
        <v>7.9574096779644821</v>
      </c>
    </row>
    <row r="544" spans="1:19" x14ac:dyDescent="0.25">
      <c r="A544" t="s">
        <v>568</v>
      </c>
      <c r="B544">
        <v>2564.6894530999998</v>
      </c>
      <c r="C544">
        <v>2791</v>
      </c>
      <c r="D544">
        <v>2776.3415527000002</v>
      </c>
      <c r="E544">
        <v>2768.2482909999999</v>
      </c>
      <c r="F544">
        <v>2620.1201172000001</v>
      </c>
      <c r="G544">
        <v>2791</v>
      </c>
      <c r="H544">
        <v>2913.9099120999999</v>
      </c>
      <c r="I544">
        <v>2728.6101073999998</v>
      </c>
      <c r="J544">
        <v>2763.4101562999999</v>
      </c>
      <c r="L544" t="str">
        <f t="shared" si="59"/>
        <v>23JUL2025:15:00:00</v>
      </c>
      <c r="M544">
        <v>16</v>
      </c>
      <c r="N544">
        <f t="shared" si="60"/>
        <v>226.31054690000019</v>
      </c>
      <c r="O544" t="str">
        <f t="shared" si="62"/>
        <v/>
      </c>
      <c r="P544">
        <f t="shared" si="63"/>
        <v>226.31054690000019</v>
      </c>
      <c r="Q544" t="str">
        <f t="shared" si="64"/>
        <v/>
      </c>
      <c r="R544">
        <f t="shared" si="65"/>
        <v>1</v>
      </c>
      <c r="S544">
        <f t="shared" si="61"/>
        <v>8.8240916118110668</v>
      </c>
    </row>
    <row r="545" spans="1:19" x14ac:dyDescent="0.25">
      <c r="A545" t="s">
        <v>569</v>
      </c>
      <c r="B545">
        <v>2786.8610840000001</v>
      </c>
      <c r="C545">
        <v>2850.8999023000001</v>
      </c>
      <c r="D545">
        <v>2823.3293457</v>
      </c>
      <c r="E545">
        <v>2768.4350586</v>
      </c>
      <c r="F545">
        <v>2662.8798827999999</v>
      </c>
      <c r="G545">
        <v>2850.8999023000001</v>
      </c>
      <c r="H545">
        <v>2965.2800293</v>
      </c>
      <c r="I545">
        <v>2787.2800293</v>
      </c>
      <c r="J545">
        <v>2816.5849609000002</v>
      </c>
      <c r="L545" t="str">
        <f t="shared" si="59"/>
        <v>23JUL2025:16:00:00</v>
      </c>
      <c r="M545">
        <v>17</v>
      </c>
      <c r="N545">
        <f t="shared" si="60"/>
        <v>64.038818300000003</v>
      </c>
      <c r="O545" t="str">
        <f t="shared" si="62"/>
        <v/>
      </c>
      <c r="P545">
        <f t="shared" si="63"/>
        <v>64.038818300000003</v>
      </c>
      <c r="Q545" t="str">
        <f t="shared" si="64"/>
        <v/>
      </c>
      <c r="R545">
        <f t="shared" si="65"/>
        <v>1</v>
      </c>
      <c r="S545">
        <f t="shared" si="61"/>
        <v>2.2978834025011632</v>
      </c>
    </row>
    <row r="546" spans="1:19" x14ac:dyDescent="0.25">
      <c r="A546" t="s">
        <v>570</v>
      </c>
      <c r="B546">
        <v>2763.8359375</v>
      </c>
      <c r="C546">
        <v>2873.8898926000002</v>
      </c>
      <c r="D546">
        <v>2816.609375</v>
      </c>
      <c r="E546">
        <v>2755.4245605000001</v>
      </c>
      <c r="F546">
        <v>2634.0500487999998</v>
      </c>
      <c r="G546">
        <v>2873.8898926000002</v>
      </c>
      <c r="H546">
        <v>2968.5900879000001</v>
      </c>
      <c r="I546">
        <v>2810.3500976999999</v>
      </c>
      <c r="J546">
        <v>2821.7202148000001</v>
      </c>
      <c r="L546" t="str">
        <f t="shared" si="59"/>
        <v>23JUL2025:17:00:00</v>
      </c>
      <c r="M546">
        <v>18</v>
      </c>
      <c r="N546">
        <f t="shared" si="60"/>
        <v>110.05395510000017</v>
      </c>
      <c r="O546" t="str">
        <f t="shared" si="62"/>
        <v/>
      </c>
      <c r="P546">
        <f t="shared" si="63"/>
        <v>110.05395510000017</v>
      </c>
      <c r="Q546" t="str">
        <f t="shared" si="64"/>
        <v/>
      </c>
      <c r="R546">
        <f t="shared" si="65"/>
        <v>1</v>
      </c>
      <c r="S546">
        <f t="shared" si="61"/>
        <v>3.9819279287448723</v>
      </c>
    </row>
    <row r="547" spans="1:19" x14ac:dyDescent="0.25">
      <c r="A547" t="s">
        <v>571</v>
      </c>
      <c r="B547">
        <v>2713.2021484000002</v>
      </c>
      <c r="C547">
        <v>2843.7600097999998</v>
      </c>
      <c r="D547">
        <v>2816.9135741999999</v>
      </c>
      <c r="E547">
        <v>2773.1306152000002</v>
      </c>
      <c r="F547">
        <v>2623.4799804999998</v>
      </c>
      <c r="G547">
        <v>2843.7600097999998</v>
      </c>
      <c r="H547">
        <v>2941.3798827999999</v>
      </c>
      <c r="I547">
        <v>2782.6599120999999</v>
      </c>
      <c r="J547">
        <v>2797.8200683999999</v>
      </c>
      <c r="L547" t="str">
        <f t="shared" si="59"/>
        <v>23JUL2025:18:00:00</v>
      </c>
      <c r="M547">
        <v>19</v>
      </c>
      <c r="N547">
        <f t="shared" si="60"/>
        <v>130.55786139999964</v>
      </c>
      <c r="O547" t="str">
        <f t="shared" si="62"/>
        <v/>
      </c>
      <c r="P547">
        <f t="shared" si="63"/>
        <v>130.55786139999964</v>
      </c>
      <c r="Q547" t="str">
        <f t="shared" si="64"/>
        <v/>
      </c>
      <c r="R547">
        <f t="shared" si="65"/>
        <v>1</v>
      </c>
      <c r="S547">
        <f t="shared" si="61"/>
        <v>4.8119474428763365</v>
      </c>
    </row>
    <row r="548" spans="1:19" x14ac:dyDescent="0.25">
      <c r="A548" t="s">
        <v>572</v>
      </c>
      <c r="B548">
        <v>2666.6337890999998</v>
      </c>
      <c r="C548">
        <v>2782.2700195000002</v>
      </c>
      <c r="D548">
        <v>2806.6662597999998</v>
      </c>
      <c r="E548">
        <v>2776.5681152000002</v>
      </c>
      <c r="F548">
        <v>2609.6499023000001</v>
      </c>
      <c r="G548">
        <v>2782.2700195000002</v>
      </c>
      <c r="H548">
        <v>2894.8100586</v>
      </c>
      <c r="I548">
        <v>2722.0400390999998</v>
      </c>
      <c r="J548">
        <v>2752.1926269999999</v>
      </c>
      <c r="L548" t="str">
        <f t="shared" si="59"/>
        <v>23JUL2025:19:00:00</v>
      </c>
      <c r="M548">
        <v>20</v>
      </c>
      <c r="N548">
        <f t="shared" si="60"/>
        <v>115.63623040000039</v>
      </c>
      <c r="O548" t="str">
        <f t="shared" si="62"/>
        <v/>
      </c>
      <c r="P548">
        <f t="shared" si="63"/>
        <v>115.63623040000039</v>
      </c>
      <c r="Q548" t="str">
        <f t="shared" si="64"/>
        <v/>
      </c>
      <c r="R548">
        <f t="shared" si="65"/>
        <v>1</v>
      </c>
      <c r="S548">
        <f t="shared" si="61"/>
        <v>4.3364121040042809</v>
      </c>
    </row>
    <row r="549" spans="1:19" x14ac:dyDescent="0.25">
      <c r="A549" t="s">
        <v>573</v>
      </c>
      <c r="B549">
        <v>2641.3596191000001</v>
      </c>
      <c r="C549">
        <v>2661.5</v>
      </c>
      <c r="D549">
        <v>2744.3886719000002</v>
      </c>
      <c r="E549">
        <v>2680.9033202999999</v>
      </c>
      <c r="F549">
        <v>2559.8500976999999</v>
      </c>
      <c r="G549">
        <v>2661.5</v>
      </c>
      <c r="H549">
        <v>2776.4799804999998</v>
      </c>
      <c r="I549">
        <v>2606.8000487999998</v>
      </c>
      <c r="J549">
        <v>2651.1574707</v>
      </c>
      <c r="L549" t="str">
        <f t="shared" si="59"/>
        <v>23JUL2025:20:00:00</v>
      </c>
      <c r="M549">
        <v>21</v>
      </c>
      <c r="N549">
        <f t="shared" si="60"/>
        <v>20.140380899999855</v>
      </c>
      <c r="O549" t="str">
        <f t="shared" si="62"/>
        <v/>
      </c>
      <c r="P549">
        <f t="shared" si="63"/>
        <v>20.140380899999855</v>
      </c>
      <c r="Q549" t="str">
        <f t="shared" si="64"/>
        <v/>
      </c>
      <c r="R549">
        <f t="shared" si="65"/>
        <v>1</v>
      </c>
      <c r="S549">
        <f t="shared" si="61"/>
        <v>0.76250052262335855</v>
      </c>
    </row>
    <row r="550" spans="1:19" x14ac:dyDescent="0.25">
      <c r="A550" t="s">
        <v>574</v>
      </c>
      <c r="B550">
        <v>2557.5710448999998</v>
      </c>
      <c r="C550">
        <v>2525.6899414</v>
      </c>
      <c r="D550">
        <v>2641.5627441000001</v>
      </c>
      <c r="E550">
        <v>2608.1054687999999</v>
      </c>
      <c r="F550">
        <v>2457.6398926000002</v>
      </c>
      <c r="G550">
        <v>2525.6899414</v>
      </c>
      <c r="H550">
        <v>2653.3000487999998</v>
      </c>
      <c r="I550">
        <v>2480.6899414</v>
      </c>
      <c r="J550">
        <v>2529.3300780999998</v>
      </c>
      <c r="L550" t="str">
        <f t="shared" si="59"/>
        <v>23JUL2025:21:00:00</v>
      </c>
      <c r="M550">
        <v>22</v>
      </c>
      <c r="N550">
        <f t="shared" si="60"/>
        <v>-31.881103499999881</v>
      </c>
      <c r="O550">
        <f t="shared" si="62"/>
        <v>-31.881103499999881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1"/>
        <v>1.2465383342360454</v>
      </c>
    </row>
    <row r="551" spans="1:19" x14ac:dyDescent="0.25">
      <c r="A551" t="s">
        <v>575</v>
      </c>
      <c r="B551">
        <v>2438.0844726999999</v>
      </c>
      <c r="C551">
        <v>2407.0500487999998</v>
      </c>
      <c r="D551">
        <v>2550.7866211</v>
      </c>
      <c r="E551">
        <v>2523.0422362999998</v>
      </c>
      <c r="F551">
        <v>2364.3898926000002</v>
      </c>
      <c r="G551">
        <v>2407.0500487999998</v>
      </c>
      <c r="H551">
        <v>2523.9099120999999</v>
      </c>
      <c r="I551">
        <v>2374.1999512000002</v>
      </c>
      <c r="J551">
        <v>2417.3874512000002</v>
      </c>
      <c r="L551" t="str">
        <f t="shared" si="59"/>
        <v>23JUL2025:22:00:00</v>
      </c>
      <c r="M551">
        <v>23</v>
      </c>
      <c r="N551">
        <f t="shared" si="60"/>
        <v>-31.034423900000093</v>
      </c>
      <c r="O551">
        <f t="shared" si="62"/>
        <v>-31.034423900000093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1"/>
        <v>1.2729019132643811</v>
      </c>
    </row>
    <row r="552" spans="1:19" x14ac:dyDescent="0.25">
      <c r="A552" t="s">
        <v>576</v>
      </c>
      <c r="B552">
        <v>2322.0732422000001</v>
      </c>
      <c r="C552">
        <v>2233.4099120999999</v>
      </c>
      <c r="D552">
        <v>2419.5759277000002</v>
      </c>
      <c r="E552">
        <v>2437.7053222999998</v>
      </c>
      <c r="F552">
        <v>2239.2800293</v>
      </c>
      <c r="G552">
        <v>2233.4099120999999</v>
      </c>
      <c r="H552">
        <v>2335.3000487999998</v>
      </c>
      <c r="I552">
        <v>2212.7900390999998</v>
      </c>
      <c r="J552">
        <v>2255.1950683999999</v>
      </c>
      <c r="L552" t="str">
        <f t="shared" ref="L552:L615" si="66">A552</f>
        <v>23JUL2025:23:00:00</v>
      </c>
      <c r="M552">
        <v>24</v>
      </c>
      <c r="N552">
        <f t="shared" ref="N552:N615" si="67">C552-B552</f>
        <v>-88.663330100000167</v>
      </c>
      <c r="O552">
        <f t="shared" si="62"/>
        <v>-88.663330100000167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ref="S552:S615" si="68">ABS((B552-C552)/B552)*100</f>
        <v>3.8182830967036141</v>
      </c>
    </row>
    <row r="553" spans="1:19" x14ac:dyDescent="0.25">
      <c r="A553" t="s">
        <v>577</v>
      </c>
      <c r="B553">
        <v>2133.2641601999999</v>
      </c>
      <c r="C553">
        <v>2055.3898926000002</v>
      </c>
      <c r="D553">
        <v>2214.9892577999999</v>
      </c>
      <c r="E553">
        <v>2203.6501465000001</v>
      </c>
      <c r="F553">
        <v>2055.9699707</v>
      </c>
      <c r="G553">
        <v>2055.3898926000002</v>
      </c>
      <c r="H553">
        <v>2168.4299316000001</v>
      </c>
      <c r="I553">
        <v>2046.0500488</v>
      </c>
      <c r="J553">
        <v>2081.4599609000002</v>
      </c>
      <c r="L553" t="str">
        <f t="shared" si="66"/>
        <v>24JUL2025:00:00:00</v>
      </c>
      <c r="M553">
        <v>1</v>
      </c>
      <c r="N553">
        <f t="shared" si="67"/>
        <v>-77.874267599999712</v>
      </c>
      <c r="O553">
        <f t="shared" si="62"/>
        <v>-77.874267599999712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3.6504746600486069</v>
      </c>
    </row>
    <row r="554" spans="1:19" x14ac:dyDescent="0.25">
      <c r="A554" t="s">
        <v>578</v>
      </c>
      <c r="B554">
        <v>1953.0368652</v>
      </c>
      <c r="C554">
        <v>1924.9899902</v>
      </c>
      <c r="D554">
        <v>2035.6693115</v>
      </c>
      <c r="E554">
        <v>2051.0686034999999</v>
      </c>
      <c r="F554">
        <v>1957.0600586</v>
      </c>
      <c r="G554">
        <v>1924.9899902</v>
      </c>
      <c r="H554">
        <v>2012.1500243999999</v>
      </c>
      <c r="I554">
        <v>1965.3800048999999</v>
      </c>
      <c r="J554">
        <v>1964.8950195</v>
      </c>
      <c r="L554" t="str">
        <f t="shared" si="66"/>
        <v>24JUL2025:01:00:00</v>
      </c>
      <c r="M554">
        <v>2</v>
      </c>
      <c r="N554">
        <f t="shared" si="67"/>
        <v>-28.046875</v>
      </c>
      <c r="O554">
        <f t="shared" si="62"/>
        <v>-28.046875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1.4360648024494853</v>
      </c>
    </row>
    <row r="555" spans="1:19" x14ac:dyDescent="0.25">
      <c r="A555" t="s">
        <v>579</v>
      </c>
      <c r="B555">
        <v>1819.6756591999999</v>
      </c>
      <c r="C555">
        <v>1798.7600098</v>
      </c>
      <c r="D555">
        <v>1889.3941649999999</v>
      </c>
      <c r="E555">
        <v>1916.2127685999999</v>
      </c>
      <c r="F555">
        <v>1824.9000243999999</v>
      </c>
      <c r="G555">
        <v>1798.7600098</v>
      </c>
      <c r="H555">
        <v>1878.9899902</v>
      </c>
      <c r="I555">
        <v>1848.75</v>
      </c>
      <c r="J555">
        <v>1837.8500977000001</v>
      </c>
      <c r="L555" t="str">
        <f t="shared" si="66"/>
        <v>24JUL2025:02:00:00</v>
      </c>
      <c r="M555">
        <v>3</v>
      </c>
      <c r="N555">
        <f t="shared" si="67"/>
        <v>-20.915649399999893</v>
      </c>
      <c r="O555">
        <f t="shared" si="62"/>
        <v>-20.915649399999893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1.1494163420966583</v>
      </c>
    </row>
    <row r="556" spans="1:19" x14ac:dyDescent="0.25">
      <c r="A556" t="s">
        <v>580</v>
      </c>
      <c r="B556">
        <v>1762.0369873</v>
      </c>
      <c r="C556">
        <v>1701.2399902</v>
      </c>
      <c r="D556">
        <v>1790.0369873</v>
      </c>
      <c r="E556">
        <v>1817.3696289</v>
      </c>
      <c r="F556">
        <v>1722.8100586</v>
      </c>
      <c r="G556">
        <v>1701.2399902</v>
      </c>
      <c r="H556">
        <v>1779.4100341999999</v>
      </c>
      <c r="I556">
        <v>1758.7299805</v>
      </c>
      <c r="J556">
        <v>1740.5474853999999</v>
      </c>
      <c r="L556" t="str">
        <f t="shared" si="66"/>
        <v>24JUL2025:03:00:00</v>
      </c>
      <c r="M556">
        <v>4</v>
      </c>
      <c r="N556">
        <f t="shared" si="67"/>
        <v>-60.796997099999999</v>
      </c>
      <c r="O556">
        <f t="shared" si="62"/>
        <v>-60.796997099999999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3.4503814357018858</v>
      </c>
    </row>
    <row r="557" spans="1:19" x14ac:dyDescent="0.25">
      <c r="A557" t="s">
        <v>581</v>
      </c>
      <c r="B557">
        <v>1676.9682617000001</v>
      </c>
      <c r="C557">
        <v>1655.5899658000001</v>
      </c>
      <c r="D557">
        <v>1730.0069579999999</v>
      </c>
      <c r="E557">
        <v>1754.3046875</v>
      </c>
      <c r="F557">
        <v>1679.5500488</v>
      </c>
      <c r="G557">
        <v>1655.5899658000001</v>
      </c>
      <c r="H557">
        <v>1724.3100586</v>
      </c>
      <c r="I557">
        <v>1709.0300293</v>
      </c>
      <c r="J557">
        <v>1692.1201172000001</v>
      </c>
      <c r="L557" t="str">
        <f t="shared" si="66"/>
        <v>24JUL2025:04:00:00</v>
      </c>
      <c r="M557">
        <v>5</v>
      </c>
      <c r="N557">
        <f t="shared" si="67"/>
        <v>-21.378295900000012</v>
      </c>
      <c r="O557">
        <f t="shared" si="62"/>
        <v>-21.378295900000012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1.2748181577585793</v>
      </c>
    </row>
    <row r="558" spans="1:19" x14ac:dyDescent="0.25">
      <c r="A558" t="s">
        <v>582</v>
      </c>
      <c r="B558">
        <v>1656.9942627</v>
      </c>
      <c r="C558">
        <v>1631.3100586</v>
      </c>
      <c r="D558">
        <v>1702.2550048999999</v>
      </c>
      <c r="E558">
        <v>1746.5062256000001</v>
      </c>
      <c r="F558">
        <v>1665.0600586</v>
      </c>
      <c r="G558">
        <v>1631.3100586</v>
      </c>
      <c r="H558">
        <v>1701.3100586</v>
      </c>
      <c r="I558">
        <v>1680.8599853999999</v>
      </c>
      <c r="J558">
        <v>1669.6350098</v>
      </c>
      <c r="L558" t="str">
        <f t="shared" si="66"/>
        <v>24JUL2025:05:00:00</v>
      </c>
      <c r="M558">
        <v>6</v>
      </c>
      <c r="N558">
        <f t="shared" si="67"/>
        <v>-25.684204099999988</v>
      </c>
      <c r="O558">
        <f t="shared" si="62"/>
        <v>-25.684204099999988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1.5500478594384928</v>
      </c>
    </row>
    <row r="559" spans="1:19" x14ac:dyDescent="0.25">
      <c r="A559" t="s">
        <v>583</v>
      </c>
      <c r="B559">
        <v>1676.8150635</v>
      </c>
      <c r="C559">
        <v>1661.1999512</v>
      </c>
      <c r="D559">
        <v>1701.3812256000001</v>
      </c>
      <c r="E559">
        <v>1752.3991699000001</v>
      </c>
      <c r="F559">
        <v>1702.8800048999999</v>
      </c>
      <c r="G559">
        <v>1661.1999512</v>
      </c>
      <c r="H559">
        <v>1724.5899658000001</v>
      </c>
      <c r="I559">
        <v>1727.6099853999999</v>
      </c>
      <c r="J559">
        <v>1704.0699463000001</v>
      </c>
      <c r="L559" t="str">
        <f t="shared" si="66"/>
        <v>24JUL2025:06:00:00</v>
      </c>
      <c r="M559">
        <v>7</v>
      </c>
      <c r="N559">
        <f t="shared" si="67"/>
        <v>-15.615112299999964</v>
      </c>
      <c r="O559">
        <f t="shared" si="62"/>
        <v>-15.615112299999964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0.93123640405559627</v>
      </c>
    </row>
    <row r="560" spans="1:19" x14ac:dyDescent="0.25">
      <c r="A560" t="s">
        <v>584</v>
      </c>
      <c r="B560">
        <v>1718.3688964999999</v>
      </c>
      <c r="C560">
        <v>1719.1700439000001</v>
      </c>
      <c r="D560">
        <v>1740.9256591999999</v>
      </c>
      <c r="E560">
        <v>1796.5700684000001</v>
      </c>
      <c r="F560">
        <v>1756.0899658000001</v>
      </c>
      <c r="G560">
        <v>1719.1700439000001</v>
      </c>
      <c r="H560">
        <v>1775.9599608999999</v>
      </c>
      <c r="I560">
        <v>1779.0999756000001</v>
      </c>
      <c r="J560">
        <v>1757.5799560999999</v>
      </c>
      <c r="L560" t="str">
        <f t="shared" si="66"/>
        <v>24JUL2025:07:00:00</v>
      </c>
      <c r="M560">
        <v>8</v>
      </c>
      <c r="N560">
        <f t="shared" si="67"/>
        <v>0.80114740000021811</v>
      </c>
      <c r="O560" t="str">
        <f t="shared" si="62"/>
        <v/>
      </c>
      <c r="P560">
        <f t="shared" si="63"/>
        <v>0.80114740000021811</v>
      </c>
      <c r="Q560" t="str">
        <f t="shared" si="64"/>
        <v/>
      </c>
      <c r="R560">
        <f t="shared" si="65"/>
        <v>1</v>
      </c>
      <c r="S560">
        <f t="shared" si="68"/>
        <v>4.6622550119011549E-2</v>
      </c>
    </row>
    <row r="561" spans="1:19" x14ac:dyDescent="0.25">
      <c r="A561" t="s">
        <v>585</v>
      </c>
      <c r="B561">
        <v>1714.3526611</v>
      </c>
      <c r="C561">
        <v>1763.1400146000001</v>
      </c>
      <c r="D561">
        <v>1757.2567139</v>
      </c>
      <c r="E561">
        <v>1804.1145019999999</v>
      </c>
      <c r="F561">
        <v>1761.2600098</v>
      </c>
      <c r="G561">
        <v>1763.1400146000001</v>
      </c>
      <c r="H561">
        <v>1816.0500488</v>
      </c>
      <c r="I561">
        <v>1744.6300048999999</v>
      </c>
      <c r="J561">
        <v>1771.2700195</v>
      </c>
      <c r="L561" t="str">
        <f t="shared" si="66"/>
        <v>24JUL2025:08:00:00</v>
      </c>
      <c r="M561">
        <v>9</v>
      </c>
      <c r="N561">
        <f t="shared" si="67"/>
        <v>48.787353500000108</v>
      </c>
      <c r="O561" t="str">
        <f t="shared" si="62"/>
        <v/>
      </c>
      <c r="P561">
        <f t="shared" si="63"/>
        <v>48.787353500000108</v>
      </c>
      <c r="Q561" t="str">
        <f t="shared" si="64"/>
        <v/>
      </c>
      <c r="R561">
        <f t="shared" si="65"/>
        <v>1</v>
      </c>
      <c r="S561">
        <f t="shared" si="68"/>
        <v>2.845817818411768</v>
      </c>
    </row>
    <row r="562" spans="1:19" x14ac:dyDescent="0.25">
      <c r="A562" t="s">
        <v>586</v>
      </c>
      <c r="B562">
        <v>1930.2141113</v>
      </c>
      <c r="C562">
        <v>1875.0699463000001</v>
      </c>
      <c r="D562">
        <v>1951.253418</v>
      </c>
      <c r="E562">
        <v>2013.2517089999999</v>
      </c>
      <c r="F562">
        <v>1913.3599853999999</v>
      </c>
      <c r="G562">
        <v>1875.0699463000001</v>
      </c>
      <c r="H562">
        <v>1934.6400146000001</v>
      </c>
      <c r="I562">
        <v>1829.8499756000001</v>
      </c>
      <c r="J562">
        <v>1888.2299805</v>
      </c>
      <c r="L562" t="str">
        <f t="shared" si="66"/>
        <v>24JUL2025:09:00:00</v>
      </c>
      <c r="M562">
        <v>10</v>
      </c>
      <c r="N562">
        <f t="shared" si="67"/>
        <v>-55.14416499999993</v>
      </c>
      <c r="O562">
        <f t="shared" si="62"/>
        <v>-55.14416499999993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2.856893682269285</v>
      </c>
    </row>
    <row r="563" spans="1:19" x14ac:dyDescent="0.25">
      <c r="A563" t="s">
        <v>587</v>
      </c>
      <c r="B563">
        <v>2147.5866698999998</v>
      </c>
      <c r="C563">
        <v>2035.1199951000001</v>
      </c>
      <c r="D563">
        <v>2190.4824219000002</v>
      </c>
      <c r="E563">
        <v>2271.5595702999999</v>
      </c>
      <c r="F563">
        <v>2124.2700195000002</v>
      </c>
      <c r="G563">
        <v>2035.1199951000001</v>
      </c>
      <c r="H563">
        <v>2112.3400879000001</v>
      </c>
      <c r="I563">
        <v>2066.7399902000002</v>
      </c>
      <c r="J563">
        <v>2084.6176758000001</v>
      </c>
      <c r="L563" t="str">
        <f t="shared" si="66"/>
        <v>24JUL2025:10:00:00</v>
      </c>
      <c r="M563">
        <v>11</v>
      </c>
      <c r="N563">
        <f t="shared" si="67"/>
        <v>-112.46667479999974</v>
      </c>
      <c r="O563">
        <f t="shared" si="62"/>
        <v>-112.46667479999974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5.2368864258799217</v>
      </c>
    </row>
    <row r="564" spans="1:19" x14ac:dyDescent="0.25">
      <c r="A564" t="s">
        <v>588</v>
      </c>
      <c r="B564">
        <v>2198.5207519999999</v>
      </c>
      <c r="C564">
        <v>2224</v>
      </c>
      <c r="D564">
        <v>2351.9340820000002</v>
      </c>
      <c r="E564">
        <v>2362.8256836</v>
      </c>
      <c r="F564">
        <v>2258.0300293</v>
      </c>
      <c r="G564">
        <v>2224</v>
      </c>
      <c r="H564">
        <v>2315.2900390999998</v>
      </c>
      <c r="I564">
        <v>2203.5100097999998</v>
      </c>
      <c r="J564">
        <v>2250.2075195000002</v>
      </c>
      <c r="L564" t="str">
        <f t="shared" si="66"/>
        <v>24JUL2025:11:00:00</v>
      </c>
      <c r="M564">
        <v>12</v>
      </c>
      <c r="N564">
        <f t="shared" si="67"/>
        <v>25.479248000000098</v>
      </c>
      <c r="O564" t="str">
        <f t="shared" si="62"/>
        <v/>
      </c>
      <c r="P564">
        <f t="shared" si="63"/>
        <v>25.479248000000098</v>
      </c>
      <c r="Q564" t="str">
        <f t="shared" si="64"/>
        <v/>
      </c>
      <c r="R564">
        <f t="shared" si="65"/>
        <v>1</v>
      </c>
      <c r="S564">
        <f t="shared" si="68"/>
        <v>1.1589268819419403</v>
      </c>
    </row>
    <row r="565" spans="1:19" x14ac:dyDescent="0.25">
      <c r="A565" t="s">
        <v>589</v>
      </c>
      <c r="B565">
        <v>2332.9558105000001</v>
      </c>
      <c r="C565">
        <v>2416.0200195000002</v>
      </c>
      <c r="D565">
        <v>2522.6418457</v>
      </c>
      <c r="E565">
        <v>2517.1613769999999</v>
      </c>
      <c r="F565">
        <v>2421.5600586</v>
      </c>
      <c r="G565">
        <v>2416.0200195000002</v>
      </c>
      <c r="H565">
        <v>2513.4399414</v>
      </c>
      <c r="I565">
        <v>2382.9399414</v>
      </c>
      <c r="J565">
        <v>2433.4899902000002</v>
      </c>
      <c r="L565" t="str">
        <f t="shared" si="66"/>
        <v>24JUL2025:12:00:00</v>
      </c>
      <c r="M565">
        <v>13</v>
      </c>
      <c r="N565">
        <f t="shared" si="67"/>
        <v>83.064209000000119</v>
      </c>
      <c r="O565" t="str">
        <f t="shared" si="62"/>
        <v/>
      </c>
      <c r="P565">
        <f t="shared" si="63"/>
        <v>83.064209000000119</v>
      </c>
      <c r="Q565" t="str">
        <f t="shared" si="64"/>
        <v/>
      </c>
      <c r="R565">
        <f t="shared" si="65"/>
        <v>1</v>
      </c>
      <c r="S565">
        <f t="shared" si="68"/>
        <v>3.5604707395721205</v>
      </c>
    </row>
    <row r="566" spans="1:19" x14ac:dyDescent="0.25">
      <c r="A566" t="s">
        <v>590</v>
      </c>
      <c r="B566">
        <v>2446.0395508000001</v>
      </c>
      <c r="C566">
        <v>2588.2900390999998</v>
      </c>
      <c r="D566">
        <v>2625.6057129000001</v>
      </c>
      <c r="E566">
        <v>2568.1801758000001</v>
      </c>
      <c r="F566">
        <v>2510.8400879000001</v>
      </c>
      <c r="G566">
        <v>2588.2900390999998</v>
      </c>
      <c r="H566">
        <v>2688.5100097999998</v>
      </c>
      <c r="I566">
        <v>2525.1499023000001</v>
      </c>
      <c r="J566">
        <v>2578.1972655999998</v>
      </c>
      <c r="L566" t="str">
        <f t="shared" si="66"/>
        <v>24JUL2025:13:00:00</v>
      </c>
      <c r="M566">
        <v>14</v>
      </c>
      <c r="N566">
        <f t="shared" si="67"/>
        <v>142.25048829999969</v>
      </c>
      <c r="O566" t="str">
        <f t="shared" si="62"/>
        <v/>
      </c>
      <c r="P566">
        <f t="shared" si="63"/>
        <v>142.25048829999969</v>
      </c>
      <c r="Q566" t="str">
        <f t="shared" si="64"/>
        <v/>
      </c>
      <c r="R566">
        <f t="shared" si="65"/>
        <v>1</v>
      </c>
      <c r="S566">
        <f t="shared" si="68"/>
        <v>5.8155432627193342</v>
      </c>
    </row>
    <row r="567" spans="1:19" x14ac:dyDescent="0.25">
      <c r="A567" t="s">
        <v>591</v>
      </c>
      <c r="B567">
        <v>2559.5952148000001</v>
      </c>
      <c r="C567">
        <v>2750.6298827999999</v>
      </c>
      <c r="D567">
        <v>2733.7785644999999</v>
      </c>
      <c r="E567">
        <v>2624.0529784999999</v>
      </c>
      <c r="F567">
        <v>2643.2800293</v>
      </c>
      <c r="G567">
        <v>2750.6298827999999</v>
      </c>
      <c r="H567">
        <v>2860.7600097999998</v>
      </c>
      <c r="I567">
        <v>2663.6699219000002</v>
      </c>
      <c r="J567">
        <v>2729.5849609000002</v>
      </c>
      <c r="L567" t="str">
        <f t="shared" si="66"/>
        <v>24JUL2025:14:00:00</v>
      </c>
      <c r="M567">
        <v>15</v>
      </c>
      <c r="N567">
        <f t="shared" si="67"/>
        <v>191.03466799999978</v>
      </c>
      <c r="O567" t="str">
        <f t="shared" si="62"/>
        <v/>
      </c>
      <c r="P567">
        <f t="shared" si="63"/>
        <v>191.03466799999978</v>
      </c>
      <c r="Q567" t="str">
        <f t="shared" si="64"/>
        <v/>
      </c>
      <c r="R567">
        <f t="shared" si="65"/>
        <v>1</v>
      </c>
      <c r="S567">
        <f t="shared" si="68"/>
        <v>7.4634718370860345</v>
      </c>
    </row>
    <row r="568" spans="1:19" x14ac:dyDescent="0.25">
      <c r="A568" t="s">
        <v>592</v>
      </c>
      <c r="B568">
        <v>2608.3090820000002</v>
      </c>
      <c r="C568">
        <v>2858.9799804999998</v>
      </c>
      <c r="D568">
        <v>2838.1296387000002</v>
      </c>
      <c r="E568">
        <v>2720.0510254000001</v>
      </c>
      <c r="F568">
        <v>2747.8999023000001</v>
      </c>
      <c r="G568">
        <v>2858.9799804999998</v>
      </c>
      <c r="H568">
        <v>2973.6000976999999</v>
      </c>
      <c r="I568">
        <v>2766.4599609000002</v>
      </c>
      <c r="J568">
        <v>2836.7351073999998</v>
      </c>
      <c r="L568" t="str">
        <f t="shared" si="66"/>
        <v>24JUL2025:15:00:00</v>
      </c>
      <c r="M568">
        <v>16</v>
      </c>
      <c r="N568">
        <f t="shared" si="67"/>
        <v>250.67089849999957</v>
      </c>
      <c r="O568" t="str">
        <f t="shared" si="62"/>
        <v/>
      </c>
      <c r="P568">
        <f t="shared" si="63"/>
        <v>250.67089849999957</v>
      </c>
      <c r="Q568" t="str">
        <f t="shared" si="64"/>
        <v/>
      </c>
      <c r="R568">
        <f t="shared" si="65"/>
        <v>1</v>
      </c>
      <c r="S568">
        <f t="shared" si="68"/>
        <v>9.6104752396824846</v>
      </c>
    </row>
    <row r="569" spans="1:19" x14ac:dyDescent="0.25">
      <c r="A569" t="s">
        <v>593</v>
      </c>
      <c r="B569">
        <v>2688.1303711</v>
      </c>
      <c r="C569">
        <v>2917.1999512000002</v>
      </c>
      <c r="D569">
        <v>2865.1088866999999</v>
      </c>
      <c r="E569">
        <v>2709.2668457</v>
      </c>
      <c r="F569">
        <v>2793.2900390999998</v>
      </c>
      <c r="G569">
        <v>2917.1999512000002</v>
      </c>
      <c r="H569">
        <v>3038.1201172000001</v>
      </c>
      <c r="I569">
        <v>2818.6000976999999</v>
      </c>
      <c r="J569">
        <v>2891.8027344000002</v>
      </c>
      <c r="L569" t="str">
        <f t="shared" si="66"/>
        <v>24JUL2025:16:00:00</v>
      </c>
      <c r="M569">
        <v>17</v>
      </c>
      <c r="N569">
        <f t="shared" si="67"/>
        <v>229.06958010000017</v>
      </c>
      <c r="O569" t="str">
        <f t="shared" si="62"/>
        <v/>
      </c>
      <c r="P569">
        <f t="shared" si="63"/>
        <v>229.06958010000017</v>
      </c>
      <c r="Q569" t="str">
        <f t="shared" si="64"/>
        <v/>
      </c>
      <c r="R569">
        <f t="shared" si="65"/>
        <v>1</v>
      </c>
      <c r="S569">
        <f t="shared" si="68"/>
        <v>8.5215204799112261</v>
      </c>
    </row>
    <row r="570" spans="1:19" x14ac:dyDescent="0.25">
      <c r="A570" t="s">
        <v>594</v>
      </c>
      <c r="B570">
        <v>2698.5786133000001</v>
      </c>
      <c r="C570">
        <v>2941.8601073999998</v>
      </c>
      <c r="D570">
        <v>2847.9931640999998</v>
      </c>
      <c r="E570">
        <v>2667.9309082</v>
      </c>
      <c r="F570">
        <v>2763</v>
      </c>
      <c r="G570">
        <v>2941.8601073999998</v>
      </c>
      <c r="H570">
        <v>3062.0400390999998</v>
      </c>
      <c r="I570">
        <v>2749.1101073999998</v>
      </c>
      <c r="J570">
        <v>2879.0026855000001</v>
      </c>
      <c r="L570" t="str">
        <f t="shared" si="66"/>
        <v>24JUL2025:17:00:00</v>
      </c>
      <c r="M570">
        <v>18</v>
      </c>
      <c r="N570">
        <f t="shared" si="67"/>
        <v>243.28149409999969</v>
      </c>
      <c r="O570" t="str">
        <f t="shared" si="62"/>
        <v/>
      </c>
      <c r="P570">
        <f t="shared" si="63"/>
        <v>243.28149409999969</v>
      </c>
      <c r="Q570" t="str">
        <f t="shared" si="64"/>
        <v/>
      </c>
      <c r="R570">
        <f t="shared" si="65"/>
        <v>1</v>
      </c>
      <c r="S570">
        <f t="shared" si="68"/>
        <v>9.015171650030199</v>
      </c>
    </row>
    <row r="571" spans="1:19" x14ac:dyDescent="0.25">
      <c r="A571" t="s">
        <v>595</v>
      </c>
      <c r="B571">
        <v>2671.6586914</v>
      </c>
      <c r="C571">
        <v>2911.4399414</v>
      </c>
      <c r="D571">
        <v>2845.5424804999998</v>
      </c>
      <c r="E571">
        <v>2677.2697754000001</v>
      </c>
      <c r="F571">
        <v>2758.1699219000002</v>
      </c>
      <c r="G571">
        <v>2911.4399414</v>
      </c>
      <c r="H571">
        <v>3046.1201172000001</v>
      </c>
      <c r="I571">
        <v>2738.1101073999998</v>
      </c>
      <c r="J571">
        <v>2863.4602051000002</v>
      </c>
      <c r="L571" t="str">
        <f t="shared" si="66"/>
        <v>24JUL2025:18:00:00</v>
      </c>
      <c r="M571">
        <v>19</v>
      </c>
      <c r="N571">
        <f t="shared" si="67"/>
        <v>239.78125</v>
      </c>
      <c r="O571" t="str">
        <f t="shared" si="62"/>
        <v/>
      </c>
      <c r="P571">
        <f t="shared" si="63"/>
        <v>239.78125</v>
      </c>
      <c r="Q571" t="str">
        <f t="shared" si="64"/>
        <v/>
      </c>
      <c r="R571">
        <f t="shared" si="65"/>
        <v>1</v>
      </c>
      <c r="S571">
        <f t="shared" si="68"/>
        <v>8.9749955999937274</v>
      </c>
    </row>
    <row r="572" spans="1:19" x14ac:dyDescent="0.25">
      <c r="A572" t="s">
        <v>596</v>
      </c>
      <c r="B572">
        <v>2694.2131347999998</v>
      </c>
      <c r="C572">
        <v>2855.9699707</v>
      </c>
      <c r="D572">
        <v>2843.8881836</v>
      </c>
      <c r="E572">
        <v>2687.4462890999998</v>
      </c>
      <c r="F572">
        <v>2756.5400390999998</v>
      </c>
      <c r="G572">
        <v>2855.9699707</v>
      </c>
      <c r="H572">
        <v>3007.3601073999998</v>
      </c>
      <c r="I572">
        <v>2722.0800780999998</v>
      </c>
      <c r="J572">
        <v>2835.4875487999998</v>
      </c>
      <c r="L572" t="str">
        <f t="shared" si="66"/>
        <v>24JUL2025:19:00:00</v>
      </c>
      <c r="M572">
        <v>20</v>
      </c>
      <c r="N572">
        <f t="shared" si="67"/>
        <v>161.75683590000017</v>
      </c>
      <c r="O572" t="str">
        <f t="shared" si="62"/>
        <v/>
      </c>
      <c r="P572">
        <f t="shared" si="63"/>
        <v>161.75683590000017</v>
      </c>
      <c r="Q572" t="str">
        <f t="shared" si="64"/>
        <v/>
      </c>
      <c r="R572">
        <f t="shared" si="65"/>
        <v>1</v>
      </c>
      <c r="S572">
        <f t="shared" si="68"/>
        <v>6.0038618998124624</v>
      </c>
    </row>
    <row r="573" spans="1:19" x14ac:dyDescent="0.25">
      <c r="A573" t="s">
        <v>597</v>
      </c>
      <c r="B573">
        <v>2666.8818359000002</v>
      </c>
      <c r="C573">
        <v>2738.0900879000001</v>
      </c>
      <c r="D573">
        <v>2784.2612304999998</v>
      </c>
      <c r="E573">
        <v>2645.8781737999998</v>
      </c>
      <c r="F573">
        <v>2700.7099609000002</v>
      </c>
      <c r="G573">
        <v>2738.0900879000001</v>
      </c>
      <c r="H573">
        <v>2887.6899414</v>
      </c>
      <c r="I573">
        <v>2649.4099120999999</v>
      </c>
      <c r="J573">
        <v>2743.9750976999999</v>
      </c>
      <c r="L573" t="str">
        <f t="shared" si="66"/>
        <v>24JUL2025:20:00:00</v>
      </c>
      <c r="M573">
        <v>21</v>
      </c>
      <c r="N573">
        <f t="shared" si="67"/>
        <v>71.208251999999902</v>
      </c>
      <c r="O573" t="str">
        <f t="shared" si="62"/>
        <v/>
      </c>
      <c r="P573">
        <f t="shared" si="63"/>
        <v>71.208251999999902</v>
      </c>
      <c r="Q573" t="str">
        <f t="shared" si="64"/>
        <v/>
      </c>
      <c r="R573">
        <f t="shared" si="65"/>
        <v>1</v>
      </c>
      <c r="S573">
        <f t="shared" si="68"/>
        <v>2.6700940042200654</v>
      </c>
    </row>
    <row r="574" spans="1:19" x14ac:dyDescent="0.25">
      <c r="A574" t="s">
        <v>598</v>
      </c>
      <c r="B574">
        <v>2674.7355957</v>
      </c>
      <c r="C574">
        <v>2602.3798827999999</v>
      </c>
      <c r="D574">
        <v>2702.6572265999998</v>
      </c>
      <c r="E574">
        <v>2612.1289062999999</v>
      </c>
      <c r="F574">
        <v>2603.5500487999998</v>
      </c>
      <c r="G574">
        <v>2602.3798827999999</v>
      </c>
      <c r="H574">
        <v>2750.9799804999998</v>
      </c>
      <c r="I574">
        <v>2533.8400879000001</v>
      </c>
      <c r="J574">
        <v>2622.6875</v>
      </c>
      <c r="L574" t="str">
        <f t="shared" si="66"/>
        <v>24JUL2025:21:00:00</v>
      </c>
      <c r="M574">
        <v>22</v>
      </c>
      <c r="N574">
        <f t="shared" si="67"/>
        <v>-72.355712900000071</v>
      </c>
      <c r="O574">
        <f t="shared" si="62"/>
        <v>-72.355712900000071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2.7051538483400637</v>
      </c>
    </row>
    <row r="575" spans="1:19" x14ac:dyDescent="0.25">
      <c r="A575" t="s">
        <v>599</v>
      </c>
      <c r="B575">
        <v>2581.7041015999998</v>
      </c>
      <c r="C575">
        <v>2487.9799804999998</v>
      </c>
      <c r="D575">
        <v>2606.5666504000001</v>
      </c>
      <c r="E575">
        <v>2530.0734862999998</v>
      </c>
      <c r="F575">
        <v>2497.3601073999998</v>
      </c>
      <c r="G575">
        <v>2487.9799804999998</v>
      </c>
      <c r="H575">
        <v>2617.1899414</v>
      </c>
      <c r="I575">
        <v>2439.1101073999998</v>
      </c>
      <c r="J575">
        <v>2510.4099120999999</v>
      </c>
      <c r="L575" t="str">
        <f t="shared" si="66"/>
        <v>24JUL2025:22:00:00</v>
      </c>
      <c r="M575">
        <v>23</v>
      </c>
      <c r="N575">
        <f t="shared" si="67"/>
        <v>-93.724121100000048</v>
      </c>
      <c r="O575">
        <f t="shared" si="62"/>
        <v>-93.724121100000048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3.630320029391243</v>
      </c>
    </row>
    <row r="576" spans="1:19" x14ac:dyDescent="0.25">
      <c r="A576" t="s">
        <v>600</v>
      </c>
      <c r="B576">
        <v>2422.3225097999998</v>
      </c>
      <c r="C576">
        <v>2322.5200195000002</v>
      </c>
      <c r="D576">
        <v>2471.7802734000002</v>
      </c>
      <c r="E576">
        <v>2415.4541015999998</v>
      </c>
      <c r="F576">
        <v>2381.5900879000001</v>
      </c>
      <c r="G576">
        <v>2322.5200195000002</v>
      </c>
      <c r="H576">
        <v>2413.7600097999998</v>
      </c>
      <c r="I576">
        <v>2316.2299804999998</v>
      </c>
      <c r="J576">
        <v>2358.5249023000001</v>
      </c>
      <c r="L576" t="str">
        <f t="shared" si="66"/>
        <v>24JUL2025:23:00:00</v>
      </c>
      <c r="M576">
        <v>24</v>
      </c>
      <c r="N576">
        <f t="shared" si="67"/>
        <v>-99.80249029999959</v>
      </c>
      <c r="O576">
        <f t="shared" si="62"/>
        <v>-99.80249029999959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4.1201157111089977</v>
      </c>
    </row>
    <row r="577" spans="1:19" x14ac:dyDescent="0.25">
      <c r="A577" t="s">
        <v>601</v>
      </c>
      <c r="B577">
        <v>2253.1491698999998</v>
      </c>
      <c r="C577">
        <v>2153.1999512000002</v>
      </c>
      <c r="D577">
        <v>2275.1848144999999</v>
      </c>
      <c r="E577">
        <v>2219.8432616999999</v>
      </c>
      <c r="F577">
        <v>2200.7099609000002</v>
      </c>
      <c r="G577">
        <v>2153.1999512000002</v>
      </c>
      <c r="H577">
        <v>2250.1000976999999</v>
      </c>
      <c r="I577">
        <v>2179.9099120999999</v>
      </c>
      <c r="J577">
        <v>2195.9799804999998</v>
      </c>
      <c r="L577" t="str">
        <f t="shared" si="66"/>
        <v>25JUL2025:00:00:00</v>
      </c>
      <c r="M577">
        <v>1</v>
      </c>
      <c r="N577">
        <f t="shared" si="67"/>
        <v>-99.949218699999619</v>
      </c>
      <c r="O577">
        <f t="shared" si="62"/>
        <v>-99.949218699999619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4.4359787640884694</v>
      </c>
    </row>
    <row r="578" spans="1:19" x14ac:dyDescent="0.25">
      <c r="A578" t="s">
        <v>602</v>
      </c>
      <c r="B578">
        <v>2076.9423827999999</v>
      </c>
      <c r="C578">
        <v>1982.9000243999999</v>
      </c>
      <c r="D578">
        <v>2087.5651855000001</v>
      </c>
      <c r="E578">
        <v>2039.0373535000001</v>
      </c>
      <c r="F578">
        <v>2012.4200439000001</v>
      </c>
      <c r="G578">
        <v>1982.9000243999999</v>
      </c>
      <c r="H578">
        <v>2029.4399414</v>
      </c>
      <c r="I578">
        <v>2010.1600341999999</v>
      </c>
      <c r="J578">
        <v>2008.7299805</v>
      </c>
      <c r="L578" t="str">
        <f t="shared" si="66"/>
        <v>25JUL2025:01:00:00</v>
      </c>
      <c r="M578">
        <v>2</v>
      </c>
      <c r="N578">
        <f t="shared" si="67"/>
        <v>-94.042358400000012</v>
      </c>
      <c r="O578">
        <f t="shared" si="62"/>
        <v>-94.042358400000012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4.5279233154854381</v>
      </c>
    </row>
    <row r="579" spans="1:19" x14ac:dyDescent="0.25">
      <c r="A579" t="s">
        <v>603</v>
      </c>
      <c r="B579">
        <v>1944.1557617000001</v>
      </c>
      <c r="C579">
        <v>1850.7099608999999</v>
      </c>
      <c r="D579">
        <v>1955.0925293</v>
      </c>
      <c r="E579">
        <v>1921.3591309000001</v>
      </c>
      <c r="F579">
        <v>1877.6099853999999</v>
      </c>
      <c r="G579">
        <v>1850.7099608999999</v>
      </c>
      <c r="H579">
        <v>1893.8599853999999</v>
      </c>
      <c r="I579">
        <v>1882.1899414</v>
      </c>
      <c r="J579">
        <v>1876.0924072</v>
      </c>
      <c r="L579" t="str">
        <f t="shared" si="66"/>
        <v>25JUL2025:02:00:00</v>
      </c>
      <c r="M579">
        <v>3</v>
      </c>
      <c r="N579">
        <f t="shared" si="67"/>
        <v>-93.445800800000143</v>
      </c>
      <c r="O579">
        <f t="shared" ref="O579:O642" si="69">IF(N579&lt;0,N579,"")</f>
        <v>-93.445800800000143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4.8064976397924859</v>
      </c>
    </row>
    <row r="580" spans="1:19" x14ac:dyDescent="0.25">
      <c r="A580" t="s">
        <v>604</v>
      </c>
      <c r="B580">
        <v>1862.7204589999999</v>
      </c>
      <c r="C580">
        <v>1757.0600586</v>
      </c>
      <c r="D580">
        <v>1865.901001</v>
      </c>
      <c r="E580">
        <v>1837.7133789</v>
      </c>
      <c r="F580">
        <v>1791.0899658000001</v>
      </c>
      <c r="G580">
        <v>1757.0600586</v>
      </c>
      <c r="H580">
        <v>1796.4100341999999</v>
      </c>
      <c r="I580">
        <v>1793</v>
      </c>
      <c r="J580">
        <v>1784.3900146000001</v>
      </c>
      <c r="L580" t="str">
        <f t="shared" si="66"/>
        <v>25JUL2025:03:00:00</v>
      </c>
      <c r="M580">
        <v>4</v>
      </c>
      <c r="N580">
        <f t="shared" si="67"/>
        <v>-105.66040039999984</v>
      </c>
      <c r="O580">
        <f t="shared" si="69"/>
        <v>-105.66040039999984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si="68"/>
        <v>5.6723702093616097</v>
      </c>
    </row>
    <row r="581" spans="1:19" x14ac:dyDescent="0.25">
      <c r="A581" t="s">
        <v>605</v>
      </c>
      <c r="B581">
        <v>1804.6125488</v>
      </c>
      <c r="C581">
        <v>1707.7299805</v>
      </c>
      <c r="D581">
        <v>1808.4138184000001</v>
      </c>
      <c r="E581">
        <v>1810.7678223</v>
      </c>
      <c r="F581">
        <v>1740.4000243999999</v>
      </c>
      <c r="G581">
        <v>1707.7299805</v>
      </c>
      <c r="H581">
        <v>1753.9699707</v>
      </c>
      <c r="I581">
        <v>1749.1300048999999</v>
      </c>
      <c r="J581">
        <v>1737.8073730000001</v>
      </c>
      <c r="L581" t="str">
        <f t="shared" si="66"/>
        <v>25JUL2025:04:00:00</v>
      </c>
      <c r="M581">
        <v>5</v>
      </c>
      <c r="N581">
        <f t="shared" si="67"/>
        <v>-96.882568300000003</v>
      </c>
      <c r="O581">
        <f t="shared" si="69"/>
        <v>-96.882568300000003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68"/>
        <v>5.3686077027682915</v>
      </c>
    </row>
    <row r="582" spans="1:19" x14ac:dyDescent="0.25">
      <c r="A582" t="s">
        <v>606</v>
      </c>
      <c r="B582">
        <v>1778.4406738</v>
      </c>
      <c r="C582">
        <v>1693.9499512</v>
      </c>
      <c r="D582">
        <v>1757.8874512</v>
      </c>
      <c r="E582">
        <v>1759.6715088000001</v>
      </c>
      <c r="F582">
        <v>1721.7399902</v>
      </c>
      <c r="G582">
        <v>1693.9499512</v>
      </c>
      <c r="H582">
        <v>1734.9399414</v>
      </c>
      <c r="I582">
        <v>1719.7099608999999</v>
      </c>
      <c r="J582">
        <v>1717.5849608999999</v>
      </c>
      <c r="L582" t="str">
        <f t="shared" si="66"/>
        <v>25JUL2025:05:00:00</v>
      </c>
      <c r="M582">
        <v>6</v>
      </c>
      <c r="N582">
        <f t="shared" si="67"/>
        <v>-84.490722600000026</v>
      </c>
      <c r="O582">
        <f t="shared" si="69"/>
        <v>-84.490722600000026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68"/>
        <v>4.7508316608317562</v>
      </c>
    </row>
    <row r="583" spans="1:19" x14ac:dyDescent="0.25">
      <c r="A583" t="s">
        <v>607</v>
      </c>
      <c r="B583">
        <v>1795.0595702999999</v>
      </c>
      <c r="C583">
        <v>1715.8699951000001</v>
      </c>
      <c r="D583">
        <v>1758.7232666</v>
      </c>
      <c r="E583">
        <v>1754.9844971</v>
      </c>
      <c r="F583">
        <v>1758.4399414</v>
      </c>
      <c r="G583">
        <v>1715.8699951000001</v>
      </c>
      <c r="H583">
        <v>1757.4499512</v>
      </c>
      <c r="I583">
        <v>1748.3599853999999</v>
      </c>
      <c r="J583">
        <v>1745.0299072</v>
      </c>
      <c r="L583" t="str">
        <f t="shared" si="66"/>
        <v>25JUL2025:06:00:00</v>
      </c>
      <c r="M583">
        <v>7</v>
      </c>
      <c r="N583">
        <f t="shared" si="67"/>
        <v>-79.189575199999808</v>
      </c>
      <c r="O583">
        <f t="shared" si="69"/>
        <v>-79.189575199999808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68"/>
        <v>4.4115290940882383</v>
      </c>
    </row>
    <row r="584" spans="1:19" x14ac:dyDescent="0.25">
      <c r="A584" t="s">
        <v>608</v>
      </c>
      <c r="B584">
        <v>1822.9913329999999</v>
      </c>
      <c r="C584">
        <v>1765.9899902</v>
      </c>
      <c r="D584">
        <v>1797.989624</v>
      </c>
      <c r="E584">
        <v>1825.2635498</v>
      </c>
      <c r="F584">
        <v>1798.2299805</v>
      </c>
      <c r="G584">
        <v>1765.9899902</v>
      </c>
      <c r="H584">
        <v>1792.2099608999999</v>
      </c>
      <c r="I584">
        <v>1787.9200439000001</v>
      </c>
      <c r="J584">
        <v>1786.0874022999999</v>
      </c>
      <c r="L584" t="str">
        <f t="shared" si="66"/>
        <v>25JUL2025:07:00:00</v>
      </c>
      <c r="M584">
        <v>8</v>
      </c>
      <c r="N584">
        <f t="shared" si="67"/>
        <v>-57.001342799999975</v>
      </c>
      <c r="O584">
        <f t="shared" si="69"/>
        <v>-57.001342799999975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68"/>
        <v>3.1268027317604354</v>
      </c>
    </row>
    <row r="585" spans="1:19" x14ac:dyDescent="0.25">
      <c r="A585" t="s">
        <v>609</v>
      </c>
      <c r="B585">
        <v>1829.1660156</v>
      </c>
      <c r="C585">
        <v>1804.6700439000001</v>
      </c>
      <c r="D585">
        <v>1800.0478516000001</v>
      </c>
      <c r="E585">
        <v>1833.1859131000001</v>
      </c>
      <c r="F585">
        <v>1808.3499756000001</v>
      </c>
      <c r="G585">
        <v>1804.6700439000001</v>
      </c>
      <c r="H585">
        <v>1834.8000488</v>
      </c>
      <c r="I585">
        <v>1751.7299805</v>
      </c>
      <c r="J585">
        <v>1799.8875731999999</v>
      </c>
      <c r="L585" t="str">
        <f t="shared" si="66"/>
        <v>25JUL2025:08:00:00</v>
      </c>
      <c r="M585">
        <v>9</v>
      </c>
      <c r="N585">
        <f t="shared" si="67"/>
        <v>-24.495971699999927</v>
      </c>
      <c r="O585">
        <f t="shared" si="69"/>
        <v>-24.495971699999927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68"/>
        <v>1.3391879955721131</v>
      </c>
    </row>
    <row r="586" spans="1:19" x14ac:dyDescent="0.25">
      <c r="A586" t="s">
        <v>610</v>
      </c>
      <c r="B586">
        <v>1896.3013916</v>
      </c>
      <c r="C586">
        <v>1933.5400391000001</v>
      </c>
      <c r="D586">
        <v>1980.2308350000001</v>
      </c>
      <c r="E586">
        <v>1981.3350829999999</v>
      </c>
      <c r="F586">
        <v>1958.6600341999999</v>
      </c>
      <c r="G586">
        <v>1933.5400391000001</v>
      </c>
      <c r="H586">
        <v>1951.7099608999999</v>
      </c>
      <c r="I586">
        <v>1907.3100586</v>
      </c>
      <c r="J586">
        <v>1937.8050536999999</v>
      </c>
      <c r="L586" t="str">
        <f t="shared" si="66"/>
        <v>25JUL2025:09:00:00</v>
      </c>
      <c r="M586">
        <v>10</v>
      </c>
      <c r="N586">
        <f t="shared" si="67"/>
        <v>37.23864750000007</v>
      </c>
      <c r="O586" t="str">
        <f t="shared" si="69"/>
        <v/>
      </c>
      <c r="P586">
        <f t="shared" si="70"/>
        <v>37.23864750000007</v>
      </c>
      <c r="Q586" t="str">
        <f t="shared" si="71"/>
        <v/>
      </c>
      <c r="R586">
        <f t="shared" si="72"/>
        <v>1</v>
      </c>
      <c r="S586">
        <f t="shared" si="68"/>
        <v>1.9637515252034936</v>
      </c>
    </row>
    <row r="587" spans="1:19" x14ac:dyDescent="0.25">
      <c r="A587" t="s">
        <v>611</v>
      </c>
      <c r="B587">
        <v>2243.1450195000002</v>
      </c>
      <c r="C587">
        <v>2104.2399902000002</v>
      </c>
      <c r="D587">
        <v>2218.1894530999998</v>
      </c>
      <c r="E587">
        <v>2187.8544922000001</v>
      </c>
      <c r="F587">
        <v>2157.5700683999999</v>
      </c>
      <c r="G587">
        <v>2104.2399902000002</v>
      </c>
      <c r="H587">
        <v>2128.1298827999999</v>
      </c>
      <c r="I587">
        <v>2094.8701172000001</v>
      </c>
      <c r="J587">
        <v>2121.2026366999999</v>
      </c>
      <c r="L587" t="str">
        <f t="shared" si="66"/>
        <v>25JUL2025:10:00:00</v>
      </c>
      <c r="M587">
        <v>11</v>
      </c>
      <c r="N587">
        <f t="shared" si="67"/>
        <v>-138.90502930000002</v>
      </c>
      <c r="O587">
        <f t="shared" si="69"/>
        <v>-138.90502930000002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68"/>
        <v>6.1924230530116207</v>
      </c>
    </row>
    <row r="588" spans="1:19" x14ac:dyDescent="0.25">
      <c r="A588" t="s">
        <v>612</v>
      </c>
      <c r="B588">
        <v>2256.7673340000001</v>
      </c>
      <c r="C588">
        <v>2220.0900879000001</v>
      </c>
      <c r="D588">
        <v>2358.9609375</v>
      </c>
      <c r="E588">
        <v>2260.0551758000001</v>
      </c>
      <c r="F588">
        <v>2236.8999023000001</v>
      </c>
      <c r="G588">
        <v>2220.0900879000001</v>
      </c>
      <c r="H588">
        <v>2301.5600586</v>
      </c>
      <c r="I588">
        <v>2202.0900879000001</v>
      </c>
      <c r="J588">
        <v>2240.1601562999999</v>
      </c>
      <c r="L588" t="str">
        <f t="shared" si="66"/>
        <v>25JUL2025:11:00:00</v>
      </c>
      <c r="M588">
        <v>12</v>
      </c>
      <c r="N588">
        <f t="shared" si="67"/>
        <v>-36.677246100000048</v>
      </c>
      <c r="O588">
        <f t="shared" si="69"/>
        <v>-36.677246100000048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68"/>
        <v>1.6252116710228866</v>
      </c>
    </row>
    <row r="589" spans="1:19" x14ac:dyDescent="0.25">
      <c r="A589" t="s">
        <v>613</v>
      </c>
      <c r="B589">
        <v>2275.6206054999998</v>
      </c>
      <c r="C589">
        <v>2351.3200683999999</v>
      </c>
      <c r="D589">
        <v>2515.9196777000002</v>
      </c>
      <c r="E589">
        <v>2399.3803711</v>
      </c>
      <c r="F589">
        <v>2357.9499512000002</v>
      </c>
      <c r="G589">
        <v>2351.3200683999999</v>
      </c>
      <c r="H589">
        <v>2483.6499023000001</v>
      </c>
      <c r="I589">
        <v>2350.4799804999998</v>
      </c>
      <c r="J589">
        <v>2385.8500976999999</v>
      </c>
      <c r="L589" t="str">
        <f t="shared" si="66"/>
        <v>25JUL2025:12:00:00</v>
      </c>
      <c r="M589">
        <v>13</v>
      </c>
      <c r="N589">
        <f t="shared" si="67"/>
        <v>75.699462900000071</v>
      </c>
      <c r="O589" t="str">
        <f t="shared" si="69"/>
        <v/>
      </c>
      <c r="P589">
        <f t="shared" si="70"/>
        <v>75.699462900000071</v>
      </c>
      <c r="Q589" t="str">
        <f t="shared" si="71"/>
        <v/>
      </c>
      <c r="R589">
        <f t="shared" si="72"/>
        <v>1</v>
      </c>
      <c r="S589">
        <f t="shared" si="68"/>
        <v>3.3265414593733373</v>
      </c>
    </row>
    <row r="590" spans="1:19" x14ac:dyDescent="0.25">
      <c r="A590" t="s">
        <v>614</v>
      </c>
      <c r="B590">
        <v>2465.7941894999999</v>
      </c>
      <c r="C590">
        <v>2436.1298827999999</v>
      </c>
      <c r="D590">
        <v>2614.7382812999999</v>
      </c>
      <c r="E590">
        <v>2469.7277832</v>
      </c>
      <c r="F590">
        <v>2402.9599609000002</v>
      </c>
      <c r="G590">
        <v>2436.1298827999999</v>
      </c>
      <c r="H590">
        <v>2658.9799804999998</v>
      </c>
      <c r="I590">
        <v>2471.3798827999999</v>
      </c>
      <c r="J590">
        <v>2492.3623047000001</v>
      </c>
      <c r="L590" t="str">
        <f t="shared" si="66"/>
        <v>25JUL2025:13:00:00</v>
      </c>
      <c r="M590">
        <v>14</v>
      </c>
      <c r="N590">
        <f t="shared" si="67"/>
        <v>-29.664306699999997</v>
      </c>
      <c r="O590">
        <f t="shared" si="69"/>
        <v>-29.664306699999997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68"/>
        <v>1.2030325493635445</v>
      </c>
    </row>
    <row r="591" spans="1:19" x14ac:dyDescent="0.25">
      <c r="A591" t="s">
        <v>615</v>
      </c>
      <c r="B591">
        <v>2729.5988769999999</v>
      </c>
      <c r="C591">
        <v>2537.0200195000002</v>
      </c>
      <c r="D591">
        <v>2697.5461426000002</v>
      </c>
      <c r="E591">
        <v>2520.2070312999999</v>
      </c>
      <c r="F591">
        <v>2494.0400390999998</v>
      </c>
      <c r="G591">
        <v>2537.0200195000002</v>
      </c>
      <c r="H591">
        <v>2802.25</v>
      </c>
      <c r="I591">
        <v>2558.3300780999998</v>
      </c>
      <c r="J591">
        <v>2597.9101562999999</v>
      </c>
      <c r="L591" t="str">
        <f t="shared" si="66"/>
        <v>25JUL2025:14:00:00</v>
      </c>
      <c r="M591">
        <v>15</v>
      </c>
      <c r="N591">
        <f t="shared" si="67"/>
        <v>-192.57885749999969</v>
      </c>
      <c r="O591">
        <f t="shared" si="69"/>
        <v>-192.57885749999969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68"/>
        <v>7.055207236590598</v>
      </c>
    </row>
    <row r="592" spans="1:19" x14ac:dyDescent="0.25">
      <c r="A592" t="s">
        <v>616</v>
      </c>
      <c r="B592">
        <v>2803.3381347999998</v>
      </c>
      <c r="C592">
        <v>2610.2700195000002</v>
      </c>
      <c r="D592">
        <v>2763.5610351999999</v>
      </c>
      <c r="E592">
        <v>2564.3586426000002</v>
      </c>
      <c r="F592">
        <v>2566.1201172000001</v>
      </c>
      <c r="G592">
        <v>2610.2700195000002</v>
      </c>
      <c r="H592">
        <v>2884.2800293</v>
      </c>
      <c r="I592">
        <v>2573.1298827999999</v>
      </c>
      <c r="J592">
        <v>2658.4499512000002</v>
      </c>
      <c r="L592" t="str">
        <f t="shared" si="66"/>
        <v>25JUL2025:15:00:00</v>
      </c>
      <c r="M592">
        <v>16</v>
      </c>
      <c r="N592">
        <f t="shared" si="67"/>
        <v>-193.06811529999959</v>
      </c>
      <c r="O592">
        <f t="shared" si="69"/>
        <v>-193.06811529999959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68"/>
        <v>6.8870791184015969</v>
      </c>
    </row>
    <row r="593" spans="1:19" x14ac:dyDescent="0.25">
      <c r="A593" t="s">
        <v>617</v>
      </c>
      <c r="B593">
        <v>2731.1577148000001</v>
      </c>
      <c r="C593">
        <v>2641.7900390999998</v>
      </c>
      <c r="D593">
        <v>2796.3828125</v>
      </c>
      <c r="E593">
        <v>2688.5651855000001</v>
      </c>
      <c r="F593">
        <v>2626.4199219000002</v>
      </c>
      <c r="G593">
        <v>2641.7900390999998</v>
      </c>
      <c r="H593">
        <v>2891.1899414</v>
      </c>
      <c r="I593">
        <v>2612.4199219000002</v>
      </c>
      <c r="J593">
        <v>2692.9550780999998</v>
      </c>
      <c r="L593" t="str">
        <f t="shared" si="66"/>
        <v>25JUL2025:16:00:00</v>
      </c>
      <c r="M593">
        <v>17</v>
      </c>
      <c r="N593">
        <f t="shared" si="67"/>
        <v>-89.367675700000291</v>
      </c>
      <c r="O593">
        <f t="shared" si="69"/>
        <v>-89.367675700000291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68"/>
        <v>3.2721536078169908</v>
      </c>
    </row>
    <row r="594" spans="1:19" x14ac:dyDescent="0.25">
      <c r="A594" t="s">
        <v>618</v>
      </c>
      <c r="B594">
        <v>2725.4040527000002</v>
      </c>
      <c r="C594">
        <v>2595.8100586</v>
      </c>
      <c r="D594">
        <v>2712.5664062999999</v>
      </c>
      <c r="E594">
        <v>2588.2355957</v>
      </c>
      <c r="F594">
        <v>2568</v>
      </c>
      <c r="G594">
        <v>2595.8100586</v>
      </c>
      <c r="H594">
        <v>2842.9799804999998</v>
      </c>
      <c r="I594">
        <v>2476.1499023000001</v>
      </c>
      <c r="J594">
        <v>2620.7348633000001</v>
      </c>
      <c r="L594" t="str">
        <f t="shared" si="66"/>
        <v>25JUL2025:17:00:00</v>
      </c>
      <c r="M594">
        <v>18</v>
      </c>
      <c r="N594">
        <f t="shared" si="67"/>
        <v>-129.59399410000015</v>
      </c>
      <c r="O594">
        <f t="shared" si="69"/>
        <v>-129.59399410000015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68"/>
        <v>4.7550378437140033</v>
      </c>
    </row>
    <row r="595" spans="1:19" x14ac:dyDescent="0.25">
      <c r="A595" t="s">
        <v>619</v>
      </c>
      <c r="B595">
        <v>2619.3115234000002</v>
      </c>
      <c r="C595">
        <v>2541.7099609000002</v>
      </c>
      <c r="D595">
        <v>2627.6621094000002</v>
      </c>
      <c r="E595">
        <v>2448.4228515999998</v>
      </c>
      <c r="F595">
        <v>2522.8400879000001</v>
      </c>
      <c r="G595">
        <v>2541.7099609000002</v>
      </c>
      <c r="H595">
        <v>2756.5100097999998</v>
      </c>
      <c r="I595">
        <v>2393.5</v>
      </c>
      <c r="J595">
        <v>2553.6398926000002</v>
      </c>
      <c r="L595" t="str">
        <f t="shared" si="66"/>
        <v>25JUL2025:18:00:00</v>
      </c>
      <c r="M595">
        <v>19</v>
      </c>
      <c r="N595">
        <f t="shared" si="67"/>
        <v>-77.6015625</v>
      </c>
      <c r="O595">
        <f t="shared" si="69"/>
        <v>-77.6015625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68"/>
        <v>2.9626702210384357</v>
      </c>
    </row>
    <row r="596" spans="1:19" x14ac:dyDescent="0.25">
      <c r="A596" t="s">
        <v>620</v>
      </c>
      <c r="B596">
        <v>2555.5190429999998</v>
      </c>
      <c r="C596">
        <v>2487.6699219000002</v>
      </c>
      <c r="D596">
        <v>2577.0498047000001</v>
      </c>
      <c r="E596">
        <v>2376.6118164</v>
      </c>
      <c r="F596">
        <v>2480.8898926000002</v>
      </c>
      <c r="G596">
        <v>2487.6699219000002</v>
      </c>
      <c r="H596">
        <v>2653.8601073999998</v>
      </c>
      <c r="I596">
        <v>2359.2299804999998</v>
      </c>
      <c r="J596">
        <v>2495.4125976999999</v>
      </c>
      <c r="L596" t="str">
        <f t="shared" si="66"/>
        <v>25JUL2025:19:00:00</v>
      </c>
      <c r="M596">
        <v>20</v>
      </c>
      <c r="N596">
        <f t="shared" si="67"/>
        <v>-67.849121099999593</v>
      </c>
      <c r="O596">
        <f t="shared" si="69"/>
        <v>-67.849121099999593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68"/>
        <v>2.6550035416816731</v>
      </c>
    </row>
    <row r="597" spans="1:19" x14ac:dyDescent="0.25">
      <c r="A597" t="s">
        <v>621</v>
      </c>
      <c r="B597">
        <v>2482.6826172000001</v>
      </c>
      <c r="C597">
        <v>2392.9699707</v>
      </c>
      <c r="D597">
        <v>2469.3940429999998</v>
      </c>
      <c r="E597">
        <v>2315.3959961</v>
      </c>
      <c r="F597">
        <v>2418.8300780999998</v>
      </c>
      <c r="G597">
        <v>2392.9699707</v>
      </c>
      <c r="H597">
        <v>2508.1201172000001</v>
      </c>
      <c r="I597">
        <v>2283.7399902000002</v>
      </c>
      <c r="J597">
        <v>2400.9150390999998</v>
      </c>
      <c r="L597" t="str">
        <f t="shared" si="66"/>
        <v>25JUL2025:20:00:00</v>
      </c>
      <c r="M597">
        <v>21</v>
      </c>
      <c r="N597">
        <f t="shared" si="67"/>
        <v>-89.712646500000119</v>
      </c>
      <c r="O597">
        <f t="shared" si="69"/>
        <v>-89.712646500000119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68"/>
        <v>3.6135366590345388</v>
      </c>
    </row>
    <row r="598" spans="1:19" x14ac:dyDescent="0.25">
      <c r="A598" t="s">
        <v>622</v>
      </c>
      <c r="B598">
        <v>2366.8649902000002</v>
      </c>
      <c r="C598">
        <v>2329.5</v>
      </c>
      <c r="D598">
        <v>2397.1188965000001</v>
      </c>
      <c r="E598">
        <v>2240.0717773000001</v>
      </c>
      <c r="F598">
        <v>2375</v>
      </c>
      <c r="G598">
        <v>2329.5</v>
      </c>
      <c r="H598">
        <v>2399.8400879000001</v>
      </c>
      <c r="I598">
        <v>2240.4899902000002</v>
      </c>
      <c r="J598">
        <v>2336.2075195000002</v>
      </c>
      <c r="L598" t="str">
        <f t="shared" si="66"/>
        <v>25JUL2025:21:00:00</v>
      </c>
      <c r="M598">
        <v>22</v>
      </c>
      <c r="N598">
        <f t="shared" si="67"/>
        <v>-37.364990200000193</v>
      </c>
      <c r="O598">
        <f t="shared" si="69"/>
        <v>-37.364990200000193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68"/>
        <v>1.5786701123515645</v>
      </c>
    </row>
    <row r="599" spans="1:19" x14ac:dyDescent="0.25">
      <c r="A599" t="s">
        <v>623</v>
      </c>
      <c r="B599">
        <v>2254.2292480000001</v>
      </c>
      <c r="C599">
        <v>2239.0200195000002</v>
      </c>
      <c r="D599">
        <v>2318.9919433999999</v>
      </c>
      <c r="E599">
        <v>2193.3496094000002</v>
      </c>
      <c r="F599">
        <v>2290.1201172000001</v>
      </c>
      <c r="G599">
        <v>2239.0200195000002</v>
      </c>
      <c r="H599">
        <v>2291.5300293</v>
      </c>
      <c r="I599">
        <v>2179.1298827999999</v>
      </c>
      <c r="J599">
        <v>2249.9499512000002</v>
      </c>
      <c r="L599" t="str">
        <f t="shared" si="66"/>
        <v>25JUL2025:22:00:00</v>
      </c>
      <c r="M599">
        <v>23</v>
      </c>
      <c r="N599">
        <f t="shared" si="67"/>
        <v>-15.209228499999881</v>
      </c>
      <c r="O599">
        <f t="shared" si="69"/>
        <v>-15.209228499999881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68"/>
        <v>0.67469750530004124</v>
      </c>
    </row>
    <row r="600" spans="1:19" x14ac:dyDescent="0.25">
      <c r="A600" t="s">
        <v>624</v>
      </c>
      <c r="B600">
        <v>2252.5805664</v>
      </c>
      <c r="C600">
        <v>2117.6398926000002</v>
      </c>
      <c r="D600">
        <v>2224.1655273000001</v>
      </c>
      <c r="E600">
        <v>2134.1748047000001</v>
      </c>
      <c r="F600">
        <v>2191.75</v>
      </c>
      <c r="G600">
        <v>2117.6398926000002</v>
      </c>
      <c r="H600">
        <v>2153.2399902000002</v>
      </c>
      <c r="I600">
        <v>2109.8798827999999</v>
      </c>
      <c r="J600">
        <v>2143.1274414</v>
      </c>
      <c r="L600" t="str">
        <f t="shared" si="66"/>
        <v>25JUL2025:23:00:00</v>
      </c>
      <c r="M600">
        <v>24</v>
      </c>
      <c r="N600">
        <f t="shared" si="67"/>
        <v>-134.94067379999979</v>
      </c>
      <c r="O600">
        <f t="shared" si="69"/>
        <v>-134.94067379999979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68"/>
        <v>5.9904926737274273</v>
      </c>
    </row>
    <row r="601" spans="1:19" x14ac:dyDescent="0.25">
      <c r="A601" t="s">
        <v>625</v>
      </c>
      <c r="B601">
        <v>2136.0590820000002</v>
      </c>
      <c r="C601">
        <v>2027.8000488</v>
      </c>
      <c r="D601">
        <v>2106.2690429999998</v>
      </c>
      <c r="E601">
        <v>2027.5881348</v>
      </c>
      <c r="F601">
        <v>2064.2399902000002</v>
      </c>
      <c r="G601">
        <v>2027.8000488</v>
      </c>
      <c r="H601">
        <v>2073.1000976999999</v>
      </c>
      <c r="I601">
        <v>2002.1500243999999</v>
      </c>
      <c r="J601">
        <v>2041.8225098</v>
      </c>
      <c r="L601" t="str">
        <f t="shared" si="66"/>
        <v>26JUL2025:00:00:00</v>
      </c>
      <c r="M601">
        <v>1</v>
      </c>
      <c r="N601">
        <f t="shared" si="67"/>
        <v>-108.2590332000002</v>
      </c>
      <c r="O601">
        <f t="shared" si="69"/>
        <v>-108.2590332000002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68"/>
        <v>5.068166611694882</v>
      </c>
    </row>
    <row r="602" spans="1:19" x14ac:dyDescent="0.25">
      <c r="A602" t="s">
        <v>626</v>
      </c>
      <c r="B602">
        <v>1981.4399414</v>
      </c>
      <c r="C602">
        <v>1962.8499756000001</v>
      </c>
      <c r="D602">
        <v>1986.5350341999999</v>
      </c>
      <c r="E602">
        <v>1963.0672606999999</v>
      </c>
      <c r="F602">
        <v>2034.4899902</v>
      </c>
      <c r="G602">
        <v>1928.2099608999999</v>
      </c>
      <c r="H602">
        <v>1962.8499756000001</v>
      </c>
      <c r="I602">
        <v>1892.5300293</v>
      </c>
      <c r="J602">
        <v>1954.5200195</v>
      </c>
      <c r="L602" t="str">
        <f t="shared" si="66"/>
        <v>26JUL2025:01:00:00</v>
      </c>
      <c r="M602">
        <v>2</v>
      </c>
      <c r="N602">
        <f t="shared" si="67"/>
        <v>-18.589965799999845</v>
      </c>
      <c r="O602">
        <f t="shared" si="69"/>
        <v>-18.589965799999845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68"/>
        <v>0.9382048585769891</v>
      </c>
    </row>
    <row r="603" spans="1:19" x14ac:dyDescent="0.25">
      <c r="A603" t="s">
        <v>627</v>
      </c>
      <c r="B603">
        <v>1879.8074951000001</v>
      </c>
      <c r="C603">
        <v>1844.2600098</v>
      </c>
      <c r="D603">
        <v>1850.6492920000001</v>
      </c>
      <c r="E603">
        <v>1838.4051514</v>
      </c>
      <c r="F603">
        <v>1898.5999756000001</v>
      </c>
      <c r="G603">
        <v>1807.0600586</v>
      </c>
      <c r="H603">
        <v>1844.2600098</v>
      </c>
      <c r="I603">
        <v>1781.4499512</v>
      </c>
      <c r="J603">
        <v>1832.8425293</v>
      </c>
      <c r="L603" t="str">
        <f t="shared" si="66"/>
        <v>26JUL2025:02:00:00</v>
      </c>
      <c r="M603">
        <v>3</v>
      </c>
      <c r="N603">
        <f t="shared" si="67"/>
        <v>-35.547485300000062</v>
      </c>
      <c r="O603">
        <f t="shared" si="69"/>
        <v>-35.547485300000062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68"/>
        <v>1.8910173192020943</v>
      </c>
    </row>
    <row r="604" spans="1:19" x14ac:dyDescent="0.25">
      <c r="A604" t="s">
        <v>628</v>
      </c>
      <c r="B604">
        <v>1797.0001221</v>
      </c>
      <c r="C604">
        <v>1774.9200439000001</v>
      </c>
      <c r="D604">
        <v>1742.4716797000001</v>
      </c>
      <c r="E604">
        <v>1737.2641602000001</v>
      </c>
      <c r="F604">
        <v>1814.2900391000001</v>
      </c>
      <c r="G604">
        <v>1723.4899902</v>
      </c>
      <c r="H604">
        <v>1774.9200439000001</v>
      </c>
      <c r="I604">
        <v>1720.3100586</v>
      </c>
      <c r="J604">
        <v>1758.2525635</v>
      </c>
      <c r="L604" t="str">
        <f t="shared" si="66"/>
        <v>26JUL2025:03:00:00</v>
      </c>
      <c r="M604">
        <v>4</v>
      </c>
      <c r="N604">
        <f t="shared" si="67"/>
        <v>-22.080078199999889</v>
      </c>
      <c r="O604">
        <f t="shared" si="69"/>
        <v>-22.080078199999889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68"/>
        <v>1.228718792417042</v>
      </c>
    </row>
    <row r="605" spans="1:19" x14ac:dyDescent="0.25">
      <c r="A605" t="s">
        <v>629</v>
      </c>
      <c r="B605">
        <v>1752.0764160000001</v>
      </c>
      <c r="C605">
        <v>1714.2399902</v>
      </c>
      <c r="D605">
        <v>1686.0224608999999</v>
      </c>
      <c r="E605">
        <v>1681.7584228999999</v>
      </c>
      <c r="F605">
        <v>1751.6899414</v>
      </c>
      <c r="G605">
        <v>1667.8100586</v>
      </c>
      <c r="H605">
        <v>1714.2399902</v>
      </c>
      <c r="I605">
        <v>1667.8199463000001</v>
      </c>
      <c r="J605">
        <v>1700.3900146000001</v>
      </c>
      <c r="L605" t="str">
        <f t="shared" si="66"/>
        <v>26JUL2025:04:00:00</v>
      </c>
      <c r="M605">
        <v>5</v>
      </c>
      <c r="N605">
        <f t="shared" si="67"/>
        <v>-37.836425800000143</v>
      </c>
      <c r="O605">
        <f t="shared" si="69"/>
        <v>-37.836425800000143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68"/>
        <v>2.1595191542147973</v>
      </c>
    </row>
    <row r="606" spans="1:19" x14ac:dyDescent="0.25">
      <c r="A606" t="s">
        <v>630</v>
      </c>
      <c r="B606">
        <v>1721.7858887</v>
      </c>
      <c r="C606">
        <v>1687.9599608999999</v>
      </c>
      <c r="D606">
        <v>1654.3317870999999</v>
      </c>
      <c r="E606">
        <v>1677.2694091999999</v>
      </c>
      <c r="F606">
        <v>1708.5799560999999</v>
      </c>
      <c r="G606">
        <v>1638.8699951000001</v>
      </c>
      <c r="H606">
        <v>1687.9599608999999</v>
      </c>
      <c r="I606">
        <v>1650.2399902</v>
      </c>
      <c r="J606">
        <v>1671.4125977000001</v>
      </c>
      <c r="L606" t="str">
        <f t="shared" si="66"/>
        <v>26JUL2025:05:00:00</v>
      </c>
      <c r="M606">
        <v>6</v>
      </c>
      <c r="N606">
        <f t="shared" si="67"/>
        <v>-33.825927800000045</v>
      </c>
      <c r="O606">
        <f t="shared" si="69"/>
        <v>-33.825927800000045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68"/>
        <v>1.9645838673669023</v>
      </c>
    </row>
    <row r="607" spans="1:19" x14ac:dyDescent="0.25">
      <c r="A607" t="s">
        <v>631</v>
      </c>
      <c r="B607">
        <v>1735.1994629000001</v>
      </c>
      <c r="C607">
        <v>1658.4499512</v>
      </c>
      <c r="D607">
        <v>1636.567749</v>
      </c>
      <c r="E607">
        <v>1623.9261475000001</v>
      </c>
      <c r="F607">
        <v>1669.8499756000001</v>
      </c>
      <c r="G607">
        <v>1608.6500243999999</v>
      </c>
      <c r="H607">
        <v>1658.4499512</v>
      </c>
      <c r="I607">
        <v>1634.0600586</v>
      </c>
      <c r="J607">
        <v>1642.7525635</v>
      </c>
      <c r="L607" t="str">
        <f t="shared" si="66"/>
        <v>26JUL2025:06:00:00</v>
      </c>
      <c r="M607">
        <v>7</v>
      </c>
      <c r="N607">
        <f t="shared" si="67"/>
        <v>-76.749511700000085</v>
      </c>
      <c r="O607">
        <f t="shared" si="69"/>
        <v>-76.749511700000085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68"/>
        <v>4.4230944822752738</v>
      </c>
    </row>
    <row r="608" spans="1:19" x14ac:dyDescent="0.25">
      <c r="A608" t="s">
        <v>632</v>
      </c>
      <c r="B608">
        <v>1733.2980957</v>
      </c>
      <c r="C608">
        <v>1655.0300293</v>
      </c>
      <c r="D608">
        <v>1632.1536865</v>
      </c>
      <c r="E608">
        <v>1616.6994629000001</v>
      </c>
      <c r="F608">
        <v>1647.7800293</v>
      </c>
      <c r="G608">
        <v>1608.75</v>
      </c>
      <c r="H608">
        <v>1655.0300293</v>
      </c>
      <c r="I608">
        <v>1640.8800048999999</v>
      </c>
      <c r="J608">
        <v>1638.1099853999999</v>
      </c>
      <c r="L608" t="str">
        <f t="shared" si="66"/>
        <v>26JUL2025:07:00:00</v>
      </c>
      <c r="M608">
        <v>8</v>
      </c>
      <c r="N608">
        <f t="shared" si="67"/>
        <v>-78.268066399999952</v>
      </c>
      <c r="O608">
        <f t="shared" si="69"/>
        <v>-78.268066399999952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68"/>
        <v>4.5155571678160218</v>
      </c>
    </row>
    <row r="609" spans="1:19" x14ac:dyDescent="0.25">
      <c r="A609" t="s">
        <v>633</v>
      </c>
      <c r="B609">
        <v>1770.1672363</v>
      </c>
      <c r="C609">
        <v>1690.4000243999999</v>
      </c>
      <c r="D609">
        <v>1655.3720702999999</v>
      </c>
      <c r="E609">
        <v>1634.2174072</v>
      </c>
      <c r="F609">
        <v>1658.5100098</v>
      </c>
      <c r="G609">
        <v>1640.5899658000001</v>
      </c>
      <c r="H609">
        <v>1690.4000243999999</v>
      </c>
      <c r="I609">
        <v>1699.9000243999999</v>
      </c>
      <c r="J609">
        <v>1672.3499756000001</v>
      </c>
      <c r="L609" t="str">
        <f t="shared" si="66"/>
        <v>26JUL2025:08:00:00</v>
      </c>
      <c r="M609">
        <v>9</v>
      </c>
      <c r="N609">
        <f t="shared" si="67"/>
        <v>-79.76721190000012</v>
      </c>
      <c r="O609">
        <f t="shared" si="69"/>
        <v>-79.76721190000012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68"/>
        <v>4.5061963787517261</v>
      </c>
    </row>
    <row r="610" spans="1:19" x14ac:dyDescent="0.25">
      <c r="A610" t="s">
        <v>634</v>
      </c>
      <c r="B610">
        <v>1854.8800048999999</v>
      </c>
      <c r="C610">
        <v>1815.4499512</v>
      </c>
      <c r="D610">
        <v>1857.2509766000001</v>
      </c>
      <c r="E610">
        <v>1848.1376952999999</v>
      </c>
      <c r="F610">
        <v>1885.5300293</v>
      </c>
      <c r="G610">
        <v>1799.3299560999999</v>
      </c>
      <c r="H610">
        <v>1815.4499512</v>
      </c>
      <c r="I610">
        <v>1859.2700195</v>
      </c>
      <c r="J610">
        <v>1839.8948975000001</v>
      </c>
      <c r="L610" t="str">
        <f t="shared" si="66"/>
        <v>26JUL2025:09:00:00</v>
      </c>
      <c r="M610">
        <v>10</v>
      </c>
      <c r="N610">
        <f t="shared" si="67"/>
        <v>-39.430053699999917</v>
      </c>
      <c r="O610">
        <f t="shared" si="69"/>
        <v>-39.430053699999917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68"/>
        <v>2.1257468728887217</v>
      </c>
    </row>
    <row r="611" spans="1:19" x14ac:dyDescent="0.25">
      <c r="A611" t="s">
        <v>635</v>
      </c>
      <c r="B611">
        <v>2005.3592529</v>
      </c>
      <c r="C611">
        <v>1948.1999512</v>
      </c>
      <c r="D611">
        <v>2033.6241454999999</v>
      </c>
      <c r="E611">
        <v>2029.8107910000001</v>
      </c>
      <c r="F611">
        <v>2027.6400146000001</v>
      </c>
      <c r="G611">
        <v>1913.8000488</v>
      </c>
      <c r="H611">
        <v>1948.1999512</v>
      </c>
      <c r="I611">
        <v>2008.5799560999999</v>
      </c>
      <c r="J611">
        <v>1974.5549315999999</v>
      </c>
      <c r="L611" t="str">
        <f t="shared" si="66"/>
        <v>26JUL2025:10:00:00</v>
      </c>
      <c r="M611">
        <v>11</v>
      </c>
      <c r="N611">
        <f t="shared" si="67"/>
        <v>-57.159301700000015</v>
      </c>
      <c r="O611">
        <f t="shared" si="69"/>
        <v>-57.159301700000015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68"/>
        <v>2.8503272726490541</v>
      </c>
    </row>
    <row r="612" spans="1:19" x14ac:dyDescent="0.25">
      <c r="A612" t="s">
        <v>636</v>
      </c>
      <c r="B612">
        <v>2021.1138916</v>
      </c>
      <c r="C612">
        <v>2059.1999512000002</v>
      </c>
      <c r="D612">
        <v>2088.6972655999998</v>
      </c>
      <c r="E612">
        <v>2093.8471679999998</v>
      </c>
      <c r="F612">
        <v>2007.5100098</v>
      </c>
      <c r="G612">
        <v>1923.3599853999999</v>
      </c>
      <c r="H612">
        <v>2059.1999512000002</v>
      </c>
      <c r="I612">
        <v>1990.4899902</v>
      </c>
      <c r="J612">
        <v>1995.1401367000001</v>
      </c>
      <c r="L612" t="str">
        <f t="shared" si="66"/>
        <v>26JUL2025:11:00:00</v>
      </c>
      <c r="M612">
        <v>12</v>
      </c>
      <c r="N612">
        <f t="shared" si="67"/>
        <v>38.086059600000226</v>
      </c>
      <c r="O612" t="str">
        <f t="shared" si="69"/>
        <v/>
      </c>
      <c r="P612">
        <f t="shared" si="70"/>
        <v>38.086059600000226</v>
      </c>
      <c r="Q612" t="str">
        <f t="shared" si="71"/>
        <v/>
      </c>
      <c r="R612">
        <f t="shared" si="72"/>
        <v>1</v>
      </c>
      <c r="S612">
        <f t="shared" si="68"/>
        <v>1.8844093723906707</v>
      </c>
    </row>
    <row r="613" spans="1:19" x14ac:dyDescent="0.25">
      <c r="A613" t="s">
        <v>637</v>
      </c>
      <c r="B613">
        <v>2307.6276855000001</v>
      </c>
      <c r="C613">
        <v>2206.5900879000001</v>
      </c>
      <c r="D613">
        <v>2199.7863769999999</v>
      </c>
      <c r="E613">
        <v>2185.7670898000001</v>
      </c>
      <c r="F613">
        <v>2076.6101073999998</v>
      </c>
      <c r="G613">
        <v>1995.1800536999999</v>
      </c>
      <c r="H613">
        <v>2206.5900879000001</v>
      </c>
      <c r="I613">
        <v>2053.0700683999999</v>
      </c>
      <c r="J613">
        <v>2082.8625487999998</v>
      </c>
      <c r="L613" t="str">
        <f t="shared" si="66"/>
        <v>26JUL2025:12:00:00</v>
      </c>
      <c r="M613">
        <v>13</v>
      </c>
      <c r="N613">
        <f t="shared" si="67"/>
        <v>-101.03759760000003</v>
      </c>
      <c r="O613">
        <f t="shared" si="69"/>
        <v>-101.03759760000003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68"/>
        <v>4.3784185046344657</v>
      </c>
    </row>
    <row r="614" spans="1:19" x14ac:dyDescent="0.25">
      <c r="A614" t="s">
        <v>638</v>
      </c>
      <c r="B614">
        <v>2321.6887207</v>
      </c>
      <c r="C614">
        <v>2332.7299804999998</v>
      </c>
      <c r="D614">
        <v>2269.7736816000001</v>
      </c>
      <c r="E614">
        <v>2288.6882323999998</v>
      </c>
      <c r="F614">
        <v>2069.6000976999999</v>
      </c>
      <c r="G614">
        <v>2056.3999023000001</v>
      </c>
      <c r="H614">
        <v>2332.7299804999998</v>
      </c>
      <c r="I614">
        <v>2085.4599609000002</v>
      </c>
      <c r="J614">
        <v>2136.0473633000001</v>
      </c>
      <c r="L614" t="str">
        <f t="shared" si="66"/>
        <v>26JUL2025:13:00:00</v>
      </c>
      <c r="M614">
        <v>14</v>
      </c>
      <c r="N614">
        <f t="shared" si="67"/>
        <v>11.041259799999807</v>
      </c>
      <c r="O614" t="str">
        <f t="shared" si="69"/>
        <v/>
      </c>
      <c r="P614">
        <f t="shared" si="70"/>
        <v>11.041259799999807</v>
      </c>
      <c r="Q614" t="str">
        <f t="shared" si="71"/>
        <v/>
      </c>
      <c r="R614">
        <f t="shared" si="72"/>
        <v>1</v>
      </c>
      <c r="S614">
        <f t="shared" si="68"/>
        <v>0.47557020463409994</v>
      </c>
    </row>
    <row r="615" spans="1:19" x14ac:dyDescent="0.25">
      <c r="A615" t="s">
        <v>639</v>
      </c>
      <c r="B615">
        <v>2327.8159179999998</v>
      </c>
      <c r="C615">
        <v>2426.6699219000002</v>
      </c>
      <c r="D615">
        <v>2370.0146484000002</v>
      </c>
      <c r="E615">
        <v>2355.5749512000002</v>
      </c>
      <c r="F615">
        <v>2078.0600586</v>
      </c>
      <c r="G615">
        <v>2089.25</v>
      </c>
      <c r="H615">
        <v>2426.6699219000002</v>
      </c>
      <c r="I615">
        <v>2177.4699707</v>
      </c>
      <c r="J615">
        <v>2192.8625487999998</v>
      </c>
      <c r="L615" t="str">
        <f t="shared" si="66"/>
        <v>26JUL2025:14:00:00</v>
      </c>
      <c r="M615">
        <v>15</v>
      </c>
      <c r="N615">
        <f t="shared" si="67"/>
        <v>98.854003900000407</v>
      </c>
      <c r="O615" t="str">
        <f t="shared" si="69"/>
        <v/>
      </c>
      <c r="P615">
        <f t="shared" si="70"/>
        <v>98.854003900000407</v>
      </c>
      <c r="Q615" t="str">
        <f t="shared" si="71"/>
        <v/>
      </c>
      <c r="R615">
        <f t="shared" si="72"/>
        <v>1</v>
      </c>
      <c r="S615">
        <f t="shared" si="68"/>
        <v>4.2466418042597303</v>
      </c>
    </row>
    <row r="616" spans="1:19" x14ac:dyDescent="0.25">
      <c r="A616" t="s">
        <v>640</v>
      </c>
      <c r="B616">
        <v>2382.9841308999999</v>
      </c>
      <c r="C616">
        <v>2499.3500976999999</v>
      </c>
      <c r="D616">
        <v>2404.7558594000002</v>
      </c>
      <c r="E616">
        <v>2383.1247558999999</v>
      </c>
      <c r="F616">
        <v>2118.1999512000002</v>
      </c>
      <c r="G616">
        <v>2134.4799804999998</v>
      </c>
      <c r="H616">
        <v>2499.3500976999999</v>
      </c>
      <c r="I616">
        <v>2283.8400879000001</v>
      </c>
      <c r="J616">
        <v>2258.9675293</v>
      </c>
      <c r="L616" t="str">
        <f t="shared" ref="L616:L679" si="73">A616</f>
        <v>26JUL2025:15:00:00</v>
      </c>
      <c r="M616">
        <v>16</v>
      </c>
      <c r="N616">
        <f t="shared" ref="N616:N672" si="74">C616-B616</f>
        <v>116.36596680000002</v>
      </c>
      <c r="O616" t="str">
        <f t="shared" si="69"/>
        <v/>
      </c>
      <c r="P616">
        <f t="shared" si="70"/>
        <v>116.36596680000002</v>
      </c>
      <c r="Q616" t="str">
        <f t="shared" si="71"/>
        <v/>
      </c>
      <c r="R616">
        <f t="shared" si="72"/>
        <v>1</v>
      </c>
      <c r="S616">
        <f t="shared" ref="S616:S672" si="75">ABS((B616-C616)/B616)*100</f>
        <v>4.8832035971658447</v>
      </c>
    </row>
    <row r="617" spans="1:19" x14ac:dyDescent="0.25">
      <c r="A617" t="s">
        <v>641</v>
      </c>
      <c r="B617">
        <v>2477.3996582</v>
      </c>
      <c r="C617">
        <v>2529.5200195000002</v>
      </c>
      <c r="D617">
        <v>2437.4697265999998</v>
      </c>
      <c r="E617">
        <v>2437.4455566000001</v>
      </c>
      <c r="F617">
        <v>2111.6298827999999</v>
      </c>
      <c r="G617">
        <v>2096.3300780999998</v>
      </c>
      <c r="H617">
        <v>2529.5200195000002</v>
      </c>
      <c r="I617">
        <v>2287.5</v>
      </c>
      <c r="J617">
        <v>2256.2451172000001</v>
      </c>
      <c r="L617" t="str">
        <f t="shared" si="73"/>
        <v>26JUL2025:16:00:00</v>
      </c>
      <c r="M617">
        <v>17</v>
      </c>
      <c r="N617">
        <f t="shared" si="74"/>
        <v>52.120361300000241</v>
      </c>
      <c r="O617" t="str">
        <f t="shared" si="69"/>
        <v/>
      </c>
      <c r="P617">
        <f t="shared" si="70"/>
        <v>52.120361300000241</v>
      </c>
      <c r="Q617" t="str">
        <f t="shared" si="71"/>
        <v/>
      </c>
      <c r="R617">
        <f t="shared" si="72"/>
        <v>1</v>
      </c>
      <c r="S617">
        <f t="shared" si="75"/>
        <v>2.1038333935134728</v>
      </c>
    </row>
    <row r="618" spans="1:19" x14ac:dyDescent="0.25">
      <c r="A618" t="s">
        <v>642</v>
      </c>
      <c r="B618">
        <v>2555.4892577999999</v>
      </c>
      <c r="C618">
        <v>2514.8798827999999</v>
      </c>
      <c r="D618">
        <v>2422.9460448999998</v>
      </c>
      <c r="E618">
        <v>2398.8395995999999</v>
      </c>
      <c r="F618">
        <v>2093.0300293</v>
      </c>
      <c r="G618">
        <v>2055.9599609000002</v>
      </c>
      <c r="H618">
        <v>2514.8798827999999</v>
      </c>
      <c r="I618">
        <v>2275.9399414</v>
      </c>
      <c r="J618">
        <v>2234.9526366999999</v>
      </c>
      <c r="L618" t="str">
        <f t="shared" si="73"/>
        <v>26JUL2025:17:00:00</v>
      </c>
      <c r="M618">
        <v>18</v>
      </c>
      <c r="N618">
        <f t="shared" si="74"/>
        <v>-40.609375</v>
      </c>
      <c r="O618">
        <f t="shared" si="69"/>
        <v>-40.609375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1.5891037254823086</v>
      </c>
    </row>
    <row r="619" spans="1:19" x14ac:dyDescent="0.25">
      <c r="A619" t="s">
        <v>643</v>
      </c>
      <c r="B619">
        <v>2614.9711914</v>
      </c>
      <c r="C619">
        <v>2488.6999512000002</v>
      </c>
      <c r="D619">
        <v>2369.8635254000001</v>
      </c>
      <c r="E619">
        <v>2306.5617676000002</v>
      </c>
      <c r="F619">
        <v>2090.8999023000001</v>
      </c>
      <c r="G619">
        <v>2047</v>
      </c>
      <c r="H619">
        <v>2488.6999512000002</v>
      </c>
      <c r="I619">
        <v>2292.8898926000002</v>
      </c>
      <c r="J619">
        <v>2229.8723144999999</v>
      </c>
      <c r="L619" t="str">
        <f t="shared" si="73"/>
        <v>26JUL2025:18:00:00</v>
      </c>
      <c r="M619">
        <v>19</v>
      </c>
      <c r="N619">
        <f t="shared" si="74"/>
        <v>-126.27124019999974</v>
      </c>
      <c r="O619">
        <f t="shared" si="69"/>
        <v>-126.27124019999974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4.8287813118276377</v>
      </c>
    </row>
    <row r="620" spans="1:19" x14ac:dyDescent="0.25">
      <c r="A620" t="s">
        <v>644</v>
      </c>
      <c r="B620">
        <v>2510.6943359000002</v>
      </c>
      <c r="C620">
        <v>2411.4599609000002</v>
      </c>
      <c r="D620">
        <v>2343.3305664</v>
      </c>
      <c r="E620">
        <v>2304.0800780999998</v>
      </c>
      <c r="F620">
        <v>2069.0100097999998</v>
      </c>
      <c r="G620">
        <v>1991.3000488</v>
      </c>
      <c r="H620">
        <v>2411.4599609000002</v>
      </c>
      <c r="I620">
        <v>2265.2199707</v>
      </c>
      <c r="J620">
        <v>2184.2475586</v>
      </c>
      <c r="L620" t="str">
        <f t="shared" si="73"/>
        <v>26JUL2025:19:00:00</v>
      </c>
      <c r="M620">
        <v>20</v>
      </c>
      <c r="N620">
        <f t="shared" si="74"/>
        <v>-99.234375</v>
      </c>
      <c r="O620">
        <f t="shared" si="69"/>
        <v>-99.234375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3.952467394420109</v>
      </c>
    </row>
    <row r="621" spans="1:19" x14ac:dyDescent="0.25">
      <c r="A621" t="s">
        <v>645</v>
      </c>
      <c r="B621">
        <v>2385.7268066000001</v>
      </c>
      <c r="C621">
        <v>2353.8601073999998</v>
      </c>
      <c r="D621">
        <v>2303.2509765999998</v>
      </c>
      <c r="E621">
        <v>2255.9328612999998</v>
      </c>
      <c r="F621">
        <v>2096.1398926000002</v>
      </c>
      <c r="G621">
        <v>2006.6600341999999</v>
      </c>
      <c r="H621">
        <v>2353.8601073999998</v>
      </c>
      <c r="I621">
        <v>2268.0800780999998</v>
      </c>
      <c r="J621">
        <v>2181.1850586</v>
      </c>
      <c r="L621" t="str">
        <f t="shared" si="73"/>
        <v>26JUL2025:20:00:00</v>
      </c>
      <c r="M621">
        <v>21</v>
      </c>
      <c r="N621">
        <f t="shared" si="74"/>
        <v>-31.866699200000312</v>
      </c>
      <c r="O621">
        <f t="shared" si="69"/>
        <v>-31.866699200000312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1.3357228963451557</v>
      </c>
    </row>
    <row r="622" spans="1:19" x14ac:dyDescent="0.25">
      <c r="A622" t="s">
        <v>646</v>
      </c>
      <c r="B622">
        <v>2264.7490234000002</v>
      </c>
      <c r="C622">
        <v>2250.3400879000001</v>
      </c>
      <c r="D622">
        <v>2201.7631836</v>
      </c>
      <c r="E622">
        <v>2247.4675293</v>
      </c>
      <c r="F622">
        <v>2060.6101073999998</v>
      </c>
      <c r="G622">
        <v>1958.9899902</v>
      </c>
      <c r="H622">
        <v>2250.3400879000001</v>
      </c>
      <c r="I622">
        <v>2176.5500487999998</v>
      </c>
      <c r="J622">
        <v>2111.6225586</v>
      </c>
      <c r="L622" t="str">
        <f t="shared" si="73"/>
        <v>26JUL2025:21:00:00</v>
      </c>
      <c r="M622">
        <v>22</v>
      </c>
      <c r="N622">
        <f t="shared" si="74"/>
        <v>-14.408935500000098</v>
      </c>
      <c r="O622">
        <f t="shared" si="69"/>
        <v>-14.408935500000098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0.63622659072255128</v>
      </c>
    </row>
    <row r="623" spans="1:19" x14ac:dyDescent="0.25">
      <c r="A623" t="s">
        <v>647</v>
      </c>
      <c r="B623">
        <v>2237.5212402000002</v>
      </c>
      <c r="C623">
        <v>2180.3701172000001</v>
      </c>
      <c r="D623">
        <v>2169.6936034999999</v>
      </c>
      <c r="E623">
        <v>2234.234375</v>
      </c>
      <c r="F623">
        <v>2011.5400391000001</v>
      </c>
      <c r="G623">
        <v>1934.25</v>
      </c>
      <c r="H623">
        <v>2180.3701172000001</v>
      </c>
      <c r="I623">
        <v>2117.4599609000002</v>
      </c>
      <c r="J623">
        <v>2060.9050293</v>
      </c>
      <c r="L623" t="str">
        <f t="shared" si="73"/>
        <v>26JUL2025:22:00:00</v>
      </c>
      <c r="M623">
        <v>23</v>
      </c>
      <c r="N623">
        <f t="shared" si="74"/>
        <v>-57.151123000000098</v>
      </c>
      <c r="O623">
        <f t="shared" si="69"/>
        <v>-57.151123000000098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2.5542158873491481</v>
      </c>
    </row>
    <row r="624" spans="1:19" x14ac:dyDescent="0.25">
      <c r="A624" t="s">
        <v>648</v>
      </c>
      <c r="B624">
        <v>2109.5764159999999</v>
      </c>
      <c r="C624">
        <v>2083.4799804999998</v>
      </c>
      <c r="D624">
        <v>2097.5168457</v>
      </c>
      <c r="E624">
        <v>2171.0595702999999</v>
      </c>
      <c r="F624">
        <v>1983.3299560999999</v>
      </c>
      <c r="G624">
        <v>1894.4899902</v>
      </c>
      <c r="H624">
        <v>2083.4799804999998</v>
      </c>
      <c r="I624">
        <v>2054.7199707</v>
      </c>
      <c r="J624">
        <v>2004.0048827999999</v>
      </c>
      <c r="L624" t="str">
        <f t="shared" si="73"/>
        <v>26JUL2025:23:00:00</v>
      </c>
      <c r="M624">
        <v>24</v>
      </c>
      <c r="N624">
        <f t="shared" si="74"/>
        <v>-26.096435500000098</v>
      </c>
      <c r="O624">
        <f t="shared" si="69"/>
        <v>-26.096435500000098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1.2370462289051347</v>
      </c>
    </row>
    <row r="625" spans="1:19" x14ac:dyDescent="0.25">
      <c r="A625" t="s">
        <v>649</v>
      </c>
      <c r="B625">
        <v>2018.4375</v>
      </c>
      <c r="C625">
        <v>1965.4200439000001</v>
      </c>
      <c r="D625">
        <v>1957.1583252</v>
      </c>
      <c r="E625">
        <v>1998.081543</v>
      </c>
      <c r="F625">
        <v>1878.7399902</v>
      </c>
      <c r="G625">
        <v>1812.0999756000001</v>
      </c>
      <c r="H625">
        <v>1965.4200439000001</v>
      </c>
      <c r="I625">
        <v>1932.0799560999999</v>
      </c>
      <c r="J625">
        <v>1897.0849608999999</v>
      </c>
      <c r="L625" t="str">
        <f t="shared" si="73"/>
        <v>27JUL2025:00:00:00</v>
      </c>
      <c r="M625">
        <v>1</v>
      </c>
      <c r="N625">
        <f t="shared" si="74"/>
        <v>-53.01745609999989</v>
      </c>
      <c r="O625">
        <f t="shared" si="69"/>
        <v>-53.01745609999989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2.6266582988078593</v>
      </c>
    </row>
    <row r="626" spans="1:19" x14ac:dyDescent="0.25">
      <c r="A626" t="s">
        <v>650</v>
      </c>
      <c r="B626">
        <v>1913.0671387</v>
      </c>
      <c r="C626">
        <v>1930.9000243999999</v>
      </c>
      <c r="D626">
        <v>1790.9603271000001</v>
      </c>
      <c r="E626">
        <v>1810.2525635</v>
      </c>
      <c r="F626">
        <v>1835.9200439000001</v>
      </c>
      <c r="G626">
        <v>1792.0699463000001</v>
      </c>
      <c r="H626">
        <v>1875.7700195</v>
      </c>
      <c r="I626">
        <v>1866.6199951000001</v>
      </c>
      <c r="J626">
        <v>1842.5949707</v>
      </c>
      <c r="L626" t="str">
        <f t="shared" si="73"/>
        <v>27JUL2025:01:00:00</v>
      </c>
      <c r="M626">
        <v>2</v>
      </c>
      <c r="N626">
        <f t="shared" si="74"/>
        <v>17.832885699999906</v>
      </c>
      <c r="O626" t="str">
        <f t="shared" si="69"/>
        <v/>
      </c>
      <c r="P626">
        <f t="shared" si="70"/>
        <v>17.832885699999906</v>
      </c>
      <c r="Q626" t="str">
        <f t="shared" si="71"/>
        <v/>
      </c>
      <c r="R626">
        <f t="shared" si="72"/>
        <v>1</v>
      </c>
      <c r="S626">
        <f t="shared" si="75"/>
        <v>0.9321620417419334</v>
      </c>
    </row>
    <row r="627" spans="1:19" x14ac:dyDescent="0.25">
      <c r="A627" t="s">
        <v>651</v>
      </c>
      <c r="B627">
        <v>1805.0767822</v>
      </c>
      <c r="C627">
        <v>1839.0400391000001</v>
      </c>
      <c r="D627">
        <v>1692.3691406</v>
      </c>
      <c r="E627">
        <v>1706.3168945</v>
      </c>
      <c r="F627">
        <v>1741.9599608999999</v>
      </c>
      <c r="G627">
        <v>1699.7600098</v>
      </c>
      <c r="H627">
        <v>1764.2099608999999</v>
      </c>
      <c r="I627">
        <v>1752.1899414</v>
      </c>
      <c r="J627">
        <v>1739.5299072</v>
      </c>
      <c r="L627" t="str">
        <f t="shared" si="73"/>
        <v>27JUL2025:02:00:00</v>
      </c>
      <c r="M627">
        <v>3</v>
      </c>
      <c r="N627">
        <f t="shared" si="74"/>
        <v>33.963256900000033</v>
      </c>
      <c r="O627" t="str">
        <f t="shared" si="69"/>
        <v/>
      </c>
      <c r="P627">
        <f t="shared" si="70"/>
        <v>33.963256900000033</v>
      </c>
      <c r="Q627" t="str">
        <f t="shared" si="71"/>
        <v/>
      </c>
      <c r="R627">
        <f t="shared" si="72"/>
        <v>1</v>
      </c>
      <c r="S627">
        <f t="shared" si="75"/>
        <v>1.8815408427449904</v>
      </c>
    </row>
    <row r="628" spans="1:19" x14ac:dyDescent="0.25">
      <c r="A628" t="s">
        <v>652</v>
      </c>
      <c r="B628">
        <v>1762.1870117000001</v>
      </c>
      <c r="C628">
        <v>1767.7099608999999</v>
      </c>
      <c r="D628">
        <v>1629.6469727000001</v>
      </c>
      <c r="E628">
        <v>1627.1870117000001</v>
      </c>
      <c r="F628">
        <v>1680.9399414</v>
      </c>
      <c r="G628">
        <v>1668.4699707</v>
      </c>
      <c r="H628">
        <v>1704.9000243999999</v>
      </c>
      <c r="I628">
        <v>1699.3000488</v>
      </c>
      <c r="J628">
        <v>1688.4025879000001</v>
      </c>
      <c r="L628" t="str">
        <f t="shared" si="73"/>
        <v>27JUL2025:03:00:00</v>
      </c>
      <c r="M628">
        <v>4</v>
      </c>
      <c r="N628">
        <f t="shared" si="74"/>
        <v>5.5229491999998572</v>
      </c>
      <c r="O628" t="str">
        <f t="shared" si="69"/>
        <v/>
      </c>
      <c r="P628">
        <f t="shared" si="70"/>
        <v>5.5229491999998572</v>
      </c>
      <c r="Q628" t="str">
        <f t="shared" si="71"/>
        <v/>
      </c>
      <c r="R628">
        <f t="shared" si="72"/>
        <v>1</v>
      </c>
      <c r="S628">
        <f t="shared" si="75"/>
        <v>0.3134144766321828</v>
      </c>
    </row>
    <row r="629" spans="1:19" x14ac:dyDescent="0.25">
      <c r="A629" t="s">
        <v>653</v>
      </c>
      <c r="B629">
        <v>1702.8980713000001</v>
      </c>
      <c r="C629">
        <v>1717.5999756000001</v>
      </c>
      <c r="D629">
        <v>1614.385376</v>
      </c>
      <c r="E629">
        <v>1589.0095214999999</v>
      </c>
      <c r="F629">
        <v>1631.8699951000001</v>
      </c>
      <c r="G629">
        <v>1608.9799805</v>
      </c>
      <c r="H629">
        <v>1645.4599608999999</v>
      </c>
      <c r="I629">
        <v>1655.3599853999999</v>
      </c>
      <c r="J629">
        <v>1635.4174805</v>
      </c>
      <c r="L629" t="str">
        <f t="shared" si="73"/>
        <v>27JUL2025:04:00:00</v>
      </c>
      <c r="M629">
        <v>5</v>
      </c>
      <c r="N629">
        <f t="shared" si="74"/>
        <v>14.701904300000024</v>
      </c>
      <c r="O629" t="str">
        <f t="shared" si="69"/>
        <v/>
      </c>
      <c r="P629">
        <f t="shared" si="70"/>
        <v>14.701904300000024</v>
      </c>
      <c r="Q629" t="str">
        <f t="shared" si="71"/>
        <v/>
      </c>
      <c r="R629">
        <f t="shared" si="72"/>
        <v>1</v>
      </c>
      <c r="S629">
        <f t="shared" si="75"/>
        <v>0.86334611259360483</v>
      </c>
    </row>
    <row r="630" spans="1:19" x14ac:dyDescent="0.25">
      <c r="A630" t="s">
        <v>654</v>
      </c>
      <c r="B630">
        <v>1646.2019043</v>
      </c>
      <c r="C630">
        <v>1690.7900391000001</v>
      </c>
      <c r="D630">
        <v>1611.6816406</v>
      </c>
      <c r="E630">
        <v>1572.0151367000001</v>
      </c>
      <c r="F630">
        <v>1595.25</v>
      </c>
      <c r="G630">
        <v>1586.1400146000001</v>
      </c>
      <c r="H630">
        <v>1613.1199951000001</v>
      </c>
      <c r="I630">
        <v>1634.8399658000001</v>
      </c>
      <c r="J630">
        <v>1607.3375243999999</v>
      </c>
      <c r="L630" t="str">
        <f t="shared" si="73"/>
        <v>27JUL2025:05:00:00</v>
      </c>
      <c r="M630">
        <v>6</v>
      </c>
      <c r="N630">
        <f t="shared" si="74"/>
        <v>44.588134800000034</v>
      </c>
      <c r="O630" t="str">
        <f t="shared" si="69"/>
        <v/>
      </c>
      <c r="P630">
        <f t="shared" si="70"/>
        <v>44.588134800000034</v>
      </c>
      <c r="Q630" t="str">
        <f t="shared" si="71"/>
        <v/>
      </c>
      <c r="R630">
        <f t="shared" si="72"/>
        <v>1</v>
      </c>
      <c r="S630">
        <f t="shared" si="75"/>
        <v>2.7085459373806189</v>
      </c>
    </row>
    <row r="631" spans="1:19" x14ac:dyDescent="0.25">
      <c r="A631" t="s">
        <v>655</v>
      </c>
      <c r="B631">
        <v>1658.2098389</v>
      </c>
      <c r="C631">
        <v>1665.4799805</v>
      </c>
      <c r="D631">
        <v>1582.2437743999999</v>
      </c>
      <c r="E631">
        <v>1535.0194091999999</v>
      </c>
      <c r="F631">
        <v>1542.9699707</v>
      </c>
      <c r="G631">
        <v>1552.7199707</v>
      </c>
      <c r="H631">
        <v>1582.3599853999999</v>
      </c>
      <c r="I631">
        <v>1608.1899414</v>
      </c>
      <c r="J631">
        <v>1571.5599365</v>
      </c>
      <c r="L631" t="str">
        <f t="shared" si="73"/>
        <v>27JUL2025:06:00:00</v>
      </c>
      <c r="M631">
        <v>7</v>
      </c>
      <c r="N631">
        <f t="shared" si="74"/>
        <v>7.2701415999999881</v>
      </c>
      <c r="O631" t="str">
        <f t="shared" si="69"/>
        <v/>
      </c>
      <c r="P631">
        <f t="shared" si="70"/>
        <v>7.2701415999999881</v>
      </c>
      <c r="Q631" t="str">
        <f t="shared" si="71"/>
        <v/>
      </c>
      <c r="R631">
        <f t="shared" si="72"/>
        <v>1</v>
      </c>
      <c r="S631">
        <f t="shared" si="75"/>
        <v>0.43843314817277601</v>
      </c>
    </row>
    <row r="632" spans="1:19" x14ac:dyDescent="0.25">
      <c r="A632" t="s">
        <v>656</v>
      </c>
      <c r="B632">
        <v>1648.1419678</v>
      </c>
      <c r="C632">
        <v>1630.1099853999999</v>
      </c>
      <c r="D632">
        <v>1555.9508057</v>
      </c>
      <c r="E632">
        <v>1488.3614502</v>
      </c>
      <c r="F632">
        <v>1525.7900391000001</v>
      </c>
      <c r="G632">
        <v>1552.3000488</v>
      </c>
      <c r="H632">
        <v>1568.1500243999999</v>
      </c>
      <c r="I632">
        <v>1600.0300293</v>
      </c>
      <c r="J632">
        <v>1561.5676269999999</v>
      </c>
      <c r="L632" t="str">
        <f t="shared" si="73"/>
        <v>27JUL2025:07:00:00</v>
      </c>
      <c r="M632">
        <v>8</v>
      </c>
      <c r="N632">
        <f t="shared" si="74"/>
        <v>-18.031982400000061</v>
      </c>
      <c r="O632">
        <f t="shared" si="69"/>
        <v>-18.031982400000061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1.0940794392894326</v>
      </c>
    </row>
    <row r="633" spans="1:19" x14ac:dyDescent="0.25">
      <c r="A633" t="s">
        <v>657</v>
      </c>
      <c r="B633">
        <v>1661.7609863</v>
      </c>
      <c r="C633">
        <v>1632.9000243999999</v>
      </c>
      <c r="D633">
        <v>1586.4642334</v>
      </c>
      <c r="E633">
        <v>1522.0919189000001</v>
      </c>
      <c r="F633">
        <v>1522.0899658000001</v>
      </c>
      <c r="G633">
        <v>1575.6400146000001</v>
      </c>
      <c r="H633">
        <v>1600.5600586</v>
      </c>
      <c r="I633">
        <v>1636.1800536999999</v>
      </c>
      <c r="J633">
        <v>1583.6175536999999</v>
      </c>
      <c r="L633" t="str">
        <f t="shared" si="73"/>
        <v>27JUL2025:08:00:00</v>
      </c>
      <c r="M633">
        <v>9</v>
      </c>
      <c r="N633">
        <f t="shared" si="74"/>
        <v>-28.86096190000012</v>
      </c>
      <c r="O633">
        <f t="shared" si="69"/>
        <v>-28.86096190000012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1.7367697363181334</v>
      </c>
    </row>
    <row r="634" spans="1:19" x14ac:dyDescent="0.25">
      <c r="A634" t="s">
        <v>658</v>
      </c>
      <c r="B634">
        <v>1847.2640381000001</v>
      </c>
      <c r="C634">
        <v>1802.8199463000001</v>
      </c>
      <c r="D634">
        <v>1829.0092772999999</v>
      </c>
      <c r="E634">
        <v>1749.4696045000001</v>
      </c>
      <c r="F634">
        <v>1704.8900146000001</v>
      </c>
      <c r="G634">
        <v>1724.0899658000001</v>
      </c>
      <c r="H634">
        <v>1742.7600098</v>
      </c>
      <c r="I634">
        <v>1856.5799560999999</v>
      </c>
      <c r="J634">
        <v>1757.0800781</v>
      </c>
      <c r="L634" t="str">
        <f t="shared" si="73"/>
        <v>27JUL2025:09:00:00</v>
      </c>
      <c r="M634">
        <v>10</v>
      </c>
      <c r="N634">
        <f t="shared" si="74"/>
        <v>-44.444091800000024</v>
      </c>
      <c r="O634">
        <f t="shared" si="69"/>
        <v>-44.444091800000024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2.4059414833687178</v>
      </c>
    </row>
    <row r="635" spans="1:19" x14ac:dyDescent="0.25">
      <c r="A635" t="s">
        <v>659</v>
      </c>
      <c r="B635">
        <v>2111.3237304999998</v>
      </c>
      <c r="C635">
        <v>2016.9699707</v>
      </c>
      <c r="D635">
        <v>2049.0263672000001</v>
      </c>
      <c r="E635">
        <v>2049.1752929999998</v>
      </c>
      <c r="F635">
        <v>1890.8599853999999</v>
      </c>
      <c r="G635">
        <v>1876.2399902</v>
      </c>
      <c r="H635">
        <v>1892.1600341999999</v>
      </c>
      <c r="I635">
        <v>2037.6899414</v>
      </c>
      <c r="J635">
        <v>1924.2375488</v>
      </c>
      <c r="L635" t="str">
        <f t="shared" si="73"/>
        <v>27JUL2025:10:00:00</v>
      </c>
      <c r="M635">
        <v>11</v>
      </c>
      <c r="N635">
        <f t="shared" si="74"/>
        <v>-94.353759799999807</v>
      </c>
      <c r="O635">
        <f t="shared" si="69"/>
        <v>-94.353759799999807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4.4689385354303353</v>
      </c>
    </row>
    <row r="636" spans="1:19" x14ac:dyDescent="0.25">
      <c r="A636" t="s">
        <v>660</v>
      </c>
      <c r="B636">
        <v>2148.5959472999998</v>
      </c>
      <c r="C636">
        <v>2090.6799316000001</v>
      </c>
      <c r="D636">
        <v>2073.4050293</v>
      </c>
      <c r="E636">
        <v>2092.7446289</v>
      </c>
      <c r="F636">
        <v>1876.3599853999999</v>
      </c>
      <c r="G636">
        <v>1935.3499756000001</v>
      </c>
      <c r="H636">
        <v>2018.1500243999999</v>
      </c>
      <c r="I636">
        <v>2033.9799805</v>
      </c>
      <c r="J636">
        <v>1965.9599608999999</v>
      </c>
      <c r="L636" t="str">
        <f t="shared" si="73"/>
        <v>27JUL2025:11:00:00</v>
      </c>
      <c r="M636">
        <v>12</v>
      </c>
      <c r="N636">
        <f t="shared" si="74"/>
        <v>-57.916015699999662</v>
      </c>
      <c r="O636">
        <f t="shared" si="69"/>
        <v>-57.916015699999662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2.6955284809495677</v>
      </c>
    </row>
    <row r="637" spans="1:19" x14ac:dyDescent="0.25">
      <c r="A637" t="s">
        <v>661</v>
      </c>
      <c r="B637">
        <v>2292.6225586</v>
      </c>
      <c r="C637">
        <v>2183.9799804999998</v>
      </c>
      <c r="D637">
        <v>2154.5705566000001</v>
      </c>
      <c r="E637">
        <v>2113.0996094000002</v>
      </c>
      <c r="F637">
        <v>1963.8199463000001</v>
      </c>
      <c r="G637">
        <v>2068.9199219000002</v>
      </c>
      <c r="H637">
        <v>2185.8200683999999</v>
      </c>
      <c r="I637">
        <v>2134.3999023000001</v>
      </c>
      <c r="J637">
        <v>2088.2397461</v>
      </c>
      <c r="L637" t="str">
        <f t="shared" si="73"/>
        <v>27JUL2025:12:00:00</v>
      </c>
      <c r="M637">
        <v>13</v>
      </c>
      <c r="N637">
        <f t="shared" si="74"/>
        <v>-108.64257810000026</v>
      </c>
      <c r="O637">
        <f t="shared" si="69"/>
        <v>-108.64257810000026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4.7387904167855401</v>
      </c>
    </row>
    <row r="638" spans="1:19" x14ac:dyDescent="0.25">
      <c r="A638" t="s">
        <v>662</v>
      </c>
      <c r="B638">
        <v>2261.8295898000001</v>
      </c>
      <c r="C638">
        <v>2325</v>
      </c>
      <c r="D638">
        <v>2230.5490722999998</v>
      </c>
      <c r="E638">
        <v>2216.7966308999999</v>
      </c>
      <c r="F638">
        <v>2029.1500243999999</v>
      </c>
      <c r="G638">
        <v>2185.4099120999999</v>
      </c>
      <c r="H638">
        <v>2343.4299316000001</v>
      </c>
      <c r="I638">
        <v>2136.9899902000002</v>
      </c>
      <c r="J638">
        <v>2173.7451172000001</v>
      </c>
      <c r="L638" t="str">
        <f t="shared" si="73"/>
        <v>27JUL2025:13:00:00</v>
      </c>
      <c r="M638">
        <v>14</v>
      </c>
      <c r="N638">
        <f t="shared" si="74"/>
        <v>63.170410199999878</v>
      </c>
      <c r="O638" t="str">
        <f t="shared" si="69"/>
        <v/>
      </c>
      <c r="P638">
        <f t="shared" si="70"/>
        <v>63.170410199999878</v>
      </c>
      <c r="Q638" t="str">
        <f t="shared" si="71"/>
        <v/>
      </c>
      <c r="R638">
        <f t="shared" si="72"/>
        <v>1</v>
      </c>
      <c r="S638">
        <f t="shared" si="75"/>
        <v>2.7928899013822548</v>
      </c>
    </row>
    <row r="639" spans="1:19" x14ac:dyDescent="0.25">
      <c r="A639" t="s">
        <v>663</v>
      </c>
      <c r="B639">
        <v>2345.3669433999999</v>
      </c>
      <c r="C639">
        <v>2488.1999512000002</v>
      </c>
      <c r="D639">
        <v>2414.5876465000001</v>
      </c>
      <c r="E639">
        <v>2400.3811034999999</v>
      </c>
      <c r="F639">
        <v>2140.4299316000001</v>
      </c>
      <c r="G639">
        <v>2302.9799804999998</v>
      </c>
      <c r="H639">
        <v>2479.8000487999998</v>
      </c>
      <c r="I639">
        <v>2294.1699219000002</v>
      </c>
      <c r="J639">
        <v>2304.3449707</v>
      </c>
      <c r="L639" t="str">
        <f t="shared" si="73"/>
        <v>27JUL2025:14:00:00</v>
      </c>
      <c r="M639">
        <v>15</v>
      </c>
      <c r="N639">
        <f t="shared" si="74"/>
        <v>142.83300780000036</v>
      </c>
      <c r="O639" t="str">
        <f t="shared" si="69"/>
        <v/>
      </c>
      <c r="P639">
        <f t="shared" si="70"/>
        <v>142.83300780000036</v>
      </c>
      <c r="Q639" t="str">
        <f t="shared" si="71"/>
        <v/>
      </c>
      <c r="R639">
        <f t="shared" si="72"/>
        <v>1</v>
      </c>
      <c r="S639">
        <f t="shared" si="75"/>
        <v>6.0900068623351595</v>
      </c>
    </row>
    <row r="640" spans="1:19" x14ac:dyDescent="0.25">
      <c r="A640" t="s">
        <v>664</v>
      </c>
      <c r="B640">
        <v>2435.7875976999999</v>
      </c>
      <c r="C640">
        <v>2546.6799316000001</v>
      </c>
      <c r="D640">
        <v>2450.0026855000001</v>
      </c>
      <c r="E640">
        <v>2448.8254394999999</v>
      </c>
      <c r="F640">
        <v>2219.5400390999998</v>
      </c>
      <c r="G640">
        <v>2392.8601073999998</v>
      </c>
      <c r="H640">
        <v>2573.7099609000002</v>
      </c>
      <c r="I640">
        <v>2410.9799804999998</v>
      </c>
      <c r="J640">
        <v>2399.2724609000002</v>
      </c>
      <c r="L640" t="str">
        <f t="shared" si="73"/>
        <v>27JUL2025:15:00:00</v>
      </c>
      <c r="M640">
        <v>16</v>
      </c>
      <c r="N640">
        <f t="shared" si="74"/>
        <v>110.89233390000027</v>
      </c>
      <c r="O640" t="str">
        <f t="shared" si="69"/>
        <v/>
      </c>
      <c r="P640">
        <f t="shared" si="70"/>
        <v>110.89233390000027</v>
      </c>
      <c r="Q640" t="str">
        <f t="shared" si="71"/>
        <v/>
      </c>
      <c r="R640">
        <f t="shared" si="72"/>
        <v>1</v>
      </c>
      <c r="S640">
        <f t="shared" si="75"/>
        <v>4.5526274131911464</v>
      </c>
    </row>
    <row r="641" spans="1:19" x14ac:dyDescent="0.25">
      <c r="A641" t="s">
        <v>665</v>
      </c>
      <c r="B641">
        <v>2504.8896484000002</v>
      </c>
      <c r="C641">
        <v>2560.9799804999998</v>
      </c>
      <c r="D641">
        <v>2498.2109375</v>
      </c>
      <c r="E641">
        <v>2384.3408202999999</v>
      </c>
      <c r="F641">
        <v>2277.6101073999998</v>
      </c>
      <c r="G641">
        <v>2446.6499023000001</v>
      </c>
      <c r="H641">
        <v>2628.6999512000002</v>
      </c>
      <c r="I641">
        <v>2455.7199707</v>
      </c>
      <c r="J641">
        <v>2452.1699219000002</v>
      </c>
      <c r="L641" t="str">
        <f t="shared" si="73"/>
        <v>27JUL2025:16:00:00</v>
      </c>
      <c r="M641">
        <v>17</v>
      </c>
      <c r="N641">
        <f t="shared" si="74"/>
        <v>56.090332099999614</v>
      </c>
      <c r="O641" t="str">
        <f t="shared" si="69"/>
        <v/>
      </c>
      <c r="P641">
        <f t="shared" si="70"/>
        <v>56.090332099999614</v>
      </c>
      <c r="Q641" t="str">
        <f t="shared" si="71"/>
        <v/>
      </c>
      <c r="R641">
        <f t="shared" si="72"/>
        <v>1</v>
      </c>
      <c r="S641">
        <f t="shared" si="75"/>
        <v>2.2392336578909715</v>
      </c>
    </row>
    <row r="642" spans="1:19" x14ac:dyDescent="0.25">
      <c r="A642" t="s">
        <v>666</v>
      </c>
      <c r="B642">
        <v>2578.3090820000002</v>
      </c>
      <c r="C642">
        <v>2580.0900879000001</v>
      </c>
      <c r="D642">
        <v>2493.8334961</v>
      </c>
      <c r="E642">
        <v>2374.6081543</v>
      </c>
      <c r="F642">
        <v>2321.9099120999999</v>
      </c>
      <c r="G642">
        <v>2465.1599120999999</v>
      </c>
      <c r="H642">
        <v>2643.5</v>
      </c>
      <c r="I642">
        <v>2447.6201172000001</v>
      </c>
      <c r="J642">
        <v>2469.5473633000001</v>
      </c>
      <c r="L642" t="str">
        <f t="shared" si="73"/>
        <v>27JUL2025:17:00:00</v>
      </c>
      <c r="M642">
        <v>18</v>
      </c>
      <c r="N642">
        <f t="shared" si="74"/>
        <v>1.7810058999998546</v>
      </c>
      <c r="O642" t="str">
        <f t="shared" si="69"/>
        <v/>
      </c>
      <c r="P642">
        <f t="shared" si="70"/>
        <v>1.7810058999998546</v>
      </c>
      <c r="Q642" t="str">
        <f t="shared" si="71"/>
        <v/>
      </c>
      <c r="R642">
        <f t="shared" si="72"/>
        <v>1</v>
      </c>
      <c r="S642">
        <f t="shared" si="75"/>
        <v>6.9076508803138689E-2</v>
      </c>
    </row>
    <row r="643" spans="1:19" x14ac:dyDescent="0.25">
      <c r="A643" t="s">
        <v>667</v>
      </c>
      <c r="B643">
        <v>2541.6667480000001</v>
      </c>
      <c r="C643">
        <v>2563.0500487999998</v>
      </c>
      <c r="D643">
        <v>2475.5800780999998</v>
      </c>
      <c r="E643">
        <v>2335.9997558999999</v>
      </c>
      <c r="F643">
        <v>2333.2700195000002</v>
      </c>
      <c r="G643">
        <v>2473.7399902000002</v>
      </c>
      <c r="H643">
        <v>2641.3000487999998</v>
      </c>
      <c r="I643">
        <v>2451.5400390999998</v>
      </c>
      <c r="J643">
        <v>2474.9624023000001</v>
      </c>
      <c r="L643" t="str">
        <f t="shared" si="73"/>
        <v>27JUL2025:18:00:00</v>
      </c>
      <c r="M643">
        <v>19</v>
      </c>
      <c r="N643">
        <f t="shared" si="74"/>
        <v>21.383300799999688</v>
      </c>
      <c r="O643" t="str">
        <f t="shared" ref="O643:O672" si="76">IF(N643&lt;0,N643,"")</f>
        <v/>
      </c>
      <c r="P643">
        <f t="shared" ref="P643:P672" si="77">IF(N643&gt;0,N643,"")</f>
        <v>21.383300799999688</v>
      </c>
      <c r="Q643" t="str">
        <f t="shared" ref="Q643:Q672" si="78">IF(O643&lt;0,1,"")</f>
        <v/>
      </c>
      <c r="R643">
        <f t="shared" ref="R643:R672" si="79">IF(AND(P643&gt;0,P643&lt;&gt;""),1,"")</f>
        <v>1</v>
      </c>
      <c r="S643">
        <f t="shared" si="75"/>
        <v>0.84131016848789841</v>
      </c>
    </row>
    <row r="644" spans="1:19" x14ac:dyDescent="0.25">
      <c r="A644" t="s">
        <v>668</v>
      </c>
      <c r="B644">
        <v>2565.9035644999999</v>
      </c>
      <c r="C644">
        <v>2539.3000487999998</v>
      </c>
      <c r="D644">
        <v>2460.3996582</v>
      </c>
      <c r="E644">
        <v>2296.9145508000001</v>
      </c>
      <c r="F644">
        <v>2336.1799316000001</v>
      </c>
      <c r="G644">
        <v>2451.8601073999998</v>
      </c>
      <c r="H644">
        <v>2588.8701172000001</v>
      </c>
      <c r="I644">
        <v>2403.6000976999999</v>
      </c>
      <c r="J644">
        <v>2445.1274414</v>
      </c>
      <c r="L644" t="str">
        <f t="shared" si="73"/>
        <v>27JUL2025:19:00:00</v>
      </c>
      <c r="M644">
        <v>20</v>
      </c>
      <c r="N644">
        <f t="shared" si="74"/>
        <v>-26.603515700000116</v>
      </c>
      <c r="O644">
        <f t="shared" si="76"/>
        <v>-26.603515700000116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si="75"/>
        <v>1.0368088679585339</v>
      </c>
    </row>
    <row r="645" spans="1:19" x14ac:dyDescent="0.25">
      <c r="A645" t="s">
        <v>669</v>
      </c>
      <c r="B645">
        <v>2476.3002929999998</v>
      </c>
      <c r="C645">
        <v>2487.0600586</v>
      </c>
      <c r="D645">
        <v>2426.5566405999998</v>
      </c>
      <c r="E645">
        <v>2263.3762207</v>
      </c>
      <c r="F645">
        <v>2340.8100586</v>
      </c>
      <c r="G645">
        <v>2431.7399902000002</v>
      </c>
      <c r="H645">
        <v>2521.5600586</v>
      </c>
      <c r="I645">
        <v>2399.0600586</v>
      </c>
      <c r="J645">
        <v>2423.2924804999998</v>
      </c>
      <c r="L645" t="str">
        <f t="shared" si="73"/>
        <v>27JUL2025:20:00:00</v>
      </c>
      <c r="M645">
        <v>21</v>
      </c>
      <c r="N645">
        <f t="shared" si="74"/>
        <v>10.759765600000264</v>
      </c>
      <c r="O645" t="str">
        <f t="shared" si="76"/>
        <v/>
      </c>
      <c r="P645">
        <f t="shared" si="77"/>
        <v>10.759765600000264</v>
      </c>
      <c r="Q645" t="str">
        <f t="shared" si="78"/>
        <v/>
      </c>
      <c r="R645">
        <f t="shared" si="79"/>
        <v>1</v>
      </c>
      <c r="S645">
        <f t="shared" si="75"/>
        <v>0.43450972527104031</v>
      </c>
    </row>
    <row r="646" spans="1:19" x14ac:dyDescent="0.25">
      <c r="A646" t="s">
        <v>670</v>
      </c>
      <c r="B646">
        <v>2353.4516601999999</v>
      </c>
      <c r="C646">
        <v>2394.9799804999998</v>
      </c>
      <c r="D646">
        <v>2357.8542480000001</v>
      </c>
      <c r="E646">
        <v>2260.6008301000002</v>
      </c>
      <c r="F646">
        <v>2289.0100097999998</v>
      </c>
      <c r="G646">
        <v>2352.6799316000001</v>
      </c>
      <c r="H646">
        <v>2407.6599120999999</v>
      </c>
      <c r="I646">
        <v>2335.0300293</v>
      </c>
      <c r="J646">
        <v>2346.0949707</v>
      </c>
      <c r="L646" t="str">
        <f t="shared" si="73"/>
        <v>27JUL2025:21:00:00</v>
      </c>
      <c r="M646">
        <v>22</v>
      </c>
      <c r="N646">
        <f t="shared" si="74"/>
        <v>41.528320299999905</v>
      </c>
      <c r="O646" t="str">
        <f t="shared" si="76"/>
        <v/>
      </c>
      <c r="P646">
        <f t="shared" si="77"/>
        <v>41.528320299999905</v>
      </c>
      <c r="Q646" t="str">
        <f t="shared" si="78"/>
        <v/>
      </c>
      <c r="R646">
        <f t="shared" si="79"/>
        <v>1</v>
      </c>
      <c r="S646">
        <f t="shared" si="75"/>
        <v>1.7645707792643068</v>
      </c>
    </row>
    <row r="647" spans="1:19" x14ac:dyDescent="0.25">
      <c r="A647" t="s">
        <v>671</v>
      </c>
      <c r="B647">
        <v>2298.3920898000001</v>
      </c>
      <c r="C647">
        <v>2359.0700683999999</v>
      </c>
      <c r="D647">
        <v>2307.3857422000001</v>
      </c>
      <c r="E647">
        <v>2223.8120116999999</v>
      </c>
      <c r="F647">
        <v>2208.5900879000001</v>
      </c>
      <c r="G647">
        <v>2272.4499512000002</v>
      </c>
      <c r="H647">
        <v>2318.8798827999999</v>
      </c>
      <c r="I647">
        <v>2258.6298827999999</v>
      </c>
      <c r="J647">
        <v>2264.6374512000002</v>
      </c>
      <c r="L647" t="str">
        <f t="shared" si="73"/>
        <v>27JUL2025:22:00:00</v>
      </c>
      <c r="M647">
        <v>23</v>
      </c>
      <c r="N647">
        <f t="shared" si="74"/>
        <v>60.677978599999733</v>
      </c>
      <c r="O647" t="str">
        <f t="shared" si="76"/>
        <v/>
      </c>
      <c r="P647">
        <f t="shared" si="77"/>
        <v>60.677978599999733</v>
      </c>
      <c r="Q647" t="str">
        <f t="shared" si="78"/>
        <v/>
      </c>
      <c r="R647">
        <f t="shared" si="79"/>
        <v>1</v>
      </c>
      <c r="S647">
        <f t="shared" si="75"/>
        <v>2.6400185968826482</v>
      </c>
    </row>
    <row r="648" spans="1:19" x14ac:dyDescent="0.25">
      <c r="A648" t="s">
        <v>672</v>
      </c>
      <c r="B648">
        <v>2184.8913573999998</v>
      </c>
      <c r="C648">
        <v>2265.4299316000001</v>
      </c>
      <c r="D648">
        <v>2218.3503418</v>
      </c>
      <c r="E648">
        <v>2150.0327148000001</v>
      </c>
      <c r="F648">
        <v>2140.25</v>
      </c>
      <c r="G648">
        <v>2158.8400879000001</v>
      </c>
      <c r="H648">
        <v>2174.8500976999999</v>
      </c>
      <c r="I648">
        <v>2140.1000976999999</v>
      </c>
      <c r="J648">
        <v>2153.5100097999998</v>
      </c>
      <c r="L648" t="str">
        <f t="shared" si="73"/>
        <v>27JUL2025:23:00:00</v>
      </c>
      <c r="M648">
        <v>24</v>
      </c>
      <c r="N648">
        <f t="shared" si="74"/>
        <v>80.538574200000312</v>
      </c>
      <c r="O648" t="str">
        <f t="shared" si="76"/>
        <v/>
      </c>
      <c r="P648">
        <f t="shared" si="77"/>
        <v>80.538574200000312</v>
      </c>
      <c r="Q648" t="str">
        <f t="shared" si="78"/>
        <v/>
      </c>
      <c r="R648">
        <f t="shared" si="79"/>
        <v>1</v>
      </c>
      <c r="S648">
        <f t="shared" si="75"/>
        <v>3.686159219186095</v>
      </c>
    </row>
    <row r="649" spans="1:19" x14ac:dyDescent="0.25">
      <c r="A649" t="s">
        <v>673</v>
      </c>
      <c r="B649">
        <v>2032.1936035000001</v>
      </c>
      <c r="C649">
        <v>2127.7800293</v>
      </c>
      <c r="D649">
        <v>2050.2790527000002</v>
      </c>
      <c r="E649">
        <v>1973.1403809000001</v>
      </c>
      <c r="F649">
        <v>1983.0200195</v>
      </c>
      <c r="G649">
        <v>1999.2700195</v>
      </c>
      <c r="H649">
        <v>2012.2199707</v>
      </c>
      <c r="I649">
        <v>1955.3599853999999</v>
      </c>
      <c r="J649">
        <v>1987.4674072</v>
      </c>
      <c r="L649" t="str">
        <f t="shared" si="73"/>
        <v>28JUL2025:00:00:00</v>
      </c>
      <c r="M649">
        <v>1</v>
      </c>
      <c r="N649">
        <f t="shared" si="74"/>
        <v>95.586425799999915</v>
      </c>
      <c r="O649" t="str">
        <f t="shared" si="76"/>
        <v/>
      </c>
      <c r="P649">
        <f t="shared" si="77"/>
        <v>95.586425799999915</v>
      </c>
      <c r="Q649" t="str">
        <f t="shared" si="78"/>
        <v/>
      </c>
      <c r="R649">
        <f t="shared" si="79"/>
        <v>1</v>
      </c>
      <c r="S649">
        <f t="shared" si="75"/>
        <v>4.7036082406407349</v>
      </c>
    </row>
    <row r="650" spans="1:19" x14ac:dyDescent="0.25">
      <c r="A650" t="s">
        <v>674</v>
      </c>
      <c r="B650">
        <v>1880.4951172000001</v>
      </c>
      <c r="C650">
        <v>1874.5899658000001</v>
      </c>
      <c r="D650">
        <v>1939.5407714999999</v>
      </c>
      <c r="E650">
        <v>1886.4041748</v>
      </c>
      <c r="F650">
        <v>1932.1500243999999</v>
      </c>
      <c r="G650">
        <v>1874.5899658000001</v>
      </c>
      <c r="H650">
        <v>1915.4399414</v>
      </c>
      <c r="I650">
        <v>1877.3000488</v>
      </c>
      <c r="J650">
        <v>1899.8698730000001</v>
      </c>
      <c r="L650" t="str">
        <f t="shared" si="73"/>
        <v>28JUL2025:01:00:00</v>
      </c>
      <c r="M650">
        <v>2</v>
      </c>
      <c r="N650">
        <f t="shared" si="74"/>
        <v>-5.9051514000000225</v>
      </c>
      <c r="O650">
        <f t="shared" si="76"/>
        <v>-5.9051514000000225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75"/>
        <v>0.31402109720936755</v>
      </c>
    </row>
    <row r="651" spans="1:19" x14ac:dyDescent="0.25">
      <c r="A651" t="s">
        <v>675</v>
      </c>
      <c r="B651">
        <v>1767.5168457</v>
      </c>
      <c r="C651">
        <v>1765.3900146000001</v>
      </c>
      <c r="D651">
        <v>1834.2976074000001</v>
      </c>
      <c r="E651">
        <v>1781.7435303</v>
      </c>
      <c r="F651">
        <v>1814.7099608999999</v>
      </c>
      <c r="G651">
        <v>1765.3900146000001</v>
      </c>
      <c r="H651">
        <v>1798.9799805</v>
      </c>
      <c r="I651">
        <v>1766.0500488</v>
      </c>
      <c r="J651">
        <v>1786.2824707</v>
      </c>
      <c r="L651" t="str">
        <f t="shared" si="73"/>
        <v>28JUL2025:02:00:00</v>
      </c>
      <c r="M651">
        <v>3</v>
      </c>
      <c r="N651">
        <f t="shared" si="74"/>
        <v>-2.1268310999998903</v>
      </c>
      <c r="O651">
        <f t="shared" si="76"/>
        <v>-2.1268310999998903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75"/>
        <v>0.12032875981770851</v>
      </c>
    </row>
    <row r="652" spans="1:19" x14ac:dyDescent="0.25">
      <c r="A652" t="s">
        <v>676</v>
      </c>
      <c r="B652">
        <v>1705.4552002</v>
      </c>
      <c r="C652">
        <v>1693.2099608999999</v>
      </c>
      <c r="D652">
        <v>1763.996582</v>
      </c>
      <c r="E652">
        <v>1712.0108643000001</v>
      </c>
      <c r="F652">
        <v>1738.4599608999999</v>
      </c>
      <c r="G652">
        <v>1693.2099608999999</v>
      </c>
      <c r="H652">
        <v>1717.8299560999999</v>
      </c>
      <c r="I652">
        <v>1709.1199951000001</v>
      </c>
      <c r="J652">
        <v>1714.6550293</v>
      </c>
      <c r="L652" t="str">
        <f t="shared" si="73"/>
        <v>28JUL2025:03:00:00</v>
      </c>
      <c r="M652">
        <v>4</v>
      </c>
      <c r="N652">
        <f t="shared" si="74"/>
        <v>-12.245239300000094</v>
      </c>
      <c r="O652">
        <f t="shared" si="76"/>
        <v>-12.245239300000094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75"/>
        <v>0.7180041609163399</v>
      </c>
    </row>
    <row r="653" spans="1:19" x14ac:dyDescent="0.25">
      <c r="A653" t="s">
        <v>677</v>
      </c>
      <c r="B653">
        <v>1699.1842041</v>
      </c>
      <c r="C653">
        <v>1657.2199707</v>
      </c>
      <c r="D653">
        <v>1716.4794922000001</v>
      </c>
      <c r="E653">
        <v>1682.9295654</v>
      </c>
      <c r="F653">
        <v>1696.75</v>
      </c>
      <c r="G653">
        <v>1657.2199707</v>
      </c>
      <c r="H653">
        <v>1672.8900146000001</v>
      </c>
      <c r="I653">
        <v>1669.1899414</v>
      </c>
      <c r="J653">
        <v>1674.0124512</v>
      </c>
      <c r="L653" t="str">
        <f t="shared" si="73"/>
        <v>28JUL2025:04:00:00</v>
      </c>
      <c r="M653">
        <v>5</v>
      </c>
      <c r="N653">
        <f t="shared" si="74"/>
        <v>-41.964233400000012</v>
      </c>
      <c r="O653">
        <f t="shared" si="76"/>
        <v>-41.964233400000012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75"/>
        <v>2.4696694624834414</v>
      </c>
    </row>
    <row r="654" spans="1:19" x14ac:dyDescent="0.25">
      <c r="A654" t="s">
        <v>678</v>
      </c>
      <c r="B654">
        <v>1677.6776123</v>
      </c>
      <c r="C654">
        <v>1650.5</v>
      </c>
      <c r="D654">
        <v>1692.6068115</v>
      </c>
      <c r="E654">
        <v>1649.6710204999999</v>
      </c>
      <c r="F654">
        <v>1685.4399414</v>
      </c>
      <c r="G654">
        <v>1650.5</v>
      </c>
      <c r="H654">
        <v>1660.0899658000001</v>
      </c>
      <c r="I654">
        <v>1653.4599608999999</v>
      </c>
      <c r="J654">
        <v>1662.3724365</v>
      </c>
      <c r="L654" t="str">
        <f t="shared" si="73"/>
        <v>28JUL2025:05:00:00</v>
      </c>
      <c r="M654">
        <v>6</v>
      </c>
      <c r="N654">
        <f t="shared" si="74"/>
        <v>-27.177612299999964</v>
      </c>
      <c r="O654">
        <f t="shared" si="76"/>
        <v>-27.177612299999964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75"/>
        <v>1.6199544001031887</v>
      </c>
    </row>
    <row r="655" spans="1:19" x14ac:dyDescent="0.25">
      <c r="A655" t="s">
        <v>679</v>
      </c>
      <c r="B655">
        <v>1711.4790039</v>
      </c>
      <c r="C655">
        <v>1701.9000243999999</v>
      </c>
      <c r="D655">
        <v>1722.9390868999999</v>
      </c>
      <c r="E655">
        <v>1703.3170166</v>
      </c>
      <c r="F655">
        <v>1740.2900391000001</v>
      </c>
      <c r="G655">
        <v>1701.9000243999999</v>
      </c>
      <c r="H655">
        <v>1693.4100341999999</v>
      </c>
      <c r="I655">
        <v>1683.6400146000001</v>
      </c>
      <c r="J655">
        <v>1704.8100586</v>
      </c>
      <c r="L655" t="str">
        <f t="shared" si="73"/>
        <v>28JUL2025:06:00:00</v>
      </c>
      <c r="M655">
        <v>7</v>
      </c>
      <c r="N655">
        <f t="shared" si="74"/>
        <v>-9.5789795000000595</v>
      </c>
      <c r="O655">
        <f t="shared" si="76"/>
        <v>-9.5789795000000595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75"/>
        <v>0.55969015560063218</v>
      </c>
    </row>
    <row r="656" spans="1:19" x14ac:dyDescent="0.25">
      <c r="A656" t="s">
        <v>680</v>
      </c>
      <c r="B656">
        <v>1772.2989502</v>
      </c>
      <c r="C656">
        <v>1775.6500243999999</v>
      </c>
      <c r="D656">
        <v>1770.7789307</v>
      </c>
      <c r="E656">
        <v>1748.6420897999999</v>
      </c>
      <c r="F656">
        <v>1812.7700195</v>
      </c>
      <c r="G656">
        <v>1775.6500243999999</v>
      </c>
      <c r="H656">
        <v>1752.3800048999999</v>
      </c>
      <c r="I656">
        <v>1748.8299560999999</v>
      </c>
      <c r="J656">
        <v>1772.4074707</v>
      </c>
      <c r="L656" t="str">
        <f t="shared" si="73"/>
        <v>28JUL2025:07:00:00</v>
      </c>
      <c r="M656">
        <v>8</v>
      </c>
      <c r="N656">
        <f t="shared" si="74"/>
        <v>3.3510741999998572</v>
      </c>
      <c r="O656" t="str">
        <f t="shared" si="76"/>
        <v/>
      </c>
      <c r="P656">
        <f t="shared" si="77"/>
        <v>3.3510741999998572</v>
      </c>
      <c r="Q656" t="str">
        <f t="shared" si="78"/>
        <v/>
      </c>
      <c r="R656">
        <f t="shared" si="79"/>
        <v>1</v>
      </c>
      <c r="S656">
        <f t="shared" si="75"/>
        <v>0.18908064012686437</v>
      </c>
    </row>
    <row r="657" spans="1:19" x14ac:dyDescent="0.25">
      <c r="A657" t="s">
        <v>681</v>
      </c>
      <c r="B657">
        <v>1786.1475829999999</v>
      </c>
      <c r="C657">
        <v>1819.6600341999999</v>
      </c>
      <c r="D657">
        <v>1789.3842772999999</v>
      </c>
      <c r="E657">
        <v>1778.8415527</v>
      </c>
      <c r="F657">
        <v>1846.1899414</v>
      </c>
      <c r="G657">
        <v>1819.6600341999999</v>
      </c>
      <c r="H657">
        <v>1804.1800536999999</v>
      </c>
      <c r="I657">
        <v>1768.3499756000001</v>
      </c>
      <c r="J657">
        <v>1809.5950928</v>
      </c>
      <c r="L657" t="str">
        <f t="shared" si="73"/>
        <v>28JUL2025:08:00:00</v>
      </c>
      <c r="M657">
        <v>9</v>
      </c>
      <c r="N657">
        <f t="shared" si="74"/>
        <v>33.512451199999987</v>
      </c>
      <c r="O657" t="str">
        <f t="shared" si="76"/>
        <v/>
      </c>
      <c r="P657">
        <f t="shared" si="77"/>
        <v>33.512451199999987</v>
      </c>
      <c r="Q657" t="str">
        <f t="shared" si="78"/>
        <v/>
      </c>
      <c r="R657">
        <f t="shared" si="79"/>
        <v>1</v>
      </c>
      <c r="S657">
        <f t="shared" si="75"/>
        <v>1.8762420036821776</v>
      </c>
    </row>
    <row r="658" spans="1:19" x14ac:dyDescent="0.25">
      <c r="A658" t="s">
        <v>682</v>
      </c>
      <c r="B658">
        <v>1945.0377197</v>
      </c>
      <c r="C658">
        <v>1930.7199707</v>
      </c>
      <c r="D658">
        <v>1932.0698242000001</v>
      </c>
      <c r="E658">
        <v>1895.0856934000001</v>
      </c>
      <c r="F658">
        <v>1978.0899658000001</v>
      </c>
      <c r="G658">
        <v>1930.7199707</v>
      </c>
      <c r="H658">
        <v>1929.5899658000001</v>
      </c>
      <c r="I658">
        <v>1907.7299805</v>
      </c>
      <c r="J658">
        <v>1936.5324707</v>
      </c>
      <c r="L658" t="str">
        <f t="shared" si="73"/>
        <v>28JUL2025:09:00:00</v>
      </c>
      <c r="M658">
        <v>10</v>
      </c>
      <c r="N658">
        <f t="shared" si="74"/>
        <v>-14.317749000000049</v>
      </c>
      <c r="O658">
        <f t="shared" si="76"/>
        <v>-14.317749000000049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75"/>
        <v>0.73611677835267886</v>
      </c>
    </row>
    <row r="659" spans="1:19" x14ac:dyDescent="0.25">
      <c r="A659" t="s">
        <v>683</v>
      </c>
      <c r="B659">
        <v>2278.7316894999999</v>
      </c>
      <c r="C659">
        <v>2099.8999023000001</v>
      </c>
      <c r="D659">
        <v>2170.6774902000002</v>
      </c>
      <c r="E659">
        <v>2173.0070801000002</v>
      </c>
      <c r="F659">
        <v>2195.1799316000001</v>
      </c>
      <c r="G659">
        <v>2099.8999023000001</v>
      </c>
      <c r="H659">
        <v>2107.0900879000001</v>
      </c>
      <c r="I659">
        <v>2151.4199219000002</v>
      </c>
      <c r="J659">
        <v>2138.3974609000002</v>
      </c>
      <c r="L659" t="str">
        <f t="shared" si="73"/>
        <v>28JUL2025:10:00:00</v>
      </c>
      <c r="M659">
        <v>11</v>
      </c>
      <c r="N659">
        <f t="shared" si="74"/>
        <v>-178.83178719999978</v>
      </c>
      <c r="O659">
        <f t="shared" si="76"/>
        <v>-178.83178719999978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75"/>
        <v>7.8478650217586221</v>
      </c>
    </row>
    <row r="660" spans="1:19" x14ac:dyDescent="0.25">
      <c r="A660" t="s">
        <v>684</v>
      </c>
      <c r="B660">
        <v>2334.4973144999999</v>
      </c>
      <c r="C660">
        <v>2192.8601073999998</v>
      </c>
      <c r="D660">
        <v>2225.7285155999998</v>
      </c>
      <c r="E660">
        <v>2251.5039062999999</v>
      </c>
      <c r="F660">
        <v>2245.3798827999999</v>
      </c>
      <c r="G660">
        <v>2192.8601073999998</v>
      </c>
      <c r="H660">
        <v>2273.8898926000002</v>
      </c>
      <c r="I660">
        <v>2300.2299804999998</v>
      </c>
      <c r="J660">
        <v>2253.0898437999999</v>
      </c>
      <c r="L660" t="str">
        <f t="shared" si="73"/>
        <v>28JUL2025:11:00:00</v>
      </c>
      <c r="M660">
        <v>12</v>
      </c>
      <c r="N660">
        <f t="shared" si="74"/>
        <v>-141.63720710000007</v>
      </c>
      <c r="O660">
        <f t="shared" si="76"/>
        <v>-141.63720710000007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75"/>
        <v>6.0671394316997009</v>
      </c>
    </row>
    <row r="661" spans="1:19" x14ac:dyDescent="0.25">
      <c r="A661" t="s">
        <v>685</v>
      </c>
      <c r="B661">
        <v>2473.5476073999998</v>
      </c>
      <c r="C661">
        <v>2348.8000487999998</v>
      </c>
      <c r="D661">
        <v>2385.2846679999998</v>
      </c>
      <c r="E661">
        <v>2449.1179198999998</v>
      </c>
      <c r="F661">
        <v>2402.9699707</v>
      </c>
      <c r="G661">
        <v>2348.8000487999998</v>
      </c>
      <c r="H661">
        <v>2456.6201172000001</v>
      </c>
      <c r="I661">
        <v>2404.5600586</v>
      </c>
      <c r="J661">
        <v>2403.2375487999998</v>
      </c>
      <c r="L661" t="str">
        <f t="shared" si="73"/>
        <v>28JUL2025:12:00:00</v>
      </c>
      <c r="M661">
        <v>13</v>
      </c>
      <c r="N661">
        <f t="shared" si="74"/>
        <v>-124.74755860000005</v>
      </c>
      <c r="O661">
        <f t="shared" si="76"/>
        <v>-124.74755860000005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75"/>
        <v>5.0432649133899199</v>
      </c>
    </row>
    <row r="662" spans="1:19" x14ac:dyDescent="0.25">
      <c r="A662" t="s">
        <v>686</v>
      </c>
      <c r="B662">
        <v>2611.0620116999999</v>
      </c>
      <c r="C662">
        <v>2490.6101073999998</v>
      </c>
      <c r="D662">
        <v>2490.3562012000002</v>
      </c>
      <c r="E662">
        <v>2516.2412109000002</v>
      </c>
      <c r="F662">
        <v>2499.2900390999998</v>
      </c>
      <c r="G662">
        <v>2490.6101073999998</v>
      </c>
      <c r="H662">
        <v>2610.7199707</v>
      </c>
      <c r="I662">
        <v>2471.1699219000002</v>
      </c>
      <c r="J662">
        <v>2517.9475097999998</v>
      </c>
      <c r="L662" t="str">
        <f t="shared" si="73"/>
        <v>28JUL2025:13:00:00</v>
      </c>
      <c r="M662">
        <v>14</v>
      </c>
      <c r="N662">
        <f t="shared" si="74"/>
        <v>-120.45190430000002</v>
      </c>
      <c r="O662">
        <f t="shared" si="76"/>
        <v>-120.45190430000002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75"/>
        <v>4.6131383996344342</v>
      </c>
    </row>
    <row r="663" spans="1:19" x14ac:dyDescent="0.25">
      <c r="A663" t="s">
        <v>687</v>
      </c>
      <c r="B663">
        <v>2633.2788086</v>
      </c>
      <c r="C663">
        <v>2622.0800780999998</v>
      </c>
      <c r="D663">
        <v>2611.9741211</v>
      </c>
      <c r="E663">
        <v>2631.0500487999998</v>
      </c>
      <c r="F663">
        <v>2589.1398926000002</v>
      </c>
      <c r="G663">
        <v>2622.0800780999998</v>
      </c>
      <c r="H663">
        <v>2763.0900879000001</v>
      </c>
      <c r="I663">
        <v>2563.0700683999999</v>
      </c>
      <c r="J663">
        <v>2634.3449707</v>
      </c>
      <c r="L663" t="str">
        <f t="shared" si="73"/>
        <v>28JUL2025:14:00:00</v>
      </c>
      <c r="M663">
        <v>15</v>
      </c>
      <c r="N663">
        <f t="shared" si="74"/>
        <v>-11.198730500000238</v>
      </c>
      <c r="O663">
        <f t="shared" si="76"/>
        <v>-11.198730500000238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75"/>
        <v>0.42527705244983599</v>
      </c>
    </row>
    <row r="664" spans="1:19" x14ac:dyDescent="0.25">
      <c r="A664" t="s">
        <v>688</v>
      </c>
      <c r="B664">
        <v>2669.5200195000002</v>
      </c>
      <c r="C664">
        <v>2710.3100586</v>
      </c>
      <c r="D664">
        <v>2669.8322754000001</v>
      </c>
      <c r="E664">
        <v>2698.4887695000002</v>
      </c>
      <c r="F664">
        <v>2662.5500487999998</v>
      </c>
      <c r="G664">
        <v>2710.3100586</v>
      </c>
      <c r="H664">
        <v>2865.6201172000001</v>
      </c>
      <c r="I664">
        <v>2648.5700683999999</v>
      </c>
      <c r="J664">
        <v>2721.7626952999999</v>
      </c>
      <c r="L664" t="str">
        <f t="shared" si="73"/>
        <v>28JUL2025:15:00:00</v>
      </c>
      <c r="M664">
        <v>16</v>
      </c>
      <c r="N664">
        <f t="shared" si="74"/>
        <v>40.790039099999831</v>
      </c>
      <c r="O664" t="str">
        <f t="shared" si="76"/>
        <v/>
      </c>
      <c r="P664">
        <f t="shared" si="77"/>
        <v>40.790039099999831</v>
      </c>
      <c r="Q664" t="str">
        <f t="shared" si="78"/>
        <v/>
      </c>
      <c r="R664">
        <f t="shared" si="79"/>
        <v>1</v>
      </c>
      <c r="S664">
        <f t="shared" si="75"/>
        <v>1.5279915041670968</v>
      </c>
    </row>
    <row r="665" spans="1:19" x14ac:dyDescent="0.25">
      <c r="A665" t="s">
        <v>689</v>
      </c>
      <c r="B665">
        <v>2712.8041991999999</v>
      </c>
      <c r="C665">
        <v>2763.0600586</v>
      </c>
      <c r="D665">
        <v>2737.5466308999999</v>
      </c>
      <c r="E665">
        <v>2722.8190918</v>
      </c>
      <c r="F665">
        <v>2726.3200683999999</v>
      </c>
      <c r="G665">
        <v>2763.0600586</v>
      </c>
      <c r="H665">
        <v>2928.4699707</v>
      </c>
      <c r="I665">
        <v>2677.9399414</v>
      </c>
      <c r="J665">
        <v>2773.9472655999998</v>
      </c>
      <c r="L665" t="str">
        <f t="shared" si="73"/>
        <v>28JUL2025:16:00:00</v>
      </c>
      <c r="M665">
        <v>17</v>
      </c>
      <c r="N665">
        <f t="shared" si="74"/>
        <v>50.25585940000019</v>
      </c>
      <c r="O665" t="str">
        <f t="shared" si="76"/>
        <v/>
      </c>
      <c r="P665">
        <f t="shared" si="77"/>
        <v>50.25585940000019</v>
      </c>
      <c r="Q665" t="str">
        <f t="shared" si="78"/>
        <v/>
      </c>
      <c r="R665">
        <f t="shared" si="79"/>
        <v>1</v>
      </c>
      <c r="S665">
        <f t="shared" si="75"/>
        <v>1.85254281952308</v>
      </c>
    </row>
    <row r="666" spans="1:19" x14ac:dyDescent="0.25">
      <c r="A666" t="s">
        <v>690</v>
      </c>
      <c r="B666">
        <v>2734.8532715000001</v>
      </c>
      <c r="C666">
        <v>2786.8999023000001</v>
      </c>
      <c r="D666">
        <v>2767.2995605000001</v>
      </c>
      <c r="E666">
        <v>2761.28125</v>
      </c>
      <c r="F666">
        <v>2752.3999023000001</v>
      </c>
      <c r="G666">
        <v>2786.8999023000001</v>
      </c>
      <c r="H666">
        <v>2954.3601073999998</v>
      </c>
      <c r="I666">
        <v>2670.5100097999998</v>
      </c>
      <c r="J666">
        <v>2791.0424804999998</v>
      </c>
      <c r="L666" t="str">
        <f t="shared" si="73"/>
        <v>28JUL2025:17:00:00</v>
      </c>
      <c r="M666">
        <v>18</v>
      </c>
      <c r="N666">
        <f t="shared" si="74"/>
        <v>52.046630800000003</v>
      </c>
      <c r="O666" t="str">
        <f t="shared" si="76"/>
        <v/>
      </c>
      <c r="P666">
        <f t="shared" si="77"/>
        <v>52.046630800000003</v>
      </c>
      <c r="Q666" t="str">
        <f t="shared" si="78"/>
        <v/>
      </c>
      <c r="R666">
        <f t="shared" si="79"/>
        <v>1</v>
      </c>
      <c r="S666">
        <f t="shared" si="75"/>
        <v>1.9030867704084797</v>
      </c>
    </row>
    <row r="667" spans="1:19" x14ac:dyDescent="0.25">
      <c r="A667" t="s">
        <v>691</v>
      </c>
      <c r="B667">
        <v>2705.3632812999999</v>
      </c>
      <c r="C667">
        <v>2775.3601073999998</v>
      </c>
      <c r="D667">
        <v>2744.4033202999999</v>
      </c>
      <c r="E667">
        <v>2760.9355469000002</v>
      </c>
      <c r="F667">
        <v>2747.8798827999999</v>
      </c>
      <c r="G667">
        <v>2775.3601073999998</v>
      </c>
      <c r="H667">
        <v>2942.3999023000001</v>
      </c>
      <c r="I667">
        <v>2618.9499512000002</v>
      </c>
      <c r="J667">
        <v>2771.1477051000002</v>
      </c>
      <c r="L667" t="str">
        <f t="shared" si="73"/>
        <v>28JUL2025:18:00:00</v>
      </c>
      <c r="M667">
        <v>19</v>
      </c>
      <c r="N667">
        <f t="shared" si="74"/>
        <v>69.996826099999907</v>
      </c>
      <c r="O667" t="str">
        <f t="shared" si="76"/>
        <v/>
      </c>
      <c r="P667">
        <f t="shared" si="77"/>
        <v>69.996826099999907</v>
      </c>
      <c r="Q667" t="str">
        <f t="shared" si="78"/>
        <v/>
      </c>
      <c r="R667">
        <f t="shared" si="79"/>
        <v>1</v>
      </c>
      <c r="S667">
        <f t="shared" si="75"/>
        <v>2.5873355561462543</v>
      </c>
    </row>
    <row r="668" spans="1:19" x14ac:dyDescent="0.25">
      <c r="A668" t="s">
        <v>692</v>
      </c>
      <c r="B668">
        <v>2714.1201172000001</v>
      </c>
      <c r="C668">
        <v>2751.4799804999998</v>
      </c>
      <c r="D668">
        <v>2727.0178222999998</v>
      </c>
      <c r="E668">
        <v>2736.5898437999999</v>
      </c>
      <c r="F668">
        <v>2730.3898926000002</v>
      </c>
      <c r="G668">
        <v>2751.4799804999998</v>
      </c>
      <c r="H668">
        <v>2911.4199219000002</v>
      </c>
      <c r="I668">
        <v>2612.7600097999998</v>
      </c>
      <c r="J668">
        <v>2751.5124512000002</v>
      </c>
      <c r="L668" t="str">
        <f t="shared" si="73"/>
        <v>28JUL2025:19:00:00</v>
      </c>
      <c r="M668">
        <v>20</v>
      </c>
      <c r="N668">
        <f t="shared" si="74"/>
        <v>37.359863299999688</v>
      </c>
      <c r="O668" t="str">
        <f t="shared" si="76"/>
        <v/>
      </c>
      <c r="P668">
        <f t="shared" si="77"/>
        <v>37.359863299999688</v>
      </c>
      <c r="Q668" t="str">
        <f t="shared" si="78"/>
        <v/>
      </c>
      <c r="R668">
        <f t="shared" si="79"/>
        <v>1</v>
      </c>
      <c r="S668">
        <f t="shared" si="75"/>
        <v>1.3764999958270707</v>
      </c>
    </row>
    <row r="669" spans="1:19" x14ac:dyDescent="0.25">
      <c r="A669" t="s">
        <v>693</v>
      </c>
      <c r="B669">
        <v>2669.5891112999998</v>
      </c>
      <c r="C669">
        <v>2681.3200683999999</v>
      </c>
      <c r="D669">
        <v>2662.7189941000001</v>
      </c>
      <c r="E669">
        <v>2667.2641601999999</v>
      </c>
      <c r="F669">
        <v>2675.2700195000002</v>
      </c>
      <c r="G669">
        <v>2681.3200683999999</v>
      </c>
      <c r="H669">
        <v>2813.3200683999999</v>
      </c>
      <c r="I669">
        <v>2548.1101073999998</v>
      </c>
      <c r="J669">
        <v>2679.5051269999999</v>
      </c>
      <c r="L669" t="str">
        <f t="shared" si="73"/>
        <v>28JUL2025:20:00:00</v>
      </c>
      <c r="M669">
        <v>21</v>
      </c>
      <c r="N669">
        <f t="shared" si="74"/>
        <v>11.730957100000069</v>
      </c>
      <c r="O669" t="str">
        <f t="shared" si="76"/>
        <v/>
      </c>
      <c r="P669">
        <f t="shared" si="77"/>
        <v>11.730957100000069</v>
      </c>
      <c r="Q669" t="str">
        <f t="shared" si="78"/>
        <v/>
      </c>
      <c r="R669">
        <f t="shared" si="79"/>
        <v>1</v>
      </c>
      <c r="S669">
        <f t="shared" si="75"/>
        <v>0.43942931331059737</v>
      </c>
    </row>
    <row r="670" spans="1:19" x14ac:dyDescent="0.25">
      <c r="A670" t="s">
        <v>694</v>
      </c>
      <c r="B670">
        <v>2556.4521484000002</v>
      </c>
      <c r="C670">
        <v>2576.5300293</v>
      </c>
      <c r="D670">
        <v>2583.3320312999999</v>
      </c>
      <c r="E670">
        <v>2577.7998047000001</v>
      </c>
      <c r="F670">
        <v>2590.9199219000002</v>
      </c>
      <c r="G670">
        <v>2576.5300293</v>
      </c>
      <c r="H670">
        <v>2687.6899414</v>
      </c>
      <c r="I670">
        <v>2504.5700683999999</v>
      </c>
      <c r="J670">
        <v>2589.9274902000002</v>
      </c>
      <c r="L670" t="str">
        <f t="shared" si="73"/>
        <v>28JUL2025:21:00:00</v>
      </c>
      <c r="M670">
        <v>22</v>
      </c>
      <c r="N670">
        <f t="shared" si="74"/>
        <v>20.077880899999855</v>
      </c>
      <c r="O670" t="str">
        <f t="shared" si="76"/>
        <v/>
      </c>
      <c r="P670">
        <f t="shared" si="77"/>
        <v>20.077880899999855</v>
      </c>
      <c r="Q670" t="str">
        <f t="shared" si="78"/>
        <v/>
      </c>
      <c r="R670">
        <f t="shared" si="79"/>
        <v>1</v>
      </c>
      <c r="S670">
        <f t="shared" si="75"/>
        <v>0.7853806656450012</v>
      </c>
    </row>
    <row r="671" spans="1:19" x14ac:dyDescent="0.25">
      <c r="A671" t="s">
        <v>695</v>
      </c>
      <c r="B671">
        <v>2470.8830566000001</v>
      </c>
      <c r="C671">
        <v>2470.9899902000002</v>
      </c>
      <c r="D671">
        <v>2483.3352051000002</v>
      </c>
      <c r="E671">
        <v>2494.3386230000001</v>
      </c>
      <c r="F671">
        <v>2487.8999023000001</v>
      </c>
      <c r="G671">
        <v>2470.9899902000002</v>
      </c>
      <c r="H671">
        <v>2567.7900390999998</v>
      </c>
      <c r="I671">
        <v>2404.9399414</v>
      </c>
      <c r="J671">
        <v>2482.9047851999999</v>
      </c>
      <c r="L671" t="str">
        <f t="shared" si="73"/>
        <v>28JUL2025:22:00:00</v>
      </c>
      <c r="M671">
        <v>23</v>
      </c>
      <c r="N671">
        <f t="shared" si="74"/>
        <v>0.10693360000004759</v>
      </c>
      <c r="O671" t="str">
        <f t="shared" si="76"/>
        <v/>
      </c>
      <c r="P671">
        <f t="shared" si="77"/>
        <v>0.10693360000004759</v>
      </c>
      <c r="Q671" t="str">
        <f t="shared" si="78"/>
        <v/>
      </c>
      <c r="R671">
        <f t="shared" si="79"/>
        <v>1</v>
      </c>
      <c r="S671">
        <f t="shared" si="75"/>
        <v>4.3277483211686691E-3</v>
      </c>
    </row>
    <row r="672" spans="1:19" x14ac:dyDescent="0.25">
      <c r="A672" t="s">
        <v>696</v>
      </c>
      <c r="B672">
        <v>2354.2258301000002</v>
      </c>
      <c r="C672">
        <v>2319.6499023000001</v>
      </c>
      <c r="D672">
        <v>2345.8776855000001</v>
      </c>
      <c r="E672">
        <v>2323.8852539</v>
      </c>
      <c r="F672">
        <v>2350.8898926000002</v>
      </c>
      <c r="G672">
        <v>2319.6499023000001</v>
      </c>
      <c r="H672">
        <v>2381.6699219000002</v>
      </c>
      <c r="I672">
        <v>2312.2900390999998</v>
      </c>
      <c r="J672">
        <v>2341.125</v>
      </c>
      <c r="L672" t="str">
        <f t="shared" si="73"/>
        <v>28JUL2025:23:00:00</v>
      </c>
      <c r="M672">
        <v>24</v>
      </c>
      <c r="N672">
        <f t="shared" si="74"/>
        <v>-34.575927800000045</v>
      </c>
      <c r="O672">
        <f t="shared" si="76"/>
        <v>-34.575927800000045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75"/>
        <v>1.4686750675287326</v>
      </c>
    </row>
    <row r="673" spans="1:19" x14ac:dyDescent="0.25">
      <c r="A673" t="s">
        <v>697</v>
      </c>
      <c r="B673">
        <v>2207.1555176000002</v>
      </c>
      <c r="C673">
        <v>2141.6699219000002</v>
      </c>
      <c r="D673">
        <v>2162.7172851999999</v>
      </c>
      <c r="E673">
        <v>2134.7368164</v>
      </c>
      <c r="F673">
        <v>2169.6599120999999</v>
      </c>
      <c r="G673">
        <v>2141.6699219000002</v>
      </c>
      <c r="H673">
        <v>2195.6000976999999</v>
      </c>
      <c r="I673">
        <v>2132.7800293</v>
      </c>
      <c r="J673">
        <v>2159.9274902000002</v>
      </c>
      <c r="L673" t="str">
        <f t="shared" si="73"/>
        <v>29JUL2025:00:00:00</v>
      </c>
      <c r="M673">
        <v>1</v>
      </c>
      <c r="N673">
        <f t="shared" ref="N673:N721" si="80">C673-B673</f>
        <v>-65.485595699999976</v>
      </c>
      <c r="O673">
        <f t="shared" ref="O673:O721" si="81">IF(N673&lt;0,N673,"")</f>
        <v>-65.485595699999976</v>
      </c>
      <c r="P673" t="str">
        <f t="shared" ref="P673:P721" si="82">IF(N673&gt;0,N673,"")</f>
        <v/>
      </c>
      <c r="Q673">
        <f t="shared" ref="Q673:Q721" si="83">IF(O673&lt;0,1,"")</f>
        <v>1</v>
      </c>
      <c r="R673" t="str">
        <f t="shared" ref="R673:R721" si="84">IF(AND(P673&gt;0,P673&lt;&gt;""),1,"")</f>
        <v/>
      </c>
      <c r="S673">
        <f t="shared" ref="S673:S721" si="85">ABS((B673-C673)/B673)*100</f>
        <v>2.9669678995346551</v>
      </c>
    </row>
    <row r="674" spans="1:19" x14ac:dyDescent="0.25">
      <c r="A674" t="s">
        <v>698</v>
      </c>
      <c r="B674">
        <v>2147.5585937999999</v>
      </c>
      <c r="C674">
        <v>2014.7099608999999</v>
      </c>
      <c r="D674">
        <v>2030.0496826000001</v>
      </c>
      <c r="E674">
        <v>2011.7044678</v>
      </c>
      <c r="F674">
        <v>2016.5699463000001</v>
      </c>
      <c r="G674">
        <v>1993.9399414</v>
      </c>
      <c r="H674">
        <v>2014.7099608999999</v>
      </c>
      <c r="I674">
        <v>2061.6699219000002</v>
      </c>
      <c r="J674">
        <v>2021.7224120999999</v>
      </c>
      <c r="L674" t="str">
        <f t="shared" si="73"/>
        <v>29JUL2025:01:00:00</v>
      </c>
      <c r="M674">
        <v>2</v>
      </c>
      <c r="N674">
        <f t="shared" si="80"/>
        <v>-132.84863289999998</v>
      </c>
      <c r="O674">
        <f t="shared" si="81"/>
        <v>-132.84863289999998</v>
      </c>
      <c r="P674" t="str">
        <f t="shared" si="82"/>
        <v/>
      </c>
      <c r="Q674">
        <f t="shared" si="83"/>
        <v>1</v>
      </c>
      <c r="R674" t="str">
        <f t="shared" si="84"/>
        <v/>
      </c>
      <c r="S674">
        <f t="shared" si="85"/>
        <v>6.1860306528321924</v>
      </c>
    </row>
    <row r="675" spans="1:19" x14ac:dyDescent="0.25">
      <c r="A675" t="s">
        <v>699</v>
      </c>
      <c r="B675">
        <v>1936.9020995999999</v>
      </c>
      <c r="C675">
        <v>1880.8399658000001</v>
      </c>
      <c r="D675">
        <v>1901.4003906</v>
      </c>
      <c r="E675">
        <v>1884.1694336</v>
      </c>
      <c r="F675">
        <v>1873.2399902</v>
      </c>
      <c r="G675">
        <v>1861.9000243999999</v>
      </c>
      <c r="H675">
        <v>1880.8399658000001</v>
      </c>
      <c r="I675">
        <v>1926.3399658000001</v>
      </c>
      <c r="J675">
        <v>1885.5799560999999</v>
      </c>
      <c r="L675" t="str">
        <f t="shared" si="73"/>
        <v>29JUL2025:02:00:00</v>
      </c>
      <c r="M675">
        <v>3</v>
      </c>
      <c r="N675">
        <f t="shared" si="80"/>
        <v>-56.062133799999856</v>
      </c>
      <c r="O675">
        <f t="shared" si="81"/>
        <v>-56.062133799999856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2.8944226872167444</v>
      </c>
    </row>
    <row r="676" spans="1:19" x14ac:dyDescent="0.25">
      <c r="A676" t="s">
        <v>700</v>
      </c>
      <c r="B676">
        <v>1817.4161377</v>
      </c>
      <c r="C676">
        <v>1792.1800536999999</v>
      </c>
      <c r="D676">
        <v>1838.3730469</v>
      </c>
      <c r="E676">
        <v>1826.1260986</v>
      </c>
      <c r="F676">
        <v>1788.0600586</v>
      </c>
      <c r="G676">
        <v>1777.6600341999999</v>
      </c>
      <c r="H676">
        <v>1792.1800536999999</v>
      </c>
      <c r="I676">
        <v>1822.8900146000001</v>
      </c>
      <c r="J676">
        <v>1795.1976318</v>
      </c>
      <c r="L676" t="str">
        <f t="shared" si="73"/>
        <v>29JUL2025:03:00:00</v>
      </c>
      <c r="M676">
        <v>4</v>
      </c>
      <c r="N676">
        <f t="shared" si="80"/>
        <v>-25.236084000000119</v>
      </c>
      <c r="O676">
        <f t="shared" si="81"/>
        <v>-25.236084000000119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1.3885693802596699</v>
      </c>
    </row>
    <row r="677" spans="1:19" x14ac:dyDescent="0.25">
      <c r="A677" t="s">
        <v>701</v>
      </c>
      <c r="B677">
        <v>1770.9385986</v>
      </c>
      <c r="C677">
        <v>1738.8900146000001</v>
      </c>
      <c r="D677">
        <v>1775.0576172000001</v>
      </c>
      <c r="E677">
        <v>1764.4108887</v>
      </c>
      <c r="F677">
        <v>1742.8599853999999</v>
      </c>
      <c r="G677">
        <v>1727.75</v>
      </c>
      <c r="H677">
        <v>1738.8900146000001</v>
      </c>
      <c r="I677">
        <v>1774.5200195</v>
      </c>
      <c r="J677">
        <v>1746.0050048999999</v>
      </c>
      <c r="L677" t="str">
        <f t="shared" si="73"/>
        <v>29JUL2025:04:00:00</v>
      </c>
      <c r="M677">
        <v>5</v>
      </c>
      <c r="N677">
        <f t="shared" si="80"/>
        <v>-32.048583999999892</v>
      </c>
      <c r="O677">
        <f t="shared" si="81"/>
        <v>-32.048583999999892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1.8096948152429237</v>
      </c>
    </row>
    <row r="678" spans="1:19" x14ac:dyDescent="0.25">
      <c r="A678" t="s">
        <v>702</v>
      </c>
      <c r="B678">
        <v>1719.0510254000001</v>
      </c>
      <c r="C678">
        <v>1717.5200195</v>
      </c>
      <c r="D678">
        <v>1737.4946289</v>
      </c>
      <c r="E678">
        <v>1702.6072998</v>
      </c>
      <c r="F678">
        <v>1719.5400391000001</v>
      </c>
      <c r="G678">
        <v>1703.0699463000001</v>
      </c>
      <c r="H678">
        <v>1717.5200195</v>
      </c>
      <c r="I678">
        <v>1776.8599853999999</v>
      </c>
      <c r="J678">
        <v>1729.2474365</v>
      </c>
      <c r="L678" t="str">
        <f t="shared" si="73"/>
        <v>29JUL2025:05:00:00</v>
      </c>
      <c r="M678">
        <v>6</v>
      </c>
      <c r="N678">
        <f t="shared" si="80"/>
        <v>-1.531005900000082</v>
      </c>
      <c r="O678">
        <f t="shared" si="81"/>
        <v>-1.531005900000082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8.9061108563885563E-2</v>
      </c>
    </row>
    <row r="679" spans="1:19" x14ac:dyDescent="0.25">
      <c r="A679" t="s">
        <v>703</v>
      </c>
      <c r="B679">
        <v>1769.7611084</v>
      </c>
      <c r="C679">
        <v>1742.25</v>
      </c>
      <c r="D679">
        <v>1766.6859131000001</v>
      </c>
      <c r="E679">
        <v>1739.8469238</v>
      </c>
      <c r="F679">
        <v>1771.7299805</v>
      </c>
      <c r="G679">
        <v>1732.6400146000001</v>
      </c>
      <c r="H679">
        <v>1742.25</v>
      </c>
      <c r="I679">
        <v>1801.9100341999999</v>
      </c>
      <c r="J679">
        <v>1762.1325684000001</v>
      </c>
      <c r="L679" t="str">
        <f t="shared" si="73"/>
        <v>29JUL2025:06:00:00</v>
      </c>
      <c r="M679">
        <v>7</v>
      </c>
      <c r="N679">
        <f t="shared" si="80"/>
        <v>-27.511108400000012</v>
      </c>
      <c r="O679">
        <f t="shared" si="81"/>
        <v>-27.511108400000012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1.5545097171262945</v>
      </c>
    </row>
    <row r="680" spans="1:19" x14ac:dyDescent="0.25">
      <c r="A680" t="s">
        <v>704</v>
      </c>
      <c r="B680">
        <v>1807.416626</v>
      </c>
      <c r="C680">
        <v>1796.9799805</v>
      </c>
      <c r="D680">
        <v>1801.3975829999999</v>
      </c>
      <c r="E680">
        <v>1789.0405272999999</v>
      </c>
      <c r="F680">
        <v>1825.5600586</v>
      </c>
      <c r="G680">
        <v>1785.6199951000001</v>
      </c>
      <c r="H680">
        <v>1796.9799805</v>
      </c>
      <c r="I680">
        <v>1836.9499512</v>
      </c>
      <c r="J680">
        <v>1811.2775879000001</v>
      </c>
      <c r="L680" t="str">
        <f t="shared" ref="L680:L721" si="86">A680</f>
        <v>29JUL2025:07:00:00</v>
      </c>
      <c r="M680">
        <v>8</v>
      </c>
      <c r="N680">
        <f t="shared" si="80"/>
        <v>-10.436645499999941</v>
      </c>
      <c r="O680">
        <f t="shared" si="81"/>
        <v>-10.436645499999941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0.57743440830780213</v>
      </c>
    </row>
    <row r="681" spans="1:19" x14ac:dyDescent="0.25">
      <c r="A681" t="s">
        <v>705</v>
      </c>
      <c r="B681">
        <v>1782.65625</v>
      </c>
      <c r="C681">
        <v>1841.3199463000001</v>
      </c>
      <c r="D681">
        <v>1816.7071533000001</v>
      </c>
      <c r="E681">
        <v>1790.3735352000001</v>
      </c>
      <c r="F681">
        <v>1831.4899902</v>
      </c>
      <c r="G681">
        <v>1811.3699951000001</v>
      </c>
      <c r="H681">
        <v>1841.3199463000001</v>
      </c>
      <c r="I681">
        <v>1836</v>
      </c>
      <c r="J681">
        <v>1830.0449219</v>
      </c>
      <c r="L681" t="str">
        <f t="shared" si="86"/>
        <v>29JUL2025:08:00:00</v>
      </c>
      <c r="M681">
        <v>9</v>
      </c>
      <c r="N681">
        <f t="shared" si="80"/>
        <v>58.663696300000083</v>
      </c>
      <c r="O681" t="str">
        <f t="shared" si="81"/>
        <v/>
      </c>
      <c r="P681">
        <f t="shared" si="82"/>
        <v>58.663696300000083</v>
      </c>
      <c r="Q681" t="str">
        <f t="shared" si="83"/>
        <v/>
      </c>
      <c r="R681">
        <f t="shared" si="84"/>
        <v>1</v>
      </c>
      <c r="S681">
        <f t="shared" si="85"/>
        <v>3.2908024920676704</v>
      </c>
    </row>
    <row r="682" spans="1:19" x14ac:dyDescent="0.25">
      <c r="A682" t="s">
        <v>706</v>
      </c>
      <c r="B682">
        <v>2005.4395752</v>
      </c>
      <c r="C682">
        <v>1970.8599853999999</v>
      </c>
      <c r="D682">
        <v>1966.4155272999999</v>
      </c>
      <c r="E682">
        <v>1902.4807129000001</v>
      </c>
      <c r="F682">
        <v>1985.8199463000001</v>
      </c>
      <c r="G682">
        <v>1954.9499512</v>
      </c>
      <c r="H682">
        <v>1970.8599853999999</v>
      </c>
      <c r="I682">
        <v>2051.4699707</v>
      </c>
      <c r="J682">
        <v>1990.7749022999999</v>
      </c>
      <c r="L682" t="str">
        <f t="shared" si="86"/>
        <v>29JUL2025:09:00:00</v>
      </c>
      <c r="M682">
        <v>10</v>
      </c>
      <c r="N682">
        <f t="shared" si="80"/>
        <v>-34.579589800000122</v>
      </c>
      <c r="O682">
        <f t="shared" si="81"/>
        <v>-34.579589800000122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1.7242897880157542</v>
      </c>
    </row>
    <row r="683" spans="1:19" x14ac:dyDescent="0.25">
      <c r="A683" t="s">
        <v>707</v>
      </c>
      <c r="B683">
        <v>2335.9787597999998</v>
      </c>
      <c r="C683">
        <v>2156.6599120999999</v>
      </c>
      <c r="D683">
        <v>2247.2827148000001</v>
      </c>
      <c r="E683">
        <v>2162.0593262000002</v>
      </c>
      <c r="F683">
        <v>2261.4899902000002</v>
      </c>
      <c r="G683">
        <v>2177.3898926000002</v>
      </c>
      <c r="H683">
        <v>2156.6599120999999</v>
      </c>
      <c r="I683">
        <v>2323.6599120999999</v>
      </c>
      <c r="J683">
        <v>2229.8000487999998</v>
      </c>
      <c r="L683" t="str">
        <f t="shared" si="86"/>
        <v>29JUL2025:10:00:00</v>
      </c>
      <c r="M683">
        <v>11</v>
      </c>
      <c r="N683">
        <f t="shared" si="80"/>
        <v>-179.31884769999988</v>
      </c>
      <c r="O683">
        <f t="shared" si="81"/>
        <v>-179.31884769999988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7.6763903330761734</v>
      </c>
    </row>
    <row r="684" spans="1:19" x14ac:dyDescent="0.25">
      <c r="A684" t="s">
        <v>708</v>
      </c>
      <c r="B684">
        <v>2415.9523926000002</v>
      </c>
      <c r="C684">
        <v>2352.9299316000001</v>
      </c>
      <c r="D684">
        <v>2353.2565918</v>
      </c>
      <c r="E684">
        <v>2243.2639159999999</v>
      </c>
      <c r="F684">
        <v>2347.2700195000002</v>
      </c>
      <c r="G684">
        <v>2323.9599609000002</v>
      </c>
      <c r="H684">
        <v>2352.9299316000001</v>
      </c>
      <c r="I684">
        <v>2406.1398926000002</v>
      </c>
      <c r="J684">
        <v>2357.5749512000002</v>
      </c>
      <c r="L684" t="str">
        <f t="shared" si="86"/>
        <v>29JUL2025:11:00:00</v>
      </c>
      <c r="M684">
        <v>12</v>
      </c>
      <c r="N684">
        <f t="shared" si="80"/>
        <v>-63.022461000000021</v>
      </c>
      <c r="O684">
        <f t="shared" si="81"/>
        <v>-63.022461000000021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2.6085969737249868</v>
      </c>
    </row>
    <row r="685" spans="1:19" x14ac:dyDescent="0.25">
      <c r="A685" t="s">
        <v>709</v>
      </c>
      <c r="B685">
        <v>2536.5212402000002</v>
      </c>
      <c r="C685">
        <v>2556.1999512000002</v>
      </c>
      <c r="D685">
        <v>2552.2033691000001</v>
      </c>
      <c r="E685">
        <v>2448.0437012000002</v>
      </c>
      <c r="F685">
        <v>2531.4299316000001</v>
      </c>
      <c r="G685">
        <v>2506.6799316000001</v>
      </c>
      <c r="H685">
        <v>2556.1999512000002</v>
      </c>
      <c r="I685">
        <v>2555.3200683999999</v>
      </c>
      <c r="J685">
        <v>2537.4074707</v>
      </c>
      <c r="L685" t="str">
        <f t="shared" si="86"/>
        <v>29JUL2025:12:00:00</v>
      </c>
      <c r="M685">
        <v>13</v>
      </c>
      <c r="N685">
        <f t="shared" si="80"/>
        <v>19.678711000000021</v>
      </c>
      <c r="O685" t="str">
        <f t="shared" si="81"/>
        <v/>
      </c>
      <c r="P685">
        <f t="shared" si="82"/>
        <v>19.678711000000021</v>
      </c>
      <c r="Q685" t="str">
        <f t="shared" si="83"/>
        <v/>
      </c>
      <c r="R685">
        <f t="shared" si="84"/>
        <v>1</v>
      </c>
      <c r="S685">
        <f t="shared" si="85"/>
        <v>0.7758149503391657</v>
      </c>
    </row>
    <row r="686" spans="1:19" x14ac:dyDescent="0.25">
      <c r="A686" t="s">
        <v>710</v>
      </c>
      <c r="B686">
        <v>2765.9353027000002</v>
      </c>
      <c r="C686">
        <v>2714.5900879000001</v>
      </c>
      <c r="D686">
        <v>2679.4472655999998</v>
      </c>
      <c r="E686">
        <v>2512.8940429999998</v>
      </c>
      <c r="F686">
        <v>2612.8200683999999</v>
      </c>
      <c r="G686">
        <v>2633.8000487999998</v>
      </c>
      <c r="H686">
        <v>2714.5900879000001</v>
      </c>
      <c r="I686">
        <v>2665.3300780999998</v>
      </c>
      <c r="J686">
        <v>2656.6350097999998</v>
      </c>
      <c r="L686" t="str">
        <f t="shared" si="86"/>
        <v>29JUL2025:13:00:00</v>
      </c>
      <c r="M686">
        <v>14</v>
      </c>
      <c r="N686">
        <f t="shared" si="80"/>
        <v>-51.345214800000122</v>
      </c>
      <c r="O686">
        <f t="shared" si="81"/>
        <v>-51.345214800000122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1.8563418583897782</v>
      </c>
    </row>
    <row r="687" spans="1:19" x14ac:dyDescent="0.25">
      <c r="A687" t="s">
        <v>711</v>
      </c>
      <c r="B687">
        <v>2729.5129394999999</v>
      </c>
      <c r="C687">
        <v>2879.6298827999999</v>
      </c>
      <c r="D687">
        <v>2814.9694823999998</v>
      </c>
      <c r="E687">
        <v>2626.6196289</v>
      </c>
      <c r="F687">
        <v>2736.3601073999998</v>
      </c>
      <c r="G687">
        <v>2777.2399902000002</v>
      </c>
      <c r="H687">
        <v>2879.6298827999999</v>
      </c>
      <c r="I687">
        <v>2765.1398926000002</v>
      </c>
      <c r="J687">
        <v>2789.5925293</v>
      </c>
      <c r="L687" t="str">
        <f t="shared" si="86"/>
        <v>29JUL2025:14:00:00</v>
      </c>
      <c r="M687">
        <v>15</v>
      </c>
      <c r="N687">
        <f t="shared" si="80"/>
        <v>150.1169433</v>
      </c>
      <c r="O687" t="str">
        <f t="shared" si="81"/>
        <v/>
      </c>
      <c r="P687">
        <f t="shared" si="82"/>
        <v>150.1169433</v>
      </c>
      <c r="Q687" t="str">
        <f t="shared" si="83"/>
        <v/>
      </c>
      <c r="R687">
        <f t="shared" si="84"/>
        <v>1</v>
      </c>
      <c r="S687">
        <f t="shared" si="85"/>
        <v>5.4997703483134561</v>
      </c>
    </row>
    <row r="688" spans="1:19" x14ac:dyDescent="0.25">
      <c r="A688" t="s">
        <v>712</v>
      </c>
      <c r="B688">
        <v>2767.1347655999998</v>
      </c>
      <c r="C688">
        <v>2985.3798827999999</v>
      </c>
      <c r="D688">
        <v>2903.7561034999999</v>
      </c>
      <c r="E688">
        <v>2708.5295409999999</v>
      </c>
      <c r="F688">
        <v>2827.4199219000002</v>
      </c>
      <c r="G688">
        <v>2872.3100586</v>
      </c>
      <c r="H688">
        <v>2985.3798827999999</v>
      </c>
      <c r="I688">
        <v>2839.1101073999998</v>
      </c>
      <c r="J688">
        <v>2881.0549316000001</v>
      </c>
      <c r="L688" t="str">
        <f t="shared" si="86"/>
        <v>29JUL2025:15:00:00</v>
      </c>
      <c r="M688">
        <v>16</v>
      </c>
      <c r="N688">
        <f t="shared" si="80"/>
        <v>218.2451172000001</v>
      </c>
      <c r="O688" t="str">
        <f t="shared" si="81"/>
        <v/>
      </c>
      <c r="P688">
        <f t="shared" si="82"/>
        <v>218.2451172000001</v>
      </c>
      <c r="Q688" t="str">
        <f t="shared" si="83"/>
        <v/>
      </c>
      <c r="R688">
        <f t="shared" si="84"/>
        <v>1</v>
      </c>
      <c r="S688">
        <f t="shared" si="85"/>
        <v>7.8870433024492703</v>
      </c>
    </row>
    <row r="689" spans="1:19" x14ac:dyDescent="0.25">
      <c r="A689" t="s">
        <v>713</v>
      </c>
      <c r="B689">
        <v>2765.3242187999999</v>
      </c>
      <c r="C689">
        <v>3048.2800293</v>
      </c>
      <c r="D689">
        <v>2954.8879394999999</v>
      </c>
      <c r="E689">
        <v>2758.4494629000001</v>
      </c>
      <c r="F689">
        <v>2896.6899414</v>
      </c>
      <c r="G689">
        <v>2935.1000976999999</v>
      </c>
      <c r="H689">
        <v>3048.2800293</v>
      </c>
      <c r="I689">
        <v>2878.9099120999999</v>
      </c>
      <c r="J689">
        <v>2939.7451172000001</v>
      </c>
      <c r="L689" t="str">
        <f t="shared" si="86"/>
        <v>29JUL2025:16:00:00</v>
      </c>
      <c r="M689">
        <v>17</v>
      </c>
      <c r="N689">
        <f t="shared" si="80"/>
        <v>282.9558105000001</v>
      </c>
      <c r="O689" t="str">
        <f t="shared" si="81"/>
        <v/>
      </c>
      <c r="P689">
        <f t="shared" si="82"/>
        <v>282.9558105000001</v>
      </c>
      <c r="Q689" t="str">
        <f t="shared" si="83"/>
        <v/>
      </c>
      <c r="R689">
        <f t="shared" si="84"/>
        <v>1</v>
      </c>
      <c r="S689">
        <f t="shared" si="85"/>
        <v>10.232283382047241</v>
      </c>
    </row>
    <row r="690" spans="1:19" x14ac:dyDescent="0.25">
      <c r="A690" t="s">
        <v>714</v>
      </c>
      <c r="B690">
        <v>2730.1518554999998</v>
      </c>
      <c r="C690">
        <v>3068.1499023000001</v>
      </c>
      <c r="D690">
        <v>2973.2373047000001</v>
      </c>
      <c r="E690">
        <v>2901.8354491999999</v>
      </c>
      <c r="F690">
        <v>2919.2399902000002</v>
      </c>
      <c r="G690">
        <v>2956.2700195000002</v>
      </c>
      <c r="H690">
        <v>3068.1499023000001</v>
      </c>
      <c r="I690">
        <v>2874.1799316000001</v>
      </c>
      <c r="J690">
        <v>2954.4599609000002</v>
      </c>
      <c r="L690" t="str">
        <f t="shared" si="86"/>
        <v>29JUL2025:17:00:00</v>
      </c>
      <c r="M690">
        <v>18</v>
      </c>
      <c r="N690">
        <f t="shared" si="80"/>
        <v>337.99804680000034</v>
      </c>
      <c r="O690" t="str">
        <f t="shared" si="81"/>
        <v/>
      </c>
      <c r="P690">
        <f t="shared" si="82"/>
        <v>337.99804680000034</v>
      </c>
      <c r="Q690" t="str">
        <f t="shared" si="83"/>
        <v/>
      </c>
      <c r="R690">
        <f t="shared" si="84"/>
        <v>1</v>
      </c>
      <c r="S690">
        <f t="shared" si="85"/>
        <v>12.380192190375411</v>
      </c>
    </row>
    <row r="691" spans="1:19" x14ac:dyDescent="0.25">
      <c r="A691" t="s">
        <v>715</v>
      </c>
      <c r="B691">
        <v>2724.7773437999999</v>
      </c>
      <c r="C691">
        <v>3047.6101073999998</v>
      </c>
      <c r="D691">
        <v>2953.7119140999998</v>
      </c>
      <c r="E691">
        <v>2833.3549804999998</v>
      </c>
      <c r="F691">
        <v>2887.5600586</v>
      </c>
      <c r="G691">
        <v>2928.4199219000002</v>
      </c>
      <c r="H691">
        <v>3047.6101073999998</v>
      </c>
      <c r="I691">
        <v>2853.6999512000002</v>
      </c>
      <c r="J691">
        <v>2929.3225097999998</v>
      </c>
      <c r="L691" t="str">
        <f t="shared" si="86"/>
        <v>29JUL2025:18:00:00</v>
      </c>
      <c r="M691">
        <v>19</v>
      </c>
      <c r="N691">
        <f t="shared" si="80"/>
        <v>322.83276359999991</v>
      </c>
      <c r="O691" t="str">
        <f t="shared" si="81"/>
        <v/>
      </c>
      <c r="P691">
        <f t="shared" si="82"/>
        <v>322.83276359999991</v>
      </c>
      <c r="Q691" t="str">
        <f t="shared" si="83"/>
        <v/>
      </c>
      <c r="R691">
        <f t="shared" si="84"/>
        <v>1</v>
      </c>
      <c r="S691">
        <f t="shared" si="85"/>
        <v>11.848041981653235</v>
      </c>
    </row>
    <row r="692" spans="1:19" x14ac:dyDescent="0.25">
      <c r="A692" t="s">
        <v>716</v>
      </c>
      <c r="B692">
        <v>2712.1225586</v>
      </c>
      <c r="C692">
        <v>3009.7299804999998</v>
      </c>
      <c r="D692">
        <v>2931.8088379000001</v>
      </c>
      <c r="E692">
        <v>2800.8479004000001</v>
      </c>
      <c r="F692">
        <v>2877.6599120999999</v>
      </c>
      <c r="G692">
        <v>2901.3000487999998</v>
      </c>
      <c r="H692">
        <v>3009.7299804999998</v>
      </c>
      <c r="I692">
        <v>2883.6599120999999</v>
      </c>
      <c r="J692">
        <v>2918.0874023000001</v>
      </c>
      <c r="L692" t="str">
        <f t="shared" si="86"/>
        <v>29JUL2025:19:00:00</v>
      </c>
      <c r="M692">
        <v>20</v>
      </c>
      <c r="N692">
        <f t="shared" si="80"/>
        <v>297.60742189999974</v>
      </c>
      <c r="O692" t="str">
        <f t="shared" si="81"/>
        <v/>
      </c>
      <c r="P692">
        <f t="shared" si="82"/>
        <v>297.60742189999974</v>
      </c>
      <c r="Q692" t="str">
        <f t="shared" si="83"/>
        <v/>
      </c>
      <c r="R692">
        <f t="shared" si="84"/>
        <v>1</v>
      </c>
      <c r="S692">
        <f t="shared" si="85"/>
        <v>10.973229102656221</v>
      </c>
    </row>
    <row r="693" spans="1:19" x14ac:dyDescent="0.25">
      <c r="A693" t="s">
        <v>717</v>
      </c>
      <c r="B693">
        <v>2711.6462402000002</v>
      </c>
      <c r="C693">
        <v>2897.6699219000002</v>
      </c>
      <c r="D693">
        <v>2844.8322754000001</v>
      </c>
      <c r="E693">
        <v>2720.4838866999999</v>
      </c>
      <c r="F693">
        <v>2806.4599609000002</v>
      </c>
      <c r="G693">
        <v>2813.9699707</v>
      </c>
      <c r="H693">
        <v>2897.6699219000002</v>
      </c>
      <c r="I693">
        <v>2854.3999023000001</v>
      </c>
      <c r="J693">
        <v>2843.125</v>
      </c>
      <c r="L693" t="str">
        <f t="shared" si="86"/>
        <v>29JUL2025:20:00:00</v>
      </c>
      <c r="M693">
        <v>21</v>
      </c>
      <c r="N693">
        <f t="shared" si="80"/>
        <v>186.0236817</v>
      </c>
      <c r="O693" t="str">
        <f t="shared" si="81"/>
        <v/>
      </c>
      <c r="P693">
        <f t="shared" si="82"/>
        <v>186.0236817</v>
      </c>
      <c r="Q693" t="str">
        <f t="shared" si="83"/>
        <v/>
      </c>
      <c r="R693">
        <f t="shared" si="84"/>
        <v>1</v>
      </c>
      <c r="S693">
        <f t="shared" si="85"/>
        <v>6.8601751564127191</v>
      </c>
    </row>
    <row r="694" spans="1:19" x14ac:dyDescent="0.25">
      <c r="A694" t="s">
        <v>718</v>
      </c>
      <c r="B694">
        <v>2565.1711426000002</v>
      </c>
      <c r="C694">
        <v>2756.6000976999999</v>
      </c>
      <c r="D694">
        <v>2752.6940918</v>
      </c>
      <c r="E694">
        <v>2646.4509277000002</v>
      </c>
      <c r="F694">
        <v>2697.3500976999999</v>
      </c>
      <c r="G694">
        <v>2688.3601073999998</v>
      </c>
      <c r="H694">
        <v>2756.6000976999999</v>
      </c>
      <c r="I694">
        <v>2769.8898926000002</v>
      </c>
      <c r="J694">
        <v>2728.0500487999998</v>
      </c>
      <c r="L694" t="str">
        <f t="shared" si="86"/>
        <v>29JUL2025:21:00:00</v>
      </c>
      <c r="M694">
        <v>22</v>
      </c>
      <c r="N694">
        <f t="shared" si="80"/>
        <v>191.42895509999971</v>
      </c>
      <c r="O694" t="str">
        <f t="shared" si="81"/>
        <v/>
      </c>
      <c r="P694">
        <f t="shared" si="82"/>
        <v>191.42895509999971</v>
      </c>
      <c r="Q694" t="str">
        <f t="shared" si="83"/>
        <v/>
      </c>
      <c r="R694">
        <f t="shared" si="84"/>
        <v>1</v>
      </c>
      <c r="S694">
        <f t="shared" si="85"/>
        <v>7.4626192350648228</v>
      </c>
    </row>
    <row r="695" spans="1:19" x14ac:dyDescent="0.25">
      <c r="A695" t="s">
        <v>719</v>
      </c>
      <c r="B695">
        <v>2499.9584961</v>
      </c>
      <c r="C695">
        <v>2629.1000976999999</v>
      </c>
      <c r="D695">
        <v>2651.6257323999998</v>
      </c>
      <c r="E695">
        <v>2556.6066894999999</v>
      </c>
      <c r="F695">
        <v>2584.6599120999999</v>
      </c>
      <c r="G695">
        <v>2571.8100586</v>
      </c>
      <c r="H695">
        <v>2629.1000976999999</v>
      </c>
      <c r="I695">
        <v>2618.0500487999998</v>
      </c>
      <c r="J695">
        <v>2600.9050293</v>
      </c>
      <c r="L695" t="str">
        <f t="shared" si="86"/>
        <v>29JUL2025:22:00:00</v>
      </c>
      <c r="M695">
        <v>23</v>
      </c>
      <c r="N695">
        <f t="shared" si="80"/>
        <v>129.14160159999983</v>
      </c>
      <c r="O695" t="str">
        <f t="shared" si="81"/>
        <v/>
      </c>
      <c r="P695">
        <f t="shared" si="82"/>
        <v>129.14160159999983</v>
      </c>
      <c r="Q695" t="str">
        <f t="shared" si="83"/>
        <v/>
      </c>
      <c r="R695">
        <f t="shared" si="84"/>
        <v>1</v>
      </c>
      <c r="S695">
        <f t="shared" si="85"/>
        <v>5.1657498235056334</v>
      </c>
    </row>
    <row r="696" spans="1:19" x14ac:dyDescent="0.25">
      <c r="A696" t="s">
        <v>720</v>
      </c>
      <c r="B696">
        <v>2353.9768066000001</v>
      </c>
      <c r="C696">
        <v>2422.1599120999999</v>
      </c>
      <c r="D696">
        <v>2493.8942870999999</v>
      </c>
      <c r="E696">
        <v>2400.4909668</v>
      </c>
      <c r="F696">
        <v>2431.6101073999998</v>
      </c>
      <c r="G696">
        <v>2396.1799316000001</v>
      </c>
      <c r="H696">
        <v>2422.1599120999999</v>
      </c>
      <c r="I696">
        <v>2473.5600586</v>
      </c>
      <c r="J696">
        <v>2430.8774414</v>
      </c>
      <c r="L696" t="str">
        <f t="shared" si="86"/>
        <v>29JUL2025:23:00:00</v>
      </c>
      <c r="M696">
        <v>24</v>
      </c>
      <c r="N696">
        <f t="shared" si="80"/>
        <v>68.183105499999783</v>
      </c>
      <c r="O696" t="str">
        <f t="shared" si="81"/>
        <v/>
      </c>
      <c r="P696">
        <f t="shared" si="82"/>
        <v>68.183105499999783</v>
      </c>
      <c r="Q696" t="str">
        <f t="shared" si="83"/>
        <v/>
      </c>
      <c r="R696">
        <f t="shared" si="84"/>
        <v>1</v>
      </c>
      <c r="S696">
        <f t="shared" si="85"/>
        <v>2.8965071069872188</v>
      </c>
    </row>
    <row r="697" spans="1:19" x14ac:dyDescent="0.25">
      <c r="A697" t="s">
        <v>721</v>
      </c>
      <c r="B697">
        <v>2191.9157715000001</v>
      </c>
      <c r="C697">
        <v>2238.3100586</v>
      </c>
      <c r="D697">
        <v>2294.8791504000001</v>
      </c>
      <c r="E697">
        <v>2197.4489745999999</v>
      </c>
      <c r="F697">
        <v>2244.7399902000002</v>
      </c>
      <c r="G697">
        <v>2209.7800293</v>
      </c>
      <c r="H697">
        <v>2238.3100586</v>
      </c>
      <c r="I697">
        <v>2299</v>
      </c>
      <c r="J697">
        <v>2247.9575195000002</v>
      </c>
      <c r="L697" t="str">
        <f t="shared" si="86"/>
        <v>30JUL2025:00:00:00</v>
      </c>
      <c r="M697">
        <v>1</v>
      </c>
      <c r="N697">
        <f t="shared" si="80"/>
        <v>46.394287099999929</v>
      </c>
      <c r="O697" t="str">
        <f t="shared" si="81"/>
        <v/>
      </c>
      <c r="P697">
        <f t="shared" si="82"/>
        <v>46.394287099999929</v>
      </c>
      <c r="Q697" t="str">
        <f t="shared" si="83"/>
        <v/>
      </c>
      <c r="R697">
        <f t="shared" si="84"/>
        <v>1</v>
      </c>
      <c r="S697">
        <f t="shared" si="85"/>
        <v>2.1166090277388161</v>
      </c>
    </row>
    <row r="698" spans="1:19" x14ac:dyDescent="0.25">
      <c r="A698" t="s">
        <v>722</v>
      </c>
      <c r="B698">
        <v>2129.5520019999999</v>
      </c>
      <c r="C698">
        <v>2055.7575683999999</v>
      </c>
      <c r="D698">
        <v>2101.8466797000001</v>
      </c>
      <c r="E698">
        <v>2069.8688965000001</v>
      </c>
      <c r="F698">
        <v>2072.3999023000001</v>
      </c>
      <c r="G698">
        <v>2014.9300536999999</v>
      </c>
      <c r="H698">
        <v>2033.3800048999999</v>
      </c>
      <c r="I698">
        <v>2102.3200683999999</v>
      </c>
      <c r="J698">
        <v>2055.7575683999999</v>
      </c>
      <c r="L698" t="str">
        <f t="shared" si="86"/>
        <v>30JUL2025:01:00:00</v>
      </c>
      <c r="M698">
        <v>2</v>
      </c>
      <c r="N698">
        <f t="shared" si="80"/>
        <v>-73.794433600000048</v>
      </c>
      <c r="O698">
        <f t="shared" si="81"/>
        <v>-73.794433600000048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3.4652562384339487</v>
      </c>
    </row>
    <row r="699" spans="1:19" x14ac:dyDescent="0.25">
      <c r="A699" t="s">
        <v>723</v>
      </c>
      <c r="B699">
        <v>1993.8499756000001</v>
      </c>
      <c r="C699">
        <v>1906.0274658000001</v>
      </c>
      <c r="D699">
        <v>1964.8863524999999</v>
      </c>
      <c r="E699">
        <v>1932.2368164</v>
      </c>
      <c r="F699">
        <v>1924.3800048999999</v>
      </c>
      <c r="G699">
        <v>1875.4000243999999</v>
      </c>
      <c r="H699">
        <v>1880.4799805</v>
      </c>
      <c r="I699">
        <v>1943.8499756000001</v>
      </c>
      <c r="J699">
        <v>1906.0274658000001</v>
      </c>
      <c r="L699" t="str">
        <f t="shared" si="86"/>
        <v>30JUL2025:02:00:00</v>
      </c>
      <c r="M699">
        <v>3</v>
      </c>
      <c r="N699">
        <f t="shared" si="80"/>
        <v>-87.822509800000034</v>
      </c>
      <c r="O699">
        <f t="shared" si="81"/>
        <v>-87.822509800000034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4.4046699036908237</v>
      </c>
    </row>
    <row r="700" spans="1:19" x14ac:dyDescent="0.25">
      <c r="A700" t="s">
        <v>724</v>
      </c>
      <c r="B700">
        <v>1804.1624756000001</v>
      </c>
      <c r="C700">
        <v>1814.8675536999999</v>
      </c>
      <c r="D700">
        <v>1887.1469727000001</v>
      </c>
      <c r="E700">
        <v>1867.9737548999999</v>
      </c>
      <c r="F700">
        <v>1841.4499512</v>
      </c>
      <c r="G700">
        <v>1785.1800536999999</v>
      </c>
      <c r="H700">
        <v>1773.9899902</v>
      </c>
      <c r="I700">
        <v>1858.8499756000001</v>
      </c>
      <c r="J700">
        <v>1814.8675536999999</v>
      </c>
      <c r="L700" t="str">
        <f t="shared" si="86"/>
        <v>30JUL2025:03:00:00</v>
      </c>
      <c r="M700">
        <v>4</v>
      </c>
      <c r="N700">
        <f t="shared" si="80"/>
        <v>10.70507809999981</v>
      </c>
      <c r="O700" t="str">
        <f t="shared" si="81"/>
        <v/>
      </c>
      <c r="P700">
        <f t="shared" si="82"/>
        <v>10.70507809999981</v>
      </c>
      <c r="Q700" t="str">
        <f t="shared" si="83"/>
        <v/>
      </c>
      <c r="R700">
        <f t="shared" si="84"/>
        <v>1</v>
      </c>
      <c r="S700">
        <f t="shared" si="85"/>
        <v>0.59335443701874369</v>
      </c>
    </row>
    <row r="701" spans="1:19" x14ac:dyDescent="0.25">
      <c r="A701" t="s">
        <v>725</v>
      </c>
      <c r="B701">
        <v>1784.8952637</v>
      </c>
      <c r="C701">
        <v>1763.4224853999999</v>
      </c>
      <c r="D701">
        <v>1849.2896728999999</v>
      </c>
      <c r="E701">
        <v>1831.8040771000001</v>
      </c>
      <c r="F701">
        <v>1788.3599853999999</v>
      </c>
      <c r="G701">
        <v>1731.1099853999999</v>
      </c>
      <c r="H701">
        <v>1716.7800293</v>
      </c>
      <c r="I701">
        <v>1817.4399414</v>
      </c>
      <c r="J701">
        <v>1763.4224853999999</v>
      </c>
      <c r="L701" t="str">
        <f t="shared" si="86"/>
        <v>30JUL2025:04:00:00</v>
      </c>
      <c r="M701">
        <v>5</v>
      </c>
      <c r="N701">
        <f t="shared" si="80"/>
        <v>-21.472778300000073</v>
      </c>
      <c r="O701">
        <f t="shared" si="81"/>
        <v>-21.472778300000073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1.2030273560975258</v>
      </c>
    </row>
    <row r="702" spans="1:19" x14ac:dyDescent="0.25">
      <c r="A702" t="s">
        <v>726</v>
      </c>
      <c r="B702">
        <v>1701.6948242000001</v>
      </c>
      <c r="C702">
        <v>1726.1474608999999</v>
      </c>
      <c r="D702">
        <v>1802.3258057</v>
      </c>
      <c r="E702">
        <v>1773.9931641000001</v>
      </c>
      <c r="F702">
        <v>1747.2099608999999</v>
      </c>
      <c r="G702">
        <v>1699.9699707</v>
      </c>
      <c r="H702">
        <v>1692.2800293</v>
      </c>
      <c r="I702">
        <v>1765.1300048999999</v>
      </c>
      <c r="J702">
        <v>1726.1474608999999</v>
      </c>
      <c r="L702" t="str">
        <f t="shared" si="86"/>
        <v>30JUL2025:05:00:00</v>
      </c>
      <c r="M702">
        <v>6</v>
      </c>
      <c r="N702">
        <f t="shared" si="80"/>
        <v>24.452636699999857</v>
      </c>
      <c r="O702" t="str">
        <f t="shared" si="81"/>
        <v/>
      </c>
      <c r="P702">
        <f t="shared" si="82"/>
        <v>24.452636699999857</v>
      </c>
      <c r="Q702" t="str">
        <f t="shared" si="83"/>
        <v/>
      </c>
      <c r="R702">
        <f t="shared" si="84"/>
        <v>1</v>
      </c>
      <c r="S702">
        <f t="shared" si="85"/>
        <v>1.436957811251234</v>
      </c>
    </row>
    <row r="703" spans="1:19" x14ac:dyDescent="0.25">
      <c r="A703" t="s">
        <v>727</v>
      </c>
      <c r="B703">
        <v>1734.7694091999999</v>
      </c>
      <c r="C703">
        <v>1748.2725829999999</v>
      </c>
      <c r="D703">
        <v>1828.9676514</v>
      </c>
      <c r="E703">
        <v>1813.4168701000001</v>
      </c>
      <c r="F703">
        <v>1782.7700195</v>
      </c>
      <c r="G703">
        <v>1721.9300536999999</v>
      </c>
      <c r="H703">
        <v>1712.8499756000001</v>
      </c>
      <c r="I703">
        <v>1775.5400391000001</v>
      </c>
      <c r="J703">
        <v>1748.2725829999999</v>
      </c>
      <c r="L703" t="str">
        <f t="shared" si="86"/>
        <v>30JUL2025:06:00:00</v>
      </c>
      <c r="M703">
        <v>7</v>
      </c>
      <c r="N703">
        <f t="shared" si="80"/>
        <v>13.503173800000013</v>
      </c>
      <c r="O703" t="str">
        <f t="shared" si="81"/>
        <v/>
      </c>
      <c r="P703">
        <f t="shared" si="82"/>
        <v>13.503173800000013</v>
      </c>
      <c r="Q703" t="str">
        <f t="shared" si="83"/>
        <v/>
      </c>
      <c r="R703">
        <f t="shared" si="84"/>
        <v>1</v>
      </c>
      <c r="S703">
        <f t="shared" si="85"/>
        <v>0.7783843621168699</v>
      </c>
    </row>
    <row r="704" spans="1:19" x14ac:dyDescent="0.25">
      <c r="A704" t="s">
        <v>728</v>
      </c>
      <c r="B704">
        <v>1765.6488036999999</v>
      </c>
      <c r="C704">
        <v>1788.1125488</v>
      </c>
      <c r="D704">
        <v>1882.6236572</v>
      </c>
      <c r="E704">
        <v>1849.5343018000001</v>
      </c>
      <c r="F704">
        <v>1832.9000243999999</v>
      </c>
      <c r="G704">
        <v>1770.7700195</v>
      </c>
      <c r="H704">
        <v>1757.9799805</v>
      </c>
      <c r="I704">
        <v>1790.8000488</v>
      </c>
      <c r="J704">
        <v>1788.1125488</v>
      </c>
      <c r="L704" t="str">
        <f t="shared" si="86"/>
        <v>30JUL2025:07:00:00</v>
      </c>
      <c r="M704">
        <v>8</v>
      </c>
      <c r="N704">
        <f t="shared" si="80"/>
        <v>22.463745100000096</v>
      </c>
      <c r="O704" t="str">
        <f t="shared" si="81"/>
        <v/>
      </c>
      <c r="P704">
        <f t="shared" si="82"/>
        <v>22.463745100000096</v>
      </c>
      <c r="Q704" t="str">
        <f t="shared" si="83"/>
        <v/>
      </c>
      <c r="R704">
        <f t="shared" si="84"/>
        <v>1</v>
      </c>
      <c r="S704">
        <f t="shared" si="85"/>
        <v>1.2722657559604302</v>
      </c>
    </row>
    <row r="705" spans="1:19" x14ac:dyDescent="0.25">
      <c r="A705" t="s">
        <v>729</v>
      </c>
      <c r="B705">
        <v>1773.8588867000001</v>
      </c>
      <c r="C705">
        <v>1802.7399902</v>
      </c>
      <c r="D705">
        <v>1889.2871094</v>
      </c>
      <c r="E705">
        <v>1858.0598144999999</v>
      </c>
      <c r="F705">
        <v>1843.1500243999999</v>
      </c>
      <c r="G705">
        <v>1801.8800048999999</v>
      </c>
      <c r="H705">
        <v>1805.4200439000001</v>
      </c>
      <c r="I705">
        <v>1760.5100098</v>
      </c>
      <c r="J705">
        <v>1802.7399902</v>
      </c>
      <c r="L705" t="str">
        <f t="shared" si="86"/>
        <v>30JUL2025:08:00:00</v>
      </c>
      <c r="M705">
        <v>9</v>
      </c>
      <c r="N705">
        <f t="shared" si="80"/>
        <v>28.881103499999881</v>
      </c>
      <c r="O705" t="str">
        <f t="shared" si="81"/>
        <v/>
      </c>
      <c r="P705">
        <f t="shared" si="82"/>
        <v>28.881103499999881</v>
      </c>
      <c r="Q705" t="str">
        <f t="shared" si="83"/>
        <v/>
      </c>
      <c r="R705">
        <f t="shared" si="84"/>
        <v>1</v>
      </c>
      <c r="S705">
        <f t="shared" si="85"/>
        <v>1.6281511295258029</v>
      </c>
    </row>
    <row r="706" spans="1:19" x14ac:dyDescent="0.25">
      <c r="A706" t="s">
        <v>730</v>
      </c>
      <c r="B706">
        <v>2020.1765137</v>
      </c>
      <c r="C706">
        <v>1945.6925048999999</v>
      </c>
      <c r="D706">
        <v>2032.7562256000001</v>
      </c>
      <c r="E706">
        <v>1996.7188721</v>
      </c>
      <c r="F706">
        <v>1981.0100098</v>
      </c>
      <c r="G706">
        <v>1933.7600098</v>
      </c>
      <c r="H706">
        <v>1931.8199463000001</v>
      </c>
      <c r="I706">
        <v>1936.1800536999999</v>
      </c>
      <c r="J706">
        <v>1945.6925048999999</v>
      </c>
      <c r="L706" t="str">
        <f t="shared" si="86"/>
        <v>30JUL2025:09:00:00</v>
      </c>
      <c r="M706">
        <v>10</v>
      </c>
      <c r="N706">
        <f t="shared" si="80"/>
        <v>-74.484008800000083</v>
      </c>
      <c r="O706">
        <f t="shared" si="81"/>
        <v>-74.484008800000083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3.6870049866870742</v>
      </c>
    </row>
    <row r="707" spans="1:19" x14ac:dyDescent="0.25">
      <c r="A707" t="s">
        <v>731</v>
      </c>
      <c r="B707">
        <v>2310.6606445000002</v>
      </c>
      <c r="C707">
        <v>2190.4174804999998</v>
      </c>
      <c r="D707">
        <v>2351.6752929999998</v>
      </c>
      <c r="E707">
        <v>2298.6335448999998</v>
      </c>
      <c r="F707">
        <v>2264.5400390999998</v>
      </c>
      <c r="G707">
        <v>2153.9499512000002</v>
      </c>
      <c r="H707">
        <v>2116.8898926000002</v>
      </c>
      <c r="I707">
        <v>2226.2900390999998</v>
      </c>
      <c r="J707">
        <v>2190.4174804999998</v>
      </c>
      <c r="L707" t="str">
        <f t="shared" si="86"/>
        <v>30JUL2025:10:00:00</v>
      </c>
      <c r="M707">
        <v>11</v>
      </c>
      <c r="N707">
        <f t="shared" si="80"/>
        <v>-120.24316400000043</v>
      </c>
      <c r="O707">
        <f t="shared" si="81"/>
        <v>-120.24316400000043</v>
      </c>
      <c r="P707" t="str">
        <f t="shared" si="82"/>
        <v/>
      </c>
      <c r="Q707">
        <f t="shared" si="83"/>
        <v>1</v>
      </c>
      <c r="R707" t="str">
        <f t="shared" si="84"/>
        <v/>
      </c>
      <c r="S707">
        <f t="shared" si="85"/>
        <v>5.2038435105653358</v>
      </c>
    </row>
    <row r="708" spans="1:19" x14ac:dyDescent="0.25">
      <c r="A708" t="s">
        <v>732</v>
      </c>
      <c r="B708">
        <v>2318.2666015999998</v>
      </c>
      <c r="C708">
        <v>2304.2624512000002</v>
      </c>
      <c r="D708">
        <v>2459.9880370999999</v>
      </c>
      <c r="E708">
        <v>2368.4409179999998</v>
      </c>
      <c r="F708">
        <v>2326.5</v>
      </c>
      <c r="G708">
        <v>2284.8999023000001</v>
      </c>
      <c r="H708">
        <v>2297.1499023000001</v>
      </c>
      <c r="I708">
        <v>2308.5</v>
      </c>
      <c r="J708">
        <v>2304.2624512000002</v>
      </c>
      <c r="L708" t="str">
        <f t="shared" si="86"/>
        <v>30JUL2025:11:00:00</v>
      </c>
      <c r="M708">
        <v>12</v>
      </c>
      <c r="N708">
        <f t="shared" si="80"/>
        <v>-14.004150399999617</v>
      </c>
      <c r="O708">
        <f t="shared" si="81"/>
        <v>-14.004150399999617</v>
      </c>
      <c r="P708" t="str">
        <f t="shared" si="82"/>
        <v/>
      </c>
      <c r="Q708">
        <f t="shared" si="83"/>
        <v>1</v>
      </c>
      <c r="R708" t="str">
        <f t="shared" si="84"/>
        <v/>
      </c>
      <c r="S708">
        <f t="shared" si="85"/>
        <v>0.6040785123822412</v>
      </c>
    </row>
    <row r="709" spans="1:19" x14ac:dyDescent="0.25">
      <c r="A709" t="s">
        <v>733</v>
      </c>
      <c r="B709">
        <v>2478.2761230000001</v>
      </c>
      <c r="C709">
        <v>2477.2575683999999</v>
      </c>
      <c r="D709">
        <v>2638.2270508000001</v>
      </c>
      <c r="E709">
        <v>2548.9675293</v>
      </c>
      <c r="F709">
        <v>2496.9099120999999</v>
      </c>
      <c r="G709">
        <v>2462.4599609000002</v>
      </c>
      <c r="H709">
        <v>2502.7900390999998</v>
      </c>
      <c r="I709">
        <v>2446.8701172000001</v>
      </c>
      <c r="J709">
        <v>2477.2575683999999</v>
      </c>
      <c r="L709" t="str">
        <f t="shared" si="86"/>
        <v>30JUL2025:12:00:00</v>
      </c>
      <c r="M709">
        <v>13</v>
      </c>
      <c r="N709">
        <f t="shared" si="80"/>
        <v>-1.0185546000002432</v>
      </c>
      <c r="O709">
        <f t="shared" si="81"/>
        <v>-1.0185546000002432</v>
      </c>
      <c r="P709" t="str">
        <f t="shared" si="82"/>
        <v/>
      </c>
      <c r="Q709">
        <f t="shared" si="83"/>
        <v>1</v>
      </c>
      <c r="R709" t="str">
        <f t="shared" si="84"/>
        <v/>
      </c>
      <c r="S709">
        <f t="shared" si="85"/>
        <v>4.109931861697734E-2</v>
      </c>
    </row>
    <row r="710" spans="1:19" x14ac:dyDescent="0.25">
      <c r="A710" t="s">
        <v>734</v>
      </c>
      <c r="B710">
        <v>2660.5417480000001</v>
      </c>
      <c r="C710">
        <v>2641.6848144999999</v>
      </c>
      <c r="D710">
        <v>2762.3273926000002</v>
      </c>
      <c r="E710">
        <v>2667.8815918</v>
      </c>
      <c r="F710">
        <v>2605.4399414</v>
      </c>
      <c r="G710">
        <v>2609.4099120999999</v>
      </c>
      <c r="H710">
        <v>2722.75</v>
      </c>
      <c r="I710">
        <v>2629.1398926000002</v>
      </c>
      <c r="J710">
        <v>2641.6848144999999</v>
      </c>
      <c r="L710" t="str">
        <f t="shared" si="86"/>
        <v>30JUL2025:13:00:00</v>
      </c>
      <c r="M710">
        <v>14</v>
      </c>
      <c r="N710">
        <f t="shared" si="80"/>
        <v>-18.856933500000196</v>
      </c>
      <c r="O710">
        <f t="shared" si="81"/>
        <v>-18.856933500000196</v>
      </c>
      <c r="P710" t="str">
        <f t="shared" si="82"/>
        <v/>
      </c>
      <c r="Q710">
        <f t="shared" si="83"/>
        <v>1</v>
      </c>
      <c r="R710" t="str">
        <f t="shared" si="84"/>
        <v/>
      </c>
      <c r="S710">
        <f t="shared" si="85"/>
        <v>0.70876292447489142</v>
      </c>
    </row>
    <row r="711" spans="1:19" x14ac:dyDescent="0.25">
      <c r="A711" t="s">
        <v>735</v>
      </c>
      <c r="B711">
        <v>2722.3784179999998</v>
      </c>
      <c r="C711">
        <v>2795.2448730000001</v>
      </c>
      <c r="D711">
        <v>2860.9560547000001</v>
      </c>
      <c r="E711">
        <v>2734.3007812999999</v>
      </c>
      <c r="F711">
        <v>2715.9499512000002</v>
      </c>
      <c r="G711">
        <v>2762.6499023000001</v>
      </c>
      <c r="H711">
        <v>2927.9199219000002</v>
      </c>
      <c r="I711">
        <v>2774.4599609000002</v>
      </c>
      <c r="J711">
        <v>2795.2448730000001</v>
      </c>
      <c r="L711" t="str">
        <f t="shared" si="86"/>
        <v>30JUL2025:14:00:00</v>
      </c>
      <c r="M711">
        <v>15</v>
      </c>
      <c r="N711">
        <f t="shared" si="80"/>
        <v>72.866455000000315</v>
      </c>
      <c r="O711" t="str">
        <f t="shared" si="81"/>
        <v/>
      </c>
      <c r="P711">
        <f t="shared" si="82"/>
        <v>72.866455000000315</v>
      </c>
      <c r="Q711" t="str">
        <f t="shared" si="83"/>
        <v/>
      </c>
      <c r="R711">
        <f t="shared" si="84"/>
        <v>1</v>
      </c>
      <c r="S711">
        <f t="shared" si="85"/>
        <v>2.6765733418329032</v>
      </c>
    </row>
    <row r="712" spans="1:19" x14ac:dyDescent="0.25">
      <c r="A712" t="s">
        <v>736</v>
      </c>
      <c r="B712">
        <v>2752.8764648000001</v>
      </c>
      <c r="C712">
        <v>2879.9226073999998</v>
      </c>
      <c r="D712">
        <v>2916.0415039</v>
      </c>
      <c r="E712">
        <v>2792.4560547000001</v>
      </c>
      <c r="F712">
        <v>2785.1799316000001</v>
      </c>
      <c r="G712">
        <v>2853.4899902000002</v>
      </c>
      <c r="H712">
        <v>3034.9899902000002</v>
      </c>
      <c r="I712">
        <v>2846.0300293</v>
      </c>
      <c r="J712">
        <v>2879.9226073999998</v>
      </c>
      <c r="L712" t="str">
        <f t="shared" si="86"/>
        <v>30JUL2025:15:00:00</v>
      </c>
      <c r="M712">
        <v>16</v>
      </c>
      <c r="N712">
        <f t="shared" si="80"/>
        <v>127.04614259999971</v>
      </c>
      <c r="O712" t="str">
        <f t="shared" si="81"/>
        <v/>
      </c>
      <c r="P712">
        <f t="shared" si="82"/>
        <v>127.04614259999971</v>
      </c>
      <c r="Q712" t="str">
        <f t="shared" si="83"/>
        <v/>
      </c>
      <c r="R712">
        <f t="shared" si="84"/>
        <v>1</v>
      </c>
      <c r="S712">
        <f t="shared" si="85"/>
        <v>4.6150324660220363</v>
      </c>
    </row>
    <row r="713" spans="1:19" x14ac:dyDescent="0.25">
      <c r="A713" t="s">
        <v>737</v>
      </c>
      <c r="B713">
        <v>2771.5917969000002</v>
      </c>
      <c r="C713">
        <v>2959.4973144999999</v>
      </c>
      <c r="D713">
        <v>2951.5666504000001</v>
      </c>
      <c r="E713">
        <v>2839.2617187999999</v>
      </c>
      <c r="F713">
        <v>2862.8999023000001</v>
      </c>
      <c r="G713">
        <v>2923.5400390999998</v>
      </c>
      <c r="H713">
        <v>3077.9099120999999</v>
      </c>
      <c r="I713">
        <v>2973.6398926000002</v>
      </c>
      <c r="J713">
        <v>2959.4973144999999</v>
      </c>
      <c r="L713" t="str">
        <f t="shared" si="86"/>
        <v>30JUL2025:16:00:00</v>
      </c>
      <c r="M713">
        <v>17</v>
      </c>
      <c r="N713">
        <f t="shared" si="80"/>
        <v>187.90551759999971</v>
      </c>
      <c r="O713" t="str">
        <f t="shared" si="81"/>
        <v/>
      </c>
      <c r="P713">
        <f t="shared" si="82"/>
        <v>187.90551759999971</v>
      </c>
      <c r="Q713" t="str">
        <f t="shared" si="83"/>
        <v/>
      </c>
      <c r="R713">
        <f t="shared" si="84"/>
        <v>1</v>
      </c>
      <c r="S713">
        <f t="shared" si="85"/>
        <v>6.7796967002922397</v>
      </c>
    </row>
    <row r="714" spans="1:19" x14ac:dyDescent="0.25">
      <c r="A714" t="s">
        <v>738</v>
      </c>
      <c r="B714">
        <v>2742.5158691000001</v>
      </c>
      <c r="C714">
        <v>2961.3925780999998</v>
      </c>
      <c r="D714">
        <v>2963.7775879000001</v>
      </c>
      <c r="E714">
        <v>2895.8044433999999</v>
      </c>
      <c r="F714">
        <v>2886.1201172000001</v>
      </c>
      <c r="G714">
        <v>2945.3701172000001</v>
      </c>
      <c r="H714">
        <v>3070.3400879000001</v>
      </c>
      <c r="I714">
        <v>2943.7399902000002</v>
      </c>
      <c r="J714">
        <v>2961.3925780999998</v>
      </c>
      <c r="L714" t="str">
        <f t="shared" si="86"/>
        <v>30JUL2025:17:00:00</v>
      </c>
      <c r="M714">
        <v>18</v>
      </c>
      <c r="N714">
        <f t="shared" si="80"/>
        <v>218.87670899999966</v>
      </c>
      <c r="O714" t="str">
        <f t="shared" si="81"/>
        <v/>
      </c>
      <c r="P714">
        <f t="shared" si="82"/>
        <v>218.87670899999966</v>
      </c>
      <c r="Q714" t="str">
        <f t="shared" si="83"/>
        <v/>
      </c>
      <c r="R714">
        <f t="shared" si="84"/>
        <v>1</v>
      </c>
      <c r="S714">
        <f t="shared" si="85"/>
        <v>7.9808730175854006</v>
      </c>
    </row>
    <row r="715" spans="1:19" x14ac:dyDescent="0.25">
      <c r="A715" t="s">
        <v>739</v>
      </c>
      <c r="B715">
        <v>2754.2463379000001</v>
      </c>
      <c r="C715">
        <v>2921.6049804999998</v>
      </c>
      <c r="D715">
        <v>2920.8352051000002</v>
      </c>
      <c r="E715">
        <v>2815.9978027000002</v>
      </c>
      <c r="F715">
        <v>2854.8601073999998</v>
      </c>
      <c r="G715">
        <v>2922.7299804999998</v>
      </c>
      <c r="H715">
        <v>3037.9799804999998</v>
      </c>
      <c r="I715">
        <v>2870.8500976999999</v>
      </c>
      <c r="J715">
        <v>2921.6049804999998</v>
      </c>
      <c r="L715" t="str">
        <f t="shared" si="86"/>
        <v>30JUL2025:18:00:00</v>
      </c>
      <c r="M715">
        <v>19</v>
      </c>
      <c r="N715">
        <f t="shared" si="80"/>
        <v>167.35864259999971</v>
      </c>
      <c r="O715" t="str">
        <f t="shared" si="81"/>
        <v/>
      </c>
      <c r="P715">
        <f t="shared" si="82"/>
        <v>167.35864259999971</v>
      </c>
      <c r="Q715" t="str">
        <f t="shared" si="83"/>
        <v/>
      </c>
      <c r="R715">
        <f t="shared" si="84"/>
        <v>1</v>
      </c>
      <c r="S715">
        <f t="shared" si="85"/>
        <v>6.076386135003589</v>
      </c>
    </row>
    <row r="716" spans="1:19" x14ac:dyDescent="0.25">
      <c r="A716" t="s">
        <v>740</v>
      </c>
      <c r="B716">
        <v>2805.4074707</v>
      </c>
      <c r="C716">
        <v>2885.6777344000002</v>
      </c>
      <c r="D716">
        <v>2886.9462890999998</v>
      </c>
      <c r="E716">
        <v>2808.2409668</v>
      </c>
      <c r="F716">
        <v>2833.1101073999998</v>
      </c>
      <c r="G716">
        <v>2883.6298827999999</v>
      </c>
      <c r="H716">
        <v>2983.6499023000001</v>
      </c>
      <c r="I716">
        <v>2842.3200683999999</v>
      </c>
      <c r="J716">
        <v>2885.6777344000002</v>
      </c>
      <c r="L716" t="str">
        <f t="shared" si="86"/>
        <v>30JUL2025:19:00:00</v>
      </c>
      <c r="M716">
        <v>20</v>
      </c>
      <c r="N716">
        <f t="shared" si="80"/>
        <v>80.270263700000214</v>
      </c>
      <c r="O716" t="str">
        <f t="shared" si="81"/>
        <v/>
      </c>
      <c r="P716">
        <f t="shared" si="82"/>
        <v>80.270263700000214</v>
      </c>
      <c r="Q716" t="str">
        <f t="shared" si="83"/>
        <v/>
      </c>
      <c r="R716">
        <f t="shared" si="84"/>
        <v>1</v>
      </c>
      <c r="S716">
        <f t="shared" si="85"/>
        <v>2.8612693356794736</v>
      </c>
    </row>
    <row r="717" spans="1:19" x14ac:dyDescent="0.25">
      <c r="A717" t="s">
        <v>741</v>
      </c>
      <c r="B717">
        <v>2726.7502441000001</v>
      </c>
      <c r="C717">
        <v>2793.1074219000002</v>
      </c>
      <c r="D717">
        <v>2802.9650879000001</v>
      </c>
      <c r="E717">
        <v>2754.5322265999998</v>
      </c>
      <c r="F717">
        <v>2757.0800780999998</v>
      </c>
      <c r="G717">
        <v>2781.3000487999998</v>
      </c>
      <c r="H717">
        <v>2846.8999023000001</v>
      </c>
      <c r="I717">
        <v>2787.1499023000001</v>
      </c>
      <c r="J717">
        <v>2793.1074219000002</v>
      </c>
      <c r="L717" t="str">
        <f t="shared" si="86"/>
        <v>30JUL2025:20:00:00</v>
      </c>
      <c r="M717">
        <v>21</v>
      </c>
      <c r="N717">
        <f t="shared" si="80"/>
        <v>66.357177800000045</v>
      </c>
      <c r="O717" t="str">
        <f t="shared" si="81"/>
        <v/>
      </c>
      <c r="P717">
        <f t="shared" si="82"/>
        <v>66.357177800000045</v>
      </c>
      <c r="Q717" t="str">
        <f t="shared" si="83"/>
        <v/>
      </c>
      <c r="R717">
        <f t="shared" si="84"/>
        <v>1</v>
      </c>
      <c r="S717">
        <f t="shared" si="85"/>
        <v>2.4335627343787811</v>
      </c>
    </row>
    <row r="718" spans="1:19" x14ac:dyDescent="0.25">
      <c r="A718" t="s">
        <v>742</v>
      </c>
      <c r="B718">
        <v>2606.4162597999998</v>
      </c>
      <c r="C718">
        <v>2681.6523437999999</v>
      </c>
      <c r="D718">
        <v>2687.8771972999998</v>
      </c>
      <c r="E718">
        <v>2658.0754394999999</v>
      </c>
      <c r="F718">
        <v>2645.6599120999999</v>
      </c>
      <c r="G718">
        <v>2652.4399414</v>
      </c>
      <c r="H718">
        <v>2712.9099120999999</v>
      </c>
      <c r="I718">
        <v>2715.6000976999999</v>
      </c>
      <c r="J718">
        <v>2681.6523437999999</v>
      </c>
      <c r="L718" t="str">
        <f t="shared" si="86"/>
        <v>30JUL2025:21:00:00</v>
      </c>
      <c r="M718">
        <v>22</v>
      </c>
      <c r="N718">
        <f t="shared" si="80"/>
        <v>75.236084000000119</v>
      </c>
      <c r="O718" t="str">
        <f t="shared" si="81"/>
        <v/>
      </c>
      <c r="P718">
        <f t="shared" si="82"/>
        <v>75.236084000000119</v>
      </c>
      <c r="Q718" t="str">
        <f t="shared" si="83"/>
        <v/>
      </c>
      <c r="R718">
        <f t="shared" si="84"/>
        <v>1</v>
      </c>
      <c r="S718">
        <f t="shared" si="85"/>
        <v>2.8865720783131268</v>
      </c>
    </row>
    <row r="719" spans="1:19" x14ac:dyDescent="0.25">
      <c r="A719" t="s">
        <v>743</v>
      </c>
      <c r="B719">
        <v>2455.9460448999998</v>
      </c>
      <c r="C719">
        <v>2543.2351073999998</v>
      </c>
      <c r="D719">
        <v>2596.8283691000001</v>
      </c>
      <c r="E719">
        <v>2547.2951659999999</v>
      </c>
      <c r="F719">
        <v>2531.9699707</v>
      </c>
      <c r="G719">
        <v>2525.8100586</v>
      </c>
      <c r="H719">
        <v>2559.8100586</v>
      </c>
      <c r="I719">
        <v>2555.3500976999999</v>
      </c>
      <c r="J719">
        <v>2543.2351073999998</v>
      </c>
      <c r="L719" t="str">
        <f t="shared" si="86"/>
        <v>30JUL2025:22:00:00</v>
      </c>
      <c r="M719">
        <v>23</v>
      </c>
      <c r="N719">
        <f t="shared" si="80"/>
        <v>87.2890625</v>
      </c>
      <c r="O719" t="str">
        <f t="shared" si="81"/>
        <v/>
      </c>
      <c r="P719">
        <f t="shared" si="82"/>
        <v>87.2890625</v>
      </c>
      <c r="Q719" t="str">
        <f t="shared" si="83"/>
        <v/>
      </c>
      <c r="R719">
        <f t="shared" si="84"/>
        <v>1</v>
      </c>
      <c r="S719">
        <f t="shared" si="85"/>
        <v>3.5541930035989129</v>
      </c>
    </row>
    <row r="720" spans="1:19" x14ac:dyDescent="0.25">
      <c r="A720" t="s">
        <v>744</v>
      </c>
      <c r="B720">
        <v>2419.2126465000001</v>
      </c>
      <c r="C720">
        <v>2370.7924804999998</v>
      </c>
      <c r="D720">
        <v>2469.9267577999999</v>
      </c>
      <c r="E720">
        <v>2431.8142090000001</v>
      </c>
      <c r="F720">
        <v>2385.8100586</v>
      </c>
      <c r="G720">
        <v>2349.2700195000002</v>
      </c>
      <c r="H720">
        <v>2351.3100586</v>
      </c>
      <c r="I720">
        <v>2396.7800293</v>
      </c>
      <c r="J720">
        <v>2370.7924804999998</v>
      </c>
      <c r="L720" t="str">
        <f t="shared" si="86"/>
        <v>30JUL2025:23:00:00</v>
      </c>
      <c r="M720">
        <v>24</v>
      </c>
      <c r="N720">
        <f t="shared" si="80"/>
        <v>-48.420166000000336</v>
      </c>
      <c r="O720">
        <f t="shared" si="81"/>
        <v>-48.420166000000336</v>
      </c>
      <c r="P720" t="str">
        <f t="shared" si="82"/>
        <v/>
      </c>
      <c r="Q720">
        <f t="shared" si="83"/>
        <v>1</v>
      </c>
      <c r="R720" t="str">
        <f t="shared" si="84"/>
        <v/>
      </c>
      <c r="S720">
        <f t="shared" si="85"/>
        <v>2.0014844941411947</v>
      </c>
    </row>
    <row r="721" spans="1:19" x14ac:dyDescent="0.25">
      <c r="A721" t="s">
        <v>745</v>
      </c>
      <c r="B721">
        <v>2259.4587402000002</v>
      </c>
      <c r="C721">
        <v>2210.1274414</v>
      </c>
      <c r="D721">
        <v>2286.0510254000001</v>
      </c>
      <c r="E721">
        <v>2247.8984375</v>
      </c>
      <c r="F721">
        <v>2218.5</v>
      </c>
      <c r="G721">
        <v>2175.7099609000002</v>
      </c>
      <c r="H721">
        <v>2198.3798827999999</v>
      </c>
      <c r="I721">
        <v>2247.9199219000002</v>
      </c>
      <c r="J721">
        <v>2210.1274414</v>
      </c>
      <c r="L721" t="str">
        <f t="shared" si="86"/>
        <v>31JUL2025:00:00:00</v>
      </c>
      <c r="M721">
        <v>1</v>
      </c>
      <c r="N721">
        <f t="shared" si="80"/>
        <v>-49.331298800000241</v>
      </c>
      <c r="O721">
        <f t="shared" si="81"/>
        <v>-49.331298800000241</v>
      </c>
      <c r="P721" t="str">
        <f t="shared" si="82"/>
        <v/>
      </c>
      <c r="Q721">
        <f t="shared" si="83"/>
        <v>1</v>
      </c>
      <c r="R721" t="str">
        <f t="shared" si="84"/>
        <v/>
      </c>
      <c r="S721">
        <f t="shared" si="85"/>
        <v>2.1833237280373434</v>
      </c>
    </row>
    <row r="722" spans="1:19" x14ac:dyDescent="0.25">
      <c r="A722" t="s">
        <v>746</v>
      </c>
      <c r="B722">
        <v>2097.9301758000001</v>
      </c>
      <c r="C722">
        <v>2052.6699219000002</v>
      </c>
      <c r="D722">
        <v>2136.6506347999998</v>
      </c>
      <c r="E722">
        <v>2143.8154297000001</v>
      </c>
      <c r="F722">
        <v>2077.0700683999999</v>
      </c>
      <c r="G722">
        <v>2011.5200195</v>
      </c>
      <c r="H722">
        <v>2041.4599608999999</v>
      </c>
      <c r="I722">
        <v>2080.6298827999999</v>
      </c>
      <c r="J722">
        <v>2052.6699219000002</v>
      </c>
      <c r="L722" t="str">
        <f t="shared" ref="L722:L745" si="87">A722</f>
        <v>31JUL2025:01:00:00</v>
      </c>
      <c r="M722">
        <v>2</v>
      </c>
      <c r="N722">
        <f t="shared" ref="N722:N745" si="88">C722-B722</f>
        <v>-45.260253899999952</v>
      </c>
      <c r="O722">
        <f t="shared" ref="O722:O745" si="89">IF(N722&lt;0,N722,"")</f>
        <v>-45.260253899999952</v>
      </c>
      <c r="P722" t="str">
        <f t="shared" ref="P722:P745" si="90">IF(N722&gt;0,N722,"")</f>
        <v/>
      </c>
      <c r="Q722">
        <f t="shared" ref="Q722:Q745" si="91">IF(O722&lt;0,1,"")</f>
        <v>1</v>
      </c>
      <c r="R722" t="str">
        <f t="shared" ref="R722:R745" si="92">IF(AND(P722&gt;0,P722&lt;&gt;""),1,"")</f>
        <v/>
      </c>
      <c r="S722">
        <f t="shared" ref="S722:S745" si="93">ABS((B722-C722)/B722)*100</f>
        <v>2.1573765620078817</v>
      </c>
    </row>
    <row r="723" spans="1:19" x14ac:dyDescent="0.25">
      <c r="A723" t="s">
        <v>747</v>
      </c>
      <c r="B723">
        <v>2078.5539551000002</v>
      </c>
      <c r="C723">
        <v>1906.9725341999999</v>
      </c>
      <c r="D723">
        <v>1994.7036132999999</v>
      </c>
      <c r="E723">
        <v>1976.5889893000001</v>
      </c>
      <c r="F723">
        <v>1924.6099853999999</v>
      </c>
      <c r="G723">
        <v>1869.1600341999999</v>
      </c>
      <c r="H723">
        <v>1904.9799805</v>
      </c>
      <c r="I723">
        <v>1929.1400146000001</v>
      </c>
      <c r="J723">
        <v>1906.9725341999999</v>
      </c>
      <c r="L723" t="str">
        <f t="shared" si="87"/>
        <v>31JUL2025:02:00:00</v>
      </c>
      <c r="M723">
        <v>3</v>
      </c>
      <c r="N723">
        <f t="shared" si="88"/>
        <v>-171.58142090000024</v>
      </c>
      <c r="O723">
        <f t="shared" si="89"/>
        <v>-171.58142090000024</v>
      </c>
      <c r="P723" t="str">
        <f t="shared" si="90"/>
        <v/>
      </c>
      <c r="Q723">
        <f t="shared" si="91"/>
        <v>1</v>
      </c>
      <c r="R723" t="str">
        <f t="shared" si="92"/>
        <v/>
      </c>
      <c r="S723">
        <f t="shared" si="93"/>
        <v>8.2548456574342506</v>
      </c>
    </row>
    <row r="724" spans="1:19" x14ac:dyDescent="0.25">
      <c r="A724" t="s">
        <v>748</v>
      </c>
      <c r="B724">
        <v>1963.7558594</v>
      </c>
      <c r="C724">
        <v>1810.1425781</v>
      </c>
      <c r="D724">
        <v>1907.0568848</v>
      </c>
      <c r="E724">
        <v>1886.6328125</v>
      </c>
      <c r="F724">
        <v>1815.7900391000001</v>
      </c>
      <c r="G724">
        <v>1771.6800536999999</v>
      </c>
      <c r="H724">
        <v>1808.6600341999999</v>
      </c>
      <c r="I724">
        <v>1844.4399414</v>
      </c>
      <c r="J724">
        <v>1810.1425781</v>
      </c>
      <c r="L724" t="str">
        <f t="shared" si="87"/>
        <v>31JUL2025:03:00:00</v>
      </c>
      <c r="M724">
        <v>4</v>
      </c>
      <c r="N724">
        <f t="shared" si="88"/>
        <v>-153.61328129999993</v>
      </c>
      <c r="O724">
        <f t="shared" si="89"/>
        <v>-153.61328129999993</v>
      </c>
      <c r="P724" t="str">
        <f t="shared" si="90"/>
        <v/>
      </c>
      <c r="Q724">
        <f t="shared" si="91"/>
        <v>1</v>
      </c>
      <c r="R724" t="str">
        <f t="shared" si="92"/>
        <v/>
      </c>
      <c r="S724">
        <f t="shared" si="93"/>
        <v>7.8224225564849217</v>
      </c>
    </row>
    <row r="725" spans="1:19" x14ac:dyDescent="0.25">
      <c r="A725" t="s">
        <v>749</v>
      </c>
      <c r="B725">
        <v>1932.2413329999999</v>
      </c>
      <c r="C725">
        <v>1763.0200195</v>
      </c>
      <c r="D725">
        <v>1857.4499512</v>
      </c>
      <c r="E725">
        <v>1838.0715332</v>
      </c>
      <c r="F725">
        <v>1771.6400146000001</v>
      </c>
      <c r="G725">
        <v>1721.5999756000001</v>
      </c>
      <c r="H725">
        <v>1763.1099853999999</v>
      </c>
      <c r="I725">
        <v>1795.7299805</v>
      </c>
      <c r="J725">
        <v>1763.0200195</v>
      </c>
      <c r="L725" t="str">
        <f t="shared" si="87"/>
        <v>31JUL2025:04:00:00</v>
      </c>
      <c r="M725">
        <v>5</v>
      </c>
      <c r="N725">
        <f t="shared" si="88"/>
        <v>-169.22131349999995</v>
      </c>
      <c r="O725">
        <f t="shared" si="89"/>
        <v>-169.22131349999995</v>
      </c>
      <c r="P725" t="str">
        <f t="shared" si="90"/>
        <v/>
      </c>
      <c r="Q725">
        <f t="shared" si="91"/>
        <v>1</v>
      </c>
      <c r="R725" t="str">
        <f t="shared" si="92"/>
        <v/>
      </c>
      <c r="S725">
        <f t="shared" si="93"/>
        <v>8.7577731937483581</v>
      </c>
    </row>
    <row r="726" spans="1:19" x14ac:dyDescent="0.25">
      <c r="A726" t="s">
        <v>750</v>
      </c>
      <c r="B726">
        <v>1787.7463379000001</v>
      </c>
      <c r="C726">
        <v>1732.9849853999999</v>
      </c>
      <c r="D726">
        <v>1820.1949463000001</v>
      </c>
      <c r="E726">
        <v>1800.8345947</v>
      </c>
      <c r="F726">
        <v>1730.8499756000001</v>
      </c>
      <c r="G726">
        <v>1692.6099853999999</v>
      </c>
      <c r="H726">
        <v>1742.9000243999999</v>
      </c>
      <c r="I726">
        <v>1765.5799560999999</v>
      </c>
      <c r="J726">
        <v>1732.9849853999999</v>
      </c>
      <c r="L726" t="str">
        <f t="shared" si="87"/>
        <v>31JUL2025:05:00:00</v>
      </c>
      <c r="M726">
        <v>6</v>
      </c>
      <c r="N726">
        <f t="shared" si="88"/>
        <v>-54.761352500000157</v>
      </c>
      <c r="O726">
        <f t="shared" si="89"/>
        <v>-54.761352500000157</v>
      </c>
      <c r="P726" t="str">
        <f t="shared" si="90"/>
        <v/>
      </c>
      <c r="Q726">
        <f t="shared" si="91"/>
        <v>1</v>
      </c>
      <c r="R726" t="str">
        <f t="shared" si="92"/>
        <v/>
      </c>
      <c r="S726">
        <f t="shared" si="93"/>
        <v>3.063150030799465</v>
      </c>
    </row>
    <row r="727" spans="1:19" x14ac:dyDescent="0.25">
      <c r="A727" t="s">
        <v>751</v>
      </c>
      <c r="B727">
        <v>1824.0362548999999</v>
      </c>
      <c r="C727">
        <v>1775.4350586</v>
      </c>
      <c r="D727">
        <v>1853.4617920000001</v>
      </c>
      <c r="E727">
        <v>1842.2779541</v>
      </c>
      <c r="F727">
        <v>1785.1099853999999</v>
      </c>
      <c r="G727">
        <v>1726.1500243999999</v>
      </c>
      <c r="H727">
        <v>1770.3000488</v>
      </c>
      <c r="I727">
        <v>1820.1800536999999</v>
      </c>
      <c r="J727">
        <v>1775.4350586</v>
      </c>
      <c r="L727" t="str">
        <f t="shared" si="87"/>
        <v>31JUL2025:06:00:00</v>
      </c>
      <c r="M727">
        <v>7</v>
      </c>
      <c r="N727">
        <f t="shared" si="88"/>
        <v>-48.601196299999856</v>
      </c>
      <c r="O727">
        <f t="shared" si="89"/>
        <v>-48.601196299999856</v>
      </c>
      <c r="P727" t="str">
        <f t="shared" si="90"/>
        <v/>
      </c>
      <c r="Q727">
        <f t="shared" si="91"/>
        <v>1</v>
      </c>
      <c r="R727" t="str">
        <f t="shared" si="92"/>
        <v/>
      </c>
      <c r="S727">
        <f t="shared" si="93"/>
        <v>2.6644863099316161</v>
      </c>
    </row>
    <row r="728" spans="1:19" x14ac:dyDescent="0.25">
      <c r="A728" t="s">
        <v>752</v>
      </c>
      <c r="B728">
        <v>1832.8005370999999</v>
      </c>
      <c r="C728">
        <v>1824.3975829999999</v>
      </c>
      <c r="D728">
        <v>1908.1219481999999</v>
      </c>
      <c r="E728">
        <v>1863.7424315999999</v>
      </c>
      <c r="F728">
        <v>1839.3900146000001</v>
      </c>
      <c r="G728">
        <v>1781.1099853999999</v>
      </c>
      <c r="H728">
        <v>1820.4899902</v>
      </c>
      <c r="I728">
        <v>1856.5999756000001</v>
      </c>
      <c r="J728">
        <v>1824.3975829999999</v>
      </c>
      <c r="L728" t="str">
        <f t="shared" si="87"/>
        <v>31JUL2025:07:00:00</v>
      </c>
      <c r="M728">
        <v>8</v>
      </c>
      <c r="N728">
        <f t="shared" si="88"/>
        <v>-8.4029540999999881</v>
      </c>
      <c r="O728">
        <f t="shared" si="89"/>
        <v>-8.4029540999999881</v>
      </c>
      <c r="P728" t="str">
        <f t="shared" si="90"/>
        <v/>
      </c>
      <c r="Q728">
        <f t="shared" si="91"/>
        <v>1</v>
      </c>
      <c r="R728" t="str">
        <f t="shared" si="92"/>
        <v/>
      </c>
      <c r="S728">
        <f t="shared" si="93"/>
        <v>0.45847619148430618</v>
      </c>
    </row>
    <row r="729" spans="1:19" x14ac:dyDescent="0.25">
      <c r="A729" t="s">
        <v>753</v>
      </c>
      <c r="B729">
        <v>1837.6123047000001</v>
      </c>
      <c r="C729">
        <v>1831.9274902</v>
      </c>
      <c r="D729">
        <v>1898.0059814000001</v>
      </c>
      <c r="E729">
        <v>1878.5676269999999</v>
      </c>
      <c r="F729">
        <v>1837.1700439000001</v>
      </c>
      <c r="G729">
        <v>1805.4200439000001</v>
      </c>
      <c r="H729">
        <v>1857.4699707</v>
      </c>
      <c r="I729">
        <v>1827.6500243999999</v>
      </c>
      <c r="J729">
        <v>1831.9274902</v>
      </c>
      <c r="L729" t="str">
        <f t="shared" si="87"/>
        <v>31JUL2025:08:00:00</v>
      </c>
      <c r="M729">
        <v>9</v>
      </c>
      <c r="N729">
        <f t="shared" si="88"/>
        <v>-5.6848145000001296</v>
      </c>
      <c r="O729">
        <f t="shared" si="89"/>
        <v>-5.6848145000001296</v>
      </c>
      <c r="P729" t="str">
        <f t="shared" si="90"/>
        <v/>
      </c>
      <c r="Q729">
        <f t="shared" si="91"/>
        <v>1</v>
      </c>
      <c r="R729" t="str">
        <f t="shared" si="92"/>
        <v/>
      </c>
      <c r="S729">
        <f t="shared" si="93"/>
        <v>0.3093587524125882</v>
      </c>
    </row>
    <row r="730" spans="1:19" x14ac:dyDescent="0.25">
      <c r="A730" t="s">
        <v>754</v>
      </c>
      <c r="B730">
        <v>1920.3771973</v>
      </c>
      <c r="C730">
        <v>1977.0625</v>
      </c>
      <c r="D730">
        <v>2068.0048827999999</v>
      </c>
      <c r="E730">
        <v>2052.2851562999999</v>
      </c>
      <c r="F730">
        <v>1979.2199707</v>
      </c>
      <c r="G730">
        <v>1937.3000488</v>
      </c>
      <c r="H730">
        <v>1970.1300048999999</v>
      </c>
      <c r="I730">
        <v>2021.5999756000001</v>
      </c>
      <c r="J730">
        <v>1977.0625</v>
      </c>
      <c r="L730" t="str">
        <f t="shared" si="87"/>
        <v>31JUL2025:09:00:00</v>
      </c>
      <c r="M730">
        <v>10</v>
      </c>
      <c r="N730">
        <f t="shared" si="88"/>
        <v>56.685302699999966</v>
      </c>
      <c r="O730" t="str">
        <f t="shared" si="89"/>
        <v/>
      </c>
      <c r="P730">
        <f t="shared" si="90"/>
        <v>56.685302699999966</v>
      </c>
      <c r="Q730" t="str">
        <f t="shared" si="91"/>
        <v/>
      </c>
      <c r="R730">
        <f t="shared" si="92"/>
        <v>1</v>
      </c>
      <c r="S730">
        <f t="shared" si="93"/>
        <v>2.9517796180718046</v>
      </c>
    </row>
    <row r="731" spans="1:19" x14ac:dyDescent="0.25">
      <c r="A731" t="s">
        <v>755</v>
      </c>
      <c r="B731">
        <v>2251.8356933999999</v>
      </c>
      <c r="C731">
        <v>2226.8701172000001</v>
      </c>
      <c r="D731">
        <v>2385.6987304999998</v>
      </c>
      <c r="E731">
        <v>2370.6625976999999</v>
      </c>
      <c r="F731">
        <v>2273.2199707</v>
      </c>
      <c r="G731">
        <v>2166.3999023000001</v>
      </c>
      <c r="H731">
        <v>2152.3798827999999</v>
      </c>
      <c r="I731">
        <v>2315.4799804999998</v>
      </c>
      <c r="J731">
        <v>2226.8701172000001</v>
      </c>
      <c r="L731" t="str">
        <f t="shared" si="87"/>
        <v>31JUL2025:10:00:00</v>
      </c>
      <c r="M731">
        <v>11</v>
      </c>
      <c r="N731">
        <f t="shared" si="88"/>
        <v>-24.965576199999759</v>
      </c>
      <c r="O731">
        <f t="shared" si="89"/>
        <v>-24.965576199999759</v>
      </c>
      <c r="P731" t="str">
        <f t="shared" si="90"/>
        <v/>
      </c>
      <c r="Q731">
        <f t="shared" si="91"/>
        <v>1</v>
      </c>
      <c r="R731" t="str">
        <f t="shared" si="92"/>
        <v/>
      </c>
      <c r="S731">
        <f t="shared" si="93"/>
        <v>1.1086766353856286</v>
      </c>
    </row>
    <row r="732" spans="1:19" x14ac:dyDescent="0.25">
      <c r="A732" t="s">
        <v>756</v>
      </c>
      <c r="B732">
        <v>2289.5544433999999</v>
      </c>
      <c r="C732">
        <v>2359.4150390999998</v>
      </c>
      <c r="D732">
        <v>2471.5263672000001</v>
      </c>
      <c r="E732">
        <v>2439.5402832</v>
      </c>
      <c r="F732">
        <v>2355.6201172000001</v>
      </c>
      <c r="G732">
        <v>2321.3400879000001</v>
      </c>
      <c r="H732">
        <v>2360.4299316000001</v>
      </c>
      <c r="I732">
        <v>2400.2700195000002</v>
      </c>
      <c r="J732">
        <v>2359.4150390999998</v>
      </c>
      <c r="L732" t="str">
        <f t="shared" si="87"/>
        <v>31JUL2025:11:00:00</v>
      </c>
      <c r="M732">
        <v>12</v>
      </c>
      <c r="N732">
        <f t="shared" si="88"/>
        <v>69.860595699999976</v>
      </c>
      <c r="O732" t="str">
        <f t="shared" si="89"/>
        <v/>
      </c>
      <c r="P732">
        <f t="shared" si="90"/>
        <v>69.860595699999976</v>
      </c>
      <c r="Q732" t="str">
        <f t="shared" si="91"/>
        <v/>
      </c>
      <c r="R732">
        <f t="shared" si="92"/>
        <v>1</v>
      </c>
      <c r="S732">
        <f t="shared" si="93"/>
        <v>3.0512747098626161</v>
      </c>
    </row>
    <row r="733" spans="1:19" x14ac:dyDescent="0.25">
      <c r="A733" t="s">
        <v>757</v>
      </c>
      <c r="B733">
        <v>2481.3349609000002</v>
      </c>
      <c r="C733">
        <v>2539.3901366999999</v>
      </c>
      <c r="D733">
        <v>2639.9108887000002</v>
      </c>
      <c r="E733">
        <v>2577.0573730000001</v>
      </c>
      <c r="F733">
        <v>2522.8000487999998</v>
      </c>
      <c r="G733">
        <v>2507.8601073999998</v>
      </c>
      <c r="H733">
        <v>2574.1201172000001</v>
      </c>
      <c r="I733">
        <v>2552.7800293</v>
      </c>
      <c r="J733">
        <v>2539.3901366999999</v>
      </c>
      <c r="L733" t="str">
        <f t="shared" si="87"/>
        <v>31JUL2025:12:00:00</v>
      </c>
      <c r="M733">
        <v>13</v>
      </c>
      <c r="N733">
        <f t="shared" si="88"/>
        <v>58.055175799999688</v>
      </c>
      <c r="O733" t="str">
        <f t="shared" si="89"/>
        <v/>
      </c>
      <c r="P733">
        <f t="shared" si="90"/>
        <v>58.055175799999688</v>
      </c>
      <c r="Q733" t="str">
        <f t="shared" si="91"/>
        <v/>
      </c>
      <c r="R733">
        <f t="shared" si="92"/>
        <v>1</v>
      </c>
      <c r="S733">
        <f t="shared" si="93"/>
        <v>2.3396750827603947</v>
      </c>
    </row>
    <row r="734" spans="1:19" x14ac:dyDescent="0.25">
      <c r="A734" t="s">
        <v>758</v>
      </c>
      <c r="B734">
        <v>2684.5158691000001</v>
      </c>
      <c r="C734">
        <v>2713.5424804999998</v>
      </c>
      <c r="D734">
        <v>2789.8393554999998</v>
      </c>
      <c r="E734">
        <v>2763.0605469000002</v>
      </c>
      <c r="F734">
        <v>2657.7099609000002</v>
      </c>
      <c r="G734">
        <v>2667.3300780999998</v>
      </c>
      <c r="H734">
        <v>2785.1999512000002</v>
      </c>
      <c r="I734">
        <v>2743.9299316000001</v>
      </c>
      <c r="J734">
        <v>2713.5424804999998</v>
      </c>
      <c r="L734" t="str">
        <f t="shared" si="87"/>
        <v>31JUL2025:13:00:00</v>
      </c>
      <c r="M734">
        <v>14</v>
      </c>
      <c r="N734">
        <f t="shared" si="88"/>
        <v>29.026611399999638</v>
      </c>
      <c r="O734" t="str">
        <f t="shared" si="89"/>
        <v/>
      </c>
      <c r="P734">
        <f t="shared" si="90"/>
        <v>29.026611399999638</v>
      </c>
      <c r="Q734" t="str">
        <f t="shared" si="91"/>
        <v/>
      </c>
      <c r="R734">
        <f t="shared" si="92"/>
        <v>1</v>
      </c>
      <c r="S734">
        <f t="shared" si="93"/>
        <v>1.0812605629979375</v>
      </c>
    </row>
    <row r="735" spans="1:19" x14ac:dyDescent="0.25">
      <c r="A735" t="s">
        <v>759</v>
      </c>
      <c r="B735">
        <v>2707.2897948999998</v>
      </c>
      <c r="C735">
        <v>2847.4177245999999</v>
      </c>
      <c r="D735">
        <v>2863.6132812999999</v>
      </c>
      <c r="E735">
        <v>2763.4790039</v>
      </c>
      <c r="F735">
        <v>2747.6699219000002</v>
      </c>
      <c r="G735">
        <v>2809.5300293</v>
      </c>
      <c r="H735">
        <v>2963.1899414</v>
      </c>
      <c r="I735">
        <v>2869.2800293</v>
      </c>
      <c r="J735">
        <v>2847.4177245999999</v>
      </c>
      <c r="L735" t="str">
        <f t="shared" si="87"/>
        <v>31JUL2025:14:00:00</v>
      </c>
      <c r="M735">
        <v>15</v>
      </c>
      <c r="N735">
        <f t="shared" si="88"/>
        <v>140.1279297000001</v>
      </c>
      <c r="O735" t="str">
        <f t="shared" si="89"/>
        <v/>
      </c>
      <c r="P735">
        <f t="shared" si="90"/>
        <v>140.1279297000001</v>
      </c>
      <c r="Q735" t="str">
        <f t="shared" si="91"/>
        <v/>
      </c>
      <c r="R735">
        <f t="shared" si="92"/>
        <v>1</v>
      </c>
      <c r="S735">
        <f t="shared" si="93"/>
        <v>5.1759486540367234</v>
      </c>
    </row>
    <row r="736" spans="1:19" x14ac:dyDescent="0.25">
      <c r="A736" t="s">
        <v>760</v>
      </c>
      <c r="B736">
        <v>2776.7221679999998</v>
      </c>
      <c r="C736">
        <v>2925.0800780999998</v>
      </c>
      <c r="D736">
        <v>2919.0815429999998</v>
      </c>
      <c r="E736">
        <v>2802.2373047000001</v>
      </c>
      <c r="F736">
        <v>2817.8898926000002</v>
      </c>
      <c r="G736">
        <v>2906.5900879000001</v>
      </c>
      <c r="H736">
        <v>3059.1398926000002</v>
      </c>
      <c r="I736">
        <v>2916.6999512000002</v>
      </c>
      <c r="J736">
        <v>2925.0800780999998</v>
      </c>
      <c r="L736" t="str">
        <f t="shared" si="87"/>
        <v>31JUL2025:15:00:00</v>
      </c>
      <c r="M736">
        <v>16</v>
      </c>
      <c r="N736">
        <f t="shared" si="88"/>
        <v>148.35791010000003</v>
      </c>
      <c r="O736" t="str">
        <f t="shared" si="89"/>
        <v/>
      </c>
      <c r="P736">
        <f t="shared" si="90"/>
        <v>148.35791010000003</v>
      </c>
      <c r="Q736" t="str">
        <f t="shared" si="91"/>
        <v/>
      </c>
      <c r="R736">
        <f t="shared" si="92"/>
        <v>1</v>
      </c>
      <c r="S736">
        <f t="shared" si="93"/>
        <v>5.3429151756604565</v>
      </c>
    </row>
    <row r="737" spans="1:19" x14ac:dyDescent="0.25">
      <c r="A737" t="s">
        <v>761</v>
      </c>
      <c r="B737">
        <v>2780.3491211</v>
      </c>
      <c r="C737">
        <v>2970.0251465000001</v>
      </c>
      <c r="D737">
        <v>2930.7570801000002</v>
      </c>
      <c r="E737">
        <v>2805.9550780999998</v>
      </c>
      <c r="F737">
        <v>2864.4699707</v>
      </c>
      <c r="G737">
        <v>2965.9299316000001</v>
      </c>
      <c r="H737">
        <v>3093.6699219000002</v>
      </c>
      <c r="I737">
        <v>2956.0300293</v>
      </c>
      <c r="J737">
        <v>2970.0251465000001</v>
      </c>
      <c r="L737" t="str">
        <f t="shared" si="87"/>
        <v>31JUL2025:16:00:00</v>
      </c>
      <c r="M737">
        <v>17</v>
      </c>
      <c r="N737">
        <f t="shared" si="88"/>
        <v>189.67602540000007</v>
      </c>
      <c r="O737" t="str">
        <f t="shared" si="89"/>
        <v/>
      </c>
      <c r="P737">
        <f t="shared" si="90"/>
        <v>189.67602540000007</v>
      </c>
      <c r="Q737" t="str">
        <f t="shared" si="91"/>
        <v/>
      </c>
      <c r="R737">
        <f t="shared" si="92"/>
        <v>1</v>
      </c>
      <c r="S737">
        <f t="shared" si="93"/>
        <v>6.8220218806535282</v>
      </c>
    </row>
    <row r="738" spans="1:19" x14ac:dyDescent="0.25">
      <c r="A738" t="s">
        <v>762</v>
      </c>
      <c r="B738">
        <v>2929.1972655999998</v>
      </c>
      <c r="C738">
        <v>2979.4848633000001</v>
      </c>
      <c r="D738">
        <v>2926.9414062999999</v>
      </c>
      <c r="E738">
        <v>2813.8098144999999</v>
      </c>
      <c r="F738">
        <v>2896.3798827999999</v>
      </c>
      <c r="G738">
        <v>2997.1499023000001</v>
      </c>
      <c r="H738">
        <v>3084.6499023000001</v>
      </c>
      <c r="I738">
        <v>2939.7600097999998</v>
      </c>
      <c r="J738">
        <v>2979.4848633000001</v>
      </c>
      <c r="L738" t="str">
        <f t="shared" si="87"/>
        <v>31JUL2025:17:00:00</v>
      </c>
      <c r="M738">
        <v>18</v>
      </c>
      <c r="N738">
        <f t="shared" si="88"/>
        <v>50.287597700000333</v>
      </c>
      <c r="O738" t="str">
        <f t="shared" si="89"/>
        <v/>
      </c>
      <c r="P738">
        <f t="shared" si="90"/>
        <v>50.287597700000333</v>
      </c>
      <c r="Q738" t="str">
        <f t="shared" si="91"/>
        <v/>
      </c>
      <c r="R738">
        <f t="shared" si="92"/>
        <v>1</v>
      </c>
      <c r="S738">
        <f t="shared" si="93"/>
        <v>1.7167706077896983</v>
      </c>
    </row>
    <row r="739" spans="1:19" x14ac:dyDescent="0.25">
      <c r="A739" t="s">
        <v>763</v>
      </c>
      <c r="B739">
        <v>2960.0131836</v>
      </c>
      <c r="C739">
        <v>2940.7900390999998</v>
      </c>
      <c r="D739">
        <v>2900.3452148000001</v>
      </c>
      <c r="E739">
        <v>2760.7712402000002</v>
      </c>
      <c r="F739">
        <v>2875.5900879000001</v>
      </c>
      <c r="G739">
        <v>2972.5900879000001</v>
      </c>
      <c r="H739">
        <v>3038</v>
      </c>
      <c r="I739">
        <v>2876.9799804999998</v>
      </c>
      <c r="J739">
        <v>2940.7900390999998</v>
      </c>
      <c r="L739" t="str">
        <f t="shared" si="87"/>
        <v>31JUL2025:18:00:00</v>
      </c>
      <c r="M739">
        <v>19</v>
      </c>
      <c r="N739">
        <f t="shared" si="88"/>
        <v>-19.223144500000217</v>
      </c>
      <c r="O739">
        <f t="shared" si="89"/>
        <v>-19.223144500000217</v>
      </c>
      <c r="P739" t="str">
        <f t="shared" si="90"/>
        <v/>
      </c>
      <c r="Q739">
        <f t="shared" si="91"/>
        <v>1</v>
      </c>
      <c r="R739" t="str">
        <f t="shared" si="92"/>
        <v/>
      </c>
      <c r="S739">
        <f t="shared" si="93"/>
        <v>0.64942766493427651</v>
      </c>
    </row>
    <row r="740" spans="1:19" x14ac:dyDescent="0.25">
      <c r="A740" t="s">
        <v>764</v>
      </c>
      <c r="B740">
        <v>2992.3242187999999</v>
      </c>
      <c r="C740">
        <v>2901.9326172000001</v>
      </c>
      <c r="D740">
        <v>2866.5847168</v>
      </c>
      <c r="E740">
        <v>2734.71875</v>
      </c>
      <c r="F740">
        <v>2844.0500487999998</v>
      </c>
      <c r="G740">
        <v>2930.4099120999999</v>
      </c>
      <c r="H740">
        <v>2980.5700683999999</v>
      </c>
      <c r="I740">
        <v>2852.6999512000002</v>
      </c>
      <c r="J740">
        <v>2901.9326172000001</v>
      </c>
      <c r="L740" t="str">
        <f t="shared" si="87"/>
        <v>31JUL2025:19:00:00</v>
      </c>
      <c r="M740">
        <v>20</v>
      </c>
      <c r="N740">
        <f t="shared" si="88"/>
        <v>-90.391601599999831</v>
      </c>
      <c r="O740">
        <f t="shared" si="89"/>
        <v>-90.391601599999831</v>
      </c>
      <c r="P740" t="str">
        <f t="shared" si="90"/>
        <v/>
      </c>
      <c r="Q740">
        <f t="shared" si="91"/>
        <v>1</v>
      </c>
      <c r="R740" t="str">
        <f t="shared" si="92"/>
        <v/>
      </c>
      <c r="S740">
        <f t="shared" si="93"/>
        <v>3.0207823414352215</v>
      </c>
    </row>
    <row r="741" spans="1:19" x14ac:dyDescent="0.25">
      <c r="A741" t="s">
        <v>765</v>
      </c>
      <c r="B741">
        <v>2791.9919433999999</v>
      </c>
      <c r="C741">
        <v>2813.6525879000001</v>
      </c>
      <c r="D741">
        <v>2808.2451172000001</v>
      </c>
      <c r="E741">
        <v>2705.7160644999999</v>
      </c>
      <c r="F741">
        <v>2774.5800780999998</v>
      </c>
      <c r="G741">
        <v>2829.1599120999999</v>
      </c>
      <c r="H741">
        <v>2852.1999512000002</v>
      </c>
      <c r="I741">
        <v>2798.6699219000002</v>
      </c>
      <c r="J741">
        <v>2813.6525879000001</v>
      </c>
      <c r="L741" t="str">
        <f t="shared" si="87"/>
        <v>31JUL2025:20:00:00</v>
      </c>
      <c r="M741">
        <v>21</v>
      </c>
      <c r="N741">
        <f t="shared" si="88"/>
        <v>21.660644500000217</v>
      </c>
      <c r="O741" t="str">
        <f t="shared" si="89"/>
        <v/>
      </c>
      <c r="P741">
        <f t="shared" si="90"/>
        <v>21.660644500000217</v>
      </c>
      <c r="Q741" t="str">
        <f t="shared" si="91"/>
        <v/>
      </c>
      <c r="R741">
        <f t="shared" si="92"/>
        <v>1</v>
      </c>
      <c r="S741">
        <f t="shared" si="93"/>
        <v>0.77581328811509986</v>
      </c>
    </row>
    <row r="742" spans="1:19" x14ac:dyDescent="0.25">
      <c r="A742" t="s">
        <v>766</v>
      </c>
      <c r="B742">
        <v>2550.4960937999999</v>
      </c>
      <c r="C742">
        <v>2709.1899414</v>
      </c>
      <c r="D742">
        <v>2670.5405273000001</v>
      </c>
      <c r="E742">
        <v>2582.0778808999999</v>
      </c>
      <c r="F742">
        <v>2664.5900879000001</v>
      </c>
      <c r="G742">
        <v>2701.7600097999998</v>
      </c>
      <c r="H742">
        <v>2718.5100097999998</v>
      </c>
      <c r="I742">
        <v>2751.8999023000001</v>
      </c>
      <c r="J742">
        <v>2709.1899414</v>
      </c>
      <c r="L742" t="str">
        <f t="shared" si="87"/>
        <v>31JUL2025:21:00:00</v>
      </c>
      <c r="M742">
        <v>22</v>
      </c>
      <c r="N742">
        <f t="shared" si="88"/>
        <v>158.69384760000003</v>
      </c>
      <c r="O742" t="str">
        <f t="shared" si="89"/>
        <v/>
      </c>
      <c r="P742">
        <f t="shared" si="90"/>
        <v>158.69384760000003</v>
      </c>
      <c r="Q742" t="str">
        <f t="shared" si="91"/>
        <v/>
      </c>
      <c r="R742">
        <f t="shared" si="92"/>
        <v>1</v>
      </c>
      <c r="S742">
        <f t="shared" si="93"/>
        <v>6.2220776571965297</v>
      </c>
    </row>
    <row r="743" spans="1:19" x14ac:dyDescent="0.25">
      <c r="A743" t="s">
        <v>767</v>
      </c>
      <c r="B743">
        <v>2522.2729491999999</v>
      </c>
      <c r="C743">
        <v>2595.2224120999999</v>
      </c>
      <c r="D743">
        <v>2584.6872558999999</v>
      </c>
      <c r="E743">
        <v>2551.2680664</v>
      </c>
      <c r="F743">
        <v>2570.4699707</v>
      </c>
      <c r="G743">
        <v>2588.9699707</v>
      </c>
      <c r="H743">
        <v>2584.2900390999998</v>
      </c>
      <c r="I743">
        <v>2637.1599120999999</v>
      </c>
      <c r="J743">
        <v>2595.2224120999999</v>
      </c>
      <c r="L743" t="str">
        <f t="shared" si="87"/>
        <v>31JUL2025:22:00:00</v>
      </c>
      <c r="M743">
        <v>23</v>
      </c>
      <c r="N743">
        <f t="shared" si="88"/>
        <v>72.949462900000071</v>
      </c>
      <c r="O743" t="str">
        <f t="shared" si="89"/>
        <v/>
      </c>
      <c r="P743">
        <f t="shared" si="90"/>
        <v>72.949462900000071</v>
      </c>
      <c r="Q743" t="str">
        <f t="shared" si="91"/>
        <v/>
      </c>
      <c r="R743">
        <f t="shared" si="92"/>
        <v>1</v>
      </c>
      <c r="S743">
        <f t="shared" si="93"/>
        <v>2.8922112859806774</v>
      </c>
    </row>
    <row r="744" spans="1:19" x14ac:dyDescent="0.25">
      <c r="A744" t="s">
        <v>768</v>
      </c>
      <c r="B744">
        <v>2322.3334961</v>
      </c>
      <c r="C744">
        <v>2434.6374512000002</v>
      </c>
      <c r="D744">
        <v>2447.2094726999999</v>
      </c>
      <c r="E744">
        <v>2416.1162109000002</v>
      </c>
      <c r="F744">
        <v>2434.5900879000001</v>
      </c>
      <c r="G744">
        <v>2416.9799804999998</v>
      </c>
      <c r="H744">
        <v>2396.9299316000001</v>
      </c>
      <c r="I744">
        <v>2490.0500487999998</v>
      </c>
      <c r="J744">
        <v>2434.6374512000002</v>
      </c>
      <c r="L744" t="str">
        <f t="shared" si="87"/>
        <v>31JUL2025:23:00:00</v>
      </c>
      <c r="M744">
        <v>24</v>
      </c>
      <c r="N744">
        <f t="shared" si="88"/>
        <v>112.30395510000017</v>
      </c>
      <c r="O744" t="str">
        <f t="shared" si="89"/>
        <v/>
      </c>
      <c r="P744">
        <f t="shared" si="90"/>
        <v>112.30395510000017</v>
      </c>
      <c r="Q744" t="str">
        <f t="shared" si="91"/>
        <v/>
      </c>
      <c r="R744">
        <f t="shared" si="92"/>
        <v>1</v>
      </c>
      <c r="S744">
        <f t="shared" si="93"/>
        <v>4.8358237647003453</v>
      </c>
    </row>
    <row r="745" spans="1:19" x14ac:dyDescent="0.25">
      <c r="A745" t="s">
        <v>769</v>
      </c>
      <c r="B745">
        <v>2157.2048340000001</v>
      </c>
      <c r="C745">
        <v>2266.25</v>
      </c>
      <c r="D745">
        <v>2267.7795409999999</v>
      </c>
      <c r="E745">
        <v>2236.6635741999999</v>
      </c>
      <c r="F745">
        <v>2271.7800293</v>
      </c>
      <c r="G745">
        <v>2236.0900879000001</v>
      </c>
      <c r="H745">
        <v>2232.4299316000001</v>
      </c>
      <c r="I745">
        <v>2324.6999512000002</v>
      </c>
      <c r="J745">
        <v>2266.25</v>
      </c>
      <c r="L745" t="str">
        <f t="shared" si="87"/>
        <v>01AUG2025:00:00:00</v>
      </c>
      <c r="M745">
        <v>25</v>
      </c>
      <c r="N745">
        <f t="shared" si="88"/>
        <v>109.04516599999988</v>
      </c>
      <c r="O745" t="str">
        <f t="shared" si="89"/>
        <v/>
      </c>
      <c r="P745">
        <f t="shared" si="90"/>
        <v>109.04516599999988</v>
      </c>
      <c r="Q745" t="str">
        <f t="shared" si="91"/>
        <v/>
      </c>
      <c r="R745">
        <f t="shared" si="92"/>
        <v>1</v>
      </c>
      <c r="S745">
        <f t="shared" si="93"/>
        <v>5.0549286874071546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5"/>
  <sheetViews>
    <sheetView topLeftCell="S1" workbookViewId="0">
      <selection activeCell="AM17" sqref="AM17"/>
    </sheetView>
  </sheetViews>
  <sheetFormatPr defaultRowHeight="15" x14ac:dyDescent="0.25"/>
  <cols>
    <col min="1" max="1" width="16.7109375" customWidth="1"/>
    <col min="12" max="12" width="1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7216.1694336</v>
      </c>
      <c r="C2">
        <v>7444.3198241999999</v>
      </c>
      <c r="D2">
        <v>7547.0131836</v>
      </c>
      <c r="E2">
        <v>7581.7192383000001</v>
      </c>
      <c r="F2">
        <v>7341.4702147999997</v>
      </c>
      <c r="G2">
        <v>7414.0600586</v>
      </c>
      <c r="H2">
        <v>7321.8198241999999</v>
      </c>
      <c r="I2">
        <v>7444.3198241999999</v>
      </c>
      <c r="J2">
        <v>7380.4174805000002</v>
      </c>
      <c r="L2" t="str">
        <f>A2</f>
        <v>01JUL2025:01:00:00</v>
      </c>
      <c r="M2">
        <v>1</v>
      </c>
      <c r="N2">
        <f>C2-B2</f>
        <v>228.15039059999981</v>
      </c>
      <c r="O2" t="str">
        <f>IF(N2&lt;0,N2,"")</f>
        <v/>
      </c>
      <c r="P2">
        <f>IF(N2&gt;0,N2,"")</f>
        <v>228.15039059999981</v>
      </c>
      <c r="Q2" t="str">
        <f>IF(O2&lt;0,1,"")</f>
        <v/>
      </c>
      <c r="R2">
        <f>IF(AND(P2&gt;0,P2&lt;&gt;""),1,"")</f>
        <v>1</v>
      </c>
      <c r="S2">
        <f>ABS((B2-C2)/B2)*100</f>
        <v>3.1616551232525625</v>
      </c>
      <c r="T2">
        <f>AVERAGE(S2:S721)</f>
        <v>4.4029257011219762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7250.5561522999997</v>
      </c>
      <c r="C3">
        <v>7416.6201172000001</v>
      </c>
      <c r="D3">
        <v>7475.6054688000004</v>
      </c>
      <c r="E3">
        <v>7520.7866211</v>
      </c>
      <c r="F3">
        <v>7341.1401366999999</v>
      </c>
      <c r="G3">
        <v>7214.8500977000003</v>
      </c>
      <c r="H3">
        <v>7222.1298827999999</v>
      </c>
      <c r="I3">
        <v>7416.6201172000001</v>
      </c>
      <c r="J3">
        <v>7298.6855469000002</v>
      </c>
      <c r="L3" t="str">
        <f t="shared" ref="L3:L66" si="0">A3</f>
        <v>01JUL2025:02:00:00</v>
      </c>
      <c r="M3">
        <v>2</v>
      </c>
      <c r="N3">
        <f t="shared" ref="N3:N66" si="1">C3-B3</f>
        <v>166.06396490000043</v>
      </c>
      <c r="O3" t="str">
        <f t="shared" ref="O3:O66" si="2">IF(N3&lt;0,N3,"")</f>
        <v/>
      </c>
      <c r="P3">
        <f t="shared" ref="P3:P66" si="3">IF(N3&gt;0,N3,"")</f>
        <v>166.06396490000043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2.2903617517302051</v>
      </c>
      <c r="V3" s="3">
        <v>1</v>
      </c>
      <c r="W3" s="5">
        <v>-164.1336059437499</v>
      </c>
      <c r="X3" s="5">
        <v>159.16536457999999</v>
      </c>
      <c r="Z3">
        <v>1</v>
      </c>
      <c r="AA3">
        <f>W3</f>
        <v>-164.1336059437499</v>
      </c>
      <c r="AB3">
        <f>X3</f>
        <v>159.16536457999999</v>
      </c>
    </row>
    <row r="4" spans="1:28" x14ac:dyDescent="0.25">
      <c r="A4" t="s">
        <v>28</v>
      </c>
      <c r="B4">
        <v>7185.6201172000001</v>
      </c>
      <c r="C4">
        <v>7435.2299805000002</v>
      </c>
      <c r="D4">
        <v>7434.6225586</v>
      </c>
      <c r="E4">
        <v>7449.6440430000002</v>
      </c>
      <c r="F4">
        <v>7378.6098633000001</v>
      </c>
      <c r="G4">
        <v>7273.9199219000002</v>
      </c>
      <c r="H4">
        <v>7225.6601563000004</v>
      </c>
      <c r="I4">
        <v>7435.2299805000002</v>
      </c>
      <c r="J4">
        <v>7328.3549805000002</v>
      </c>
      <c r="L4" t="str">
        <f t="shared" si="0"/>
        <v>01JUL2025:03:00:00</v>
      </c>
      <c r="M4">
        <v>3</v>
      </c>
      <c r="N4">
        <f t="shared" si="1"/>
        <v>249.60986330000014</v>
      </c>
      <c r="O4" t="str">
        <f t="shared" si="2"/>
        <v/>
      </c>
      <c r="P4">
        <f t="shared" si="3"/>
        <v>249.60986330000014</v>
      </c>
      <c r="Q4" t="str">
        <f t="shared" si="4"/>
        <v/>
      </c>
      <c r="R4">
        <f t="shared" si="5"/>
        <v>1</v>
      </c>
      <c r="S4">
        <f t="shared" si="6"/>
        <v>3.4737414339858654</v>
      </c>
      <c r="V4" s="3">
        <v>2</v>
      </c>
      <c r="W4" s="5">
        <v>-121.88583983499993</v>
      </c>
      <c r="X4" s="5">
        <v>87.97827149000004</v>
      </c>
      <c r="Z4">
        <v>2</v>
      </c>
      <c r="AA4">
        <f t="shared" ref="AA4:AB26" si="7">W4</f>
        <v>-121.88583983499993</v>
      </c>
      <c r="AB4">
        <f t="shared" si="7"/>
        <v>87.97827149000004</v>
      </c>
    </row>
    <row r="5" spans="1:28" x14ac:dyDescent="0.25">
      <c r="A5" t="s">
        <v>29</v>
      </c>
      <c r="B5">
        <v>7174.0424805000002</v>
      </c>
      <c r="C5">
        <v>7431.6000977000003</v>
      </c>
      <c r="D5">
        <v>7378.4799805000002</v>
      </c>
      <c r="E5">
        <v>7367.8784180000002</v>
      </c>
      <c r="F5">
        <v>7401.7797852000003</v>
      </c>
      <c r="G5">
        <v>7333.3999022999997</v>
      </c>
      <c r="H5">
        <v>7245.6499022999997</v>
      </c>
      <c r="I5">
        <v>7431.6000977000003</v>
      </c>
      <c r="J5">
        <v>7353.1074219000002</v>
      </c>
      <c r="L5" t="str">
        <f t="shared" si="0"/>
        <v>01JUL2025:04:00:00</v>
      </c>
      <c r="M5">
        <v>4</v>
      </c>
      <c r="N5">
        <f t="shared" si="1"/>
        <v>257.5576172000001</v>
      </c>
      <c r="O5" t="str">
        <f t="shared" si="2"/>
        <v/>
      </c>
      <c r="P5">
        <f t="shared" si="3"/>
        <v>257.5576172000001</v>
      </c>
      <c r="Q5" t="str">
        <f t="shared" si="4"/>
        <v/>
      </c>
      <c r="R5">
        <f t="shared" si="5"/>
        <v>1</v>
      </c>
      <c r="S5">
        <f t="shared" si="6"/>
        <v>3.5901323124316016</v>
      </c>
      <c r="V5" s="3">
        <v>3</v>
      </c>
      <c r="W5" s="5">
        <v>-127.53765868749997</v>
      </c>
      <c r="X5" s="5">
        <v>102.3215895615386</v>
      </c>
      <c r="Z5">
        <v>3</v>
      </c>
      <c r="AA5">
        <f t="shared" si="7"/>
        <v>-127.53765868749997</v>
      </c>
      <c r="AB5">
        <f t="shared" si="7"/>
        <v>102.3215895615386</v>
      </c>
    </row>
    <row r="6" spans="1:28" x14ac:dyDescent="0.25">
      <c r="A6" t="s">
        <v>30</v>
      </c>
      <c r="B6">
        <v>7199.7548827999999</v>
      </c>
      <c r="C6">
        <v>7344.9399414</v>
      </c>
      <c r="D6">
        <v>7317.4672852000003</v>
      </c>
      <c r="E6">
        <v>7301.2475586</v>
      </c>
      <c r="F6">
        <v>7297.9702147999997</v>
      </c>
      <c r="G6">
        <v>7275.1699219000002</v>
      </c>
      <c r="H6">
        <v>7181.8999022999997</v>
      </c>
      <c r="I6">
        <v>7344.9399414</v>
      </c>
      <c r="J6">
        <v>7274.9951172000001</v>
      </c>
      <c r="L6" t="str">
        <f t="shared" si="0"/>
        <v>01JUL2025:05:00:00</v>
      </c>
      <c r="M6">
        <v>5</v>
      </c>
      <c r="N6">
        <f t="shared" si="1"/>
        <v>145.18505860000005</v>
      </c>
      <c r="O6" t="str">
        <f t="shared" si="2"/>
        <v/>
      </c>
      <c r="P6">
        <f t="shared" si="3"/>
        <v>145.18505860000005</v>
      </c>
      <c r="Q6" t="str">
        <f t="shared" si="4"/>
        <v/>
      </c>
      <c r="R6">
        <f t="shared" si="5"/>
        <v>1</v>
      </c>
      <c r="S6">
        <f t="shared" si="6"/>
        <v>2.0165277980066074</v>
      </c>
      <c r="V6" s="3">
        <v>4</v>
      </c>
      <c r="W6" s="5">
        <v>-141.44536995882365</v>
      </c>
      <c r="X6" s="5">
        <v>129.90268180000007</v>
      </c>
      <c r="Z6">
        <v>4</v>
      </c>
      <c r="AA6">
        <f t="shared" si="7"/>
        <v>-141.44536995882365</v>
      </c>
      <c r="AB6">
        <f t="shared" si="7"/>
        <v>129.90268180000007</v>
      </c>
    </row>
    <row r="7" spans="1:28" x14ac:dyDescent="0.25">
      <c r="A7" t="s">
        <v>31</v>
      </c>
      <c r="B7">
        <v>7030.4409180000002</v>
      </c>
      <c r="C7">
        <v>7299.1000977000003</v>
      </c>
      <c r="D7">
        <v>7339.7563477000003</v>
      </c>
      <c r="E7">
        <v>7314.6762694999998</v>
      </c>
      <c r="F7">
        <v>7251.0200194999998</v>
      </c>
      <c r="G7">
        <v>7347.6298827999999</v>
      </c>
      <c r="H7">
        <v>7186.2797852000003</v>
      </c>
      <c r="I7">
        <v>7299.1000977000003</v>
      </c>
      <c r="J7">
        <v>7271.0073241999999</v>
      </c>
      <c r="L7" t="str">
        <f t="shared" si="0"/>
        <v>01JUL2025:06:00:00</v>
      </c>
      <c r="M7">
        <v>6</v>
      </c>
      <c r="N7">
        <f t="shared" si="1"/>
        <v>268.6591797000001</v>
      </c>
      <c r="O7" t="str">
        <f t="shared" si="2"/>
        <v/>
      </c>
      <c r="P7">
        <f t="shared" si="3"/>
        <v>268.6591797000001</v>
      </c>
      <c r="Q7" t="str">
        <f t="shared" si="4"/>
        <v/>
      </c>
      <c r="R7">
        <f t="shared" si="5"/>
        <v>1</v>
      </c>
      <c r="S7">
        <f t="shared" si="6"/>
        <v>3.8213702786713344</v>
      </c>
      <c r="V7" s="3">
        <v>5</v>
      </c>
      <c r="W7" s="5">
        <v>-144.2772923421052</v>
      </c>
      <c r="X7" s="5">
        <v>151.25865590000004</v>
      </c>
      <c r="Z7">
        <v>5</v>
      </c>
      <c r="AA7">
        <f t="shared" si="7"/>
        <v>-144.2772923421052</v>
      </c>
      <c r="AB7">
        <f t="shared" si="7"/>
        <v>151.25865590000004</v>
      </c>
    </row>
    <row r="8" spans="1:28" x14ac:dyDescent="0.25">
      <c r="A8" t="s">
        <v>32</v>
      </c>
      <c r="B8">
        <v>7017.3310547000001</v>
      </c>
      <c r="C8">
        <v>7279.3598633000001</v>
      </c>
      <c r="D8">
        <v>7355.1748047000001</v>
      </c>
      <c r="E8">
        <v>7299.4462891000003</v>
      </c>
      <c r="F8">
        <v>7254.9101563000004</v>
      </c>
      <c r="G8">
        <v>7392.4399414</v>
      </c>
      <c r="H8">
        <v>7245.3798827999999</v>
      </c>
      <c r="I8">
        <v>7279.3598633000001</v>
      </c>
      <c r="J8">
        <v>7293.0224608999997</v>
      </c>
      <c r="L8" t="str">
        <f t="shared" si="0"/>
        <v>01JUL2025:07:00:00</v>
      </c>
      <c r="M8">
        <v>7</v>
      </c>
      <c r="N8">
        <f t="shared" si="1"/>
        <v>262.02880860000005</v>
      </c>
      <c r="O8" t="str">
        <f t="shared" si="2"/>
        <v/>
      </c>
      <c r="P8">
        <f t="shared" si="3"/>
        <v>262.02880860000005</v>
      </c>
      <c r="Q8" t="str">
        <f t="shared" si="4"/>
        <v/>
      </c>
      <c r="R8">
        <f t="shared" si="5"/>
        <v>1</v>
      </c>
      <c r="S8">
        <f t="shared" si="6"/>
        <v>3.7340237557197891</v>
      </c>
      <c r="V8" s="3">
        <v>6</v>
      </c>
      <c r="W8" s="5">
        <v>-191.35214231249984</v>
      </c>
      <c r="X8" s="5">
        <v>149.47262137142857</v>
      </c>
      <c r="Z8">
        <v>6</v>
      </c>
      <c r="AA8">
        <f t="shared" si="7"/>
        <v>-191.35214231249984</v>
      </c>
      <c r="AB8">
        <f t="shared" si="7"/>
        <v>149.47262137142857</v>
      </c>
    </row>
    <row r="9" spans="1:28" x14ac:dyDescent="0.25">
      <c r="A9" t="s">
        <v>33</v>
      </c>
      <c r="B9">
        <v>6959.6430664</v>
      </c>
      <c r="C9">
        <v>7294.6298827999999</v>
      </c>
      <c r="D9">
        <v>7437.3920897999997</v>
      </c>
      <c r="E9">
        <v>7379.9746094000002</v>
      </c>
      <c r="F9">
        <v>7251.7402344000002</v>
      </c>
      <c r="G9">
        <v>7443.0498047000001</v>
      </c>
      <c r="H9">
        <v>7295.1699219000002</v>
      </c>
      <c r="I9">
        <v>7294.6298827999999</v>
      </c>
      <c r="J9">
        <v>7321.1474608999997</v>
      </c>
      <c r="L9" t="str">
        <f t="shared" si="0"/>
        <v>01JUL2025:08:00:00</v>
      </c>
      <c r="M9">
        <v>8</v>
      </c>
      <c r="N9">
        <f t="shared" si="1"/>
        <v>334.98681639999995</v>
      </c>
      <c r="O9" t="str">
        <f t="shared" si="2"/>
        <v/>
      </c>
      <c r="P9">
        <f t="shared" si="3"/>
        <v>334.98681639999995</v>
      </c>
      <c r="Q9" t="str">
        <f t="shared" si="4"/>
        <v/>
      </c>
      <c r="R9">
        <f t="shared" si="5"/>
        <v>1</v>
      </c>
      <c r="S9">
        <f t="shared" si="6"/>
        <v>4.8132758131988211</v>
      </c>
      <c r="V9" s="3">
        <v>7</v>
      </c>
      <c r="W9" s="5">
        <v>-190.40059167647055</v>
      </c>
      <c r="X9" s="5">
        <v>192.68126503076928</v>
      </c>
      <c r="Z9">
        <v>7</v>
      </c>
      <c r="AA9">
        <f t="shared" si="7"/>
        <v>-190.40059167647055</v>
      </c>
      <c r="AB9">
        <f t="shared" si="7"/>
        <v>192.68126503076928</v>
      </c>
    </row>
    <row r="10" spans="1:28" x14ac:dyDescent="0.25">
      <c r="A10" t="s">
        <v>34</v>
      </c>
      <c r="B10">
        <v>7490.4067383000001</v>
      </c>
      <c r="C10">
        <v>7730.0400391000003</v>
      </c>
      <c r="D10">
        <v>7821.5351563000004</v>
      </c>
      <c r="E10">
        <v>7783.9028319999998</v>
      </c>
      <c r="F10">
        <v>7548.7402344000002</v>
      </c>
      <c r="G10">
        <v>7531.1899414</v>
      </c>
      <c r="H10">
        <v>7539.5698241999999</v>
      </c>
      <c r="I10">
        <v>7730.0400391000003</v>
      </c>
      <c r="J10">
        <v>7587.3847655999998</v>
      </c>
      <c r="L10" t="str">
        <f t="shared" si="0"/>
        <v>01JUL2025:09:00:00</v>
      </c>
      <c r="M10">
        <v>9</v>
      </c>
      <c r="N10">
        <f t="shared" si="1"/>
        <v>239.63330080000014</v>
      </c>
      <c r="O10" t="str">
        <f t="shared" si="2"/>
        <v/>
      </c>
      <c r="P10">
        <f t="shared" si="3"/>
        <v>239.63330080000014</v>
      </c>
      <c r="Q10" t="str">
        <f t="shared" si="4"/>
        <v/>
      </c>
      <c r="R10">
        <f t="shared" si="5"/>
        <v>1</v>
      </c>
      <c r="S10">
        <f t="shared" si="6"/>
        <v>3.1992027826033191</v>
      </c>
      <c r="V10" s="3">
        <v>8</v>
      </c>
      <c r="W10" s="5">
        <v>-213.28250925789479</v>
      </c>
      <c r="X10" s="5">
        <v>230.75035512727283</v>
      </c>
      <c r="Z10">
        <v>8</v>
      </c>
      <c r="AA10">
        <f t="shared" si="7"/>
        <v>-213.28250925789479</v>
      </c>
      <c r="AB10">
        <f t="shared" si="7"/>
        <v>230.75035512727283</v>
      </c>
    </row>
    <row r="11" spans="1:28" x14ac:dyDescent="0.25">
      <c r="A11" t="s">
        <v>35</v>
      </c>
      <c r="B11">
        <v>7953.9560547000001</v>
      </c>
      <c r="C11">
        <v>8111.9799805000002</v>
      </c>
      <c r="D11">
        <v>8093.0170897999997</v>
      </c>
      <c r="E11">
        <v>7953.4375</v>
      </c>
      <c r="F11">
        <v>7800.0698241999999</v>
      </c>
      <c r="G11">
        <v>7612.1298827999999</v>
      </c>
      <c r="H11">
        <v>7741.3999022999997</v>
      </c>
      <c r="I11">
        <v>8111.9799805000002</v>
      </c>
      <c r="J11">
        <v>7816.3950194999998</v>
      </c>
      <c r="L11" t="str">
        <f t="shared" si="0"/>
        <v>01JUL2025:10:00:00</v>
      </c>
      <c r="M11">
        <v>10</v>
      </c>
      <c r="N11">
        <f t="shared" si="1"/>
        <v>158.02392580000014</v>
      </c>
      <c r="O11" t="str">
        <f t="shared" si="2"/>
        <v/>
      </c>
      <c r="P11">
        <f t="shared" si="3"/>
        <v>158.02392580000014</v>
      </c>
      <c r="Q11" t="str">
        <f t="shared" si="4"/>
        <v/>
      </c>
      <c r="R11">
        <f t="shared" si="5"/>
        <v>1</v>
      </c>
      <c r="S11">
        <f t="shared" si="6"/>
        <v>1.9867337047534184</v>
      </c>
      <c r="V11" s="3">
        <v>9</v>
      </c>
      <c r="W11" s="5">
        <v>-227.14247532631578</v>
      </c>
      <c r="X11" s="5">
        <v>214.86421342727274</v>
      </c>
      <c r="Z11">
        <v>9</v>
      </c>
      <c r="AA11">
        <f t="shared" si="7"/>
        <v>-227.14247532631578</v>
      </c>
      <c r="AB11">
        <f t="shared" si="7"/>
        <v>214.86421342727274</v>
      </c>
    </row>
    <row r="12" spans="1:28" x14ac:dyDescent="0.25">
      <c r="A12" t="s">
        <v>36</v>
      </c>
      <c r="B12">
        <v>8069.4775391000003</v>
      </c>
      <c r="C12">
        <v>8217.7802733999997</v>
      </c>
      <c r="D12">
        <v>8130.8657227000003</v>
      </c>
      <c r="E12">
        <v>8029.7651366999999</v>
      </c>
      <c r="F12">
        <v>7923.4599608999997</v>
      </c>
      <c r="G12">
        <v>7691.6298827999999</v>
      </c>
      <c r="H12">
        <v>7809.2700194999998</v>
      </c>
      <c r="I12">
        <v>8217.7802733999997</v>
      </c>
      <c r="J12">
        <v>7910.5351563000004</v>
      </c>
      <c r="L12" t="str">
        <f t="shared" si="0"/>
        <v>01JUL2025:11:00:00</v>
      </c>
      <c r="M12">
        <v>11</v>
      </c>
      <c r="N12">
        <f t="shared" si="1"/>
        <v>148.30273429999943</v>
      </c>
      <c r="O12" t="str">
        <f t="shared" si="2"/>
        <v/>
      </c>
      <c r="P12">
        <f t="shared" si="3"/>
        <v>148.30273429999943</v>
      </c>
      <c r="Q12" t="str">
        <f t="shared" si="4"/>
        <v/>
      </c>
      <c r="R12">
        <f t="shared" si="5"/>
        <v>1</v>
      </c>
      <c r="S12">
        <f t="shared" si="6"/>
        <v>1.8378232491683699</v>
      </c>
      <c r="V12" s="3">
        <v>10</v>
      </c>
      <c r="W12" s="5">
        <v>-398.64247348571422</v>
      </c>
      <c r="X12" s="5">
        <v>254.46322632500005</v>
      </c>
      <c r="Z12">
        <v>10</v>
      </c>
      <c r="AA12">
        <f t="shared" si="7"/>
        <v>-398.64247348571422</v>
      </c>
      <c r="AB12">
        <f t="shared" si="7"/>
        <v>254.46322632500005</v>
      </c>
    </row>
    <row r="13" spans="1:28" x14ac:dyDescent="0.25">
      <c r="A13" t="s">
        <v>37</v>
      </c>
      <c r="B13">
        <v>7822.28125</v>
      </c>
      <c r="C13">
        <v>8188.0097655999998</v>
      </c>
      <c r="D13">
        <v>7972.3671875</v>
      </c>
      <c r="E13">
        <v>7906.8271483999997</v>
      </c>
      <c r="F13">
        <v>7920.1000977000003</v>
      </c>
      <c r="G13">
        <v>7505.1699219000002</v>
      </c>
      <c r="H13">
        <v>7717.6201172000001</v>
      </c>
      <c r="I13">
        <v>8188.0097655999998</v>
      </c>
      <c r="J13">
        <v>7832.7250977000003</v>
      </c>
      <c r="L13" t="str">
        <f t="shared" si="0"/>
        <v>01JUL2025:12:00:00</v>
      </c>
      <c r="M13">
        <v>12</v>
      </c>
      <c r="N13">
        <f t="shared" si="1"/>
        <v>365.72851559999981</v>
      </c>
      <c r="O13" t="str">
        <f t="shared" si="2"/>
        <v/>
      </c>
      <c r="P13">
        <f t="shared" si="3"/>
        <v>365.72851559999981</v>
      </c>
      <c r="Q13" t="str">
        <f t="shared" si="4"/>
        <v/>
      </c>
      <c r="R13">
        <f t="shared" si="5"/>
        <v>1</v>
      </c>
      <c r="S13">
        <f t="shared" si="6"/>
        <v>4.6754713096003782</v>
      </c>
      <c r="V13" s="3">
        <v>11</v>
      </c>
      <c r="W13" s="5">
        <v>-256.23175049375004</v>
      </c>
      <c r="X13" s="5">
        <v>230.35292270714282</v>
      </c>
      <c r="Z13">
        <v>11</v>
      </c>
      <c r="AA13">
        <f t="shared" si="7"/>
        <v>-256.23175049375004</v>
      </c>
      <c r="AB13">
        <f t="shared" si="7"/>
        <v>230.35292270714282</v>
      </c>
    </row>
    <row r="14" spans="1:28" x14ac:dyDescent="0.25">
      <c r="A14" t="s">
        <v>38</v>
      </c>
      <c r="B14">
        <v>7615.7236327999999</v>
      </c>
      <c r="C14">
        <v>8128.2700194999998</v>
      </c>
      <c r="D14">
        <v>7969.0537108999997</v>
      </c>
      <c r="E14">
        <v>7977.9389647999997</v>
      </c>
      <c r="F14">
        <v>7903.6801758000001</v>
      </c>
      <c r="G14">
        <v>7482.8701172000001</v>
      </c>
      <c r="H14">
        <v>7621.7900391000003</v>
      </c>
      <c r="I14">
        <v>8128.2700194999998</v>
      </c>
      <c r="J14">
        <v>7784.1523438000004</v>
      </c>
      <c r="L14" t="str">
        <f t="shared" si="0"/>
        <v>01JUL2025:13:00:00</v>
      </c>
      <c r="M14">
        <v>13</v>
      </c>
      <c r="N14">
        <f t="shared" si="1"/>
        <v>512.54638669999986</v>
      </c>
      <c r="O14" t="str">
        <f t="shared" si="2"/>
        <v/>
      </c>
      <c r="P14">
        <f t="shared" si="3"/>
        <v>512.54638669999986</v>
      </c>
      <c r="Q14" t="str">
        <f t="shared" si="4"/>
        <v/>
      </c>
      <c r="R14">
        <f t="shared" si="5"/>
        <v>1</v>
      </c>
      <c r="S14">
        <f t="shared" si="6"/>
        <v>6.7301074909352625</v>
      </c>
      <c r="V14" s="3">
        <v>12</v>
      </c>
      <c r="W14" s="5">
        <v>-198.83456145454559</v>
      </c>
      <c r="X14" s="5">
        <v>254.16961349473689</v>
      </c>
      <c r="Z14">
        <v>12</v>
      </c>
      <c r="AA14">
        <f t="shared" si="7"/>
        <v>-198.83456145454559</v>
      </c>
      <c r="AB14">
        <f t="shared" si="7"/>
        <v>254.16961349473689</v>
      </c>
    </row>
    <row r="15" spans="1:28" x14ac:dyDescent="0.25">
      <c r="A15" t="s">
        <v>39</v>
      </c>
      <c r="B15">
        <v>7405.5581055000002</v>
      </c>
      <c r="C15">
        <v>8166.0200194999998</v>
      </c>
      <c r="D15">
        <v>7972.5058594000002</v>
      </c>
      <c r="E15">
        <v>8066.9501952999999</v>
      </c>
      <c r="F15">
        <v>7954.0297852000003</v>
      </c>
      <c r="G15">
        <v>7530.5800780999998</v>
      </c>
      <c r="H15">
        <v>7702.6699219000002</v>
      </c>
      <c r="I15">
        <v>8166.0200194999998</v>
      </c>
      <c r="J15">
        <v>7838.3247069999998</v>
      </c>
      <c r="L15" t="str">
        <f t="shared" si="0"/>
        <v>01JUL2025:14:00:00</v>
      </c>
      <c r="M15">
        <v>14</v>
      </c>
      <c r="N15">
        <f t="shared" si="1"/>
        <v>760.46191399999952</v>
      </c>
      <c r="O15" t="str">
        <f t="shared" si="2"/>
        <v/>
      </c>
      <c r="P15">
        <f t="shared" si="3"/>
        <v>760.46191399999952</v>
      </c>
      <c r="Q15" t="str">
        <f t="shared" si="4"/>
        <v/>
      </c>
      <c r="R15">
        <f t="shared" si="5"/>
        <v>1</v>
      </c>
      <c r="S15">
        <f t="shared" si="6"/>
        <v>10.268799503918761</v>
      </c>
      <c r="V15" s="3">
        <v>13</v>
      </c>
      <c r="W15" s="5">
        <v>-93.682495125000059</v>
      </c>
      <c r="X15" s="5">
        <v>229.56963641538459</v>
      </c>
      <c r="Z15">
        <v>13</v>
      </c>
      <c r="AA15">
        <f t="shared" si="7"/>
        <v>-93.682495125000059</v>
      </c>
      <c r="AB15">
        <f t="shared" si="7"/>
        <v>229.56963641538459</v>
      </c>
    </row>
    <row r="16" spans="1:28" x14ac:dyDescent="0.25">
      <c r="A16" t="s">
        <v>40</v>
      </c>
      <c r="B16">
        <v>7294.2231444999998</v>
      </c>
      <c r="C16">
        <v>8201.3496094000002</v>
      </c>
      <c r="D16">
        <v>7827.1391602000003</v>
      </c>
      <c r="E16">
        <v>7982.8701172000001</v>
      </c>
      <c r="F16">
        <v>8009.3500977000003</v>
      </c>
      <c r="G16">
        <v>7408.2597655999998</v>
      </c>
      <c r="H16">
        <v>7696.4599608999997</v>
      </c>
      <c r="I16">
        <v>8201.3496094000002</v>
      </c>
      <c r="J16">
        <v>7828.8549805000002</v>
      </c>
      <c r="L16" t="str">
        <f t="shared" si="0"/>
        <v>01JUL2025:15:00:00</v>
      </c>
      <c r="M16">
        <v>15</v>
      </c>
      <c r="N16">
        <f t="shared" si="1"/>
        <v>907.12646490000043</v>
      </c>
      <c r="O16" t="str">
        <f t="shared" si="2"/>
        <v/>
      </c>
      <c r="P16">
        <f t="shared" si="3"/>
        <v>907.12646490000043</v>
      </c>
      <c r="Q16" t="str">
        <f t="shared" si="4"/>
        <v/>
      </c>
      <c r="R16">
        <f t="shared" si="5"/>
        <v>1</v>
      </c>
      <c r="S16">
        <f t="shared" si="6"/>
        <v>12.436231342661804</v>
      </c>
      <c r="V16" s="3">
        <v>14</v>
      </c>
      <c r="W16" s="5">
        <v>-95.296549500000154</v>
      </c>
      <c r="X16" s="5">
        <v>263.31723814814825</v>
      </c>
      <c r="Z16">
        <v>14</v>
      </c>
      <c r="AA16">
        <f t="shared" si="7"/>
        <v>-95.296549500000154</v>
      </c>
      <c r="AB16">
        <f t="shared" si="7"/>
        <v>263.31723814814825</v>
      </c>
    </row>
    <row r="17" spans="1:28" x14ac:dyDescent="0.25">
      <c r="A17" t="s">
        <v>41</v>
      </c>
      <c r="B17">
        <v>7121.1386719000002</v>
      </c>
      <c r="C17">
        <v>8225.6601563000004</v>
      </c>
      <c r="D17">
        <v>7825.2075194999998</v>
      </c>
      <c r="E17">
        <v>7964.7607422000001</v>
      </c>
      <c r="F17">
        <v>7974.2299805000002</v>
      </c>
      <c r="G17">
        <v>7650.4199219000002</v>
      </c>
      <c r="H17">
        <v>7769.5498047000001</v>
      </c>
      <c r="I17">
        <v>8225.6601563000004</v>
      </c>
      <c r="J17">
        <v>7904.9648438000004</v>
      </c>
      <c r="L17" t="str">
        <f t="shared" si="0"/>
        <v>01JUL2025:16:00:00</v>
      </c>
      <c r="M17">
        <v>16</v>
      </c>
      <c r="N17">
        <f t="shared" si="1"/>
        <v>1104.5214844000002</v>
      </c>
      <c r="O17" t="str">
        <f t="shared" si="2"/>
        <v/>
      </c>
      <c r="P17">
        <f t="shared" si="3"/>
        <v>1104.5214844000002</v>
      </c>
      <c r="Q17" t="str">
        <f t="shared" si="4"/>
        <v/>
      </c>
      <c r="R17">
        <f t="shared" si="5"/>
        <v>1</v>
      </c>
      <c r="S17">
        <f t="shared" si="6"/>
        <v>15.51046167319336</v>
      </c>
      <c r="V17" s="3">
        <v>15</v>
      </c>
      <c r="W17" s="5">
        <v>-154.1722819</v>
      </c>
      <c r="X17" s="5">
        <v>408.13214112083341</v>
      </c>
      <c r="Z17">
        <v>15</v>
      </c>
      <c r="AA17">
        <f t="shared" si="7"/>
        <v>-154.1722819</v>
      </c>
      <c r="AB17">
        <f t="shared" si="7"/>
        <v>408.13214112083341</v>
      </c>
    </row>
    <row r="18" spans="1:28" x14ac:dyDescent="0.25">
      <c r="A18" t="s">
        <v>42</v>
      </c>
      <c r="B18">
        <v>7054.3110352000003</v>
      </c>
      <c r="C18">
        <v>8216.9697266000003</v>
      </c>
      <c r="D18">
        <v>7835.1674805000002</v>
      </c>
      <c r="E18">
        <v>7965.3081055000002</v>
      </c>
      <c r="F18">
        <v>7923.7001952999999</v>
      </c>
      <c r="G18">
        <v>7790.4799805000002</v>
      </c>
      <c r="H18">
        <v>7788.4799805000002</v>
      </c>
      <c r="I18">
        <v>8216.9697266000003</v>
      </c>
      <c r="J18">
        <v>7929.9072266000003</v>
      </c>
      <c r="L18" t="str">
        <f t="shared" si="0"/>
        <v>01JUL2025:17:00:00</v>
      </c>
      <c r="M18">
        <v>17</v>
      </c>
      <c r="N18">
        <f t="shared" si="1"/>
        <v>1162.6586914</v>
      </c>
      <c r="O18" t="str">
        <f t="shared" si="2"/>
        <v/>
      </c>
      <c r="P18">
        <f t="shared" si="3"/>
        <v>1162.6586914</v>
      </c>
      <c r="Q18" t="str">
        <f t="shared" si="4"/>
        <v/>
      </c>
      <c r="R18">
        <f t="shared" si="5"/>
        <v>1</v>
      </c>
      <c r="S18">
        <f t="shared" si="6"/>
        <v>16.48153427880483</v>
      </c>
      <c r="V18" s="3">
        <v>16</v>
      </c>
      <c r="W18" s="5">
        <v>-239.26576449999993</v>
      </c>
      <c r="X18" s="5">
        <v>715.44864555217396</v>
      </c>
      <c r="Z18">
        <v>16</v>
      </c>
      <c r="AA18">
        <f t="shared" si="7"/>
        <v>-239.26576449999993</v>
      </c>
      <c r="AB18">
        <f t="shared" si="7"/>
        <v>715.44864555217396</v>
      </c>
    </row>
    <row r="19" spans="1:28" x14ac:dyDescent="0.25">
      <c r="A19" t="s">
        <v>43</v>
      </c>
      <c r="B19">
        <v>6719.9438477000003</v>
      </c>
      <c r="C19">
        <v>8169.3100586</v>
      </c>
      <c r="D19">
        <v>7808.7094727000003</v>
      </c>
      <c r="E19">
        <v>7948.6694336</v>
      </c>
      <c r="F19">
        <v>7994.2900391000003</v>
      </c>
      <c r="G19">
        <v>7814.5898438000004</v>
      </c>
      <c r="H19">
        <v>7805.6098633000001</v>
      </c>
      <c r="I19">
        <v>8169.3100586</v>
      </c>
      <c r="J19">
        <v>7945.9501952999999</v>
      </c>
      <c r="L19" t="str">
        <f t="shared" si="0"/>
        <v>01JUL2025:18:00:00</v>
      </c>
      <c r="M19">
        <v>18</v>
      </c>
      <c r="N19">
        <f t="shared" si="1"/>
        <v>1449.3662108999997</v>
      </c>
      <c r="O19" t="str">
        <f t="shared" si="2"/>
        <v/>
      </c>
      <c r="P19">
        <f t="shared" si="3"/>
        <v>1449.3662108999997</v>
      </c>
      <c r="Q19" t="str">
        <f t="shared" si="4"/>
        <v/>
      </c>
      <c r="R19">
        <f t="shared" si="5"/>
        <v>1</v>
      </c>
      <c r="S19">
        <f t="shared" si="6"/>
        <v>21.568129790192618</v>
      </c>
      <c r="V19" s="3">
        <v>17</v>
      </c>
      <c r="W19" s="5">
        <v>-230.92413329999999</v>
      </c>
      <c r="X19" s="5">
        <v>849.29703035454543</v>
      </c>
      <c r="Z19">
        <v>17</v>
      </c>
      <c r="AA19">
        <f t="shared" si="7"/>
        <v>-230.92413329999999</v>
      </c>
      <c r="AB19">
        <f t="shared" si="7"/>
        <v>849.29703035454543</v>
      </c>
    </row>
    <row r="20" spans="1:28" x14ac:dyDescent="0.25">
      <c r="A20" t="s">
        <v>44</v>
      </c>
      <c r="B20">
        <v>6505.9692383000001</v>
      </c>
      <c r="C20">
        <v>7945.3598633000001</v>
      </c>
      <c r="D20">
        <v>7782.8647461</v>
      </c>
      <c r="E20">
        <v>7868.6010741999999</v>
      </c>
      <c r="F20">
        <v>7873.6899414</v>
      </c>
      <c r="G20">
        <v>7864.4199219000002</v>
      </c>
      <c r="H20">
        <v>7740.0400391000003</v>
      </c>
      <c r="I20">
        <v>7945.3598633000001</v>
      </c>
      <c r="J20">
        <v>7855.8769530999998</v>
      </c>
      <c r="L20" t="str">
        <f t="shared" si="0"/>
        <v>01JUL2025:19:00:00</v>
      </c>
      <c r="M20">
        <v>19</v>
      </c>
      <c r="N20">
        <f t="shared" si="1"/>
        <v>1439.390625</v>
      </c>
      <c r="O20" t="str">
        <f t="shared" si="2"/>
        <v/>
      </c>
      <c r="P20">
        <f t="shared" si="3"/>
        <v>1439.390625</v>
      </c>
      <c r="Q20" t="str">
        <f t="shared" si="4"/>
        <v/>
      </c>
      <c r="R20">
        <f t="shared" si="5"/>
        <v>1</v>
      </c>
      <c r="S20">
        <f t="shared" si="6"/>
        <v>22.124153562338556</v>
      </c>
      <c r="V20" s="3">
        <v>18</v>
      </c>
      <c r="W20" s="5">
        <v>-160.12862722857139</v>
      </c>
      <c r="X20" s="5">
        <v>859.72821839999995</v>
      </c>
      <c r="Z20">
        <v>18</v>
      </c>
      <c r="AA20">
        <f t="shared" si="7"/>
        <v>-160.12862722857139</v>
      </c>
      <c r="AB20">
        <f t="shared" si="7"/>
        <v>859.72821839999995</v>
      </c>
    </row>
    <row r="21" spans="1:28" x14ac:dyDescent="0.25">
      <c r="A21" t="s">
        <v>45</v>
      </c>
      <c r="B21">
        <v>6503.3237305000002</v>
      </c>
      <c r="C21">
        <v>7542.5898438000004</v>
      </c>
      <c r="D21">
        <v>7582.8940430000002</v>
      </c>
      <c r="E21">
        <v>7602.1030272999997</v>
      </c>
      <c r="F21">
        <v>7494.0200194999998</v>
      </c>
      <c r="G21">
        <v>7510.6801758000001</v>
      </c>
      <c r="H21">
        <v>7489.7998047000001</v>
      </c>
      <c r="I21">
        <v>7542.5898438000004</v>
      </c>
      <c r="J21">
        <v>7509.2724608999997</v>
      </c>
      <c r="L21" t="str">
        <f t="shared" si="0"/>
        <v>01JUL2025:20:00:00</v>
      </c>
      <c r="M21">
        <v>20</v>
      </c>
      <c r="N21">
        <f t="shared" si="1"/>
        <v>1039.2661133000001</v>
      </c>
      <c r="O21" t="str">
        <f t="shared" si="2"/>
        <v/>
      </c>
      <c r="P21">
        <f t="shared" si="3"/>
        <v>1039.2661133000001</v>
      </c>
      <c r="Q21" t="str">
        <f t="shared" si="4"/>
        <v/>
      </c>
      <c r="R21">
        <f t="shared" si="5"/>
        <v>1</v>
      </c>
      <c r="S21">
        <f t="shared" si="6"/>
        <v>15.98053789673634</v>
      </c>
      <c r="V21" s="3">
        <v>19</v>
      </c>
      <c r="W21" s="5">
        <v>-227.33626303333344</v>
      </c>
      <c r="X21" s="5">
        <v>797.60192869999992</v>
      </c>
      <c r="Z21">
        <v>19</v>
      </c>
      <c r="AA21">
        <f t="shared" si="7"/>
        <v>-227.33626303333344</v>
      </c>
      <c r="AB21">
        <f t="shared" si="7"/>
        <v>797.60192869999992</v>
      </c>
    </row>
    <row r="22" spans="1:28" x14ac:dyDescent="0.25">
      <c r="A22" t="s">
        <v>46</v>
      </c>
      <c r="B22">
        <v>6328.1616211</v>
      </c>
      <c r="C22">
        <v>7184.4301758000001</v>
      </c>
      <c r="D22">
        <v>7403.8496094000002</v>
      </c>
      <c r="E22">
        <v>7431.8447266000003</v>
      </c>
      <c r="F22">
        <v>7160.1699219000002</v>
      </c>
      <c r="G22">
        <v>7081.3901366999999</v>
      </c>
      <c r="H22">
        <v>7157.1000977000003</v>
      </c>
      <c r="I22">
        <v>7184.4301758000001</v>
      </c>
      <c r="J22">
        <v>7145.7724608999997</v>
      </c>
      <c r="L22" t="str">
        <f t="shared" si="0"/>
        <v>01JUL2025:21:00:00</v>
      </c>
      <c r="M22">
        <v>21</v>
      </c>
      <c r="N22">
        <f t="shared" si="1"/>
        <v>856.2685547000001</v>
      </c>
      <c r="O22" t="str">
        <f t="shared" si="2"/>
        <v/>
      </c>
      <c r="P22">
        <f t="shared" si="3"/>
        <v>856.2685547000001</v>
      </c>
      <c r="Q22" t="str">
        <f t="shared" si="4"/>
        <v/>
      </c>
      <c r="R22">
        <f t="shared" si="5"/>
        <v>1</v>
      </c>
      <c r="S22">
        <f t="shared" si="6"/>
        <v>13.531079102735658</v>
      </c>
      <c r="V22" s="3">
        <v>20</v>
      </c>
      <c r="W22" s="5">
        <v>-235.55023873333346</v>
      </c>
      <c r="X22" s="5">
        <v>751.31173269999999</v>
      </c>
      <c r="Z22">
        <v>20</v>
      </c>
      <c r="AA22">
        <f t="shared" si="7"/>
        <v>-235.55023873333346</v>
      </c>
      <c r="AB22">
        <f t="shared" si="7"/>
        <v>751.31173269999999</v>
      </c>
    </row>
    <row r="23" spans="1:28" x14ac:dyDescent="0.25">
      <c r="A23" t="s">
        <v>47</v>
      </c>
      <c r="B23">
        <v>6093.2495116999999</v>
      </c>
      <c r="C23">
        <v>7247.3901366999999</v>
      </c>
      <c r="D23">
        <v>7388.5039063000004</v>
      </c>
      <c r="E23">
        <v>7433.4291991999999</v>
      </c>
      <c r="F23">
        <v>7070.6000977000003</v>
      </c>
      <c r="G23">
        <v>7080.1499022999997</v>
      </c>
      <c r="H23">
        <v>7202.8100586</v>
      </c>
      <c r="I23">
        <v>7247.3901366999999</v>
      </c>
      <c r="J23">
        <v>7150.2377930000002</v>
      </c>
      <c r="L23" t="str">
        <f t="shared" si="0"/>
        <v>01JUL2025:22:00:00</v>
      </c>
      <c r="M23">
        <v>22</v>
      </c>
      <c r="N23">
        <f t="shared" si="1"/>
        <v>1154.140625</v>
      </c>
      <c r="O23" t="str">
        <f t="shared" si="2"/>
        <v/>
      </c>
      <c r="P23">
        <f t="shared" si="3"/>
        <v>1154.140625</v>
      </c>
      <c r="Q23" t="str">
        <f t="shared" si="4"/>
        <v/>
      </c>
      <c r="R23">
        <f t="shared" si="5"/>
        <v>1</v>
      </c>
      <c r="S23">
        <f t="shared" si="6"/>
        <v>18.941299265422629</v>
      </c>
      <c r="V23" s="3">
        <v>21</v>
      </c>
      <c r="W23" s="5">
        <v>-261.57168858181831</v>
      </c>
      <c r="X23" s="5">
        <v>543.18523848421046</v>
      </c>
      <c r="Z23">
        <v>21</v>
      </c>
      <c r="AA23">
        <f t="shared" si="7"/>
        <v>-261.57168858181831</v>
      </c>
      <c r="AB23">
        <f t="shared" si="7"/>
        <v>543.18523848421046</v>
      </c>
    </row>
    <row r="24" spans="1:28" x14ac:dyDescent="0.25">
      <c r="A24" t="s">
        <v>48</v>
      </c>
      <c r="B24">
        <v>6272.4418944999998</v>
      </c>
      <c r="C24">
        <v>7232</v>
      </c>
      <c r="D24">
        <v>7547.2666016000003</v>
      </c>
      <c r="E24">
        <v>7565.7792969000002</v>
      </c>
      <c r="F24">
        <v>7166.4501952999999</v>
      </c>
      <c r="G24">
        <v>7414.8398438000004</v>
      </c>
      <c r="H24">
        <v>7188.1699219000002</v>
      </c>
      <c r="I24">
        <v>7232</v>
      </c>
      <c r="J24">
        <v>7250.3652344000002</v>
      </c>
      <c r="L24" t="str">
        <f t="shared" si="0"/>
        <v>01JUL2025:23:00:00</v>
      </c>
      <c r="M24">
        <v>23</v>
      </c>
      <c r="N24">
        <f t="shared" si="1"/>
        <v>959.55810550000024</v>
      </c>
      <c r="O24" t="str">
        <f t="shared" si="2"/>
        <v/>
      </c>
      <c r="P24">
        <f t="shared" si="3"/>
        <v>959.55810550000024</v>
      </c>
      <c r="Q24" t="str">
        <f t="shared" si="4"/>
        <v/>
      </c>
      <c r="R24">
        <f t="shared" si="5"/>
        <v>1</v>
      </c>
      <c r="S24">
        <f t="shared" si="6"/>
        <v>15.29799911484856</v>
      </c>
      <c r="V24" s="3">
        <v>22</v>
      </c>
      <c r="W24" s="5">
        <v>-308.01251539999987</v>
      </c>
      <c r="X24" s="5">
        <v>568.90025745454545</v>
      </c>
      <c r="Z24">
        <v>22</v>
      </c>
      <c r="AA24">
        <f t="shared" si="7"/>
        <v>-308.01251539999987</v>
      </c>
      <c r="AB24">
        <f t="shared" si="7"/>
        <v>568.90025745454545</v>
      </c>
    </row>
    <row r="25" spans="1:28" x14ac:dyDescent="0.25">
      <c r="A25" t="s">
        <v>49</v>
      </c>
      <c r="B25">
        <v>6478.5458983999997</v>
      </c>
      <c r="C25">
        <v>7378.1201172000001</v>
      </c>
      <c r="D25">
        <v>7542.4409180000002</v>
      </c>
      <c r="E25">
        <v>7493.2592772999997</v>
      </c>
      <c r="F25">
        <v>7269.4399414</v>
      </c>
      <c r="G25">
        <v>7500.0800780999998</v>
      </c>
      <c r="H25">
        <v>7294.9799805000002</v>
      </c>
      <c r="I25">
        <v>7378.1201172000001</v>
      </c>
      <c r="J25">
        <v>7360.6552733999997</v>
      </c>
      <c r="L25" t="str">
        <f t="shared" si="0"/>
        <v>02JUL2025:00:00:00</v>
      </c>
      <c r="M25">
        <v>24</v>
      </c>
      <c r="N25">
        <f t="shared" si="1"/>
        <v>899.57421880000038</v>
      </c>
      <c r="O25" t="str">
        <f t="shared" si="2"/>
        <v/>
      </c>
      <c r="P25">
        <f t="shared" si="3"/>
        <v>899.57421880000038</v>
      </c>
      <c r="Q25" t="str">
        <f t="shared" si="4"/>
        <v/>
      </c>
      <c r="R25">
        <f t="shared" si="5"/>
        <v>1</v>
      </c>
      <c r="S25">
        <f t="shared" si="6"/>
        <v>13.885434060475937</v>
      </c>
      <c r="V25" s="3">
        <v>23</v>
      </c>
      <c r="W25" s="5">
        <v>-305.36480036666683</v>
      </c>
      <c r="X25" s="5">
        <v>361.1540527416667</v>
      </c>
      <c r="Z25">
        <v>23</v>
      </c>
      <c r="AA25">
        <f t="shared" si="7"/>
        <v>-305.36480036666683</v>
      </c>
      <c r="AB25">
        <f t="shared" si="7"/>
        <v>361.1540527416667</v>
      </c>
    </row>
    <row r="26" spans="1:28" x14ac:dyDescent="0.25">
      <c r="A26" t="s">
        <v>50</v>
      </c>
      <c r="B26">
        <v>7045.5917969000002</v>
      </c>
      <c r="C26">
        <v>7279.8798827999999</v>
      </c>
      <c r="D26">
        <v>7393.7519530999998</v>
      </c>
      <c r="E26">
        <v>7277.4082030999998</v>
      </c>
      <c r="F26">
        <v>7167.0600586</v>
      </c>
      <c r="G26">
        <v>7205.3798827999999</v>
      </c>
      <c r="H26">
        <v>7253.6499022999997</v>
      </c>
      <c r="I26">
        <v>7279.8798827999999</v>
      </c>
      <c r="J26">
        <v>7226.4921875</v>
      </c>
      <c r="L26" t="str">
        <f t="shared" si="0"/>
        <v>02JUL2025:01:00:00</v>
      </c>
      <c r="M26">
        <v>1</v>
      </c>
      <c r="N26">
        <f t="shared" si="1"/>
        <v>234.28808589999971</v>
      </c>
      <c r="O26" t="str">
        <f t="shared" si="2"/>
        <v/>
      </c>
      <c r="P26">
        <f t="shared" si="3"/>
        <v>234.28808589999971</v>
      </c>
      <c r="Q26" t="str">
        <f t="shared" si="4"/>
        <v/>
      </c>
      <c r="R26">
        <f t="shared" si="5"/>
        <v>1</v>
      </c>
      <c r="S26">
        <f t="shared" si="6"/>
        <v>3.3253145037878076</v>
      </c>
      <c r="V26" s="3">
        <v>24</v>
      </c>
      <c r="W26" s="5">
        <v>-209.16463694117641</v>
      </c>
      <c r="X26" s="5">
        <v>347.0801908076923</v>
      </c>
      <c r="Z26">
        <v>24</v>
      </c>
      <c r="AA26">
        <f t="shared" si="7"/>
        <v>-209.16463694117641</v>
      </c>
      <c r="AB26">
        <f t="shared" si="7"/>
        <v>347.0801908076923</v>
      </c>
    </row>
    <row r="27" spans="1:28" x14ac:dyDescent="0.25">
      <c r="A27" t="s">
        <v>51</v>
      </c>
      <c r="B27">
        <v>7367.2333983999997</v>
      </c>
      <c r="C27">
        <v>7213.8901366999999</v>
      </c>
      <c r="D27">
        <v>7394.4467772999997</v>
      </c>
      <c r="E27">
        <v>7314.2509766000003</v>
      </c>
      <c r="F27">
        <v>7166.3798827999999</v>
      </c>
      <c r="G27">
        <v>7079.5400391000003</v>
      </c>
      <c r="H27">
        <v>7169.4599608999997</v>
      </c>
      <c r="I27">
        <v>7213.8901366999999</v>
      </c>
      <c r="J27">
        <v>7157.3173827999999</v>
      </c>
      <c r="L27" t="str">
        <f t="shared" si="0"/>
        <v>02JUL2025:02:00:00</v>
      </c>
      <c r="M27">
        <v>2</v>
      </c>
      <c r="N27">
        <f t="shared" si="1"/>
        <v>-153.34326169999986</v>
      </c>
      <c r="O27">
        <f t="shared" si="2"/>
        <v>-153.34326169999986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2.0814226101931643</v>
      </c>
      <c r="V27" s="3" t="s">
        <v>13</v>
      </c>
      <c r="W27" s="5">
        <v>-210.41068948317459</v>
      </c>
      <c r="X27" s="5">
        <v>414.08960141950649</v>
      </c>
    </row>
    <row r="28" spans="1:28" x14ac:dyDescent="0.25">
      <c r="A28" t="s">
        <v>52</v>
      </c>
      <c r="B28">
        <v>7137.7055664</v>
      </c>
      <c r="C28">
        <v>7271.7099608999997</v>
      </c>
      <c r="D28">
        <v>7387.9521483999997</v>
      </c>
      <c r="E28">
        <v>7351.3637694999998</v>
      </c>
      <c r="F28">
        <v>7217.5800780999998</v>
      </c>
      <c r="G28">
        <v>7151.8500977000003</v>
      </c>
      <c r="H28">
        <v>7243.4501952999999</v>
      </c>
      <c r="I28">
        <v>7271.7099608999997</v>
      </c>
      <c r="J28">
        <v>7221.1474608999997</v>
      </c>
      <c r="L28" t="str">
        <f t="shared" si="0"/>
        <v>02JUL2025:03:00:00</v>
      </c>
      <c r="M28">
        <v>3</v>
      </c>
      <c r="N28">
        <f t="shared" si="1"/>
        <v>134.00439449999976</v>
      </c>
      <c r="O28" t="str">
        <f t="shared" si="2"/>
        <v/>
      </c>
      <c r="P28">
        <f t="shared" si="3"/>
        <v>134.00439449999976</v>
      </c>
      <c r="Q28" t="str">
        <f t="shared" si="4"/>
        <v/>
      </c>
      <c r="R28">
        <f t="shared" si="5"/>
        <v>1</v>
      </c>
      <c r="S28">
        <f t="shared" si="6"/>
        <v>1.8774155539675299</v>
      </c>
    </row>
    <row r="29" spans="1:28" x14ac:dyDescent="0.25">
      <c r="A29" t="s">
        <v>53</v>
      </c>
      <c r="B29">
        <v>7045.2299805000002</v>
      </c>
      <c r="C29">
        <v>7289.1899414</v>
      </c>
      <c r="D29">
        <v>7383.2578125</v>
      </c>
      <c r="E29">
        <v>7383.4633789</v>
      </c>
      <c r="F29">
        <v>7281.6601563000004</v>
      </c>
      <c r="G29">
        <v>7253.3198241999999</v>
      </c>
      <c r="H29">
        <v>7262.1801758000001</v>
      </c>
      <c r="I29">
        <v>7289.1899414</v>
      </c>
      <c r="J29">
        <v>7271.5874022999997</v>
      </c>
      <c r="L29" t="str">
        <f t="shared" si="0"/>
        <v>02JUL2025:04:00:00</v>
      </c>
      <c r="M29">
        <v>4</v>
      </c>
      <c r="N29">
        <f t="shared" si="1"/>
        <v>243.95996089999971</v>
      </c>
      <c r="O29" t="str">
        <f t="shared" si="2"/>
        <v/>
      </c>
      <c r="P29">
        <f t="shared" si="3"/>
        <v>243.95996089999971</v>
      </c>
      <c r="Q29" t="str">
        <f t="shared" si="4"/>
        <v/>
      </c>
      <c r="R29">
        <f t="shared" si="5"/>
        <v>1</v>
      </c>
      <c r="S29">
        <f t="shared" si="6"/>
        <v>3.4627678808958602</v>
      </c>
    </row>
    <row r="30" spans="1:28" x14ac:dyDescent="0.25">
      <c r="A30" t="s">
        <v>54</v>
      </c>
      <c r="B30">
        <v>7188.7939452999999</v>
      </c>
      <c r="C30">
        <v>7219.6000977000003</v>
      </c>
      <c r="D30">
        <v>7286.0849608999997</v>
      </c>
      <c r="E30">
        <v>7233.5131836</v>
      </c>
      <c r="F30">
        <v>7171.2099608999997</v>
      </c>
      <c r="G30">
        <v>7167.5898438000004</v>
      </c>
      <c r="H30">
        <v>7202.5400391000003</v>
      </c>
      <c r="I30">
        <v>7219.6000977000003</v>
      </c>
      <c r="J30">
        <v>7190.2348633000001</v>
      </c>
      <c r="L30" t="str">
        <f t="shared" si="0"/>
        <v>02JUL2025:05:00:00</v>
      </c>
      <c r="M30">
        <v>5</v>
      </c>
      <c r="N30">
        <f t="shared" si="1"/>
        <v>30.806152400000428</v>
      </c>
      <c r="O30" t="str">
        <f t="shared" si="2"/>
        <v/>
      </c>
      <c r="P30">
        <f t="shared" si="3"/>
        <v>30.806152400000428</v>
      </c>
      <c r="Q30" t="str">
        <f t="shared" si="4"/>
        <v/>
      </c>
      <c r="R30">
        <f t="shared" si="5"/>
        <v>1</v>
      </c>
      <c r="S30">
        <f t="shared" si="6"/>
        <v>0.42853019066072062</v>
      </c>
    </row>
    <row r="31" spans="1:28" x14ac:dyDescent="0.25">
      <c r="A31" t="s">
        <v>55</v>
      </c>
      <c r="B31">
        <v>7176.0708008000001</v>
      </c>
      <c r="C31">
        <v>7207.3198241999999</v>
      </c>
      <c r="D31">
        <v>7315.9541016000003</v>
      </c>
      <c r="E31">
        <v>7246.0068358999997</v>
      </c>
      <c r="F31">
        <v>7164.3701172000001</v>
      </c>
      <c r="G31">
        <v>7247.0200194999998</v>
      </c>
      <c r="H31">
        <v>7215.4799805000002</v>
      </c>
      <c r="I31">
        <v>7207.3198241999999</v>
      </c>
      <c r="J31">
        <v>7208.5478516000003</v>
      </c>
      <c r="L31" t="str">
        <f t="shared" si="0"/>
        <v>02JUL2025:06:00:00</v>
      </c>
      <c r="M31">
        <v>6</v>
      </c>
      <c r="N31">
        <f t="shared" si="1"/>
        <v>31.249023399999714</v>
      </c>
      <c r="O31" t="str">
        <f t="shared" si="2"/>
        <v/>
      </c>
      <c r="P31">
        <f t="shared" si="3"/>
        <v>31.249023399999714</v>
      </c>
      <c r="Q31" t="str">
        <f t="shared" si="4"/>
        <v/>
      </c>
      <c r="R31">
        <f t="shared" si="5"/>
        <v>1</v>
      </c>
      <c r="S31">
        <f t="shared" si="6"/>
        <v>0.43546147003616548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6947.5366211</v>
      </c>
      <c r="C32">
        <v>7250.4199219000002</v>
      </c>
      <c r="D32">
        <v>7268.4409180000002</v>
      </c>
      <c r="E32">
        <v>7175.2124022999997</v>
      </c>
      <c r="F32">
        <v>7170.1601563000004</v>
      </c>
      <c r="G32">
        <v>7258.1499022999997</v>
      </c>
      <c r="H32">
        <v>7309.3300780999998</v>
      </c>
      <c r="I32">
        <v>7250.4199219000002</v>
      </c>
      <c r="J32">
        <v>7247.0151366999999</v>
      </c>
      <c r="L32" t="str">
        <f t="shared" si="0"/>
        <v>02JUL2025:07:00:00</v>
      </c>
      <c r="M32">
        <v>7</v>
      </c>
      <c r="N32">
        <f t="shared" si="1"/>
        <v>302.88330080000014</v>
      </c>
      <c r="O32" t="str">
        <f t="shared" si="2"/>
        <v/>
      </c>
      <c r="P32">
        <f t="shared" si="3"/>
        <v>302.88330080000014</v>
      </c>
      <c r="Q32" t="str">
        <f t="shared" si="4"/>
        <v/>
      </c>
      <c r="R32">
        <f t="shared" si="5"/>
        <v>1</v>
      </c>
      <c r="S32">
        <f t="shared" si="6"/>
        <v>4.3595783270883253</v>
      </c>
      <c r="V32" s="3">
        <v>1</v>
      </c>
      <c r="W32" s="5">
        <v>16</v>
      </c>
      <c r="X32" s="5">
        <v>15</v>
      </c>
      <c r="Z32">
        <v>1</v>
      </c>
      <c r="AA32">
        <f>W32</f>
        <v>16</v>
      </c>
      <c r="AB32">
        <f>X32</f>
        <v>15</v>
      </c>
    </row>
    <row r="33" spans="1:28" x14ac:dyDescent="0.25">
      <c r="A33" t="s">
        <v>57</v>
      </c>
      <c r="B33">
        <v>7128.3159180000002</v>
      </c>
      <c r="C33">
        <v>7261.5600586</v>
      </c>
      <c r="D33">
        <v>7347.6342772999997</v>
      </c>
      <c r="E33">
        <v>7280.4448241999999</v>
      </c>
      <c r="F33">
        <v>7200.9301758000001</v>
      </c>
      <c r="G33">
        <v>7317.5400391000003</v>
      </c>
      <c r="H33">
        <v>7349.5</v>
      </c>
      <c r="I33">
        <v>7261.5600586</v>
      </c>
      <c r="J33">
        <v>7282.3828125</v>
      </c>
      <c r="L33" t="str">
        <f t="shared" si="0"/>
        <v>02JUL2025:08:00:00</v>
      </c>
      <c r="M33">
        <v>8</v>
      </c>
      <c r="N33">
        <f t="shared" si="1"/>
        <v>133.24414059999981</v>
      </c>
      <c r="O33" t="str">
        <f t="shared" si="2"/>
        <v/>
      </c>
      <c r="P33">
        <f t="shared" si="3"/>
        <v>133.24414059999981</v>
      </c>
      <c r="Q33" t="str">
        <f t="shared" si="4"/>
        <v/>
      </c>
      <c r="R33">
        <f t="shared" si="5"/>
        <v>1</v>
      </c>
      <c r="S33">
        <f t="shared" si="6"/>
        <v>1.8692232798428534</v>
      </c>
      <c r="V33" s="3">
        <v>2</v>
      </c>
      <c r="W33" s="5">
        <v>20</v>
      </c>
      <c r="X33" s="5">
        <v>10</v>
      </c>
      <c r="Z33">
        <v>2</v>
      </c>
      <c r="AA33">
        <f t="shared" ref="AA33:AA55" si="8">W33</f>
        <v>20</v>
      </c>
      <c r="AB33">
        <f t="shared" ref="AB33:AB55" si="9">X33</f>
        <v>10</v>
      </c>
    </row>
    <row r="34" spans="1:28" x14ac:dyDescent="0.25">
      <c r="A34" t="s">
        <v>58</v>
      </c>
      <c r="B34">
        <v>7306.5366211</v>
      </c>
      <c r="C34">
        <v>7689.8798827999999</v>
      </c>
      <c r="D34">
        <v>7999.3969727000003</v>
      </c>
      <c r="E34">
        <v>8075.3500977000003</v>
      </c>
      <c r="F34">
        <v>7746.8500977000003</v>
      </c>
      <c r="G34">
        <v>7871.3100586</v>
      </c>
      <c r="H34">
        <v>7739.7402344000002</v>
      </c>
      <c r="I34">
        <v>7689.8798827999999</v>
      </c>
      <c r="J34">
        <v>7761.9453125</v>
      </c>
      <c r="L34" t="str">
        <f t="shared" si="0"/>
        <v>02JUL2025:09:00:00</v>
      </c>
      <c r="M34">
        <v>9</v>
      </c>
      <c r="N34">
        <f t="shared" si="1"/>
        <v>383.34326169999986</v>
      </c>
      <c r="O34" t="str">
        <f t="shared" si="2"/>
        <v/>
      </c>
      <c r="P34">
        <f t="shared" si="3"/>
        <v>383.34326169999986</v>
      </c>
      <c r="Q34" t="str">
        <f t="shared" si="4"/>
        <v/>
      </c>
      <c r="R34">
        <f t="shared" si="5"/>
        <v>1</v>
      </c>
      <c r="S34">
        <f t="shared" si="6"/>
        <v>5.2465796256049897</v>
      </c>
      <c r="V34" s="3">
        <v>3</v>
      </c>
      <c r="W34" s="5">
        <v>16</v>
      </c>
      <c r="X34" s="5">
        <v>13</v>
      </c>
      <c r="Z34">
        <v>3</v>
      </c>
      <c r="AA34">
        <f t="shared" si="8"/>
        <v>16</v>
      </c>
      <c r="AB34">
        <f t="shared" si="9"/>
        <v>13</v>
      </c>
    </row>
    <row r="35" spans="1:28" x14ac:dyDescent="0.25">
      <c r="A35" t="s">
        <v>59</v>
      </c>
      <c r="B35">
        <v>7714.3354491999999</v>
      </c>
      <c r="C35">
        <v>8078.1801758000001</v>
      </c>
      <c r="D35">
        <v>8262.8242188000004</v>
      </c>
      <c r="E35">
        <v>8379.0322266000003</v>
      </c>
      <c r="F35">
        <v>8021.5400391000003</v>
      </c>
      <c r="G35">
        <v>8093.8701172000001</v>
      </c>
      <c r="H35">
        <v>8096.4902344000002</v>
      </c>
      <c r="I35">
        <v>8078.1801758000001</v>
      </c>
      <c r="J35">
        <v>8072.5200194999998</v>
      </c>
      <c r="L35" t="str">
        <f t="shared" si="0"/>
        <v>02JUL2025:10:00:00</v>
      </c>
      <c r="M35">
        <v>10</v>
      </c>
      <c r="N35">
        <f t="shared" si="1"/>
        <v>363.84472660000029</v>
      </c>
      <c r="O35" t="str">
        <f t="shared" si="2"/>
        <v/>
      </c>
      <c r="P35">
        <f t="shared" si="3"/>
        <v>363.84472660000029</v>
      </c>
      <c r="Q35" t="str">
        <f t="shared" si="4"/>
        <v/>
      </c>
      <c r="R35">
        <f t="shared" si="5"/>
        <v>1</v>
      </c>
      <c r="S35">
        <f t="shared" si="6"/>
        <v>4.7164753075098913</v>
      </c>
      <c r="V35" s="3">
        <v>4</v>
      </c>
      <c r="W35" s="5">
        <v>17</v>
      </c>
      <c r="X35" s="5">
        <v>13</v>
      </c>
      <c r="Z35">
        <v>4</v>
      </c>
      <c r="AA35">
        <f t="shared" si="8"/>
        <v>17</v>
      </c>
      <c r="AB35">
        <f t="shared" si="9"/>
        <v>13</v>
      </c>
    </row>
    <row r="36" spans="1:28" x14ac:dyDescent="0.25">
      <c r="A36" t="s">
        <v>60</v>
      </c>
      <c r="B36">
        <v>8054.5390625</v>
      </c>
      <c r="C36">
        <v>8218.9902344000002</v>
      </c>
      <c r="D36">
        <v>8166.8076172000001</v>
      </c>
      <c r="E36">
        <v>8159.9306641000003</v>
      </c>
      <c r="F36">
        <v>8048.9399414</v>
      </c>
      <c r="G36">
        <v>8049.5200194999998</v>
      </c>
      <c r="H36">
        <v>8256.7304688000004</v>
      </c>
      <c r="I36">
        <v>8218.9902344000002</v>
      </c>
      <c r="J36">
        <v>8143.5454102000003</v>
      </c>
      <c r="L36" t="str">
        <f t="shared" si="0"/>
        <v>02JUL2025:11:00:00</v>
      </c>
      <c r="M36">
        <v>11</v>
      </c>
      <c r="N36">
        <f t="shared" si="1"/>
        <v>164.45117190000019</v>
      </c>
      <c r="O36" t="str">
        <f t="shared" si="2"/>
        <v/>
      </c>
      <c r="P36">
        <f t="shared" si="3"/>
        <v>164.45117190000019</v>
      </c>
      <c r="Q36" t="str">
        <f t="shared" si="4"/>
        <v/>
      </c>
      <c r="R36">
        <f t="shared" si="5"/>
        <v>1</v>
      </c>
      <c r="S36">
        <f t="shared" si="6"/>
        <v>2.0417204587863425</v>
      </c>
      <c r="V36" s="3">
        <v>5</v>
      </c>
      <c r="W36" s="5">
        <v>19</v>
      </c>
      <c r="X36" s="5">
        <v>11</v>
      </c>
      <c r="Z36">
        <v>5</v>
      </c>
      <c r="AA36">
        <f t="shared" si="8"/>
        <v>19</v>
      </c>
      <c r="AB36">
        <f t="shared" si="9"/>
        <v>11</v>
      </c>
    </row>
    <row r="37" spans="1:28" x14ac:dyDescent="0.25">
      <c r="A37" t="s">
        <v>61</v>
      </c>
      <c r="B37">
        <v>7958.3974608999997</v>
      </c>
      <c r="C37">
        <v>8186.5</v>
      </c>
      <c r="D37">
        <v>7950.9072266000003</v>
      </c>
      <c r="E37">
        <v>7897.53125</v>
      </c>
      <c r="F37">
        <v>7983.9799805000002</v>
      </c>
      <c r="G37">
        <v>7813.0600586</v>
      </c>
      <c r="H37">
        <v>8150.3100586</v>
      </c>
      <c r="I37">
        <v>8186.5</v>
      </c>
      <c r="J37">
        <v>8033.4624022999997</v>
      </c>
      <c r="L37" t="str">
        <f t="shared" si="0"/>
        <v>02JUL2025:12:00:00</v>
      </c>
      <c r="M37">
        <v>12</v>
      </c>
      <c r="N37">
        <f t="shared" si="1"/>
        <v>228.10253910000029</v>
      </c>
      <c r="O37" t="str">
        <f t="shared" si="2"/>
        <v/>
      </c>
      <c r="P37">
        <f t="shared" si="3"/>
        <v>228.10253910000029</v>
      </c>
      <c r="Q37" t="str">
        <f t="shared" si="4"/>
        <v/>
      </c>
      <c r="R37">
        <f t="shared" si="5"/>
        <v>1</v>
      </c>
      <c r="S37">
        <f t="shared" si="6"/>
        <v>2.8661868199053808</v>
      </c>
      <c r="V37" s="3">
        <v>6</v>
      </c>
      <c r="W37" s="5">
        <v>16</v>
      </c>
      <c r="X37" s="5">
        <v>14</v>
      </c>
      <c r="Z37">
        <v>6</v>
      </c>
      <c r="AA37">
        <f t="shared" si="8"/>
        <v>16</v>
      </c>
      <c r="AB37">
        <f t="shared" si="9"/>
        <v>14</v>
      </c>
    </row>
    <row r="38" spans="1:28" x14ac:dyDescent="0.25">
      <c r="A38" t="s">
        <v>62</v>
      </c>
      <c r="B38">
        <v>7981.5375977000003</v>
      </c>
      <c r="C38">
        <v>8081.6499022999997</v>
      </c>
      <c r="D38">
        <v>7959.4101563000004</v>
      </c>
      <c r="E38">
        <v>7958.8447266000003</v>
      </c>
      <c r="F38">
        <v>7966.2700194999998</v>
      </c>
      <c r="G38">
        <v>7774.7797852000003</v>
      </c>
      <c r="H38">
        <v>7994.2402344000002</v>
      </c>
      <c r="I38">
        <v>8081.6499022999997</v>
      </c>
      <c r="J38">
        <v>7954.2348633000001</v>
      </c>
      <c r="L38" t="str">
        <f t="shared" si="0"/>
        <v>02JUL2025:13:00:00</v>
      </c>
      <c r="M38">
        <v>13</v>
      </c>
      <c r="N38">
        <f t="shared" si="1"/>
        <v>100.11230459999933</v>
      </c>
      <c r="O38" t="str">
        <f t="shared" si="2"/>
        <v/>
      </c>
      <c r="P38">
        <f t="shared" si="3"/>
        <v>100.11230459999933</v>
      </c>
      <c r="Q38" t="str">
        <f t="shared" si="4"/>
        <v/>
      </c>
      <c r="R38">
        <f t="shared" si="5"/>
        <v>1</v>
      </c>
      <c r="S38">
        <f t="shared" si="6"/>
        <v>1.2542984778878721</v>
      </c>
      <c r="V38" s="3">
        <v>7</v>
      </c>
      <c r="W38" s="5">
        <v>17</v>
      </c>
      <c r="X38" s="5">
        <v>13</v>
      </c>
      <c r="Z38">
        <v>7</v>
      </c>
      <c r="AA38">
        <f t="shared" si="8"/>
        <v>17</v>
      </c>
      <c r="AB38">
        <f t="shared" si="9"/>
        <v>13</v>
      </c>
    </row>
    <row r="39" spans="1:28" x14ac:dyDescent="0.25">
      <c r="A39" t="s">
        <v>63</v>
      </c>
      <c r="B39">
        <v>7970.5053711</v>
      </c>
      <c r="C39">
        <v>8114.8598633000001</v>
      </c>
      <c r="D39">
        <v>7954.7114258000001</v>
      </c>
      <c r="E39">
        <v>7978.9624022999997</v>
      </c>
      <c r="F39">
        <v>8024.3500977000003</v>
      </c>
      <c r="G39">
        <v>7857.2597655999998</v>
      </c>
      <c r="H39">
        <v>8082.8300780999998</v>
      </c>
      <c r="I39">
        <v>8114.8598633000001</v>
      </c>
      <c r="J39">
        <v>8019.8247069999998</v>
      </c>
      <c r="L39" t="str">
        <f t="shared" si="0"/>
        <v>02JUL2025:14:00:00</v>
      </c>
      <c r="M39">
        <v>14</v>
      </c>
      <c r="N39">
        <f t="shared" si="1"/>
        <v>144.3544922000001</v>
      </c>
      <c r="O39" t="str">
        <f t="shared" si="2"/>
        <v/>
      </c>
      <c r="P39">
        <f t="shared" si="3"/>
        <v>144.3544922000001</v>
      </c>
      <c r="Q39" t="str">
        <f t="shared" si="4"/>
        <v/>
      </c>
      <c r="R39">
        <f t="shared" si="5"/>
        <v>1</v>
      </c>
      <c r="S39">
        <f t="shared" si="6"/>
        <v>1.8111083987649066</v>
      </c>
      <c r="V39" s="3">
        <v>8</v>
      </c>
      <c r="W39" s="5">
        <v>19</v>
      </c>
      <c r="X39" s="5">
        <v>11</v>
      </c>
      <c r="Z39">
        <v>8</v>
      </c>
      <c r="AA39">
        <f t="shared" si="8"/>
        <v>19</v>
      </c>
      <c r="AB39">
        <f t="shared" si="9"/>
        <v>11</v>
      </c>
    </row>
    <row r="40" spans="1:28" x14ac:dyDescent="0.25">
      <c r="A40" t="s">
        <v>64</v>
      </c>
      <c r="B40">
        <v>7680.9018555000002</v>
      </c>
      <c r="C40">
        <v>8147.7099608999997</v>
      </c>
      <c r="D40">
        <v>7771.7871094000002</v>
      </c>
      <c r="E40">
        <v>7779.8994141000003</v>
      </c>
      <c r="F40">
        <v>8019.4399414</v>
      </c>
      <c r="G40">
        <v>7739.9301758000001</v>
      </c>
      <c r="H40">
        <v>8080.3798827999999</v>
      </c>
      <c r="I40">
        <v>8147.7099608999997</v>
      </c>
      <c r="J40">
        <v>7996.8652344000002</v>
      </c>
      <c r="L40" t="str">
        <f t="shared" si="0"/>
        <v>02JUL2025:15:00:00</v>
      </c>
      <c r="M40">
        <v>15</v>
      </c>
      <c r="N40">
        <f t="shared" si="1"/>
        <v>466.80810539999948</v>
      </c>
      <c r="O40" t="str">
        <f t="shared" si="2"/>
        <v/>
      </c>
      <c r="P40">
        <f t="shared" si="3"/>
        <v>466.80810539999948</v>
      </c>
      <c r="Q40" t="str">
        <f t="shared" si="4"/>
        <v/>
      </c>
      <c r="R40">
        <f t="shared" si="5"/>
        <v>1</v>
      </c>
      <c r="S40">
        <f t="shared" si="6"/>
        <v>6.0775168617176902</v>
      </c>
      <c r="V40" s="3">
        <v>9</v>
      </c>
      <c r="W40" s="5">
        <v>19</v>
      </c>
      <c r="X40" s="5">
        <v>11</v>
      </c>
      <c r="Z40">
        <v>9</v>
      </c>
      <c r="AA40">
        <f t="shared" si="8"/>
        <v>19</v>
      </c>
      <c r="AB40">
        <f t="shared" si="9"/>
        <v>11</v>
      </c>
    </row>
    <row r="41" spans="1:28" x14ac:dyDescent="0.25">
      <c r="A41" t="s">
        <v>65</v>
      </c>
      <c r="B41">
        <v>7552.7534180000002</v>
      </c>
      <c r="C41">
        <v>8174.0200194999998</v>
      </c>
      <c r="D41">
        <v>7659.0410155999998</v>
      </c>
      <c r="E41">
        <v>7557.0429688000004</v>
      </c>
      <c r="F41">
        <v>7969.7402344000002</v>
      </c>
      <c r="G41">
        <v>7824.1499022999997</v>
      </c>
      <c r="H41">
        <v>8125.5498047000001</v>
      </c>
      <c r="I41">
        <v>8174.0200194999998</v>
      </c>
      <c r="J41">
        <v>8023.3652344000002</v>
      </c>
      <c r="L41" t="str">
        <f t="shared" si="0"/>
        <v>02JUL2025:16:00:00</v>
      </c>
      <c r="M41">
        <v>16</v>
      </c>
      <c r="N41">
        <f t="shared" si="1"/>
        <v>621.26660149999952</v>
      </c>
      <c r="O41" t="str">
        <f t="shared" si="2"/>
        <v/>
      </c>
      <c r="P41">
        <f t="shared" si="3"/>
        <v>621.26660149999952</v>
      </c>
      <c r="Q41" t="str">
        <f t="shared" si="4"/>
        <v/>
      </c>
      <c r="R41">
        <f t="shared" si="5"/>
        <v>1</v>
      </c>
      <c r="S41">
        <f t="shared" si="6"/>
        <v>8.2256968699570407</v>
      </c>
      <c r="V41" s="3">
        <v>10</v>
      </c>
      <c r="W41" s="5">
        <v>14</v>
      </c>
      <c r="X41" s="5">
        <v>16</v>
      </c>
      <c r="Z41">
        <v>10</v>
      </c>
      <c r="AA41">
        <f t="shared" si="8"/>
        <v>14</v>
      </c>
      <c r="AB41">
        <f t="shared" si="9"/>
        <v>16</v>
      </c>
    </row>
    <row r="42" spans="1:28" x14ac:dyDescent="0.25">
      <c r="A42" t="s">
        <v>66</v>
      </c>
      <c r="B42">
        <v>7553.6889647999997</v>
      </c>
      <c r="C42">
        <v>8172.3798827999999</v>
      </c>
      <c r="D42">
        <v>7573.75</v>
      </c>
      <c r="E42">
        <v>7377.9199219000002</v>
      </c>
      <c r="F42">
        <v>7884.2099608999997</v>
      </c>
      <c r="G42">
        <v>7843.9199219000002</v>
      </c>
      <c r="H42">
        <v>8188.6899414</v>
      </c>
      <c r="I42">
        <v>8172.3798827999999</v>
      </c>
      <c r="J42">
        <v>8022.2998047000001</v>
      </c>
      <c r="L42" t="str">
        <f t="shared" si="0"/>
        <v>02JUL2025:17:00:00</v>
      </c>
      <c r="M42">
        <v>17</v>
      </c>
      <c r="N42">
        <f t="shared" si="1"/>
        <v>618.69091800000024</v>
      </c>
      <c r="O42" t="str">
        <f t="shared" si="2"/>
        <v/>
      </c>
      <c r="P42">
        <f t="shared" si="3"/>
        <v>618.69091800000024</v>
      </c>
      <c r="Q42" t="str">
        <f t="shared" si="4"/>
        <v/>
      </c>
      <c r="R42">
        <f t="shared" si="5"/>
        <v>1</v>
      </c>
      <c r="S42">
        <f t="shared" si="6"/>
        <v>8.1905797403505005</v>
      </c>
      <c r="V42" s="3">
        <v>11</v>
      </c>
      <c r="W42" s="5">
        <v>16</v>
      </c>
      <c r="X42" s="5">
        <v>14</v>
      </c>
      <c r="Z42">
        <v>11</v>
      </c>
      <c r="AA42">
        <f t="shared" si="8"/>
        <v>16</v>
      </c>
      <c r="AB42">
        <f t="shared" si="9"/>
        <v>14</v>
      </c>
    </row>
    <row r="43" spans="1:28" x14ac:dyDescent="0.25">
      <c r="A43" t="s">
        <v>67</v>
      </c>
      <c r="B43">
        <v>7526.1381836</v>
      </c>
      <c r="C43">
        <v>8176.3701172000001</v>
      </c>
      <c r="D43">
        <v>7653.8022461</v>
      </c>
      <c r="E43">
        <v>7559.9492188000004</v>
      </c>
      <c r="F43">
        <v>8063.6201172000001</v>
      </c>
      <c r="G43">
        <v>8035.1801758000001</v>
      </c>
      <c r="H43">
        <v>8147.3100586</v>
      </c>
      <c r="I43">
        <v>8176.3701172000001</v>
      </c>
      <c r="J43">
        <v>8105.6201172000001</v>
      </c>
      <c r="L43" t="str">
        <f t="shared" si="0"/>
        <v>02JUL2025:18:00:00</v>
      </c>
      <c r="M43">
        <v>18</v>
      </c>
      <c r="N43">
        <f t="shared" si="1"/>
        <v>650.23193360000005</v>
      </c>
      <c r="O43" t="str">
        <f t="shared" si="2"/>
        <v/>
      </c>
      <c r="P43">
        <f t="shared" si="3"/>
        <v>650.23193360000005</v>
      </c>
      <c r="Q43" t="str">
        <f t="shared" si="4"/>
        <v/>
      </c>
      <c r="R43">
        <f t="shared" si="5"/>
        <v>1</v>
      </c>
      <c r="S43">
        <f t="shared" si="6"/>
        <v>8.6396491499040309</v>
      </c>
      <c r="V43" s="3">
        <v>12</v>
      </c>
      <c r="W43" s="5">
        <v>11</v>
      </c>
      <c r="X43" s="5">
        <v>19</v>
      </c>
      <c r="Z43">
        <v>12</v>
      </c>
      <c r="AA43">
        <f t="shared" si="8"/>
        <v>11</v>
      </c>
      <c r="AB43">
        <f t="shared" si="9"/>
        <v>19</v>
      </c>
    </row>
    <row r="44" spans="1:28" x14ac:dyDescent="0.25">
      <c r="A44" t="s">
        <v>68</v>
      </c>
      <c r="B44">
        <v>7497.7348633000001</v>
      </c>
      <c r="C44">
        <v>7981.9799805000002</v>
      </c>
      <c r="D44">
        <v>7561.1879883000001</v>
      </c>
      <c r="E44">
        <v>7352.4057616999999</v>
      </c>
      <c r="F44">
        <v>7891.3300780999998</v>
      </c>
      <c r="G44">
        <v>7927.4101563000004</v>
      </c>
      <c r="H44">
        <v>7963.6098633000001</v>
      </c>
      <c r="I44">
        <v>7981.9799805000002</v>
      </c>
      <c r="J44">
        <v>7941.0825194999998</v>
      </c>
      <c r="L44" t="str">
        <f t="shared" si="0"/>
        <v>02JUL2025:19:00:00</v>
      </c>
      <c r="M44">
        <v>19</v>
      </c>
      <c r="N44">
        <f t="shared" si="1"/>
        <v>484.2451172000001</v>
      </c>
      <c r="O44" t="str">
        <f t="shared" si="2"/>
        <v/>
      </c>
      <c r="P44">
        <f t="shared" si="3"/>
        <v>484.2451172000001</v>
      </c>
      <c r="Q44" t="str">
        <f t="shared" si="4"/>
        <v/>
      </c>
      <c r="R44">
        <f t="shared" si="5"/>
        <v>1</v>
      </c>
      <c r="S44">
        <f t="shared" si="6"/>
        <v>6.4585521631378127</v>
      </c>
      <c r="V44" s="3">
        <v>13</v>
      </c>
      <c r="W44" s="5">
        <v>4</v>
      </c>
      <c r="X44" s="5">
        <v>26</v>
      </c>
      <c r="Z44">
        <v>13</v>
      </c>
      <c r="AA44">
        <f t="shared" si="8"/>
        <v>4</v>
      </c>
      <c r="AB44">
        <f t="shared" si="9"/>
        <v>26</v>
      </c>
    </row>
    <row r="45" spans="1:28" x14ac:dyDescent="0.25">
      <c r="A45" t="s">
        <v>69</v>
      </c>
      <c r="B45">
        <v>7423.0356444999998</v>
      </c>
      <c r="C45">
        <v>7591.7700194999998</v>
      </c>
      <c r="D45">
        <v>7433.078125</v>
      </c>
      <c r="E45">
        <v>7249.3354491999999</v>
      </c>
      <c r="F45">
        <v>7573.9902344000002</v>
      </c>
      <c r="G45">
        <v>7611.1298827999999</v>
      </c>
      <c r="H45">
        <v>7659.75</v>
      </c>
      <c r="I45">
        <v>7591.7700194999998</v>
      </c>
      <c r="J45">
        <v>7609.1601563000004</v>
      </c>
      <c r="L45" t="str">
        <f t="shared" si="0"/>
        <v>02JUL2025:20:00:00</v>
      </c>
      <c r="M45">
        <v>20</v>
      </c>
      <c r="N45">
        <f t="shared" si="1"/>
        <v>168.734375</v>
      </c>
      <c r="O45" t="str">
        <f t="shared" si="2"/>
        <v/>
      </c>
      <c r="P45">
        <f t="shared" si="3"/>
        <v>168.734375</v>
      </c>
      <c r="Q45" t="str">
        <f t="shared" si="4"/>
        <v/>
      </c>
      <c r="R45">
        <f t="shared" si="5"/>
        <v>1</v>
      </c>
      <c r="S45">
        <f t="shared" si="6"/>
        <v>2.2731182104052206</v>
      </c>
      <c r="V45" s="3">
        <v>14</v>
      </c>
      <c r="W45" s="5">
        <v>3</v>
      </c>
      <c r="X45" s="5">
        <v>27</v>
      </c>
      <c r="Z45">
        <v>14</v>
      </c>
      <c r="AA45">
        <f t="shared" si="8"/>
        <v>3</v>
      </c>
      <c r="AB45">
        <f t="shared" si="9"/>
        <v>27</v>
      </c>
    </row>
    <row r="46" spans="1:28" x14ac:dyDescent="0.25">
      <c r="A46" t="s">
        <v>70</v>
      </c>
      <c r="B46">
        <v>7444.4721680000002</v>
      </c>
      <c r="C46">
        <v>7248.5400391000003</v>
      </c>
      <c r="D46">
        <v>7253.1000977000003</v>
      </c>
      <c r="E46">
        <v>7100.0117188000004</v>
      </c>
      <c r="F46">
        <v>7221.4702147999997</v>
      </c>
      <c r="G46">
        <v>7162.4199219000002</v>
      </c>
      <c r="H46">
        <v>7259.9399414</v>
      </c>
      <c r="I46">
        <v>7248.5400391000003</v>
      </c>
      <c r="J46">
        <v>7223.0927733999997</v>
      </c>
      <c r="L46" t="str">
        <f t="shared" si="0"/>
        <v>02JUL2025:21:00:00</v>
      </c>
      <c r="M46">
        <v>21</v>
      </c>
      <c r="N46">
        <f t="shared" si="1"/>
        <v>-195.93212889999995</v>
      </c>
      <c r="O46">
        <f t="shared" si="2"/>
        <v>-195.93212889999995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2.6319143181461881</v>
      </c>
      <c r="V46" s="3">
        <v>15</v>
      </c>
      <c r="W46" s="5">
        <v>6</v>
      </c>
      <c r="X46" s="5">
        <v>24</v>
      </c>
      <c r="Z46">
        <v>15</v>
      </c>
      <c r="AA46">
        <f t="shared" si="8"/>
        <v>6</v>
      </c>
      <c r="AB46">
        <f t="shared" si="9"/>
        <v>24</v>
      </c>
    </row>
    <row r="47" spans="1:28" x14ac:dyDescent="0.25">
      <c r="A47" t="s">
        <v>71</v>
      </c>
      <c r="B47">
        <v>7500.125</v>
      </c>
      <c r="C47">
        <v>7306.2299805000002</v>
      </c>
      <c r="D47">
        <v>7282.6083983999997</v>
      </c>
      <c r="E47">
        <v>7190.4946289</v>
      </c>
      <c r="F47">
        <v>7174.2402344000002</v>
      </c>
      <c r="G47">
        <v>7195.0097655999998</v>
      </c>
      <c r="H47">
        <v>7336.1401366999999</v>
      </c>
      <c r="I47">
        <v>7306.2299805000002</v>
      </c>
      <c r="J47">
        <v>7252.9052733999997</v>
      </c>
      <c r="L47" t="str">
        <f t="shared" si="0"/>
        <v>02JUL2025:22:00:00</v>
      </c>
      <c r="M47">
        <v>22</v>
      </c>
      <c r="N47">
        <f t="shared" si="1"/>
        <v>-193.89501949999976</v>
      </c>
      <c r="O47">
        <f t="shared" si="2"/>
        <v>-193.89501949999976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2.5852238396026701</v>
      </c>
      <c r="V47" s="3">
        <v>16</v>
      </c>
      <c r="W47" s="5">
        <v>7</v>
      </c>
      <c r="X47" s="5">
        <v>23</v>
      </c>
      <c r="Z47">
        <v>16</v>
      </c>
      <c r="AA47">
        <f t="shared" si="8"/>
        <v>7</v>
      </c>
      <c r="AB47">
        <f t="shared" si="9"/>
        <v>23</v>
      </c>
    </row>
    <row r="48" spans="1:28" x14ac:dyDescent="0.25">
      <c r="A48" t="s">
        <v>72</v>
      </c>
      <c r="B48">
        <v>7476.1860352000003</v>
      </c>
      <c r="C48">
        <v>7265.0600586</v>
      </c>
      <c r="D48">
        <v>7433.1289063000004</v>
      </c>
      <c r="E48">
        <v>7332.5512694999998</v>
      </c>
      <c r="F48">
        <v>7257.9199219000002</v>
      </c>
      <c r="G48">
        <v>7402.6098633000001</v>
      </c>
      <c r="H48">
        <v>7339.1499022999997</v>
      </c>
      <c r="I48">
        <v>7265.0600586</v>
      </c>
      <c r="J48">
        <v>7316.1850586</v>
      </c>
      <c r="L48" t="str">
        <f t="shared" si="0"/>
        <v>02JUL2025:23:00:00</v>
      </c>
      <c r="M48">
        <v>23</v>
      </c>
      <c r="N48">
        <f t="shared" si="1"/>
        <v>-211.12597660000029</v>
      </c>
      <c r="O48">
        <f t="shared" si="2"/>
        <v>-211.12597660000029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2.8239797084497287</v>
      </c>
      <c r="V48" s="3">
        <v>17</v>
      </c>
      <c r="W48" s="5">
        <v>8</v>
      </c>
      <c r="X48" s="5">
        <v>22</v>
      </c>
      <c r="Z48">
        <v>17</v>
      </c>
      <c r="AA48">
        <f t="shared" si="8"/>
        <v>8</v>
      </c>
      <c r="AB48">
        <f t="shared" si="9"/>
        <v>22</v>
      </c>
    </row>
    <row r="49" spans="1:28" x14ac:dyDescent="0.25">
      <c r="A49" t="s">
        <v>73</v>
      </c>
      <c r="B49">
        <v>7417.6416016000003</v>
      </c>
      <c r="C49">
        <v>7397.1401366999999</v>
      </c>
      <c r="D49">
        <v>7426.2919922000001</v>
      </c>
      <c r="E49">
        <v>7311.1982422000001</v>
      </c>
      <c r="F49">
        <v>7326.3398438000004</v>
      </c>
      <c r="G49">
        <v>7446.4902344000002</v>
      </c>
      <c r="H49">
        <v>7410.6201172000001</v>
      </c>
      <c r="I49">
        <v>7397.1401366999999</v>
      </c>
      <c r="J49">
        <v>7395.1474608999997</v>
      </c>
      <c r="L49" t="str">
        <f t="shared" si="0"/>
        <v>03JUL2025:00:00:00</v>
      </c>
      <c r="M49">
        <v>24</v>
      </c>
      <c r="N49">
        <f t="shared" si="1"/>
        <v>-20.501464900000428</v>
      </c>
      <c r="O49">
        <f t="shared" si="2"/>
        <v>-20.501464900000428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0.27638791412594294</v>
      </c>
      <c r="V49" s="3">
        <v>18</v>
      </c>
      <c r="W49" s="5">
        <v>7</v>
      </c>
      <c r="X49" s="5">
        <v>23</v>
      </c>
      <c r="Z49">
        <v>18</v>
      </c>
      <c r="AA49">
        <f t="shared" si="8"/>
        <v>7</v>
      </c>
      <c r="AB49">
        <f t="shared" si="9"/>
        <v>23</v>
      </c>
    </row>
    <row r="50" spans="1:28" x14ac:dyDescent="0.25">
      <c r="A50" t="s">
        <v>74</v>
      </c>
      <c r="B50">
        <v>7385.6616211</v>
      </c>
      <c r="C50">
        <v>7197.5698241999999</v>
      </c>
      <c r="D50">
        <v>7271.1054688000004</v>
      </c>
      <c r="E50">
        <v>7214.0053711</v>
      </c>
      <c r="F50">
        <v>7197.5698241999999</v>
      </c>
      <c r="G50">
        <v>7108.2700194999998</v>
      </c>
      <c r="H50">
        <v>7086.7998047000001</v>
      </c>
      <c r="I50">
        <v>7324.9599608999997</v>
      </c>
      <c r="J50">
        <v>7179.4003905999998</v>
      </c>
      <c r="L50" t="str">
        <f t="shared" si="0"/>
        <v>03JUL2025:01:00:00</v>
      </c>
      <c r="M50">
        <v>1</v>
      </c>
      <c r="N50">
        <f t="shared" si="1"/>
        <v>-188.09179690000019</v>
      </c>
      <c r="O50">
        <f t="shared" si="2"/>
        <v>-188.09179690000019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2.5467156031443845</v>
      </c>
      <c r="V50" s="3">
        <v>19</v>
      </c>
      <c r="W50" s="5">
        <v>6</v>
      </c>
      <c r="X50" s="5">
        <v>24</v>
      </c>
      <c r="Z50">
        <v>19</v>
      </c>
      <c r="AA50">
        <f t="shared" si="8"/>
        <v>6</v>
      </c>
      <c r="AB50">
        <f t="shared" si="9"/>
        <v>24</v>
      </c>
    </row>
    <row r="51" spans="1:28" x14ac:dyDescent="0.25">
      <c r="A51" t="s">
        <v>75</v>
      </c>
      <c r="B51">
        <v>7319.9008789</v>
      </c>
      <c r="C51">
        <v>7218.3398438000004</v>
      </c>
      <c r="D51">
        <v>7284.4316405999998</v>
      </c>
      <c r="E51">
        <v>7252.7158202999999</v>
      </c>
      <c r="F51">
        <v>7218.3398438000004</v>
      </c>
      <c r="G51">
        <v>7020.9702147999997</v>
      </c>
      <c r="H51">
        <v>6992.4199219000002</v>
      </c>
      <c r="I51">
        <v>7322.5200194999998</v>
      </c>
      <c r="J51">
        <v>7138.5625</v>
      </c>
      <c r="L51" t="str">
        <f t="shared" si="0"/>
        <v>03JUL2025:02:00:00</v>
      </c>
      <c r="M51">
        <v>2</v>
      </c>
      <c r="N51">
        <f t="shared" si="1"/>
        <v>-101.56103509999957</v>
      </c>
      <c r="O51">
        <f t="shared" si="2"/>
        <v>-101.56103509999957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1.3874646225436551</v>
      </c>
      <c r="V51" s="3">
        <v>20</v>
      </c>
      <c r="W51" s="5">
        <v>9</v>
      </c>
      <c r="X51" s="5">
        <v>21</v>
      </c>
      <c r="Z51">
        <v>20</v>
      </c>
      <c r="AA51">
        <f t="shared" si="8"/>
        <v>9</v>
      </c>
      <c r="AB51">
        <f t="shared" si="9"/>
        <v>21</v>
      </c>
    </row>
    <row r="52" spans="1:28" x14ac:dyDescent="0.25">
      <c r="A52" t="s">
        <v>76</v>
      </c>
      <c r="B52">
        <v>7361.0883789</v>
      </c>
      <c r="C52">
        <v>7249.7797852000003</v>
      </c>
      <c r="D52">
        <v>7262.1601563000004</v>
      </c>
      <c r="E52">
        <v>7225.7495116999999</v>
      </c>
      <c r="F52">
        <v>7249.7797852000003</v>
      </c>
      <c r="G52">
        <v>7071.3701172000001</v>
      </c>
      <c r="H52">
        <v>7069.2099608999997</v>
      </c>
      <c r="I52">
        <v>7391.7299805000002</v>
      </c>
      <c r="J52">
        <v>7195.5224608999997</v>
      </c>
      <c r="L52" t="str">
        <f t="shared" si="0"/>
        <v>03JUL2025:03:00:00</v>
      </c>
      <c r="M52">
        <v>3</v>
      </c>
      <c r="N52">
        <f t="shared" si="1"/>
        <v>-111.30859369999962</v>
      </c>
      <c r="O52">
        <f t="shared" si="2"/>
        <v>-111.30859369999962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1.512121414260658</v>
      </c>
      <c r="V52" s="3">
        <v>21</v>
      </c>
      <c r="W52" s="5">
        <v>11</v>
      </c>
      <c r="X52" s="5">
        <v>19</v>
      </c>
      <c r="Z52">
        <v>21</v>
      </c>
      <c r="AA52">
        <f t="shared" si="8"/>
        <v>11</v>
      </c>
      <c r="AB52">
        <f t="shared" si="9"/>
        <v>19</v>
      </c>
    </row>
    <row r="53" spans="1:28" x14ac:dyDescent="0.25">
      <c r="A53" t="s">
        <v>77</v>
      </c>
      <c r="B53">
        <v>7490.8212891000003</v>
      </c>
      <c r="C53">
        <v>7256.3198241999999</v>
      </c>
      <c r="D53">
        <v>7256.2001952999999</v>
      </c>
      <c r="E53">
        <v>7229.9550780999998</v>
      </c>
      <c r="F53">
        <v>7256.3198241999999</v>
      </c>
      <c r="G53">
        <v>7116.1699219000002</v>
      </c>
      <c r="H53">
        <v>7102.8598633000001</v>
      </c>
      <c r="I53">
        <v>7375.8500977000003</v>
      </c>
      <c r="J53">
        <v>7212.7998047000001</v>
      </c>
      <c r="L53" t="str">
        <f t="shared" si="0"/>
        <v>03JUL2025:04:00:00</v>
      </c>
      <c r="M53">
        <v>4</v>
      </c>
      <c r="N53">
        <f t="shared" si="1"/>
        <v>-234.50146490000043</v>
      </c>
      <c r="O53">
        <f t="shared" si="2"/>
        <v>-234.50146490000043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3.1305174139079628</v>
      </c>
      <c r="V53" s="3">
        <v>22</v>
      </c>
      <c r="W53" s="5">
        <v>19</v>
      </c>
      <c r="X53" s="5">
        <v>11</v>
      </c>
      <c r="Z53">
        <v>22</v>
      </c>
      <c r="AA53">
        <f t="shared" si="8"/>
        <v>19</v>
      </c>
      <c r="AB53">
        <f t="shared" si="9"/>
        <v>11</v>
      </c>
    </row>
    <row r="54" spans="1:28" x14ac:dyDescent="0.25">
      <c r="A54" t="s">
        <v>78</v>
      </c>
      <c r="B54">
        <v>7503.4013672000001</v>
      </c>
      <c r="C54">
        <v>7209.75</v>
      </c>
      <c r="D54">
        <v>7194.6201172000001</v>
      </c>
      <c r="E54">
        <v>7189.6337891000003</v>
      </c>
      <c r="F54">
        <v>7209.75</v>
      </c>
      <c r="G54">
        <v>7058.9199219000002</v>
      </c>
      <c r="H54">
        <v>7013.4101563000004</v>
      </c>
      <c r="I54">
        <v>7307.2597655999998</v>
      </c>
      <c r="J54">
        <v>7147.3349608999997</v>
      </c>
      <c r="L54" t="str">
        <f t="shared" si="0"/>
        <v>03JUL2025:05:00:00</v>
      </c>
      <c r="M54">
        <v>5</v>
      </c>
      <c r="N54">
        <f t="shared" si="1"/>
        <v>-293.6513672000001</v>
      </c>
      <c r="O54">
        <f t="shared" si="2"/>
        <v>-293.6513672000001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3.9135766944795627</v>
      </c>
      <c r="V54" s="3">
        <v>23</v>
      </c>
      <c r="W54" s="5">
        <v>18</v>
      </c>
      <c r="X54" s="5">
        <v>12</v>
      </c>
      <c r="Z54">
        <v>23</v>
      </c>
      <c r="AA54">
        <f t="shared" si="8"/>
        <v>18</v>
      </c>
      <c r="AB54">
        <f t="shared" si="9"/>
        <v>12</v>
      </c>
    </row>
    <row r="55" spans="1:28" x14ac:dyDescent="0.25">
      <c r="A55" t="s">
        <v>79</v>
      </c>
      <c r="B55">
        <v>7445.4946289</v>
      </c>
      <c r="C55">
        <v>7144.3598633000001</v>
      </c>
      <c r="D55">
        <v>7168.7749022999997</v>
      </c>
      <c r="E55">
        <v>7089.4340819999998</v>
      </c>
      <c r="F55">
        <v>7144.3598633000001</v>
      </c>
      <c r="G55">
        <v>7053.6499022999997</v>
      </c>
      <c r="H55">
        <v>7029.8100586</v>
      </c>
      <c r="I55">
        <v>7275.2402344000002</v>
      </c>
      <c r="J55">
        <v>7125.7651366999999</v>
      </c>
      <c r="L55" t="str">
        <f t="shared" si="0"/>
        <v>03JUL2025:06:00:00</v>
      </c>
      <c r="M55">
        <v>6</v>
      </c>
      <c r="N55">
        <f t="shared" si="1"/>
        <v>-301.13476559999981</v>
      </c>
      <c r="O55">
        <f t="shared" si="2"/>
        <v>-301.13476559999981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4.044523307170655</v>
      </c>
      <c r="V55" s="3">
        <v>24</v>
      </c>
      <c r="W55" s="5">
        <v>17</v>
      </c>
      <c r="X55" s="5">
        <v>13</v>
      </c>
      <c r="Z55">
        <v>24</v>
      </c>
      <c r="AA55">
        <f t="shared" si="8"/>
        <v>17</v>
      </c>
      <c r="AB55">
        <f t="shared" si="9"/>
        <v>13</v>
      </c>
    </row>
    <row r="56" spans="1:28" x14ac:dyDescent="0.25">
      <c r="A56" t="s">
        <v>80</v>
      </c>
      <c r="B56">
        <v>7448.6103516000003</v>
      </c>
      <c r="C56">
        <v>7176.5698241999999</v>
      </c>
      <c r="D56">
        <v>7136.0083008000001</v>
      </c>
      <c r="E56">
        <v>7059.2099608999997</v>
      </c>
      <c r="F56">
        <v>7176.5698241999999</v>
      </c>
      <c r="G56">
        <v>7042.2202147999997</v>
      </c>
      <c r="H56">
        <v>7087.1899414</v>
      </c>
      <c r="I56">
        <v>7342.8798827999999</v>
      </c>
      <c r="J56">
        <v>7162.2148438000004</v>
      </c>
      <c r="L56" t="str">
        <f t="shared" si="0"/>
        <v>03JUL2025:07:00:00</v>
      </c>
      <c r="M56">
        <v>7</v>
      </c>
      <c r="N56">
        <f t="shared" si="1"/>
        <v>-272.04052740000043</v>
      </c>
      <c r="O56">
        <f t="shared" si="2"/>
        <v>-272.04052740000043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3.6522319541330917</v>
      </c>
      <c r="V56" s="3" t="s">
        <v>13</v>
      </c>
      <c r="W56" s="5">
        <v>315</v>
      </c>
      <c r="X56" s="5">
        <v>405</v>
      </c>
    </row>
    <row r="57" spans="1:28" x14ac:dyDescent="0.25">
      <c r="A57" t="s">
        <v>81</v>
      </c>
      <c r="B57">
        <v>7480.0546875</v>
      </c>
      <c r="C57">
        <v>7163.9599608999997</v>
      </c>
      <c r="D57">
        <v>7168.5981444999998</v>
      </c>
      <c r="E57">
        <v>7059.8413086</v>
      </c>
      <c r="F57">
        <v>7163.9599608999997</v>
      </c>
      <c r="G57">
        <v>7091.1499022999997</v>
      </c>
      <c r="H57">
        <v>7160.5097655999998</v>
      </c>
      <c r="I57">
        <v>7344.0498047000001</v>
      </c>
      <c r="J57">
        <v>7189.9169922000001</v>
      </c>
      <c r="L57" t="str">
        <f t="shared" si="0"/>
        <v>03JUL2025:08:00:00</v>
      </c>
      <c r="M57">
        <v>8</v>
      </c>
      <c r="N57">
        <f t="shared" si="1"/>
        <v>-316.09472660000029</v>
      </c>
      <c r="O57">
        <f t="shared" si="2"/>
        <v>-316.09472660000029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4.2258344331122286</v>
      </c>
    </row>
    <row r="58" spans="1:28" x14ac:dyDescent="0.25">
      <c r="A58" t="s">
        <v>82</v>
      </c>
      <c r="B58">
        <v>7538.3764647999997</v>
      </c>
      <c r="C58">
        <v>7597.0498047000001</v>
      </c>
      <c r="D58">
        <v>7798.4667969000002</v>
      </c>
      <c r="E58">
        <v>7698.5576172000001</v>
      </c>
      <c r="F58">
        <v>7597.0498047000001</v>
      </c>
      <c r="G58">
        <v>7677.4399414</v>
      </c>
      <c r="H58">
        <v>7641.2700194999998</v>
      </c>
      <c r="I58">
        <v>7722.4101563000004</v>
      </c>
      <c r="J58">
        <v>7659.5424805000002</v>
      </c>
      <c r="L58" t="str">
        <f t="shared" si="0"/>
        <v>03JUL2025:09:00:00</v>
      </c>
      <c r="M58">
        <v>9</v>
      </c>
      <c r="N58">
        <f t="shared" si="1"/>
        <v>58.673339900000428</v>
      </c>
      <c r="O58" t="str">
        <f t="shared" si="2"/>
        <v/>
      </c>
      <c r="P58">
        <f t="shared" si="3"/>
        <v>58.673339900000428</v>
      </c>
      <c r="Q58" t="str">
        <f t="shared" si="4"/>
        <v/>
      </c>
      <c r="R58">
        <f t="shared" si="5"/>
        <v>1</v>
      </c>
      <c r="S58">
        <f t="shared" si="6"/>
        <v>0.7783285986574443</v>
      </c>
    </row>
    <row r="59" spans="1:28" x14ac:dyDescent="0.25">
      <c r="A59" t="s">
        <v>83</v>
      </c>
      <c r="B59">
        <v>7559.1870116999999</v>
      </c>
      <c r="C59">
        <v>8015.8100586</v>
      </c>
      <c r="D59">
        <v>8122.4208983999997</v>
      </c>
      <c r="E59">
        <v>8107.0258789</v>
      </c>
      <c r="F59">
        <v>8015.8100586</v>
      </c>
      <c r="G59">
        <v>8116.3598633000001</v>
      </c>
      <c r="H59">
        <v>8147.1699219000002</v>
      </c>
      <c r="I59">
        <v>8112.5097655999998</v>
      </c>
      <c r="J59">
        <v>8097.9624022999997</v>
      </c>
      <c r="L59" t="str">
        <f t="shared" si="0"/>
        <v>03JUL2025:10:00:00</v>
      </c>
      <c r="M59">
        <v>10</v>
      </c>
      <c r="N59">
        <f t="shared" si="1"/>
        <v>456.62304690000019</v>
      </c>
      <c r="O59" t="str">
        <f t="shared" si="2"/>
        <v/>
      </c>
      <c r="P59">
        <f t="shared" si="3"/>
        <v>456.62304690000019</v>
      </c>
      <c r="Q59" t="str">
        <f t="shared" si="4"/>
        <v/>
      </c>
      <c r="R59">
        <f t="shared" si="5"/>
        <v>1</v>
      </c>
      <c r="S59">
        <f t="shared" si="6"/>
        <v>6.0406369916929643</v>
      </c>
    </row>
    <row r="60" spans="1:28" x14ac:dyDescent="0.25">
      <c r="A60" t="s">
        <v>84</v>
      </c>
      <c r="B60">
        <v>7534.5708008000001</v>
      </c>
      <c r="C60">
        <v>8183.1699219000002</v>
      </c>
      <c r="D60">
        <v>8097.4780272999997</v>
      </c>
      <c r="E60">
        <v>8105.2456055000002</v>
      </c>
      <c r="F60">
        <v>8183.1699219000002</v>
      </c>
      <c r="G60">
        <v>8175.5200194999998</v>
      </c>
      <c r="H60">
        <v>8266.1601563000004</v>
      </c>
      <c r="I60">
        <v>8274.2001952999999</v>
      </c>
      <c r="J60">
        <v>8224.7626952999999</v>
      </c>
      <c r="L60" t="str">
        <f t="shared" si="0"/>
        <v>03JUL2025:11:00:00</v>
      </c>
      <c r="M60">
        <v>11</v>
      </c>
      <c r="N60">
        <f t="shared" si="1"/>
        <v>648.59912110000005</v>
      </c>
      <c r="O60" t="str">
        <f t="shared" si="2"/>
        <v/>
      </c>
      <c r="P60">
        <f t="shared" si="3"/>
        <v>648.59912110000005</v>
      </c>
      <c r="Q60" t="str">
        <f t="shared" si="4"/>
        <v/>
      </c>
      <c r="R60">
        <f t="shared" si="5"/>
        <v>1</v>
      </c>
      <c r="S60">
        <f t="shared" si="6"/>
        <v>8.6083087975115138</v>
      </c>
    </row>
    <row r="61" spans="1:28" x14ac:dyDescent="0.25">
      <c r="A61" t="s">
        <v>85</v>
      </c>
      <c r="B61">
        <v>7594.2270508000001</v>
      </c>
      <c r="C61">
        <v>8096.1801758000001</v>
      </c>
      <c r="D61">
        <v>7867.2592772999997</v>
      </c>
      <c r="E61">
        <v>7850.9794922000001</v>
      </c>
      <c r="F61">
        <v>8096.1801758000001</v>
      </c>
      <c r="G61">
        <v>7907.2797852000003</v>
      </c>
      <c r="H61">
        <v>8115.5</v>
      </c>
      <c r="I61">
        <v>8253.2900391000003</v>
      </c>
      <c r="J61">
        <v>8093.0625</v>
      </c>
      <c r="L61" t="str">
        <f t="shared" si="0"/>
        <v>03JUL2025:12:00:00</v>
      </c>
      <c r="M61">
        <v>12</v>
      </c>
      <c r="N61">
        <f t="shared" si="1"/>
        <v>501.953125</v>
      </c>
      <c r="O61" t="str">
        <f t="shared" si="2"/>
        <v/>
      </c>
      <c r="P61">
        <f t="shared" si="3"/>
        <v>501.953125</v>
      </c>
      <c r="Q61" t="str">
        <f t="shared" si="4"/>
        <v/>
      </c>
      <c r="R61">
        <f t="shared" si="5"/>
        <v>1</v>
      </c>
      <c r="S61">
        <f t="shared" si="6"/>
        <v>6.6096670752966578</v>
      </c>
    </row>
    <row r="62" spans="1:28" x14ac:dyDescent="0.25">
      <c r="A62" t="s">
        <v>86</v>
      </c>
      <c r="B62">
        <v>7638.3930664</v>
      </c>
      <c r="C62">
        <v>7986.4199219000002</v>
      </c>
      <c r="D62">
        <v>7821.4746094000002</v>
      </c>
      <c r="E62">
        <v>7750.9003905999998</v>
      </c>
      <c r="F62">
        <v>7986.4199219000002</v>
      </c>
      <c r="G62">
        <v>7801.9599608999997</v>
      </c>
      <c r="H62">
        <v>7977.6201172000001</v>
      </c>
      <c r="I62">
        <v>8144.7797852000003</v>
      </c>
      <c r="J62">
        <v>7977.6948241999999</v>
      </c>
      <c r="L62" t="str">
        <f t="shared" si="0"/>
        <v>03JUL2025:13:00:00</v>
      </c>
      <c r="M62">
        <v>13</v>
      </c>
      <c r="N62">
        <f t="shared" si="1"/>
        <v>348.02685550000024</v>
      </c>
      <c r="O62" t="str">
        <f t="shared" si="2"/>
        <v/>
      </c>
      <c r="P62">
        <f t="shared" si="3"/>
        <v>348.02685550000024</v>
      </c>
      <c r="Q62" t="str">
        <f t="shared" si="4"/>
        <v/>
      </c>
      <c r="R62">
        <f t="shared" si="5"/>
        <v>1</v>
      </c>
      <c r="S62">
        <f t="shared" si="6"/>
        <v>4.5562836643077658</v>
      </c>
    </row>
    <row r="63" spans="1:28" x14ac:dyDescent="0.25">
      <c r="A63" t="s">
        <v>87</v>
      </c>
      <c r="B63">
        <v>7560.2988280999998</v>
      </c>
      <c r="C63">
        <v>7966.7099608999997</v>
      </c>
      <c r="D63">
        <v>7762.1347655999998</v>
      </c>
      <c r="E63">
        <v>7637.2387694999998</v>
      </c>
      <c r="F63">
        <v>7966.7099608999997</v>
      </c>
      <c r="G63">
        <v>7755.2700194999998</v>
      </c>
      <c r="H63">
        <v>7988.0600586</v>
      </c>
      <c r="I63">
        <v>8196.8095702999999</v>
      </c>
      <c r="J63">
        <v>7976.7128905999998</v>
      </c>
      <c r="L63" t="str">
        <f t="shared" si="0"/>
        <v>03JUL2025:14:00:00</v>
      </c>
      <c r="M63">
        <v>14</v>
      </c>
      <c r="N63">
        <f t="shared" si="1"/>
        <v>406.4111327999999</v>
      </c>
      <c r="O63" t="str">
        <f t="shared" si="2"/>
        <v/>
      </c>
      <c r="P63">
        <f t="shared" si="3"/>
        <v>406.4111327999999</v>
      </c>
      <c r="Q63" t="str">
        <f t="shared" si="4"/>
        <v/>
      </c>
      <c r="R63">
        <f t="shared" si="5"/>
        <v>1</v>
      </c>
      <c r="S63">
        <f t="shared" si="6"/>
        <v>5.3755961509015675</v>
      </c>
    </row>
    <row r="64" spans="1:28" x14ac:dyDescent="0.25">
      <c r="A64" t="s">
        <v>88</v>
      </c>
      <c r="B64">
        <v>7563.6303711</v>
      </c>
      <c r="C64">
        <v>7976.4399414</v>
      </c>
      <c r="D64">
        <v>7604.609375</v>
      </c>
      <c r="E64">
        <v>7505.9511719000002</v>
      </c>
      <c r="F64">
        <v>7976.4399414</v>
      </c>
      <c r="G64">
        <v>7640.4399414</v>
      </c>
      <c r="H64">
        <v>7951.4301758000001</v>
      </c>
      <c r="I64">
        <v>8260.0595702999999</v>
      </c>
      <c r="J64">
        <v>7957.0927733999997</v>
      </c>
      <c r="L64" t="str">
        <f t="shared" si="0"/>
        <v>03JUL2025:15:00:00</v>
      </c>
      <c r="M64">
        <v>15</v>
      </c>
      <c r="N64">
        <f t="shared" si="1"/>
        <v>412.8095702999999</v>
      </c>
      <c r="O64" t="str">
        <f t="shared" si="2"/>
        <v/>
      </c>
      <c r="P64">
        <f t="shared" si="3"/>
        <v>412.8095702999999</v>
      </c>
      <c r="Q64" t="str">
        <f t="shared" si="4"/>
        <v/>
      </c>
      <c r="R64">
        <f t="shared" si="5"/>
        <v>1</v>
      </c>
      <c r="S64">
        <f t="shared" si="6"/>
        <v>5.4578231622384772</v>
      </c>
    </row>
    <row r="65" spans="1:19" x14ac:dyDescent="0.25">
      <c r="A65" t="s">
        <v>89</v>
      </c>
      <c r="B65">
        <v>7755.9213866999999</v>
      </c>
      <c r="C65">
        <v>7930.1601563000004</v>
      </c>
      <c r="D65">
        <v>7486.4550780999998</v>
      </c>
      <c r="E65">
        <v>7343.6665039</v>
      </c>
      <c r="F65">
        <v>7930.1601563000004</v>
      </c>
      <c r="G65">
        <v>7661.1899414</v>
      </c>
      <c r="H65">
        <v>8028.5297852000003</v>
      </c>
      <c r="I65">
        <v>8250.1298827999999</v>
      </c>
      <c r="J65">
        <v>7967.5019530999998</v>
      </c>
      <c r="L65" t="str">
        <f t="shared" si="0"/>
        <v>03JUL2025:16:00:00</v>
      </c>
      <c r="M65">
        <v>16</v>
      </c>
      <c r="N65">
        <f t="shared" si="1"/>
        <v>174.23876960000052</v>
      </c>
      <c r="O65" t="str">
        <f t="shared" si="2"/>
        <v/>
      </c>
      <c r="P65">
        <f t="shared" si="3"/>
        <v>174.23876960000052</v>
      </c>
      <c r="Q65" t="str">
        <f t="shared" si="4"/>
        <v/>
      </c>
      <c r="R65">
        <f t="shared" si="5"/>
        <v>1</v>
      </c>
      <c r="S65">
        <f t="shared" si="6"/>
        <v>2.2465257306345117</v>
      </c>
    </row>
    <row r="66" spans="1:19" x14ac:dyDescent="0.25">
      <c r="A66" t="s">
        <v>90</v>
      </c>
      <c r="B66">
        <v>7784.0400391000003</v>
      </c>
      <c r="C66">
        <v>7830.75</v>
      </c>
      <c r="D66">
        <v>7414.4096680000002</v>
      </c>
      <c r="E66">
        <v>7263.609375</v>
      </c>
      <c r="F66">
        <v>7830.75</v>
      </c>
      <c r="G66">
        <v>7591.7402344000002</v>
      </c>
      <c r="H66">
        <v>7978.0297852000003</v>
      </c>
      <c r="I66">
        <v>8224.6796875</v>
      </c>
      <c r="J66">
        <v>7906.2998047000001</v>
      </c>
      <c r="L66" t="str">
        <f t="shared" si="0"/>
        <v>03JUL2025:17:00:00</v>
      </c>
      <c r="M66">
        <v>17</v>
      </c>
      <c r="N66">
        <f t="shared" si="1"/>
        <v>46.709960899999714</v>
      </c>
      <c r="O66" t="str">
        <f t="shared" si="2"/>
        <v/>
      </c>
      <c r="P66">
        <f t="shared" si="3"/>
        <v>46.709960899999714</v>
      </c>
      <c r="Q66" t="str">
        <f t="shared" si="4"/>
        <v/>
      </c>
      <c r="R66">
        <f t="shared" si="5"/>
        <v>1</v>
      </c>
      <c r="S66">
        <f t="shared" si="6"/>
        <v>0.60007349224016038</v>
      </c>
    </row>
    <row r="67" spans="1:19" x14ac:dyDescent="0.25">
      <c r="A67" t="s">
        <v>91</v>
      </c>
      <c r="B67">
        <v>7608.7587891000003</v>
      </c>
      <c r="C67">
        <v>7804.0097655999998</v>
      </c>
      <c r="D67">
        <v>7372.4272461</v>
      </c>
      <c r="E67">
        <v>7144.4208983999997</v>
      </c>
      <c r="F67">
        <v>7804.0097655999998</v>
      </c>
      <c r="G67">
        <v>7558.6201172000001</v>
      </c>
      <c r="H67">
        <v>7940.8100586</v>
      </c>
      <c r="I67">
        <v>8241.2197266000003</v>
      </c>
      <c r="J67">
        <v>7886.1650391000003</v>
      </c>
      <c r="L67" t="str">
        <f t="shared" ref="L67:L130" si="10">A67</f>
        <v>03JUL2025:18:00:00</v>
      </c>
      <c r="M67">
        <v>18</v>
      </c>
      <c r="N67">
        <f t="shared" ref="N67:N130" si="11">C67-B67</f>
        <v>195.25097649999952</v>
      </c>
      <c r="O67" t="str">
        <f t="shared" ref="O67:O130" si="12">IF(N67&lt;0,N67,"")</f>
        <v/>
      </c>
      <c r="P67">
        <f t="shared" ref="P67:P130" si="13">IF(N67&gt;0,N67,"")</f>
        <v>195.25097649999952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2.5661343973698862</v>
      </c>
    </row>
    <row r="68" spans="1:19" x14ac:dyDescent="0.25">
      <c r="A68" t="s">
        <v>92</v>
      </c>
      <c r="B68">
        <v>7541.1000977000003</v>
      </c>
      <c r="C68">
        <v>7640.8100586</v>
      </c>
      <c r="D68">
        <v>7247.1376952999999</v>
      </c>
      <c r="E68">
        <v>6940.484375</v>
      </c>
      <c r="F68">
        <v>7640.8100586</v>
      </c>
      <c r="G68">
        <v>7366.4799805000002</v>
      </c>
      <c r="H68">
        <v>7649.5</v>
      </c>
      <c r="I68">
        <v>8064.4501952999999</v>
      </c>
      <c r="J68">
        <v>7680.3095702999999</v>
      </c>
      <c r="L68" t="str">
        <f t="shared" si="10"/>
        <v>03JUL2025:19:00:00</v>
      </c>
      <c r="M68">
        <v>19</v>
      </c>
      <c r="N68">
        <f t="shared" si="11"/>
        <v>99.709960899999714</v>
      </c>
      <c r="O68" t="str">
        <f t="shared" si="12"/>
        <v/>
      </c>
      <c r="P68">
        <f t="shared" si="13"/>
        <v>99.709960899999714</v>
      </c>
      <c r="Q68" t="str">
        <f t="shared" si="14"/>
        <v/>
      </c>
      <c r="R68">
        <f t="shared" si="15"/>
        <v>1</v>
      </c>
      <c r="S68">
        <f t="shared" si="16"/>
        <v>1.3222203605334821</v>
      </c>
    </row>
    <row r="69" spans="1:19" x14ac:dyDescent="0.25">
      <c r="A69" t="s">
        <v>93</v>
      </c>
      <c r="B69">
        <v>7539.9609375</v>
      </c>
      <c r="C69">
        <v>7353.5498047000001</v>
      </c>
      <c r="D69">
        <v>7160.2802733999997</v>
      </c>
      <c r="E69">
        <v>6907.3920897999997</v>
      </c>
      <c r="F69">
        <v>7353.5498047000001</v>
      </c>
      <c r="G69">
        <v>7086.4501952999999</v>
      </c>
      <c r="H69">
        <v>7310.4301758000001</v>
      </c>
      <c r="I69">
        <v>7749.4799805000002</v>
      </c>
      <c r="J69">
        <v>7374.9775391000003</v>
      </c>
      <c r="L69" t="str">
        <f t="shared" si="10"/>
        <v>03JUL2025:20:00:00</v>
      </c>
      <c r="M69">
        <v>20</v>
      </c>
      <c r="N69">
        <f t="shared" si="11"/>
        <v>-186.4111327999999</v>
      </c>
      <c r="O69">
        <f t="shared" si="12"/>
        <v>-186.4111327999999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2.4723089992798775</v>
      </c>
    </row>
    <row r="70" spans="1:19" x14ac:dyDescent="0.25">
      <c r="A70" t="s">
        <v>94</v>
      </c>
      <c r="B70">
        <v>7501.3442383000001</v>
      </c>
      <c r="C70">
        <v>7024.6499022999997</v>
      </c>
      <c r="D70">
        <v>6984.0488280999998</v>
      </c>
      <c r="E70">
        <v>6748.3652344000002</v>
      </c>
      <c r="F70">
        <v>7024.6499022999997</v>
      </c>
      <c r="G70">
        <v>6652.1298827999999</v>
      </c>
      <c r="H70">
        <v>6915.2700194999998</v>
      </c>
      <c r="I70">
        <v>7397.9799805000002</v>
      </c>
      <c r="J70">
        <v>6997.5073241999999</v>
      </c>
      <c r="L70" t="str">
        <f t="shared" si="10"/>
        <v>03JUL2025:21:00:00</v>
      </c>
      <c r="M70">
        <v>21</v>
      </c>
      <c r="N70">
        <f t="shared" si="11"/>
        <v>-476.69433600000048</v>
      </c>
      <c r="O70">
        <f t="shared" si="12"/>
        <v>-476.69433600000048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6.3547855005255931</v>
      </c>
    </row>
    <row r="71" spans="1:19" x14ac:dyDescent="0.25">
      <c r="A71" t="s">
        <v>95</v>
      </c>
      <c r="B71">
        <v>7552.4541016000003</v>
      </c>
      <c r="C71">
        <v>6880.4599608999997</v>
      </c>
      <c r="D71">
        <v>6927.9624022999997</v>
      </c>
      <c r="E71">
        <v>6646.3706055000002</v>
      </c>
      <c r="F71">
        <v>6880.4599608999997</v>
      </c>
      <c r="G71">
        <v>6635.6201172000001</v>
      </c>
      <c r="H71">
        <v>6984.0097655999998</v>
      </c>
      <c r="I71">
        <v>7423.7001952999999</v>
      </c>
      <c r="J71">
        <v>6980.9472655999998</v>
      </c>
      <c r="L71" t="str">
        <f t="shared" si="10"/>
        <v>03JUL2025:22:00:00</v>
      </c>
      <c r="M71">
        <v>22</v>
      </c>
      <c r="N71">
        <f t="shared" si="11"/>
        <v>-671.99414070000057</v>
      </c>
      <c r="O71">
        <f t="shared" si="12"/>
        <v>-671.99414070000057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8.8976924806155058</v>
      </c>
    </row>
    <row r="72" spans="1:19" x14ac:dyDescent="0.25">
      <c r="A72" t="s">
        <v>96</v>
      </c>
      <c r="B72">
        <v>7522.7382813000004</v>
      </c>
      <c r="C72">
        <v>6972.5698241999999</v>
      </c>
      <c r="D72">
        <v>7091.2236327999999</v>
      </c>
      <c r="E72">
        <v>6809.3203125</v>
      </c>
      <c r="F72">
        <v>6972.5698241999999</v>
      </c>
      <c r="G72">
        <v>6914.0097655999998</v>
      </c>
      <c r="H72">
        <v>7065.0498047000001</v>
      </c>
      <c r="I72">
        <v>7401.0898438000004</v>
      </c>
      <c r="J72">
        <v>7088.1796875</v>
      </c>
      <c r="L72" t="str">
        <f t="shared" si="10"/>
        <v>03JUL2025:23:00:00</v>
      </c>
      <c r="M72">
        <v>23</v>
      </c>
      <c r="N72">
        <f t="shared" si="11"/>
        <v>-550.16845710000052</v>
      </c>
      <c r="O72">
        <f t="shared" si="12"/>
        <v>-550.16845710000052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7.3134068543579085</v>
      </c>
    </row>
    <row r="73" spans="1:19" x14ac:dyDescent="0.25">
      <c r="A73" t="s">
        <v>97</v>
      </c>
      <c r="B73">
        <v>7472.6284180000002</v>
      </c>
      <c r="C73">
        <v>7100.4301758000001</v>
      </c>
      <c r="D73">
        <v>7150.8583983999997</v>
      </c>
      <c r="E73">
        <v>6925.2211914</v>
      </c>
      <c r="F73">
        <v>7100.4301758000001</v>
      </c>
      <c r="G73">
        <v>7034.5297852000003</v>
      </c>
      <c r="H73">
        <v>7159.1000977000003</v>
      </c>
      <c r="I73">
        <v>7473.2998047000001</v>
      </c>
      <c r="J73">
        <v>7191.8398438000004</v>
      </c>
      <c r="L73" t="str">
        <f t="shared" si="10"/>
        <v>04JUL2025:00:00:00</v>
      </c>
      <c r="M73">
        <v>24</v>
      </c>
      <c r="N73">
        <f t="shared" si="11"/>
        <v>-372.1982422000001</v>
      </c>
      <c r="O73">
        <f t="shared" si="12"/>
        <v>-372.1982422000001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4.9808209558962186</v>
      </c>
    </row>
    <row r="74" spans="1:19" x14ac:dyDescent="0.25">
      <c r="A74" t="s">
        <v>98</v>
      </c>
      <c r="B74">
        <v>7561.9379883000001</v>
      </c>
      <c r="C74">
        <v>7172.8598633000001</v>
      </c>
      <c r="D74">
        <v>7321.8676758000001</v>
      </c>
      <c r="E74">
        <v>7244.7475586</v>
      </c>
      <c r="F74">
        <v>7338.5800780999998</v>
      </c>
      <c r="G74">
        <v>7172.8598633000001</v>
      </c>
      <c r="H74">
        <v>7400.2900391000003</v>
      </c>
      <c r="I74">
        <v>7516.2202147999997</v>
      </c>
      <c r="J74">
        <v>7356.9877930000002</v>
      </c>
      <c r="L74" t="str">
        <f t="shared" si="10"/>
        <v>04JUL2025:01:00:00</v>
      </c>
      <c r="M74">
        <v>1</v>
      </c>
      <c r="N74">
        <f t="shared" si="11"/>
        <v>-389.078125</v>
      </c>
      <c r="O74">
        <f t="shared" si="12"/>
        <v>-389.078125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5.1452170806212694</v>
      </c>
    </row>
    <row r="75" spans="1:19" x14ac:dyDescent="0.25">
      <c r="A75" t="s">
        <v>99</v>
      </c>
      <c r="B75">
        <v>7585.8466797000001</v>
      </c>
      <c r="C75">
        <v>7311.3100586</v>
      </c>
      <c r="D75">
        <v>7360.4091797000001</v>
      </c>
      <c r="E75">
        <v>7458.2802733999997</v>
      </c>
      <c r="F75">
        <v>7484</v>
      </c>
      <c r="G75">
        <v>7311.3100586</v>
      </c>
      <c r="H75">
        <v>7353.9599608999997</v>
      </c>
      <c r="I75">
        <v>7567.2402344000002</v>
      </c>
      <c r="J75">
        <v>7429.1274414</v>
      </c>
      <c r="L75" t="str">
        <f t="shared" si="10"/>
        <v>04JUL2025:02:00:00</v>
      </c>
      <c r="M75">
        <v>2</v>
      </c>
      <c r="N75">
        <f t="shared" si="11"/>
        <v>-274.53662110000005</v>
      </c>
      <c r="O75">
        <f t="shared" si="12"/>
        <v>-274.53662110000005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3.6190636680631836</v>
      </c>
    </row>
    <row r="76" spans="1:19" x14ac:dyDescent="0.25">
      <c r="A76" t="s">
        <v>100</v>
      </c>
      <c r="B76">
        <v>7635.4208983999997</v>
      </c>
      <c r="C76">
        <v>7271.0698241999999</v>
      </c>
      <c r="D76">
        <v>7369.9594727000003</v>
      </c>
      <c r="E76">
        <v>7288.3183594000002</v>
      </c>
      <c r="F76">
        <v>7414.3701172000001</v>
      </c>
      <c r="G76">
        <v>7271.0698241999999</v>
      </c>
      <c r="H76">
        <v>7395.7099608999997</v>
      </c>
      <c r="I76">
        <v>7604.1098633000001</v>
      </c>
      <c r="J76">
        <v>7421.3144530999998</v>
      </c>
      <c r="L76" t="str">
        <f t="shared" si="10"/>
        <v>04JUL2025:03:00:00</v>
      </c>
      <c r="M76">
        <v>3</v>
      </c>
      <c r="N76">
        <f t="shared" si="11"/>
        <v>-364.35107419999986</v>
      </c>
      <c r="O76">
        <f t="shared" si="12"/>
        <v>-364.35107419999986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4.7718531702207736</v>
      </c>
    </row>
    <row r="77" spans="1:19" x14ac:dyDescent="0.25">
      <c r="A77" t="s">
        <v>101</v>
      </c>
      <c r="B77">
        <v>7622.8999022999997</v>
      </c>
      <c r="C77">
        <v>7268.2402344000002</v>
      </c>
      <c r="D77">
        <v>7338.5068358999997</v>
      </c>
      <c r="E77">
        <v>7220.3886719000002</v>
      </c>
      <c r="F77">
        <v>7405.4199219000002</v>
      </c>
      <c r="G77">
        <v>7268.2402344000002</v>
      </c>
      <c r="H77">
        <v>7333.6298827999999</v>
      </c>
      <c r="I77">
        <v>7596.0698241999999</v>
      </c>
      <c r="J77">
        <v>7400.8398438000004</v>
      </c>
      <c r="L77" t="str">
        <f t="shared" si="10"/>
        <v>04JUL2025:04:00:00</v>
      </c>
      <c r="M77">
        <v>4</v>
      </c>
      <c r="N77">
        <f t="shared" si="11"/>
        <v>-354.65966789999948</v>
      </c>
      <c r="O77">
        <f t="shared" si="12"/>
        <v>-354.65966789999948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4.6525557523455179</v>
      </c>
    </row>
    <row r="78" spans="1:19" x14ac:dyDescent="0.25">
      <c r="A78" t="s">
        <v>102</v>
      </c>
      <c r="B78">
        <v>7329.1616211</v>
      </c>
      <c r="C78">
        <v>7314.5297852000003</v>
      </c>
      <c r="D78">
        <v>7351.5849608999997</v>
      </c>
      <c r="E78">
        <v>7292.8715819999998</v>
      </c>
      <c r="F78">
        <v>7544.3598633000001</v>
      </c>
      <c r="G78">
        <v>7314.5297852000003</v>
      </c>
      <c r="H78">
        <v>7283.6801758000001</v>
      </c>
      <c r="I78">
        <v>7532.2099608999997</v>
      </c>
      <c r="J78">
        <v>7418.6953125</v>
      </c>
      <c r="L78" t="str">
        <f t="shared" si="10"/>
        <v>04JUL2025:05:00:00</v>
      </c>
      <c r="M78">
        <v>5</v>
      </c>
      <c r="N78">
        <f t="shared" si="11"/>
        <v>-14.631835899999714</v>
      </c>
      <c r="O78">
        <f t="shared" si="12"/>
        <v>-14.631835899999714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0.19963860338235642</v>
      </c>
    </row>
    <row r="79" spans="1:19" x14ac:dyDescent="0.25">
      <c r="A79" t="s">
        <v>103</v>
      </c>
      <c r="B79">
        <v>7120.4345702999999</v>
      </c>
      <c r="C79">
        <v>7307.3500977000003</v>
      </c>
      <c r="D79">
        <v>7335.4423827999999</v>
      </c>
      <c r="E79">
        <v>7238.3598633000001</v>
      </c>
      <c r="F79">
        <v>7450.1601563000004</v>
      </c>
      <c r="G79">
        <v>7307.3500977000003</v>
      </c>
      <c r="H79">
        <v>7255.6699219000002</v>
      </c>
      <c r="I79">
        <v>7457.1000977000003</v>
      </c>
      <c r="J79">
        <v>7367.5698241999999</v>
      </c>
      <c r="L79" t="str">
        <f t="shared" si="10"/>
        <v>04JUL2025:06:00:00</v>
      </c>
      <c r="M79">
        <v>6</v>
      </c>
      <c r="N79">
        <f t="shared" si="11"/>
        <v>186.91552740000043</v>
      </c>
      <c r="O79" t="str">
        <f t="shared" si="12"/>
        <v/>
      </c>
      <c r="P79">
        <f t="shared" si="13"/>
        <v>186.91552740000043</v>
      </c>
      <c r="Q79" t="str">
        <f t="shared" si="14"/>
        <v/>
      </c>
      <c r="R79">
        <f t="shared" si="15"/>
        <v>1</v>
      </c>
      <c r="S79">
        <f t="shared" si="16"/>
        <v>2.625057860648599</v>
      </c>
    </row>
    <row r="80" spans="1:19" x14ac:dyDescent="0.25">
      <c r="A80" t="s">
        <v>104</v>
      </c>
      <c r="B80">
        <v>6913.2880858999997</v>
      </c>
      <c r="C80">
        <v>7150.6601563000004</v>
      </c>
      <c r="D80">
        <v>7215.8940430000002</v>
      </c>
      <c r="E80">
        <v>7070.4199219000002</v>
      </c>
      <c r="F80">
        <v>7381.4101563000004</v>
      </c>
      <c r="G80">
        <v>7150.6601563000004</v>
      </c>
      <c r="H80">
        <v>7237.2099608999997</v>
      </c>
      <c r="I80">
        <v>7450.0400391000003</v>
      </c>
      <c r="J80">
        <v>7304.8300780999998</v>
      </c>
      <c r="L80" t="str">
        <f t="shared" si="10"/>
        <v>04JUL2025:07:00:00</v>
      </c>
      <c r="M80">
        <v>7</v>
      </c>
      <c r="N80">
        <f t="shared" si="11"/>
        <v>237.37207040000067</v>
      </c>
      <c r="O80" t="str">
        <f t="shared" si="12"/>
        <v/>
      </c>
      <c r="P80">
        <f t="shared" si="13"/>
        <v>237.37207040000067</v>
      </c>
      <c r="Q80" t="str">
        <f t="shared" si="14"/>
        <v/>
      </c>
      <c r="R80">
        <f t="shared" si="15"/>
        <v>1</v>
      </c>
      <c r="S80">
        <f t="shared" si="16"/>
        <v>3.4335625457896506</v>
      </c>
    </row>
    <row r="81" spans="1:19" x14ac:dyDescent="0.25">
      <c r="A81" t="s">
        <v>105</v>
      </c>
      <c r="B81">
        <v>7002.1337891000003</v>
      </c>
      <c r="C81">
        <v>7430.8198241999999</v>
      </c>
      <c r="D81">
        <v>7223.1289063000004</v>
      </c>
      <c r="E81">
        <v>7162.7177733999997</v>
      </c>
      <c r="F81">
        <v>7622.9101563000004</v>
      </c>
      <c r="G81">
        <v>7430.8198241999999</v>
      </c>
      <c r="H81">
        <v>7459.0600586</v>
      </c>
      <c r="I81">
        <v>7606.4702147999997</v>
      </c>
      <c r="J81">
        <v>7529.8154297000001</v>
      </c>
      <c r="L81" t="str">
        <f t="shared" si="10"/>
        <v>04JUL2025:08:00:00</v>
      </c>
      <c r="M81">
        <v>8</v>
      </c>
      <c r="N81">
        <f t="shared" si="11"/>
        <v>428.68603509999957</v>
      </c>
      <c r="O81" t="str">
        <f t="shared" si="12"/>
        <v/>
      </c>
      <c r="P81">
        <f t="shared" si="13"/>
        <v>428.68603509999957</v>
      </c>
      <c r="Q81" t="str">
        <f t="shared" si="14"/>
        <v/>
      </c>
      <c r="R81">
        <f t="shared" si="15"/>
        <v>1</v>
      </c>
      <c r="S81">
        <f t="shared" si="16"/>
        <v>6.1222199976715883</v>
      </c>
    </row>
    <row r="82" spans="1:19" x14ac:dyDescent="0.25">
      <c r="A82" t="s">
        <v>106</v>
      </c>
      <c r="B82">
        <v>7868.2763672000001</v>
      </c>
      <c r="C82">
        <v>7933.9399414</v>
      </c>
      <c r="D82">
        <v>7777.4331055000002</v>
      </c>
      <c r="E82">
        <v>7599.6010741999999</v>
      </c>
      <c r="F82">
        <v>7991.75</v>
      </c>
      <c r="G82">
        <v>7933.9399414</v>
      </c>
      <c r="H82">
        <v>7951.75</v>
      </c>
      <c r="I82">
        <v>7984.5297852000003</v>
      </c>
      <c r="J82">
        <v>7965.4921875</v>
      </c>
      <c r="L82" t="str">
        <f t="shared" si="10"/>
        <v>04JUL2025:09:00:00</v>
      </c>
      <c r="M82">
        <v>9</v>
      </c>
      <c r="N82">
        <f t="shared" si="11"/>
        <v>65.663574199999857</v>
      </c>
      <c r="O82" t="str">
        <f t="shared" si="12"/>
        <v/>
      </c>
      <c r="P82">
        <f t="shared" si="13"/>
        <v>65.663574199999857</v>
      </c>
      <c r="Q82" t="str">
        <f t="shared" si="14"/>
        <v/>
      </c>
      <c r="R82">
        <f t="shared" si="15"/>
        <v>1</v>
      </c>
      <c r="S82">
        <f t="shared" si="16"/>
        <v>0.83453568654156018</v>
      </c>
    </row>
    <row r="83" spans="1:19" x14ac:dyDescent="0.25">
      <c r="A83" t="s">
        <v>107</v>
      </c>
      <c r="B83">
        <v>8483.8251952999999</v>
      </c>
      <c r="C83">
        <v>8290.1699219000002</v>
      </c>
      <c r="D83">
        <v>8202.2558594000002</v>
      </c>
      <c r="E83">
        <v>8019.0991211</v>
      </c>
      <c r="F83">
        <v>8309.3300780999998</v>
      </c>
      <c r="G83">
        <v>8290.1699219000002</v>
      </c>
      <c r="H83">
        <v>8268.6503905999998</v>
      </c>
      <c r="I83">
        <v>8280.7802733999997</v>
      </c>
      <c r="J83">
        <v>8287.2324219000002</v>
      </c>
      <c r="L83" t="str">
        <f t="shared" si="10"/>
        <v>04JUL2025:10:00:00</v>
      </c>
      <c r="M83">
        <v>10</v>
      </c>
      <c r="N83">
        <f t="shared" si="11"/>
        <v>-193.65527339999971</v>
      </c>
      <c r="O83">
        <f t="shared" si="12"/>
        <v>-193.65527339999971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2.2826410132458159</v>
      </c>
    </row>
    <row r="84" spans="1:19" x14ac:dyDescent="0.25">
      <c r="A84" t="s">
        <v>108</v>
      </c>
      <c r="B84">
        <v>8694.6318358999997</v>
      </c>
      <c r="C84">
        <v>8175.6801758000001</v>
      </c>
      <c r="D84">
        <v>8262.3652344000002</v>
      </c>
      <c r="E84">
        <v>8230.4091797000001</v>
      </c>
      <c r="F84">
        <v>8233.75</v>
      </c>
      <c r="G84">
        <v>8175.6801758000001</v>
      </c>
      <c r="H84">
        <v>8218.5498047000001</v>
      </c>
      <c r="I84">
        <v>8221.4404297000001</v>
      </c>
      <c r="J84">
        <v>8212.3554688000004</v>
      </c>
      <c r="L84" t="str">
        <f t="shared" si="10"/>
        <v>04JUL2025:11:00:00</v>
      </c>
      <c r="M84">
        <v>11</v>
      </c>
      <c r="N84">
        <f t="shared" si="11"/>
        <v>-518.95166009999957</v>
      </c>
      <c r="O84">
        <f t="shared" si="12"/>
        <v>-518.95166009999957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5.9686444451535747</v>
      </c>
    </row>
    <row r="85" spans="1:19" x14ac:dyDescent="0.25">
      <c r="A85" t="s">
        <v>109</v>
      </c>
      <c r="B85">
        <v>8430.8037108999997</v>
      </c>
      <c r="C85">
        <v>8034.9599608999997</v>
      </c>
      <c r="D85">
        <v>8021.6040039</v>
      </c>
      <c r="E85">
        <v>8057.8984375</v>
      </c>
      <c r="F85">
        <v>8315.4199219000002</v>
      </c>
      <c r="G85">
        <v>8034.9599608999997</v>
      </c>
      <c r="H85">
        <v>8201.7900391000003</v>
      </c>
      <c r="I85">
        <v>8330.8398438000004</v>
      </c>
      <c r="J85">
        <v>8220.7519530999998</v>
      </c>
      <c r="L85" t="str">
        <f t="shared" si="10"/>
        <v>04JUL2025:12:00:00</v>
      </c>
      <c r="M85">
        <v>12</v>
      </c>
      <c r="N85">
        <f t="shared" si="11"/>
        <v>-395.84375</v>
      </c>
      <c r="O85">
        <f t="shared" si="12"/>
        <v>-395.84375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4.6952077592344175</v>
      </c>
    </row>
    <row r="86" spans="1:19" x14ac:dyDescent="0.25">
      <c r="A86" t="s">
        <v>110</v>
      </c>
      <c r="B86">
        <v>8241.0478516000003</v>
      </c>
      <c r="C86">
        <v>8224.3496094000002</v>
      </c>
      <c r="D86">
        <v>8009.5927733999997</v>
      </c>
      <c r="E86">
        <v>8083.5014647999997</v>
      </c>
      <c r="F86">
        <v>8519.7900391000003</v>
      </c>
      <c r="G86">
        <v>8224.3496094000002</v>
      </c>
      <c r="H86">
        <v>8326.2998047000001</v>
      </c>
      <c r="I86">
        <v>8445.4902344000002</v>
      </c>
      <c r="J86">
        <v>8378.9824219000002</v>
      </c>
      <c r="L86" t="str">
        <f t="shared" si="10"/>
        <v>04JUL2025:13:00:00</v>
      </c>
      <c r="M86">
        <v>13</v>
      </c>
      <c r="N86">
        <f t="shared" si="11"/>
        <v>-16.698242200000095</v>
      </c>
      <c r="O86">
        <f t="shared" si="12"/>
        <v>-16.698242200000095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0.20262280356445364</v>
      </c>
    </row>
    <row r="87" spans="1:19" x14ac:dyDescent="0.25">
      <c r="A87" t="s">
        <v>111</v>
      </c>
      <c r="B87">
        <v>8211.8349608999997</v>
      </c>
      <c r="C87">
        <v>8278.0097655999998</v>
      </c>
      <c r="D87">
        <v>7826.2724608999997</v>
      </c>
      <c r="E87">
        <v>7934.71875</v>
      </c>
      <c r="F87">
        <v>8681.2998047000001</v>
      </c>
      <c r="G87">
        <v>8278.0097655999998</v>
      </c>
      <c r="H87">
        <v>8386.6396483999997</v>
      </c>
      <c r="I87">
        <v>8618.3095702999999</v>
      </c>
      <c r="J87">
        <v>8491.0644530999998</v>
      </c>
      <c r="L87" t="str">
        <f t="shared" si="10"/>
        <v>04JUL2025:14:00:00</v>
      </c>
      <c r="M87">
        <v>14</v>
      </c>
      <c r="N87">
        <f t="shared" si="11"/>
        <v>66.174804700000095</v>
      </c>
      <c r="O87" t="str">
        <f t="shared" si="12"/>
        <v/>
      </c>
      <c r="P87">
        <f t="shared" si="13"/>
        <v>66.174804700000095</v>
      </c>
      <c r="Q87" t="str">
        <f t="shared" si="14"/>
        <v/>
      </c>
      <c r="R87">
        <f t="shared" si="15"/>
        <v>1</v>
      </c>
      <c r="S87">
        <f t="shared" si="16"/>
        <v>0.80584674454718308</v>
      </c>
    </row>
    <row r="88" spans="1:19" x14ac:dyDescent="0.25">
      <c r="A88" t="s">
        <v>112</v>
      </c>
      <c r="B88">
        <v>8234.9902344000002</v>
      </c>
      <c r="C88">
        <v>7981.7299805000002</v>
      </c>
      <c r="D88">
        <v>7560.9765625</v>
      </c>
      <c r="E88">
        <v>7612.8842772999997</v>
      </c>
      <c r="F88">
        <v>8547.2998047000001</v>
      </c>
      <c r="G88">
        <v>7981.7299805000002</v>
      </c>
      <c r="H88">
        <v>8130.9702147999997</v>
      </c>
      <c r="I88">
        <v>8587.9296875</v>
      </c>
      <c r="J88">
        <v>8311.9824219000002</v>
      </c>
      <c r="L88" t="str">
        <f t="shared" si="10"/>
        <v>04JUL2025:15:00:00</v>
      </c>
      <c r="M88">
        <v>15</v>
      </c>
      <c r="N88">
        <f t="shared" si="11"/>
        <v>-253.26025389999995</v>
      </c>
      <c r="O88">
        <f t="shared" si="12"/>
        <v>-253.26025389999995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3.0754165662766257</v>
      </c>
    </row>
    <row r="89" spans="1:19" x14ac:dyDescent="0.25">
      <c r="A89" t="s">
        <v>113</v>
      </c>
      <c r="B89">
        <v>8365.28125</v>
      </c>
      <c r="C89">
        <v>7985.3100586</v>
      </c>
      <c r="D89">
        <v>7566.6889647999997</v>
      </c>
      <c r="E89">
        <v>7506.6010741999999</v>
      </c>
      <c r="F89">
        <v>8429.5800780999998</v>
      </c>
      <c r="G89">
        <v>7985.3100586</v>
      </c>
      <c r="H89">
        <v>8158.7700194999998</v>
      </c>
      <c r="I89">
        <v>8523.2998047000001</v>
      </c>
      <c r="J89">
        <v>8274.2402344000002</v>
      </c>
      <c r="L89" t="str">
        <f t="shared" si="10"/>
        <v>04JUL2025:16:00:00</v>
      </c>
      <c r="M89">
        <v>16</v>
      </c>
      <c r="N89">
        <f t="shared" si="11"/>
        <v>-379.97119139999995</v>
      </c>
      <c r="O89">
        <f t="shared" si="12"/>
        <v>-379.97119139999995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4.5422404823507874</v>
      </c>
    </row>
    <row r="90" spans="1:19" x14ac:dyDescent="0.25">
      <c r="A90" t="s">
        <v>114</v>
      </c>
      <c r="B90">
        <v>8321.1035155999998</v>
      </c>
      <c r="C90">
        <v>7953.8398438000004</v>
      </c>
      <c r="D90">
        <v>7549.3354491999999</v>
      </c>
      <c r="E90">
        <v>7443.8666991999999</v>
      </c>
      <c r="F90">
        <v>8427.0400391000003</v>
      </c>
      <c r="G90">
        <v>7953.8398438000004</v>
      </c>
      <c r="H90">
        <v>8159.4599608999997</v>
      </c>
      <c r="I90">
        <v>8468.0800780999998</v>
      </c>
      <c r="J90">
        <v>8252.1054688000004</v>
      </c>
      <c r="L90" t="str">
        <f t="shared" si="10"/>
        <v>04JUL2025:17:00:00</v>
      </c>
      <c r="M90">
        <v>17</v>
      </c>
      <c r="N90">
        <f t="shared" si="11"/>
        <v>-367.26367179999943</v>
      </c>
      <c r="O90">
        <f t="shared" si="12"/>
        <v>-367.26367179999943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4.4136414252204821</v>
      </c>
    </row>
    <row r="91" spans="1:19" x14ac:dyDescent="0.25">
      <c r="A91" t="s">
        <v>115</v>
      </c>
      <c r="B91">
        <v>8271.6552733999997</v>
      </c>
      <c r="C91">
        <v>8144.1401366999999</v>
      </c>
      <c r="D91">
        <v>7490.5732422000001</v>
      </c>
      <c r="E91">
        <v>7353.6020508000001</v>
      </c>
      <c r="F91">
        <v>8510.5595702999999</v>
      </c>
      <c r="G91">
        <v>8144.1401366999999</v>
      </c>
      <c r="H91">
        <v>8218.1201172000001</v>
      </c>
      <c r="I91">
        <v>8594.8701172000001</v>
      </c>
      <c r="J91">
        <v>8366.9228516000003</v>
      </c>
      <c r="L91" t="str">
        <f t="shared" si="10"/>
        <v>04JUL2025:18:00:00</v>
      </c>
      <c r="M91">
        <v>18</v>
      </c>
      <c r="N91">
        <f t="shared" si="11"/>
        <v>-127.51513669999986</v>
      </c>
      <c r="O91">
        <f t="shared" si="12"/>
        <v>-127.51513669999986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1.5415915253391084</v>
      </c>
    </row>
    <row r="92" spans="1:19" x14ac:dyDescent="0.25">
      <c r="A92" t="s">
        <v>116</v>
      </c>
      <c r="B92">
        <v>8159.7055664</v>
      </c>
      <c r="C92">
        <v>8076.9301758000001</v>
      </c>
      <c r="D92">
        <v>7413.3803711</v>
      </c>
      <c r="E92">
        <v>7269.4077147999997</v>
      </c>
      <c r="F92">
        <v>8392.3496094000002</v>
      </c>
      <c r="G92">
        <v>8076.9301758000001</v>
      </c>
      <c r="H92">
        <v>8082.8901366999999</v>
      </c>
      <c r="I92">
        <v>8387.3798827999999</v>
      </c>
      <c r="J92">
        <v>8234.8876952999999</v>
      </c>
      <c r="L92" t="str">
        <f t="shared" si="10"/>
        <v>04JUL2025:19:00:00</v>
      </c>
      <c r="M92">
        <v>19</v>
      </c>
      <c r="N92">
        <f t="shared" si="11"/>
        <v>-82.77539059999981</v>
      </c>
      <c r="O92">
        <f t="shared" si="12"/>
        <v>-82.77539059999981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1.0144409001821335</v>
      </c>
    </row>
    <row r="93" spans="1:19" x14ac:dyDescent="0.25">
      <c r="A93" t="s">
        <v>117</v>
      </c>
      <c r="B93">
        <v>8094.3735352000003</v>
      </c>
      <c r="C93">
        <v>7845.2202147999997</v>
      </c>
      <c r="D93">
        <v>7278.6123047000001</v>
      </c>
      <c r="E93">
        <v>7215.0209961</v>
      </c>
      <c r="F93">
        <v>8133.7900391000003</v>
      </c>
      <c r="G93">
        <v>7845.2202147999997</v>
      </c>
      <c r="H93">
        <v>7767.0698241999999</v>
      </c>
      <c r="I93">
        <v>8122.0097655999998</v>
      </c>
      <c r="J93">
        <v>7967.0224608999997</v>
      </c>
      <c r="L93" t="str">
        <f t="shared" si="10"/>
        <v>04JUL2025:20:00:00</v>
      </c>
      <c r="M93">
        <v>20</v>
      </c>
      <c r="N93">
        <f t="shared" si="11"/>
        <v>-249.15332040000067</v>
      </c>
      <c r="O93">
        <f t="shared" si="12"/>
        <v>-249.15332040000067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3.0781050481116008</v>
      </c>
    </row>
    <row r="94" spans="1:19" x14ac:dyDescent="0.25">
      <c r="A94" t="s">
        <v>118</v>
      </c>
      <c r="B94">
        <v>8034.2070313000004</v>
      </c>
      <c r="C94">
        <v>7570.4599608999997</v>
      </c>
      <c r="D94">
        <v>7212.5341797000001</v>
      </c>
      <c r="E94">
        <v>7261.4458008000001</v>
      </c>
      <c r="F94">
        <v>7900.1000977000003</v>
      </c>
      <c r="G94">
        <v>7570.4599608999997</v>
      </c>
      <c r="H94">
        <v>7419.3798827999999</v>
      </c>
      <c r="I94">
        <v>7789.2299805000002</v>
      </c>
      <c r="J94">
        <v>7669.7929688000004</v>
      </c>
      <c r="L94" t="str">
        <f t="shared" si="10"/>
        <v>04JUL2025:21:00:00</v>
      </c>
      <c r="M94">
        <v>21</v>
      </c>
      <c r="N94">
        <f t="shared" si="11"/>
        <v>-463.74707040000067</v>
      </c>
      <c r="O94">
        <f t="shared" si="12"/>
        <v>-463.74707040000067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5.7721573341751764</v>
      </c>
    </row>
    <row r="95" spans="1:19" x14ac:dyDescent="0.25">
      <c r="A95" t="s">
        <v>119</v>
      </c>
      <c r="B95">
        <v>7864.6103516000003</v>
      </c>
      <c r="C95">
        <v>7543.2797852000003</v>
      </c>
      <c r="D95">
        <v>7221.1484375</v>
      </c>
      <c r="E95">
        <v>7296.609375</v>
      </c>
      <c r="F95">
        <v>7850.0498047000001</v>
      </c>
      <c r="G95">
        <v>7543.2797852000003</v>
      </c>
      <c r="H95">
        <v>7379.6201172000001</v>
      </c>
      <c r="I95">
        <v>7696.0200194999998</v>
      </c>
      <c r="J95">
        <v>7617.2421875</v>
      </c>
      <c r="L95" t="str">
        <f t="shared" si="10"/>
        <v>04JUL2025:22:00:00</v>
      </c>
      <c r="M95">
        <v>22</v>
      </c>
      <c r="N95">
        <f t="shared" si="11"/>
        <v>-321.33056639999995</v>
      </c>
      <c r="O95">
        <f t="shared" si="12"/>
        <v>-321.33056639999995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4.0857785959431219</v>
      </c>
    </row>
    <row r="96" spans="1:19" x14ac:dyDescent="0.25">
      <c r="A96" t="s">
        <v>120</v>
      </c>
      <c r="B96">
        <v>7595.1123047000001</v>
      </c>
      <c r="C96">
        <v>7658.4799805000002</v>
      </c>
      <c r="D96">
        <v>7374.3276366999999</v>
      </c>
      <c r="E96">
        <v>7375.5263672000001</v>
      </c>
      <c r="F96">
        <v>7826.6098633000001</v>
      </c>
      <c r="G96">
        <v>7658.4799805000002</v>
      </c>
      <c r="H96">
        <v>7592.7001952999999</v>
      </c>
      <c r="I96">
        <v>7661.8999022999997</v>
      </c>
      <c r="J96">
        <v>7684.9223633000001</v>
      </c>
      <c r="L96" t="str">
        <f t="shared" si="10"/>
        <v>04JUL2025:23:00:00</v>
      </c>
      <c r="M96">
        <v>23</v>
      </c>
      <c r="N96">
        <f t="shared" si="11"/>
        <v>63.367675800000143</v>
      </c>
      <c r="O96" t="str">
        <f t="shared" si="12"/>
        <v/>
      </c>
      <c r="P96">
        <f t="shared" si="13"/>
        <v>63.367675800000143</v>
      </c>
      <c r="Q96" t="str">
        <f t="shared" si="14"/>
        <v/>
      </c>
      <c r="R96">
        <f t="shared" si="15"/>
        <v>1</v>
      </c>
      <c r="S96">
        <f t="shared" si="16"/>
        <v>0.83432177508141681</v>
      </c>
    </row>
    <row r="97" spans="1:19" x14ac:dyDescent="0.25">
      <c r="A97" t="s">
        <v>121</v>
      </c>
      <c r="B97">
        <v>7539.6235352000003</v>
      </c>
      <c r="C97">
        <v>7607.7597655999998</v>
      </c>
      <c r="D97">
        <v>7372.8032227000003</v>
      </c>
      <c r="E97">
        <v>7376.6855469000002</v>
      </c>
      <c r="F97">
        <v>7805.2797852000003</v>
      </c>
      <c r="G97">
        <v>7607.7597655999998</v>
      </c>
      <c r="H97">
        <v>7688.8598633000001</v>
      </c>
      <c r="I97">
        <v>7724.2299805000002</v>
      </c>
      <c r="J97">
        <v>7706.5322266000003</v>
      </c>
      <c r="L97" t="str">
        <f t="shared" si="10"/>
        <v>05JUL2025:00:00:00</v>
      </c>
      <c r="M97">
        <v>24</v>
      </c>
      <c r="N97">
        <f t="shared" si="11"/>
        <v>68.136230399999477</v>
      </c>
      <c r="O97" t="str">
        <f t="shared" si="12"/>
        <v/>
      </c>
      <c r="P97">
        <f t="shared" si="13"/>
        <v>68.136230399999477</v>
      </c>
      <c r="Q97" t="str">
        <f t="shared" si="14"/>
        <v/>
      </c>
      <c r="R97">
        <f t="shared" si="15"/>
        <v>1</v>
      </c>
      <c r="S97">
        <f t="shared" si="16"/>
        <v>0.90370865444267912</v>
      </c>
    </row>
    <row r="98" spans="1:19" x14ac:dyDescent="0.25">
      <c r="A98" t="s">
        <v>122</v>
      </c>
      <c r="B98">
        <v>7645.8764647999997</v>
      </c>
      <c r="C98">
        <v>7744.9399414</v>
      </c>
      <c r="D98">
        <v>7482.7041016000003</v>
      </c>
      <c r="E98">
        <v>7512.4545897999997</v>
      </c>
      <c r="F98">
        <v>7722.4399414</v>
      </c>
      <c r="G98">
        <v>7755.6899414</v>
      </c>
      <c r="H98">
        <v>7744.9399414</v>
      </c>
      <c r="I98">
        <v>7600.8100586</v>
      </c>
      <c r="J98">
        <v>7705.9702147999997</v>
      </c>
      <c r="L98" t="str">
        <f t="shared" si="10"/>
        <v>05JUL2025:01:00:00</v>
      </c>
      <c r="M98">
        <v>1</v>
      </c>
      <c r="N98">
        <f t="shared" si="11"/>
        <v>99.063476600000286</v>
      </c>
      <c r="O98" t="str">
        <f t="shared" si="12"/>
        <v/>
      </c>
      <c r="P98">
        <f t="shared" si="13"/>
        <v>99.063476600000286</v>
      </c>
      <c r="Q98" t="str">
        <f t="shared" si="14"/>
        <v/>
      </c>
      <c r="R98">
        <f t="shared" si="15"/>
        <v>1</v>
      </c>
      <c r="S98">
        <f t="shared" si="16"/>
        <v>1.2956457909837755</v>
      </c>
    </row>
    <row r="99" spans="1:19" x14ac:dyDescent="0.25">
      <c r="A99" t="s">
        <v>123</v>
      </c>
      <c r="B99">
        <v>7671.5932616999999</v>
      </c>
      <c r="C99">
        <v>7674.8798827999999</v>
      </c>
      <c r="D99">
        <v>7457.4833983999997</v>
      </c>
      <c r="E99">
        <v>7500.8583983999997</v>
      </c>
      <c r="F99">
        <v>7636.0800780999998</v>
      </c>
      <c r="G99">
        <v>7681.3500977000003</v>
      </c>
      <c r="H99">
        <v>7674.8798827999999</v>
      </c>
      <c r="I99">
        <v>7581.8598633000001</v>
      </c>
      <c r="J99">
        <v>7643.5419922000001</v>
      </c>
      <c r="L99" t="str">
        <f t="shared" si="10"/>
        <v>05JUL2025:02:00:00</v>
      </c>
      <c r="M99">
        <v>2</v>
      </c>
      <c r="N99">
        <f t="shared" si="11"/>
        <v>3.2866211000000476</v>
      </c>
      <c r="O99" t="str">
        <f t="shared" si="12"/>
        <v/>
      </c>
      <c r="P99">
        <f t="shared" si="13"/>
        <v>3.2866211000000476</v>
      </c>
      <c r="Q99" t="str">
        <f t="shared" si="14"/>
        <v/>
      </c>
      <c r="R99">
        <f t="shared" si="15"/>
        <v>1</v>
      </c>
      <c r="S99">
        <f t="shared" si="16"/>
        <v>4.2841440987341176E-2</v>
      </c>
    </row>
    <row r="100" spans="1:19" x14ac:dyDescent="0.25">
      <c r="A100" t="s">
        <v>124</v>
      </c>
      <c r="B100">
        <v>7544.1450194999998</v>
      </c>
      <c r="C100">
        <v>7606.5898438000004</v>
      </c>
      <c r="D100">
        <v>7411.6010741999999</v>
      </c>
      <c r="E100">
        <v>7460.4868164</v>
      </c>
      <c r="F100">
        <v>7504.4799805000002</v>
      </c>
      <c r="G100">
        <v>7566.1801758000001</v>
      </c>
      <c r="H100">
        <v>7606.5898438000004</v>
      </c>
      <c r="I100">
        <v>7519.1699219000002</v>
      </c>
      <c r="J100">
        <v>7549.1049805000002</v>
      </c>
      <c r="L100" t="str">
        <f t="shared" si="10"/>
        <v>05JUL2025:03:00:00</v>
      </c>
      <c r="M100">
        <v>3</v>
      </c>
      <c r="N100">
        <f t="shared" si="11"/>
        <v>62.444824300000619</v>
      </c>
      <c r="O100" t="str">
        <f t="shared" si="12"/>
        <v/>
      </c>
      <c r="P100">
        <f t="shared" si="13"/>
        <v>62.444824300000619</v>
      </c>
      <c r="Q100" t="str">
        <f t="shared" si="14"/>
        <v/>
      </c>
      <c r="R100">
        <f t="shared" si="15"/>
        <v>1</v>
      </c>
      <c r="S100">
        <f t="shared" si="16"/>
        <v>0.82772566193510477</v>
      </c>
    </row>
    <row r="101" spans="1:19" x14ac:dyDescent="0.25">
      <c r="A101" t="s">
        <v>125</v>
      </c>
      <c r="B101">
        <v>7529.2783202999999</v>
      </c>
      <c r="C101">
        <v>7556.8500977000003</v>
      </c>
      <c r="D101">
        <v>7449.2465819999998</v>
      </c>
      <c r="E101">
        <v>7566.9150391000003</v>
      </c>
      <c r="F101">
        <v>7453.9399414</v>
      </c>
      <c r="G101">
        <v>7501.5800780999998</v>
      </c>
      <c r="H101">
        <v>7556.8500977000003</v>
      </c>
      <c r="I101">
        <v>7467.2202147999997</v>
      </c>
      <c r="J101">
        <v>7494.8974608999997</v>
      </c>
      <c r="L101" t="str">
        <f t="shared" si="10"/>
        <v>05JUL2025:04:00:00</v>
      </c>
      <c r="M101">
        <v>4</v>
      </c>
      <c r="N101">
        <f t="shared" si="11"/>
        <v>27.571777400000428</v>
      </c>
      <c r="O101" t="str">
        <f t="shared" si="12"/>
        <v/>
      </c>
      <c r="P101">
        <f t="shared" si="13"/>
        <v>27.571777400000428</v>
      </c>
      <c r="Q101" t="str">
        <f t="shared" si="14"/>
        <v/>
      </c>
      <c r="R101">
        <f t="shared" si="15"/>
        <v>1</v>
      </c>
      <c r="S101">
        <f t="shared" si="16"/>
        <v>0.36619415868401378</v>
      </c>
    </row>
    <row r="102" spans="1:19" x14ac:dyDescent="0.25">
      <c r="A102" t="s">
        <v>126</v>
      </c>
      <c r="B102">
        <v>7564.5644530999998</v>
      </c>
      <c r="C102">
        <v>7509.2900391000003</v>
      </c>
      <c r="D102">
        <v>7473.0161133000001</v>
      </c>
      <c r="E102">
        <v>7643.1777344000002</v>
      </c>
      <c r="F102">
        <v>7472.7700194999998</v>
      </c>
      <c r="G102">
        <v>7472.6801758000001</v>
      </c>
      <c r="H102">
        <v>7509.2900391000003</v>
      </c>
      <c r="I102">
        <v>7398.7299805000002</v>
      </c>
      <c r="J102">
        <v>7463.3676758000001</v>
      </c>
      <c r="L102" t="str">
        <f t="shared" si="10"/>
        <v>05JUL2025:05:00:00</v>
      </c>
      <c r="M102">
        <v>5</v>
      </c>
      <c r="N102">
        <f t="shared" si="11"/>
        <v>-55.274413999999524</v>
      </c>
      <c r="O102">
        <f t="shared" si="12"/>
        <v>-55.274413999999524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0.73070187110835927</v>
      </c>
    </row>
    <row r="103" spans="1:19" x14ac:dyDescent="0.25">
      <c r="A103" t="s">
        <v>127</v>
      </c>
      <c r="B103">
        <v>7535.0034180000002</v>
      </c>
      <c r="C103">
        <v>7570.8901366999999</v>
      </c>
      <c r="D103">
        <v>7506.4233397999997</v>
      </c>
      <c r="E103">
        <v>7640.0063477000003</v>
      </c>
      <c r="F103">
        <v>7451.6201172000001</v>
      </c>
      <c r="G103">
        <v>7606.6201172000001</v>
      </c>
      <c r="H103">
        <v>7570.8901366999999</v>
      </c>
      <c r="I103">
        <v>7395.1499022999997</v>
      </c>
      <c r="J103">
        <v>7506.0703125</v>
      </c>
      <c r="L103" t="str">
        <f t="shared" si="10"/>
        <v>05JUL2025:06:00:00</v>
      </c>
      <c r="M103">
        <v>6</v>
      </c>
      <c r="N103">
        <f t="shared" si="11"/>
        <v>35.886718699999619</v>
      </c>
      <c r="O103" t="str">
        <f t="shared" si="12"/>
        <v/>
      </c>
      <c r="P103">
        <f t="shared" si="13"/>
        <v>35.886718699999619</v>
      </c>
      <c r="Q103" t="str">
        <f t="shared" si="14"/>
        <v/>
      </c>
      <c r="R103">
        <f t="shared" si="15"/>
        <v>1</v>
      </c>
      <c r="S103">
        <f t="shared" si="16"/>
        <v>0.47626678727539257</v>
      </c>
    </row>
    <row r="104" spans="1:19" x14ac:dyDescent="0.25">
      <c r="A104" t="s">
        <v>128</v>
      </c>
      <c r="B104">
        <v>7333.1772461</v>
      </c>
      <c r="C104">
        <v>7531.4902344000002</v>
      </c>
      <c r="D104">
        <v>7393.2749022999997</v>
      </c>
      <c r="E104">
        <v>7501.8090819999998</v>
      </c>
      <c r="F104">
        <v>7435.0400391000003</v>
      </c>
      <c r="G104">
        <v>7574.5400391000003</v>
      </c>
      <c r="H104">
        <v>7531.4902344000002</v>
      </c>
      <c r="I104">
        <v>7406.2099608999997</v>
      </c>
      <c r="J104">
        <v>7486.8203125</v>
      </c>
      <c r="L104" t="str">
        <f t="shared" si="10"/>
        <v>05JUL2025:07:00:00</v>
      </c>
      <c r="M104">
        <v>7</v>
      </c>
      <c r="N104">
        <f t="shared" si="11"/>
        <v>198.31298830000014</v>
      </c>
      <c r="O104" t="str">
        <f t="shared" si="12"/>
        <v/>
      </c>
      <c r="P104">
        <f t="shared" si="13"/>
        <v>198.31298830000014</v>
      </c>
      <c r="Q104" t="str">
        <f t="shared" si="14"/>
        <v/>
      </c>
      <c r="R104">
        <f t="shared" si="15"/>
        <v>1</v>
      </c>
      <c r="S104">
        <f t="shared" si="16"/>
        <v>2.7043255828224915</v>
      </c>
    </row>
    <row r="105" spans="1:19" x14ac:dyDescent="0.25">
      <c r="A105" t="s">
        <v>129</v>
      </c>
      <c r="B105">
        <v>7576.4067383000001</v>
      </c>
      <c r="C105">
        <v>7603.8598633000001</v>
      </c>
      <c r="D105">
        <v>7543.7568358999997</v>
      </c>
      <c r="E105">
        <v>7625.4912108999997</v>
      </c>
      <c r="F105">
        <v>7510.9501952999999</v>
      </c>
      <c r="G105">
        <v>7714.8701172000001</v>
      </c>
      <c r="H105">
        <v>7603.8598633000001</v>
      </c>
      <c r="I105">
        <v>7418.75</v>
      </c>
      <c r="J105">
        <v>7562.1074219000002</v>
      </c>
      <c r="L105" t="str">
        <f t="shared" si="10"/>
        <v>05JUL2025:08:00:00</v>
      </c>
      <c r="M105">
        <v>8</v>
      </c>
      <c r="N105">
        <f t="shared" si="11"/>
        <v>27.453125</v>
      </c>
      <c r="O105" t="str">
        <f t="shared" si="12"/>
        <v/>
      </c>
      <c r="P105">
        <f t="shared" si="13"/>
        <v>27.453125</v>
      </c>
      <c r="Q105" t="str">
        <f t="shared" si="14"/>
        <v/>
      </c>
      <c r="R105">
        <f t="shared" si="15"/>
        <v>1</v>
      </c>
      <c r="S105">
        <f t="shared" si="16"/>
        <v>0.36235020040859039</v>
      </c>
    </row>
    <row r="106" spans="1:19" x14ac:dyDescent="0.25">
      <c r="A106" t="s">
        <v>130</v>
      </c>
      <c r="B106">
        <v>7889.2070313000004</v>
      </c>
      <c r="C106">
        <v>8236.0898438000004</v>
      </c>
      <c r="D106">
        <v>8039.7426758000001</v>
      </c>
      <c r="E106">
        <v>7935.0317383000001</v>
      </c>
      <c r="F106">
        <v>8038.7299805000002</v>
      </c>
      <c r="G106">
        <v>8307.9101563000004</v>
      </c>
      <c r="H106">
        <v>8236.0898438000004</v>
      </c>
      <c r="I106">
        <v>7974.3198241999999</v>
      </c>
      <c r="J106">
        <v>8139.2626952999999</v>
      </c>
      <c r="L106" t="str">
        <f t="shared" si="10"/>
        <v>05JUL2025:09:00:00</v>
      </c>
      <c r="M106">
        <v>9</v>
      </c>
      <c r="N106">
        <f t="shared" si="11"/>
        <v>346.8828125</v>
      </c>
      <c r="O106" t="str">
        <f t="shared" si="12"/>
        <v/>
      </c>
      <c r="P106">
        <f t="shared" si="13"/>
        <v>346.8828125</v>
      </c>
      <c r="Q106" t="str">
        <f t="shared" si="14"/>
        <v/>
      </c>
      <c r="R106">
        <f t="shared" si="15"/>
        <v>1</v>
      </c>
      <c r="S106">
        <f t="shared" si="16"/>
        <v>4.3969287549909808</v>
      </c>
    </row>
    <row r="107" spans="1:19" x14ac:dyDescent="0.25">
      <c r="A107" t="s">
        <v>131</v>
      </c>
      <c r="B107">
        <v>8135.8041991999999</v>
      </c>
      <c r="C107">
        <v>8592.5703125</v>
      </c>
      <c r="D107">
        <v>8391.2177733999997</v>
      </c>
      <c r="E107">
        <v>8134.9501952999999</v>
      </c>
      <c r="F107">
        <v>8393.0898438000004</v>
      </c>
      <c r="G107">
        <v>8419.2099608999997</v>
      </c>
      <c r="H107">
        <v>8592.5703125</v>
      </c>
      <c r="I107">
        <v>8453.4003905999998</v>
      </c>
      <c r="J107">
        <v>8464.5683594000002</v>
      </c>
      <c r="L107" t="str">
        <f t="shared" si="10"/>
        <v>05JUL2025:10:00:00</v>
      </c>
      <c r="M107">
        <v>10</v>
      </c>
      <c r="N107">
        <f t="shared" si="11"/>
        <v>456.76611330000014</v>
      </c>
      <c r="O107" t="str">
        <f t="shared" si="12"/>
        <v/>
      </c>
      <c r="P107">
        <f t="shared" si="13"/>
        <v>456.76611330000014</v>
      </c>
      <c r="Q107" t="str">
        <f t="shared" si="14"/>
        <v/>
      </c>
      <c r="R107">
        <f t="shared" si="15"/>
        <v>1</v>
      </c>
      <c r="S107">
        <f t="shared" si="16"/>
        <v>5.6142712154369976</v>
      </c>
    </row>
    <row r="108" spans="1:19" x14ac:dyDescent="0.25">
      <c r="A108" t="s">
        <v>132</v>
      </c>
      <c r="B108">
        <v>8219.9521483999997</v>
      </c>
      <c r="C108">
        <v>8439.9199219000002</v>
      </c>
      <c r="D108">
        <v>8220.7070313000004</v>
      </c>
      <c r="E108">
        <v>8054.3564452999999</v>
      </c>
      <c r="F108">
        <v>8306.5898438000004</v>
      </c>
      <c r="G108">
        <v>8298.9697266000003</v>
      </c>
      <c r="H108">
        <v>8439.9199219000002</v>
      </c>
      <c r="I108">
        <v>8520.7900391000003</v>
      </c>
      <c r="J108">
        <v>8391.5673827999999</v>
      </c>
      <c r="L108" t="str">
        <f t="shared" si="10"/>
        <v>05JUL2025:11:00:00</v>
      </c>
      <c r="M108">
        <v>11</v>
      </c>
      <c r="N108">
        <f t="shared" si="11"/>
        <v>219.96777350000048</v>
      </c>
      <c r="O108" t="str">
        <f t="shared" si="12"/>
        <v/>
      </c>
      <c r="P108">
        <f t="shared" si="13"/>
        <v>219.96777350000048</v>
      </c>
      <c r="Q108" t="str">
        <f t="shared" si="14"/>
        <v/>
      </c>
      <c r="R108">
        <f t="shared" si="15"/>
        <v>1</v>
      </c>
      <c r="S108">
        <f t="shared" si="16"/>
        <v>2.6760225549830827</v>
      </c>
    </row>
    <row r="109" spans="1:19" x14ac:dyDescent="0.25">
      <c r="A109" t="s">
        <v>133</v>
      </c>
      <c r="B109">
        <v>8486.6835938000004</v>
      </c>
      <c r="C109">
        <v>8328.5800780999998</v>
      </c>
      <c r="D109">
        <v>8028.9892577999999</v>
      </c>
      <c r="E109">
        <v>7982.1000977000003</v>
      </c>
      <c r="F109">
        <v>8354.8203125</v>
      </c>
      <c r="G109">
        <v>8097.6699219000002</v>
      </c>
      <c r="H109">
        <v>8328.5800780999998</v>
      </c>
      <c r="I109">
        <v>8420.1396483999997</v>
      </c>
      <c r="J109">
        <v>8300.3027344000002</v>
      </c>
      <c r="L109" t="str">
        <f t="shared" si="10"/>
        <v>05JUL2025:12:00:00</v>
      </c>
      <c r="M109">
        <v>12</v>
      </c>
      <c r="N109">
        <f t="shared" si="11"/>
        <v>-158.10351570000057</v>
      </c>
      <c r="O109">
        <f t="shared" si="12"/>
        <v>-158.10351570000057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1.8629599413309585</v>
      </c>
    </row>
    <row r="110" spans="1:19" x14ac:dyDescent="0.25">
      <c r="A110" t="s">
        <v>134</v>
      </c>
      <c r="B110">
        <v>8495.2177733999997</v>
      </c>
      <c r="C110">
        <v>8358.1396483999997</v>
      </c>
      <c r="D110">
        <v>8070.4184569999998</v>
      </c>
      <c r="E110">
        <v>8003.6113280999998</v>
      </c>
      <c r="F110">
        <v>8404.8300780999998</v>
      </c>
      <c r="G110">
        <v>8177.7299805000002</v>
      </c>
      <c r="H110">
        <v>8358.1396483999997</v>
      </c>
      <c r="I110">
        <v>8438.2197266000003</v>
      </c>
      <c r="J110">
        <v>8344.7294922000001</v>
      </c>
      <c r="L110" t="str">
        <f t="shared" si="10"/>
        <v>05JUL2025:13:00:00</v>
      </c>
      <c r="M110">
        <v>13</v>
      </c>
      <c r="N110">
        <f t="shared" si="11"/>
        <v>-137.078125</v>
      </c>
      <c r="O110">
        <f t="shared" si="12"/>
        <v>-137.078125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1.613591654227104</v>
      </c>
    </row>
    <row r="111" spans="1:19" x14ac:dyDescent="0.25">
      <c r="A111" t="s">
        <v>135</v>
      </c>
      <c r="B111">
        <v>8368.0878905999998</v>
      </c>
      <c r="C111">
        <v>8435.8603516000003</v>
      </c>
      <c r="D111">
        <v>8021.8798827999999</v>
      </c>
      <c r="E111">
        <v>7904.6020508000001</v>
      </c>
      <c r="F111">
        <v>8471.3798827999999</v>
      </c>
      <c r="G111">
        <v>8381.1796875</v>
      </c>
      <c r="H111">
        <v>8435.8603516000003</v>
      </c>
      <c r="I111">
        <v>8560.4101563000004</v>
      </c>
      <c r="J111">
        <v>8462.2070313000004</v>
      </c>
      <c r="L111" t="str">
        <f t="shared" si="10"/>
        <v>05JUL2025:14:00:00</v>
      </c>
      <c r="M111">
        <v>14</v>
      </c>
      <c r="N111">
        <f t="shared" si="11"/>
        <v>67.772461000000476</v>
      </c>
      <c r="O111" t="str">
        <f t="shared" si="12"/>
        <v/>
      </c>
      <c r="P111">
        <f t="shared" si="13"/>
        <v>67.772461000000476</v>
      </c>
      <c r="Q111" t="str">
        <f t="shared" si="14"/>
        <v/>
      </c>
      <c r="R111">
        <f t="shared" si="15"/>
        <v>1</v>
      </c>
      <c r="S111">
        <f t="shared" si="16"/>
        <v>0.80989184011953685</v>
      </c>
    </row>
    <row r="112" spans="1:19" x14ac:dyDescent="0.25">
      <c r="A112" t="s">
        <v>136</v>
      </c>
      <c r="B112">
        <v>8219.1386719000002</v>
      </c>
      <c r="C112">
        <v>8365.7304688000004</v>
      </c>
      <c r="D112">
        <v>7879.4726563000004</v>
      </c>
      <c r="E112">
        <v>7783.6420897999997</v>
      </c>
      <c r="F112">
        <v>8479.7695313000004</v>
      </c>
      <c r="G112">
        <v>8353.7900391000003</v>
      </c>
      <c r="H112">
        <v>8365.7304688000004</v>
      </c>
      <c r="I112">
        <v>8610.6699219000002</v>
      </c>
      <c r="J112">
        <v>8452.4902344000002</v>
      </c>
      <c r="L112" t="str">
        <f t="shared" si="10"/>
        <v>05JUL2025:15:00:00</v>
      </c>
      <c r="M112">
        <v>15</v>
      </c>
      <c r="N112">
        <f t="shared" si="11"/>
        <v>146.59179690000019</v>
      </c>
      <c r="O112" t="str">
        <f t="shared" si="12"/>
        <v/>
      </c>
      <c r="P112">
        <f t="shared" si="13"/>
        <v>146.59179690000019</v>
      </c>
      <c r="Q112" t="str">
        <f t="shared" si="14"/>
        <v/>
      </c>
      <c r="R112">
        <f t="shared" si="15"/>
        <v>1</v>
      </c>
      <c r="S112">
        <f t="shared" si="16"/>
        <v>1.7835420808895159</v>
      </c>
    </row>
    <row r="113" spans="1:19" x14ac:dyDescent="0.25">
      <c r="A113" t="s">
        <v>137</v>
      </c>
      <c r="B113">
        <v>8201.2763672000001</v>
      </c>
      <c r="C113">
        <v>8263.0996094000002</v>
      </c>
      <c r="D113">
        <v>7902.2822266000003</v>
      </c>
      <c r="E113">
        <v>7902.3496094000002</v>
      </c>
      <c r="F113">
        <v>8460.3095702999999</v>
      </c>
      <c r="G113">
        <v>8407.6298827999999</v>
      </c>
      <c r="H113">
        <v>8263.0996094000002</v>
      </c>
      <c r="I113">
        <v>8498.1503905999998</v>
      </c>
      <c r="J113">
        <v>8407.296875</v>
      </c>
      <c r="L113" t="str">
        <f t="shared" si="10"/>
        <v>05JUL2025:16:00:00</v>
      </c>
      <c r="M113">
        <v>16</v>
      </c>
      <c r="N113">
        <f t="shared" si="11"/>
        <v>61.823242200000095</v>
      </c>
      <c r="O113" t="str">
        <f t="shared" si="12"/>
        <v/>
      </c>
      <c r="P113">
        <f t="shared" si="13"/>
        <v>61.823242200000095</v>
      </c>
      <c r="Q113" t="str">
        <f t="shared" si="14"/>
        <v/>
      </c>
      <c r="R113">
        <f t="shared" si="15"/>
        <v>1</v>
      </c>
      <c r="S113">
        <f t="shared" si="16"/>
        <v>0.75382464182349196</v>
      </c>
    </row>
    <row r="114" spans="1:19" x14ac:dyDescent="0.25">
      <c r="A114" t="s">
        <v>138</v>
      </c>
      <c r="B114">
        <v>8171.5297852000003</v>
      </c>
      <c r="C114">
        <v>8286.2001952999999</v>
      </c>
      <c r="D114">
        <v>7888.3300780999998</v>
      </c>
      <c r="E114">
        <v>7929.6650391000003</v>
      </c>
      <c r="F114">
        <v>8428.5</v>
      </c>
      <c r="G114">
        <v>8604.8603516000003</v>
      </c>
      <c r="H114">
        <v>8286.2001952999999</v>
      </c>
      <c r="I114">
        <v>8487.5898438000004</v>
      </c>
      <c r="J114">
        <v>8451.7871094000002</v>
      </c>
      <c r="L114" t="str">
        <f t="shared" si="10"/>
        <v>05JUL2025:17:00:00</v>
      </c>
      <c r="M114">
        <v>17</v>
      </c>
      <c r="N114">
        <f t="shared" si="11"/>
        <v>114.67041009999957</v>
      </c>
      <c r="O114" t="str">
        <f t="shared" si="12"/>
        <v/>
      </c>
      <c r="P114">
        <f t="shared" si="13"/>
        <v>114.67041009999957</v>
      </c>
      <c r="Q114" t="str">
        <f t="shared" si="14"/>
        <v/>
      </c>
      <c r="R114">
        <f t="shared" si="15"/>
        <v>1</v>
      </c>
      <c r="S114">
        <f t="shared" si="16"/>
        <v>1.4032918329158728</v>
      </c>
    </row>
    <row r="115" spans="1:19" x14ac:dyDescent="0.25">
      <c r="A115" t="s">
        <v>139</v>
      </c>
      <c r="B115">
        <v>8070.5180664</v>
      </c>
      <c r="C115">
        <v>8202.6298827999999</v>
      </c>
      <c r="D115">
        <v>7790.8520508000001</v>
      </c>
      <c r="E115">
        <v>7768.0991211</v>
      </c>
      <c r="F115">
        <v>8257.1796875</v>
      </c>
      <c r="G115">
        <v>8627.2001952999999</v>
      </c>
      <c r="H115">
        <v>8202.6298827999999</v>
      </c>
      <c r="I115">
        <v>8370.3896483999997</v>
      </c>
      <c r="J115">
        <v>8364.3496094000002</v>
      </c>
      <c r="L115" t="str">
        <f t="shared" si="10"/>
        <v>05JUL2025:18:00:00</v>
      </c>
      <c r="M115">
        <v>18</v>
      </c>
      <c r="N115">
        <f t="shared" si="11"/>
        <v>132.11181639999995</v>
      </c>
      <c r="O115" t="str">
        <f t="shared" si="12"/>
        <v/>
      </c>
      <c r="P115">
        <f t="shared" si="13"/>
        <v>132.11181639999995</v>
      </c>
      <c r="Q115" t="str">
        <f t="shared" si="14"/>
        <v/>
      </c>
      <c r="R115">
        <f t="shared" si="15"/>
        <v>1</v>
      </c>
      <c r="S115">
        <f t="shared" si="16"/>
        <v>1.6369682257452749</v>
      </c>
    </row>
    <row r="116" spans="1:19" x14ac:dyDescent="0.25">
      <c r="A116" t="s">
        <v>140</v>
      </c>
      <c r="B116">
        <v>7972.5791016000003</v>
      </c>
      <c r="C116">
        <v>8132.4101563000004</v>
      </c>
      <c r="D116">
        <v>7680.0092772999997</v>
      </c>
      <c r="E116">
        <v>7668.6625977000003</v>
      </c>
      <c r="F116">
        <v>8121.3701172000001</v>
      </c>
      <c r="G116">
        <v>8551.7099608999997</v>
      </c>
      <c r="H116">
        <v>8132.4101563000004</v>
      </c>
      <c r="I116">
        <v>8168.9101563000004</v>
      </c>
      <c r="J116">
        <v>8243.5996094000002</v>
      </c>
      <c r="L116" t="str">
        <f t="shared" si="10"/>
        <v>05JUL2025:19:00:00</v>
      </c>
      <c r="M116">
        <v>19</v>
      </c>
      <c r="N116">
        <f t="shared" si="11"/>
        <v>159.8310547000001</v>
      </c>
      <c r="O116" t="str">
        <f t="shared" si="12"/>
        <v/>
      </c>
      <c r="P116">
        <f t="shared" si="13"/>
        <v>159.8310547000001</v>
      </c>
      <c r="Q116" t="str">
        <f t="shared" si="14"/>
        <v/>
      </c>
      <c r="R116">
        <f t="shared" si="15"/>
        <v>1</v>
      </c>
      <c r="S116">
        <f t="shared" si="16"/>
        <v>2.0047597228345331</v>
      </c>
    </row>
    <row r="117" spans="1:19" x14ac:dyDescent="0.25">
      <c r="A117" t="s">
        <v>141</v>
      </c>
      <c r="B117">
        <v>7799.3574219000002</v>
      </c>
      <c r="C117">
        <v>7846.1000977000003</v>
      </c>
      <c r="D117">
        <v>7476.9619141000003</v>
      </c>
      <c r="E117">
        <v>7537.8872069999998</v>
      </c>
      <c r="F117">
        <v>7988.4399414</v>
      </c>
      <c r="G117">
        <v>8249.6601563000004</v>
      </c>
      <c r="H117">
        <v>7846.1000977000003</v>
      </c>
      <c r="I117">
        <v>8009.7700194999998</v>
      </c>
      <c r="J117">
        <v>8023.4921875</v>
      </c>
      <c r="L117" t="str">
        <f t="shared" si="10"/>
        <v>05JUL2025:20:00:00</v>
      </c>
      <c r="M117">
        <v>20</v>
      </c>
      <c r="N117">
        <f t="shared" si="11"/>
        <v>46.742675800000143</v>
      </c>
      <c r="O117" t="str">
        <f t="shared" si="12"/>
        <v/>
      </c>
      <c r="P117">
        <f t="shared" si="13"/>
        <v>46.742675800000143</v>
      </c>
      <c r="Q117" t="str">
        <f t="shared" si="14"/>
        <v/>
      </c>
      <c r="R117">
        <f t="shared" si="15"/>
        <v>1</v>
      </c>
      <c r="S117">
        <f t="shared" si="16"/>
        <v>0.59931444696649339</v>
      </c>
    </row>
    <row r="118" spans="1:19" x14ac:dyDescent="0.25">
      <c r="A118" t="s">
        <v>142</v>
      </c>
      <c r="B118">
        <v>7763.8129883000001</v>
      </c>
      <c r="C118">
        <v>7636.2099608999997</v>
      </c>
      <c r="D118">
        <v>7411.4331055000002</v>
      </c>
      <c r="E118">
        <v>7506.7407227000003</v>
      </c>
      <c r="F118">
        <v>7805.9799805000002</v>
      </c>
      <c r="G118">
        <v>7901.3999022999997</v>
      </c>
      <c r="H118">
        <v>7636.2099608999997</v>
      </c>
      <c r="I118">
        <v>7739.1000977000003</v>
      </c>
      <c r="J118">
        <v>7770.6723633000001</v>
      </c>
      <c r="L118" t="str">
        <f t="shared" si="10"/>
        <v>05JUL2025:21:00:00</v>
      </c>
      <c r="M118">
        <v>21</v>
      </c>
      <c r="N118">
        <f t="shared" si="11"/>
        <v>-127.60302740000043</v>
      </c>
      <c r="O118">
        <f t="shared" si="12"/>
        <v>-127.60302740000043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1.6435613221531369</v>
      </c>
    </row>
    <row r="119" spans="1:19" x14ac:dyDescent="0.25">
      <c r="A119" t="s">
        <v>143</v>
      </c>
      <c r="B119">
        <v>7850.5952147999997</v>
      </c>
      <c r="C119">
        <v>7716.1601563000004</v>
      </c>
      <c r="D119">
        <v>7520.0029297000001</v>
      </c>
      <c r="E119">
        <v>7588.4814452999999</v>
      </c>
      <c r="F119">
        <v>7800.4399414</v>
      </c>
      <c r="G119">
        <v>7999.9501952999999</v>
      </c>
      <c r="H119">
        <v>7716.1601563000004</v>
      </c>
      <c r="I119">
        <v>7694.25</v>
      </c>
      <c r="J119">
        <v>7802.7001952999999</v>
      </c>
      <c r="L119" t="str">
        <f t="shared" si="10"/>
        <v>05JUL2025:22:00:00</v>
      </c>
      <c r="M119">
        <v>22</v>
      </c>
      <c r="N119">
        <f t="shared" si="11"/>
        <v>-134.43505849999929</v>
      </c>
      <c r="O119">
        <f t="shared" si="12"/>
        <v>-134.43505849999929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1.7124186742753127</v>
      </c>
    </row>
    <row r="120" spans="1:19" x14ac:dyDescent="0.25">
      <c r="A120" t="s">
        <v>144</v>
      </c>
      <c r="B120">
        <v>7863.2026366999999</v>
      </c>
      <c r="C120">
        <v>7763.2299805000002</v>
      </c>
      <c r="D120">
        <v>7568.9790039</v>
      </c>
      <c r="E120">
        <v>7592.46875</v>
      </c>
      <c r="F120">
        <v>7762.3100586</v>
      </c>
      <c r="G120">
        <v>7967.4199219000002</v>
      </c>
      <c r="H120">
        <v>7763.2299805000002</v>
      </c>
      <c r="I120">
        <v>7664.1899414</v>
      </c>
      <c r="J120">
        <v>7789.2875977000003</v>
      </c>
      <c r="L120" t="str">
        <f t="shared" si="10"/>
        <v>05JUL2025:23:00:00</v>
      </c>
      <c r="M120">
        <v>23</v>
      </c>
      <c r="N120">
        <f t="shared" si="11"/>
        <v>-99.972656199999619</v>
      </c>
      <c r="O120">
        <f t="shared" si="12"/>
        <v>-99.972656199999619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1.2713987012543246</v>
      </c>
    </row>
    <row r="121" spans="1:19" x14ac:dyDescent="0.25">
      <c r="A121" t="s">
        <v>145</v>
      </c>
      <c r="B121">
        <v>7809.4965819999998</v>
      </c>
      <c r="C121">
        <v>7772.2900391000003</v>
      </c>
      <c r="D121">
        <v>7539.0957030999998</v>
      </c>
      <c r="E121">
        <v>7541.7558594000002</v>
      </c>
      <c r="F121">
        <v>7729.5297852000003</v>
      </c>
      <c r="G121">
        <v>7819.9799805000002</v>
      </c>
      <c r="H121">
        <v>7772.2900391000003</v>
      </c>
      <c r="I121">
        <v>7638.2797852000003</v>
      </c>
      <c r="J121">
        <v>7740.0200194999998</v>
      </c>
      <c r="L121" t="str">
        <f t="shared" si="10"/>
        <v>06JUL2025:00:00:00</v>
      </c>
      <c r="M121">
        <v>24</v>
      </c>
      <c r="N121">
        <f t="shared" si="11"/>
        <v>-37.206542899999477</v>
      </c>
      <c r="O121">
        <f t="shared" si="12"/>
        <v>-37.206542899999477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0.47642690549037847</v>
      </c>
    </row>
    <row r="122" spans="1:19" x14ac:dyDescent="0.25">
      <c r="A122" t="s">
        <v>146</v>
      </c>
      <c r="B122">
        <v>7742.1757813000004</v>
      </c>
      <c r="C122">
        <v>7798.6899414</v>
      </c>
      <c r="D122">
        <v>7605.7211914</v>
      </c>
      <c r="E122">
        <v>7642.7441405999998</v>
      </c>
      <c r="F122">
        <v>7629.6098633000001</v>
      </c>
      <c r="G122">
        <v>7798.6899414</v>
      </c>
      <c r="H122">
        <v>7771.1499022999997</v>
      </c>
      <c r="I122">
        <v>7647.9702147999997</v>
      </c>
      <c r="J122">
        <v>7711.8549805000002</v>
      </c>
      <c r="L122" t="str">
        <f t="shared" si="10"/>
        <v>06JUL2025:01:00:00</v>
      </c>
      <c r="M122">
        <v>1</v>
      </c>
      <c r="N122">
        <f t="shared" si="11"/>
        <v>56.514160099999572</v>
      </c>
      <c r="O122" t="str">
        <f t="shared" si="12"/>
        <v/>
      </c>
      <c r="P122">
        <f t="shared" si="13"/>
        <v>56.514160099999572</v>
      </c>
      <c r="Q122" t="str">
        <f t="shared" si="14"/>
        <v/>
      </c>
      <c r="R122">
        <f t="shared" si="15"/>
        <v>1</v>
      </c>
      <c r="S122">
        <f t="shared" si="16"/>
        <v>0.72995191140584248</v>
      </c>
    </row>
    <row r="123" spans="1:19" x14ac:dyDescent="0.25">
      <c r="A123" t="s">
        <v>147</v>
      </c>
      <c r="B123">
        <v>7551.3110352000003</v>
      </c>
      <c r="C123">
        <v>7718.4599608999997</v>
      </c>
      <c r="D123">
        <v>7632.0693358999997</v>
      </c>
      <c r="E123">
        <v>7674.3569336</v>
      </c>
      <c r="F123">
        <v>7569.3398438000004</v>
      </c>
      <c r="G123">
        <v>7718.4599608999997</v>
      </c>
      <c r="H123">
        <v>7690.2402344000002</v>
      </c>
      <c r="I123">
        <v>7648.1000977000003</v>
      </c>
      <c r="J123">
        <v>7656.5346680000002</v>
      </c>
      <c r="L123" t="str">
        <f t="shared" si="10"/>
        <v>06JUL2025:02:00:00</v>
      </c>
      <c r="M123">
        <v>2</v>
      </c>
      <c r="N123">
        <f t="shared" si="11"/>
        <v>167.14892569999938</v>
      </c>
      <c r="O123" t="str">
        <f t="shared" si="12"/>
        <v/>
      </c>
      <c r="P123">
        <f t="shared" si="13"/>
        <v>167.14892569999938</v>
      </c>
      <c r="Q123" t="str">
        <f t="shared" si="14"/>
        <v/>
      </c>
      <c r="R123">
        <f t="shared" si="15"/>
        <v>1</v>
      </c>
      <c r="S123">
        <f t="shared" si="16"/>
        <v>2.2135086863836531</v>
      </c>
    </row>
    <row r="124" spans="1:19" x14ac:dyDescent="0.25">
      <c r="A124" t="s">
        <v>148</v>
      </c>
      <c r="B124">
        <v>7235.8520508000001</v>
      </c>
      <c r="C124">
        <v>7555.4399414</v>
      </c>
      <c r="D124">
        <v>7576.7124022999997</v>
      </c>
      <c r="E124">
        <v>7699.0576172000001</v>
      </c>
      <c r="F124">
        <v>7500.3300780999998</v>
      </c>
      <c r="G124">
        <v>7555.4399414</v>
      </c>
      <c r="H124">
        <v>7622.3999022999997</v>
      </c>
      <c r="I124">
        <v>7571.3798827999999</v>
      </c>
      <c r="J124">
        <v>7562.3876952999999</v>
      </c>
      <c r="L124" t="str">
        <f t="shared" si="10"/>
        <v>06JUL2025:03:00:00</v>
      </c>
      <c r="M124">
        <v>3</v>
      </c>
      <c r="N124">
        <f t="shared" si="11"/>
        <v>319.58789059999981</v>
      </c>
      <c r="O124" t="str">
        <f t="shared" si="12"/>
        <v/>
      </c>
      <c r="P124">
        <f t="shared" si="13"/>
        <v>319.58789059999981</v>
      </c>
      <c r="Q124" t="str">
        <f t="shared" si="14"/>
        <v/>
      </c>
      <c r="R124">
        <f t="shared" si="15"/>
        <v>1</v>
      </c>
      <c r="S124">
        <f t="shared" si="16"/>
        <v>4.4167278208053737</v>
      </c>
    </row>
    <row r="125" spans="1:19" x14ac:dyDescent="0.25">
      <c r="A125" t="s">
        <v>149</v>
      </c>
      <c r="B125">
        <v>7308.1015625</v>
      </c>
      <c r="C125">
        <v>7520.3500977000003</v>
      </c>
      <c r="D125">
        <v>7527.3637694999998</v>
      </c>
      <c r="E125">
        <v>7685</v>
      </c>
      <c r="F125">
        <v>7435</v>
      </c>
      <c r="G125">
        <v>7520.3500977000003</v>
      </c>
      <c r="H125">
        <v>7533.4501952999999</v>
      </c>
      <c r="I125">
        <v>7553.2299805000002</v>
      </c>
      <c r="J125">
        <v>7510.5078125</v>
      </c>
      <c r="L125" t="str">
        <f t="shared" si="10"/>
        <v>06JUL2025:04:00:00</v>
      </c>
      <c r="M125">
        <v>4</v>
      </c>
      <c r="N125">
        <f t="shared" si="11"/>
        <v>212.24853520000033</v>
      </c>
      <c r="O125" t="str">
        <f t="shared" si="12"/>
        <v/>
      </c>
      <c r="P125">
        <f t="shared" si="13"/>
        <v>212.24853520000033</v>
      </c>
      <c r="Q125" t="str">
        <f t="shared" si="14"/>
        <v/>
      </c>
      <c r="R125">
        <f t="shared" si="15"/>
        <v>1</v>
      </c>
      <c r="S125">
        <f t="shared" si="16"/>
        <v>2.9042909897299385</v>
      </c>
    </row>
    <row r="126" spans="1:19" x14ac:dyDescent="0.25">
      <c r="A126" t="s">
        <v>150</v>
      </c>
      <c r="B126">
        <v>7162.4526366999999</v>
      </c>
      <c r="C126">
        <v>7481.3100586</v>
      </c>
      <c r="D126">
        <v>7467.1904297000001</v>
      </c>
      <c r="E126">
        <v>7534.7465819999998</v>
      </c>
      <c r="F126">
        <v>7377.0498047000001</v>
      </c>
      <c r="G126">
        <v>7481.3100586</v>
      </c>
      <c r="H126">
        <v>7472.0400391000003</v>
      </c>
      <c r="I126">
        <v>7473.6801758000001</v>
      </c>
      <c r="J126">
        <v>7451.0195313000004</v>
      </c>
      <c r="L126" t="str">
        <f t="shared" si="10"/>
        <v>06JUL2025:05:00:00</v>
      </c>
      <c r="M126">
        <v>5</v>
      </c>
      <c r="N126">
        <f t="shared" si="11"/>
        <v>318.85742190000019</v>
      </c>
      <c r="O126" t="str">
        <f t="shared" si="12"/>
        <v/>
      </c>
      <c r="P126">
        <f t="shared" si="13"/>
        <v>318.85742190000019</v>
      </c>
      <c r="Q126" t="str">
        <f t="shared" si="14"/>
        <v/>
      </c>
      <c r="R126">
        <f t="shared" si="15"/>
        <v>1</v>
      </c>
      <c r="S126">
        <f t="shared" si="16"/>
        <v>4.451791000560239</v>
      </c>
    </row>
    <row r="127" spans="1:19" x14ac:dyDescent="0.25">
      <c r="A127" t="s">
        <v>151</v>
      </c>
      <c r="B127">
        <v>7018.5390625</v>
      </c>
      <c r="C127">
        <v>7589.2797852000003</v>
      </c>
      <c r="D127">
        <v>7436.8759766000003</v>
      </c>
      <c r="E127">
        <v>7450.8481444999998</v>
      </c>
      <c r="F127">
        <v>7413.3500977000003</v>
      </c>
      <c r="G127">
        <v>7589.2797852000003</v>
      </c>
      <c r="H127">
        <v>7520.8901366999999</v>
      </c>
      <c r="I127">
        <v>7468.2099608999997</v>
      </c>
      <c r="J127">
        <v>7497.9326172000001</v>
      </c>
      <c r="L127" t="str">
        <f t="shared" si="10"/>
        <v>06JUL2025:06:00:00</v>
      </c>
      <c r="M127">
        <v>6</v>
      </c>
      <c r="N127">
        <f t="shared" si="11"/>
        <v>570.74072270000033</v>
      </c>
      <c r="O127" t="str">
        <f t="shared" si="12"/>
        <v/>
      </c>
      <c r="P127">
        <f t="shared" si="13"/>
        <v>570.74072270000033</v>
      </c>
      <c r="Q127" t="str">
        <f t="shared" si="14"/>
        <v/>
      </c>
      <c r="R127">
        <f t="shared" si="15"/>
        <v>1</v>
      </c>
      <c r="S127">
        <f t="shared" si="16"/>
        <v>8.1319020613486881</v>
      </c>
    </row>
    <row r="128" spans="1:19" x14ac:dyDescent="0.25">
      <c r="A128" t="s">
        <v>152</v>
      </c>
      <c r="B128">
        <v>6906.5512694999998</v>
      </c>
      <c r="C128">
        <v>7571.3999022999997</v>
      </c>
      <c r="D128">
        <v>7319.4658202999999</v>
      </c>
      <c r="E128">
        <v>7282.0307616999999</v>
      </c>
      <c r="F128">
        <v>7390.5498047000001</v>
      </c>
      <c r="G128">
        <v>7571.3999022999997</v>
      </c>
      <c r="H128">
        <v>7474.2099608999997</v>
      </c>
      <c r="I128">
        <v>7475.4599608999997</v>
      </c>
      <c r="J128">
        <v>7477.9052733999997</v>
      </c>
      <c r="L128" t="str">
        <f t="shared" si="10"/>
        <v>06JUL2025:07:00:00</v>
      </c>
      <c r="M128">
        <v>7</v>
      </c>
      <c r="N128">
        <f t="shared" si="11"/>
        <v>664.8486327999999</v>
      </c>
      <c r="O128" t="str">
        <f t="shared" si="12"/>
        <v/>
      </c>
      <c r="P128">
        <f t="shared" si="13"/>
        <v>664.8486327999999</v>
      </c>
      <c r="Q128" t="str">
        <f t="shared" si="14"/>
        <v/>
      </c>
      <c r="R128">
        <f t="shared" si="15"/>
        <v>1</v>
      </c>
      <c r="S128">
        <f t="shared" si="16"/>
        <v>9.6263476061639608</v>
      </c>
    </row>
    <row r="129" spans="1:19" x14ac:dyDescent="0.25">
      <c r="A129" t="s">
        <v>153</v>
      </c>
      <c r="B129">
        <v>7253.3012694999998</v>
      </c>
      <c r="C129">
        <v>7708.2998047000001</v>
      </c>
      <c r="D129">
        <v>7485.8291016000003</v>
      </c>
      <c r="E129">
        <v>7443.3608397999997</v>
      </c>
      <c r="F129">
        <v>7438.9101563000004</v>
      </c>
      <c r="G129">
        <v>7708.2998047000001</v>
      </c>
      <c r="H129">
        <v>7557.3398438000004</v>
      </c>
      <c r="I129">
        <v>7470.2299805000002</v>
      </c>
      <c r="J129">
        <v>7543.6953125</v>
      </c>
      <c r="L129" t="str">
        <f t="shared" si="10"/>
        <v>06JUL2025:08:00:00</v>
      </c>
      <c r="M129">
        <v>8</v>
      </c>
      <c r="N129">
        <f t="shared" si="11"/>
        <v>454.99853520000033</v>
      </c>
      <c r="O129" t="str">
        <f t="shared" si="12"/>
        <v/>
      </c>
      <c r="P129">
        <f t="shared" si="13"/>
        <v>454.99853520000033</v>
      </c>
      <c r="Q129" t="str">
        <f t="shared" si="14"/>
        <v/>
      </c>
      <c r="R129">
        <f t="shared" si="15"/>
        <v>1</v>
      </c>
      <c r="S129">
        <f t="shared" si="16"/>
        <v>6.2729854764651911</v>
      </c>
    </row>
    <row r="130" spans="1:19" x14ac:dyDescent="0.25">
      <c r="A130" t="s">
        <v>154</v>
      </c>
      <c r="B130">
        <v>8318.5175780999998</v>
      </c>
      <c r="C130">
        <v>8295.9804688000004</v>
      </c>
      <c r="D130">
        <v>8127.7866211</v>
      </c>
      <c r="E130">
        <v>8149.1152344000002</v>
      </c>
      <c r="F130">
        <v>8063.8999022999997</v>
      </c>
      <c r="G130">
        <v>8295.9804688000004</v>
      </c>
      <c r="H130">
        <v>8237.8701172000001</v>
      </c>
      <c r="I130">
        <v>7933.5498047000001</v>
      </c>
      <c r="J130">
        <v>8132.8251952999999</v>
      </c>
      <c r="L130" t="str">
        <f t="shared" si="10"/>
        <v>06JUL2025:09:00:00</v>
      </c>
      <c r="M130">
        <v>9</v>
      </c>
      <c r="N130">
        <f t="shared" si="11"/>
        <v>-22.537109299999429</v>
      </c>
      <c r="O130">
        <f t="shared" si="12"/>
        <v>-22.537109299999429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0.27092699015666494</v>
      </c>
    </row>
    <row r="131" spans="1:19" x14ac:dyDescent="0.25">
      <c r="A131" t="s">
        <v>155</v>
      </c>
      <c r="B131">
        <v>8967.2304688000004</v>
      </c>
      <c r="C131">
        <v>8285.9697266000003</v>
      </c>
      <c r="D131">
        <v>8198.4980469000002</v>
      </c>
      <c r="E131">
        <v>8339.7695313000004</v>
      </c>
      <c r="F131">
        <v>8541.6503905999998</v>
      </c>
      <c r="G131">
        <v>8285.9697266000003</v>
      </c>
      <c r="H131">
        <v>8468.3300780999998</v>
      </c>
      <c r="I131">
        <v>8344.1904297000001</v>
      </c>
      <c r="J131">
        <v>8410.0351563000004</v>
      </c>
      <c r="L131" t="str">
        <f t="shared" ref="L131:L194" si="17">A131</f>
        <v>06JUL2025:10:00:00</v>
      </c>
      <c r="M131">
        <v>10</v>
      </c>
      <c r="N131">
        <f t="shared" ref="N131:N194" si="18">C131-B131</f>
        <v>-681.2607422000001</v>
      </c>
      <c r="O131">
        <f t="shared" ref="O131:O194" si="19">IF(N131&lt;0,N131,"")</f>
        <v>-681.2607422000001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7.5972257495815958</v>
      </c>
    </row>
    <row r="132" spans="1:19" x14ac:dyDescent="0.25">
      <c r="A132" t="s">
        <v>156</v>
      </c>
      <c r="B132">
        <v>8772.4267577999999</v>
      </c>
      <c r="C132">
        <v>8250.2597655999998</v>
      </c>
      <c r="D132">
        <v>8217.0205077999999</v>
      </c>
      <c r="E132">
        <v>8425.6660155999998</v>
      </c>
      <c r="F132">
        <v>8557.5898438000004</v>
      </c>
      <c r="G132">
        <v>8250.2597655999998</v>
      </c>
      <c r="H132">
        <v>8479.5498047000001</v>
      </c>
      <c r="I132">
        <v>8374.3896483999997</v>
      </c>
      <c r="J132">
        <v>8415.4472655999998</v>
      </c>
      <c r="L132" t="str">
        <f t="shared" si="17"/>
        <v>06JUL2025:11:00:00</v>
      </c>
      <c r="M132">
        <v>11</v>
      </c>
      <c r="N132">
        <f t="shared" si="18"/>
        <v>-522.1669922000001</v>
      </c>
      <c r="O132">
        <f t="shared" si="19"/>
        <v>-522.1669922000001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5.9523665072007068</v>
      </c>
    </row>
    <row r="133" spans="1:19" x14ac:dyDescent="0.25">
      <c r="A133" t="s">
        <v>157</v>
      </c>
      <c r="B133">
        <v>8484.8759766000003</v>
      </c>
      <c r="C133">
        <v>8098.5498047000001</v>
      </c>
      <c r="D133">
        <v>8153.4697266000003</v>
      </c>
      <c r="E133">
        <v>8337.0615233999997</v>
      </c>
      <c r="F133">
        <v>8500.3896483999997</v>
      </c>
      <c r="G133">
        <v>8098.5498047000001</v>
      </c>
      <c r="H133">
        <v>8395.9599608999997</v>
      </c>
      <c r="I133">
        <v>8405.2304688000004</v>
      </c>
      <c r="J133">
        <v>8350.0322266000003</v>
      </c>
      <c r="L133" t="str">
        <f t="shared" si="17"/>
        <v>06JUL2025:12:00:00</v>
      </c>
      <c r="M133">
        <v>12</v>
      </c>
      <c r="N133">
        <f t="shared" si="18"/>
        <v>-386.32617190000019</v>
      </c>
      <c r="O133">
        <f t="shared" si="19"/>
        <v>-386.32617190000019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4.5531151305620625</v>
      </c>
    </row>
    <row r="134" spans="1:19" x14ac:dyDescent="0.25">
      <c r="A134" t="s">
        <v>158</v>
      </c>
      <c r="B134">
        <v>8324.1484375</v>
      </c>
      <c r="C134">
        <v>8184.7202147999997</v>
      </c>
      <c r="D134">
        <v>8124.0288086</v>
      </c>
      <c r="E134">
        <v>8197.2949219000002</v>
      </c>
      <c r="F134">
        <v>8464.9296875</v>
      </c>
      <c r="G134">
        <v>8184.7202147999997</v>
      </c>
      <c r="H134">
        <v>8414.25</v>
      </c>
      <c r="I134">
        <v>8424.2402344000002</v>
      </c>
      <c r="J134">
        <v>8372.0351563000004</v>
      </c>
      <c r="L134" t="str">
        <f t="shared" si="17"/>
        <v>06JUL2025:13:00:00</v>
      </c>
      <c r="M134">
        <v>13</v>
      </c>
      <c r="N134">
        <f t="shared" si="18"/>
        <v>-139.42822270000033</v>
      </c>
      <c r="O134">
        <f t="shared" si="19"/>
        <v>-139.42822270000033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1.6749848197310013</v>
      </c>
    </row>
    <row r="135" spans="1:19" x14ac:dyDescent="0.25">
      <c r="A135" t="s">
        <v>159</v>
      </c>
      <c r="B135">
        <v>8215.4150391000003</v>
      </c>
      <c r="C135">
        <v>8338.6298827999999</v>
      </c>
      <c r="D135">
        <v>8139.9663086</v>
      </c>
      <c r="E135">
        <v>8167.6308594000002</v>
      </c>
      <c r="F135">
        <v>8588.7197266000003</v>
      </c>
      <c r="G135">
        <v>8338.6298827999999</v>
      </c>
      <c r="H135">
        <v>8468.7597655999998</v>
      </c>
      <c r="I135">
        <v>8565.9501952999999</v>
      </c>
      <c r="J135">
        <v>8490.5146483999997</v>
      </c>
      <c r="L135" t="str">
        <f t="shared" si="17"/>
        <v>06JUL2025:14:00:00</v>
      </c>
      <c r="M135">
        <v>14</v>
      </c>
      <c r="N135">
        <f t="shared" si="18"/>
        <v>123.21484369999962</v>
      </c>
      <c r="O135" t="str">
        <f t="shared" si="19"/>
        <v/>
      </c>
      <c r="P135">
        <f t="shared" si="20"/>
        <v>123.21484369999962</v>
      </c>
      <c r="Q135" t="str">
        <f t="shared" si="21"/>
        <v/>
      </c>
      <c r="R135">
        <f t="shared" si="22"/>
        <v>1</v>
      </c>
      <c r="S135">
        <f t="shared" si="23"/>
        <v>1.4998005957529545</v>
      </c>
    </row>
    <row r="136" spans="1:19" x14ac:dyDescent="0.25">
      <c r="A136" t="s">
        <v>160</v>
      </c>
      <c r="B136">
        <v>8266.3066405999998</v>
      </c>
      <c r="C136">
        <v>8315.5302733999997</v>
      </c>
      <c r="D136">
        <v>8155.28125</v>
      </c>
      <c r="E136">
        <v>8210.0185547000001</v>
      </c>
      <c r="F136">
        <v>8632.4501952999999</v>
      </c>
      <c r="G136">
        <v>8315.5302733999997</v>
      </c>
      <c r="H136">
        <v>8433.8300780999998</v>
      </c>
      <c r="I136">
        <v>8607.1503905999998</v>
      </c>
      <c r="J136">
        <v>8497.2402344000002</v>
      </c>
      <c r="L136" t="str">
        <f t="shared" si="17"/>
        <v>06JUL2025:15:00:00</v>
      </c>
      <c r="M136">
        <v>15</v>
      </c>
      <c r="N136">
        <f t="shared" si="18"/>
        <v>49.223632799999905</v>
      </c>
      <c r="O136" t="str">
        <f t="shared" si="19"/>
        <v/>
      </c>
      <c r="P136">
        <f t="shared" si="20"/>
        <v>49.223632799999905</v>
      </c>
      <c r="Q136" t="str">
        <f t="shared" si="21"/>
        <v/>
      </c>
      <c r="R136">
        <f t="shared" si="22"/>
        <v>1</v>
      </c>
      <c r="S136">
        <f t="shared" si="23"/>
        <v>0.59547310473867288</v>
      </c>
    </row>
    <row r="137" spans="1:19" x14ac:dyDescent="0.25">
      <c r="A137" t="s">
        <v>161</v>
      </c>
      <c r="B137">
        <v>8327.7822266000003</v>
      </c>
      <c r="C137">
        <v>8369.4697266000003</v>
      </c>
      <c r="D137">
        <v>8156.5556641000003</v>
      </c>
      <c r="E137">
        <v>8261.6660155999998</v>
      </c>
      <c r="F137">
        <v>8517.4003905999998</v>
      </c>
      <c r="G137">
        <v>8369.4697266000003</v>
      </c>
      <c r="H137">
        <v>8367.6201172000001</v>
      </c>
      <c r="I137">
        <v>8461.1103516000003</v>
      </c>
      <c r="J137">
        <v>8428.9003905999998</v>
      </c>
      <c r="L137" t="str">
        <f t="shared" si="17"/>
        <v>06JUL2025:16:00:00</v>
      </c>
      <c r="M137">
        <v>16</v>
      </c>
      <c r="N137">
        <f t="shared" si="18"/>
        <v>41.6875</v>
      </c>
      <c r="O137" t="str">
        <f t="shared" si="19"/>
        <v/>
      </c>
      <c r="P137">
        <f t="shared" si="20"/>
        <v>41.6875</v>
      </c>
      <c r="Q137" t="str">
        <f t="shared" si="21"/>
        <v/>
      </c>
      <c r="R137">
        <f t="shared" si="22"/>
        <v>1</v>
      </c>
      <c r="S137">
        <f t="shared" si="23"/>
        <v>0.50058345506255919</v>
      </c>
    </row>
    <row r="138" spans="1:19" x14ac:dyDescent="0.25">
      <c r="A138" t="s">
        <v>162</v>
      </c>
      <c r="B138">
        <v>8311.3896483999997</v>
      </c>
      <c r="C138">
        <v>8516.7197266000003</v>
      </c>
      <c r="D138">
        <v>8179.8730469000002</v>
      </c>
      <c r="E138">
        <v>8270.9775391000003</v>
      </c>
      <c r="F138">
        <v>8461.5898438000004</v>
      </c>
      <c r="G138">
        <v>8516.7197266000003</v>
      </c>
      <c r="H138">
        <v>8366.2900391000003</v>
      </c>
      <c r="I138">
        <v>8392.3203125</v>
      </c>
      <c r="J138">
        <v>8434.2294922000001</v>
      </c>
      <c r="L138" t="str">
        <f t="shared" si="17"/>
        <v>06JUL2025:17:00:00</v>
      </c>
      <c r="M138">
        <v>17</v>
      </c>
      <c r="N138">
        <f t="shared" si="18"/>
        <v>205.33007820000057</v>
      </c>
      <c r="O138" t="str">
        <f t="shared" si="19"/>
        <v/>
      </c>
      <c r="P138">
        <f t="shared" si="20"/>
        <v>205.33007820000057</v>
      </c>
      <c r="Q138" t="str">
        <f t="shared" si="21"/>
        <v/>
      </c>
      <c r="R138">
        <f t="shared" si="22"/>
        <v>1</v>
      </c>
      <c r="S138">
        <f t="shared" si="23"/>
        <v>2.4704662744277428</v>
      </c>
    </row>
    <row r="139" spans="1:19" x14ac:dyDescent="0.25">
      <c r="A139" t="s">
        <v>163</v>
      </c>
      <c r="B139">
        <v>8320.3759766000003</v>
      </c>
      <c r="C139">
        <v>8618.0595702999999</v>
      </c>
      <c r="D139">
        <v>8115.3378905999998</v>
      </c>
      <c r="E139">
        <v>8207.8466797000001</v>
      </c>
      <c r="F139">
        <v>8400.9804688000004</v>
      </c>
      <c r="G139">
        <v>8618.0595702999999</v>
      </c>
      <c r="H139">
        <v>8390.3896483999997</v>
      </c>
      <c r="I139">
        <v>8388.0898438000004</v>
      </c>
      <c r="J139">
        <v>8449.3798827999999</v>
      </c>
      <c r="L139" t="str">
        <f t="shared" si="17"/>
        <v>06JUL2025:18:00:00</v>
      </c>
      <c r="M139">
        <v>18</v>
      </c>
      <c r="N139">
        <f t="shared" si="18"/>
        <v>297.68359369999962</v>
      </c>
      <c r="O139" t="str">
        <f t="shared" si="19"/>
        <v/>
      </c>
      <c r="P139">
        <f t="shared" si="20"/>
        <v>297.68359369999962</v>
      </c>
      <c r="Q139" t="str">
        <f t="shared" si="21"/>
        <v/>
      </c>
      <c r="R139">
        <f t="shared" si="22"/>
        <v>1</v>
      </c>
      <c r="S139">
        <f t="shared" si="23"/>
        <v>3.57776613144883</v>
      </c>
    </row>
    <row r="140" spans="1:19" x14ac:dyDescent="0.25">
      <c r="A140" t="s">
        <v>164</v>
      </c>
      <c r="B140">
        <v>8141.8061522999997</v>
      </c>
      <c r="C140">
        <v>8451.2304688000004</v>
      </c>
      <c r="D140">
        <v>7941.2832030999998</v>
      </c>
      <c r="E140">
        <v>8071.2480469000002</v>
      </c>
      <c r="F140">
        <v>8228.7099608999997</v>
      </c>
      <c r="G140">
        <v>8451.2304688000004</v>
      </c>
      <c r="H140">
        <v>8221.6904297000001</v>
      </c>
      <c r="I140">
        <v>8158.5600586</v>
      </c>
      <c r="J140">
        <v>8265.0478516000003</v>
      </c>
      <c r="L140" t="str">
        <f t="shared" si="17"/>
        <v>06JUL2025:19:00:00</v>
      </c>
      <c r="M140">
        <v>19</v>
      </c>
      <c r="N140">
        <f t="shared" si="18"/>
        <v>309.42431650000071</v>
      </c>
      <c r="O140" t="str">
        <f t="shared" si="19"/>
        <v/>
      </c>
      <c r="P140">
        <f t="shared" si="20"/>
        <v>309.42431650000071</v>
      </c>
      <c r="Q140" t="str">
        <f t="shared" si="21"/>
        <v/>
      </c>
      <c r="R140">
        <f t="shared" si="22"/>
        <v>1</v>
      </c>
      <c r="S140">
        <f t="shared" si="23"/>
        <v>3.8004382653177098</v>
      </c>
    </row>
    <row r="141" spans="1:19" x14ac:dyDescent="0.25">
      <c r="A141" t="s">
        <v>165</v>
      </c>
      <c r="B141">
        <v>8001.1977539</v>
      </c>
      <c r="C141">
        <v>8194.1796875</v>
      </c>
      <c r="D141">
        <v>7928.859375</v>
      </c>
      <c r="E141">
        <v>8054.6225586</v>
      </c>
      <c r="F141">
        <v>8025.1601563000004</v>
      </c>
      <c r="G141">
        <v>8194.1796875</v>
      </c>
      <c r="H141">
        <v>8003.7597655999998</v>
      </c>
      <c r="I141">
        <v>7985.75</v>
      </c>
      <c r="J141">
        <v>8052.2124022999997</v>
      </c>
      <c r="L141" t="str">
        <f t="shared" si="17"/>
        <v>06JUL2025:20:00:00</v>
      </c>
      <c r="M141">
        <v>20</v>
      </c>
      <c r="N141">
        <f t="shared" si="18"/>
        <v>192.98193360000005</v>
      </c>
      <c r="O141" t="str">
        <f t="shared" si="19"/>
        <v/>
      </c>
      <c r="P141">
        <f t="shared" si="20"/>
        <v>192.98193360000005</v>
      </c>
      <c r="Q141" t="str">
        <f t="shared" si="21"/>
        <v/>
      </c>
      <c r="R141">
        <f t="shared" si="22"/>
        <v>1</v>
      </c>
      <c r="S141">
        <f t="shared" si="23"/>
        <v>2.4119130602157086</v>
      </c>
    </row>
    <row r="142" spans="1:19" x14ac:dyDescent="0.25">
      <c r="A142" t="s">
        <v>166</v>
      </c>
      <c r="B142">
        <v>7730.5346680000002</v>
      </c>
      <c r="C142">
        <v>7882.2597655999998</v>
      </c>
      <c r="D142">
        <v>7838.3364258000001</v>
      </c>
      <c r="E142">
        <v>7972.2280272999997</v>
      </c>
      <c r="F142">
        <v>7730.4599608999997</v>
      </c>
      <c r="G142">
        <v>7882.2597655999998</v>
      </c>
      <c r="H142">
        <v>7776.2700194999998</v>
      </c>
      <c r="I142">
        <v>7711.8999022999997</v>
      </c>
      <c r="J142">
        <v>7775.2226563000004</v>
      </c>
      <c r="L142" t="str">
        <f t="shared" si="17"/>
        <v>06JUL2025:21:00:00</v>
      </c>
      <c r="M142">
        <v>21</v>
      </c>
      <c r="N142">
        <f t="shared" si="18"/>
        <v>151.72509759999957</v>
      </c>
      <c r="O142" t="str">
        <f t="shared" si="19"/>
        <v/>
      </c>
      <c r="P142">
        <f t="shared" si="20"/>
        <v>151.72509759999957</v>
      </c>
      <c r="Q142" t="str">
        <f t="shared" si="21"/>
        <v/>
      </c>
      <c r="R142">
        <f t="shared" si="22"/>
        <v>1</v>
      </c>
      <c r="S142">
        <f t="shared" si="23"/>
        <v>1.9626727531286401</v>
      </c>
    </row>
    <row r="143" spans="1:19" x14ac:dyDescent="0.25">
      <c r="A143" t="s">
        <v>167</v>
      </c>
      <c r="B143">
        <v>7344.1962891000003</v>
      </c>
      <c r="C143">
        <v>7919.0698241999999</v>
      </c>
      <c r="D143">
        <v>7804.3369141000003</v>
      </c>
      <c r="E143">
        <v>7910.8862305000002</v>
      </c>
      <c r="F143">
        <v>7695.7998047000001</v>
      </c>
      <c r="G143">
        <v>7919.0698241999999</v>
      </c>
      <c r="H143">
        <v>7804.8198241999999</v>
      </c>
      <c r="I143">
        <v>7644.6499022999997</v>
      </c>
      <c r="J143">
        <v>7766.0849608999997</v>
      </c>
      <c r="L143" t="str">
        <f t="shared" si="17"/>
        <v>06JUL2025:22:00:00</v>
      </c>
      <c r="M143">
        <v>22</v>
      </c>
      <c r="N143">
        <f t="shared" si="18"/>
        <v>574.87353509999957</v>
      </c>
      <c r="O143" t="str">
        <f t="shared" si="19"/>
        <v/>
      </c>
      <c r="P143">
        <f t="shared" si="20"/>
        <v>574.87353509999957</v>
      </c>
      <c r="Q143" t="str">
        <f t="shared" si="21"/>
        <v/>
      </c>
      <c r="R143">
        <f t="shared" si="22"/>
        <v>1</v>
      </c>
      <c r="S143">
        <f t="shared" si="23"/>
        <v>7.8275894661640075</v>
      </c>
    </row>
    <row r="144" spans="1:19" x14ac:dyDescent="0.25">
      <c r="A144" t="s">
        <v>168</v>
      </c>
      <c r="B144">
        <v>7572.3090819999998</v>
      </c>
      <c r="C144">
        <v>7869.7402344000002</v>
      </c>
      <c r="D144">
        <v>7604.2778319999998</v>
      </c>
      <c r="E144">
        <v>7620.1948241999999</v>
      </c>
      <c r="F144">
        <v>7724.4799805000002</v>
      </c>
      <c r="G144">
        <v>7869.7402344000002</v>
      </c>
      <c r="H144">
        <v>7816.7597655999998</v>
      </c>
      <c r="I144">
        <v>7642.4599608999997</v>
      </c>
      <c r="J144">
        <v>7763.3603516000003</v>
      </c>
      <c r="L144" t="str">
        <f t="shared" si="17"/>
        <v>06JUL2025:23:00:00</v>
      </c>
      <c r="M144">
        <v>23</v>
      </c>
      <c r="N144">
        <f t="shared" si="18"/>
        <v>297.43115240000043</v>
      </c>
      <c r="O144" t="str">
        <f t="shared" si="19"/>
        <v/>
      </c>
      <c r="P144">
        <f t="shared" si="20"/>
        <v>297.43115240000043</v>
      </c>
      <c r="Q144" t="str">
        <f t="shared" si="21"/>
        <v/>
      </c>
      <c r="R144">
        <f t="shared" si="22"/>
        <v>1</v>
      </c>
      <c r="S144">
        <f t="shared" si="23"/>
        <v>3.9278791869050709</v>
      </c>
    </row>
    <row r="145" spans="1:19" x14ac:dyDescent="0.25">
      <c r="A145" t="s">
        <v>169</v>
      </c>
      <c r="B145">
        <v>7626.9013672000001</v>
      </c>
      <c r="C145">
        <v>7702.3701172000001</v>
      </c>
      <c r="D145">
        <v>7483.1499022999997</v>
      </c>
      <c r="E145">
        <v>7524.4335938000004</v>
      </c>
      <c r="F145">
        <v>7728.3398438000004</v>
      </c>
      <c r="G145">
        <v>7702.3701172000001</v>
      </c>
      <c r="H145">
        <v>7756.3398438000004</v>
      </c>
      <c r="I145">
        <v>7616.3701172000001</v>
      </c>
      <c r="J145">
        <v>7700.8554688000004</v>
      </c>
      <c r="L145" t="str">
        <f t="shared" si="17"/>
        <v>07JUL2025:00:00:00</v>
      </c>
      <c r="M145">
        <v>24</v>
      </c>
      <c r="N145">
        <f t="shared" si="18"/>
        <v>75.46875</v>
      </c>
      <c r="O145" t="str">
        <f t="shared" si="19"/>
        <v/>
      </c>
      <c r="P145">
        <f t="shared" si="20"/>
        <v>75.46875</v>
      </c>
      <c r="Q145" t="str">
        <f t="shared" si="21"/>
        <v/>
      </c>
      <c r="R145">
        <f t="shared" si="22"/>
        <v>1</v>
      </c>
      <c r="S145">
        <f t="shared" si="23"/>
        <v>0.98950735516993071</v>
      </c>
    </row>
    <row r="146" spans="1:19" x14ac:dyDescent="0.25">
      <c r="A146" t="s">
        <v>170</v>
      </c>
      <c r="B146">
        <v>7533.7480469000002</v>
      </c>
      <c r="C146">
        <v>7596.5</v>
      </c>
      <c r="D146">
        <v>7529.1826172000001</v>
      </c>
      <c r="E146">
        <v>7557.9516602000003</v>
      </c>
      <c r="F146">
        <v>7605.9799805000002</v>
      </c>
      <c r="G146">
        <v>7527.5200194999998</v>
      </c>
      <c r="H146">
        <v>7658.0400391000003</v>
      </c>
      <c r="I146">
        <v>7596.5</v>
      </c>
      <c r="J146">
        <v>7597.0097655999998</v>
      </c>
      <c r="L146" t="str">
        <f t="shared" si="17"/>
        <v>07JUL2025:01:00:00</v>
      </c>
      <c r="M146">
        <v>1</v>
      </c>
      <c r="N146">
        <f t="shared" si="18"/>
        <v>62.75195309999981</v>
      </c>
      <c r="O146" t="str">
        <f t="shared" si="19"/>
        <v/>
      </c>
      <c r="P146">
        <f t="shared" si="20"/>
        <v>62.75195309999981</v>
      </c>
      <c r="Q146" t="str">
        <f t="shared" si="21"/>
        <v/>
      </c>
      <c r="R146">
        <f t="shared" si="22"/>
        <v>1</v>
      </c>
      <c r="S146">
        <f t="shared" si="23"/>
        <v>0.83294467387744797</v>
      </c>
    </row>
    <row r="147" spans="1:19" x14ac:dyDescent="0.25">
      <c r="A147" t="s">
        <v>171</v>
      </c>
      <c r="B147">
        <v>7508.8144530999998</v>
      </c>
      <c r="C147">
        <v>7609.1601563000004</v>
      </c>
      <c r="D147">
        <v>7596.3183594000002</v>
      </c>
      <c r="E147">
        <v>7656.8002930000002</v>
      </c>
      <c r="F147">
        <v>7597.3398438000004</v>
      </c>
      <c r="G147">
        <v>7587.7299805000002</v>
      </c>
      <c r="H147">
        <v>7716.6699219000002</v>
      </c>
      <c r="I147">
        <v>7609.1601563000004</v>
      </c>
      <c r="J147">
        <v>7627.7250977000003</v>
      </c>
      <c r="L147" t="str">
        <f t="shared" si="17"/>
        <v>07JUL2025:02:00:00</v>
      </c>
      <c r="M147">
        <v>2</v>
      </c>
      <c r="N147">
        <f t="shared" si="18"/>
        <v>100.34570320000057</v>
      </c>
      <c r="O147" t="str">
        <f t="shared" si="19"/>
        <v/>
      </c>
      <c r="P147">
        <f t="shared" si="20"/>
        <v>100.34570320000057</v>
      </c>
      <c r="Q147" t="str">
        <f t="shared" si="21"/>
        <v/>
      </c>
      <c r="R147">
        <f t="shared" si="22"/>
        <v>1</v>
      </c>
      <c r="S147">
        <f t="shared" si="23"/>
        <v>1.3363721240784294</v>
      </c>
    </row>
    <row r="148" spans="1:19" x14ac:dyDescent="0.25">
      <c r="A148" t="s">
        <v>172</v>
      </c>
      <c r="B148">
        <v>7578.0761719000002</v>
      </c>
      <c r="C148">
        <v>7547.2900391000003</v>
      </c>
      <c r="D148">
        <v>7521.3881836</v>
      </c>
      <c r="E148">
        <v>7588.9326172000001</v>
      </c>
      <c r="F148">
        <v>7500.0097655999998</v>
      </c>
      <c r="G148">
        <v>7455.6899414</v>
      </c>
      <c r="H148">
        <v>7677.7099608999997</v>
      </c>
      <c r="I148">
        <v>7547.2900391000003</v>
      </c>
      <c r="J148">
        <v>7545.1748047000001</v>
      </c>
      <c r="L148" t="str">
        <f t="shared" si="17"/>
        <v>07JUL2025:03:00:00</v>
      </c>
      <c r="M148">
        <v>3</v>
      </c>
      <c r="N148">
        <f t="shared" si="18"/>
        <v>-30.786132799999905</v>
      </c>
      <c r="O148">
        <f t="shared" si="19"/>
        <v>-30.786132799999905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0.40625261744078123</v>
      </c>
    </row>
    <row r="149" spans="1:19" x14ac:dyDescent="0.25">
      <c r="A149" t="s">
        <v>173</v>
      </c>
      <c r="B149">
        <v>7605.125</v>
      </c>
      <c r="C149">
        <v>7481.5297852000003</v>
      </c>
      <c r="D149">
        <v>7516.3696289</v>
      </c>
      <c r="E149">
        <v>7560.4584961</v>
      </c>
      <c r="F149">
        <v>7439.7998047000001</v>
      </c>
      <c r="G149">
        <v>7355.4301758000001</v>
      </c>
      <c r="H149">
        <v>7652.2900391000003</v>
      </c>
      <c r="I149">
        <v>7481.5297852000003</v>
      </c>
      <c r="J149">
        <v>7482.2622069999998</v>
      </c>
      <c r="L149" t="str">
        <f t="shared" si="17"/>
        <v>07JUL2025:04:00:00</v>
      </c>
      <c r="M149">
        <v>4</v>
      </c>
      <c r="N149">
        <f t="shared" si="18"/>
        <v>-123.59521479999967</v>
      </c>
      <c r="O149">
        <f t="shared" si="19"/>
        <v>-123.59521479999967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1.6251569145806239</v>
      </c>
    </row>
    <row r="150" spans="1:19" x14ac:dyDescent="0.25">
      <c r="A150" t="s">
        <v>174</v>
      </c>
      <c r="B150">
        <v>7605.0048827999999</v>
      </c>
      <c r="C150">
        <v>7406.2001952999999</v>
      </c>
      <c r="D150">
        <v>7465.0605469000002</v>
      </c>
      <c r="E150">
        <v>7507.7006836</v>
      </c>
      <c r="F150">
        <v>7365.8500977000003</v>
      </c>
      <c r="G150">
        <v>7329.4702147999997</v>
      </c>
      <c r="H150">
        <v>7577.6000977000003</v>
      </c>
      <c r="I150">
        <v>7406.2001952999999</v>
      </c>
      <c r="J150">
        <v>7419.7802733999997</v>
      </c>
      <c r="L150" t="str">
        <f t="shared" si="17"/>
        <v>07JUL2025:05:00:00</v>
      </c>
      <c r="M150">
        <v>5</v>
      </c>
      <c r="N150">
        <f t="shared" si="18"/>
        <v>-198.8046875</v>
      </c>
      <c r="O150">
        <f t="shared" si="19"/>
        <v>-198.8046875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2.6141296496683428</v>
      </c>
    </row>
    <row r="151" spans="1:19" x14ac:dyDescent="0.25">
      <c r="A151" t="s">
        <v>175</v>
      </c>
      <c r="B151">
        <v>7621.9116211</v>
      </c>
      <c r="C151">
        <v>7374.5400391000003</v>
      </c>
      <c r="D151">
        <v>7375.5209961</v>
      </c>
      <c r="E151">
        <v>7453.8110352000003</v>
      </c>
      <c r="F151">
        <v>7349.4799805000002</v>
      </c>
      <c r="G151">
        <v>7289.25</v>
      </c>
      <c r="H151">
        <v>7554.0898438000004</v>
      </c>
      <c r="I151">
        <v>7374.5400391000003</v>
      </c>
      <c r="J151">
        <v>7391.8398438000004</v>
      </c>
      <c r="L151" t="str">
        <f t="shared" si="17"/>
        <v>07JUL2025:06:00:00</v>
      </c>
      <c r="M151">
        <v>6</v>
      </c>
      <c r="N151">
        <f t="shared" si="18"/>
        <v>-247.37158199999976</v>
      </c>
      <c r="O151">
        <f t="shared" si="19"/>
        <v>-247.37158199999976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3.2455320173903948</v>
      </c>
    </row>
    <row r="152" spans="1:19" x14ac:dyDescent="0.25">
      <c r="A152" t="s">
        <v>176</v>
      </c>
      <c r="B152">
        <v>7610.0761719000002</v>
      </c>
      <c r="C152">
        <v>7366.8300780999998</v>
      </c>
      <c r="D152">
        <v>7258.2695313000004</v>
      </c>
      <c r="E152">
        <v>7256.9780272999997</v>
      </c>
      <c r="F152">
        <v>7331.4501952999999</v>
      </c>
      <c r="G152">
        <v>7210.5898438000004</v>
      </c>
      <c r="H152">
        <v>7445.8300780999998</v>
      </c>
      <c r="I152">
        <v>7366.8300780999998</v>
      </c>
      <c r="J152">
        <v>7338.6752930000002</v>
      </c>
      <c r="L152" t="str">
        <f t="shared" si="17"/>
        <v>07JUL2025:07:00:00</v>
      </c>
      <c r="M152">
        <v>7</v>
      </c>
      <c r="N152">
        <f t="shared" si="18"/>
        <v>-243.24609380000038</v>
      </c>
      <c r="O152">
        <f t="shared" si="19"/>
        <v>-243.24609380000038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3.1963687130778005</v>
      </c>
    </row>
    <row r="153" spans="1:19" x14ac:dyDescent="0.25">
      <c r="A153" t="s">
        <v>177</v>
      </c>
      <c r="B153">
        <v>7802.3056641000003</v>
      </c>
      <c r="C153">
        <v>7372.6401366999999</v>
      </c>
      <c r="D153">
        <v>7357.2226563000004</v>
      </c>
      <c r="E153">
        <v>7354.1420897999997</v>
      </c>
      <c r="F153">
        <v>7343.4799805000002</v>
      </c>
      <c r="G153">
        <v>7261.4199219000002</v>
      </c>
      <c r="H153">
        <v>7459.9101563000004</v>
      </c>
      <c r="I153">
        <v>7372.6401366999999</v>
      </c>
      <c r="J153">
        <v>7359.3627930000002</v>
      </c>
      <c r="L153" t="str">
        <f t="shared" si="17"/>
        <v>07JUL2025:08:00:00</v>
      </c>
      <c r="M153">
        <v>8</v>
      </c>
      <c r="N153">
        <f t="shared" si="18"/>
        <v>-429.66552740000043</v>
      </c>
      <c r="O153">
        <f t="shared" si="19"/>
        <v>-429.66552740000043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5.5069045727980024</v>
      </c>
    </row>
    <row r="154" spans="1:19" x14ac:dyDescent="0.25">
      <c r="A154" t="s">
        <v>178</v>
      </c>
      <c r="B154">
        <v>8431.6484375</v>
      </c>
      <c r="C154">
        <v>7940.9199219000002</v>
      </c>
      <c r="D154">
        <v>7750.3735352000003</v>
      </c>
      <c r="E154">
        <v>7853.8706055000002</v>
      </c>
      <c r="F154">
        <v>7947.7998047000001</v>
      </c>
      <c r="G154">
        <v>7909.8100586</v>
      </c>
      <c r="H154">
        <v>8310.6201172000001</v>
      </c>
      <c r="I154">
        <v>7940.9199219000002</v>
      </c>
      <c r="J154">
        <v>8027.2875977000003</v>
      </c>
      <c r="L154" t="str">
        <f t="shared" si="17"/>
        <v>07JUL2025:09:00:00</v>
      </c>
      <c r="M154">
        <v>9</v>
      </c>
      <c r="N154">
        <f t="shared" si="18"/>
        <v>-490.72851559999981</v>
      </c>
      <c r="O154">
        <f t="shared" si="19"/>
        <v>-490.72851559999981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5.8200779982413708</v>
      </c>
    </row>
    <row r="155" spans="1:19" x14ac:dyDescent="0.25">
      <c r="A155" t="s">
        <v>179</v>
      </c>
      <c r="B155">
        <v>8332.671875</v>
      </c>
      <c r="C155">
        <v>8434.8300780999998</v>
      </c>
      <c r="D155">
        <v>8037.3525391000003</v>
      </c>
      <c r="E155">
        <v>8033.7021483999997</v>
      </c>
      <c r="F155">
        <v>8437.7402344000002</v>
      </c>
      <c r="G155">
        <v>8358.6699219000002</v>
      </c>
      <c r="H155">
        <v>8776.6298827999999</v>
      </c>
      <c r="I155">
        <v>8434.8300780999998</v>
      </c>
      <c r="J155">
        <v>8501.9667969000002</v>
      </c>
      <c r="L155" t="str">
        <f t="shared" si="17"/>
        <v>07JUL2025:10:00:00</v>
      </c>
      <c r="M155">
        <v>10</v>
      </c>
      <c r="N155">
        <f t="shared" si="18"/>
        <v>102.15820309999981</v>
      </c>
      <c r="O155" t="str">
        <f t="shared" si="19"/>
        <v/>
      </c>
      <c r="P155">
        <f t="shared" si="20"/>
        <v>102.15820309999981</v>
      </c>
      <c r="Q155" t="str">
        <f t="shared" si="21"/>
        <v/>
      </c>
      <c r="R155">
        <f t="shared" si="22"/>
        <v>1</v>
      </c>
      <c r="S155">
        <f t="shared" si="23"/>
        <v>1.2259957506127026</v>
      </c>
    </row>
    <row r="156" spans="1:19" x14ac:dyDescent="0.25">
      <c r="A156" t="s">
        <v>180</v>
      </c>
      <c r="B156">
        <v>8232.7675780999998</v>
      </c>
      <c r="C156">
        <v>8557.7802733999997</v>
      </c>
      <c r="D156">
        <v>8177.0058594000002</v>
      </c>
      <c r="E156">
        <v>8233.6455077999999</v>
      </c>
      <c r="F156">
        <v>8537.2001952999999</v>
      </c>
      <c r="G156">
        <v>8342.9199219000002</v>
      </c>
      <c r="H156">
        <v>8632.2402344000002</v>
      </c>
      <c r="I156">
        <v>8557.7802733999997</v>
      </c>
      <c r="J156">
        <v>8517.5351563000004</v>
      </c>
      <c r="L156" t="str">
        <f t="shared" si="17"/>
        <v>07JUL2025:11:00:00</v>
      </c>
      <c r="M156">
        <v>11</v>
      </c>
      <c r="N156">
        <f t="shared" si="18"/>
        <v>325.0126952999999</v>
      </c>
      <c r="O156" t="str">
        <f t="shared" si="19"/>
        <v/>
      </c>
      <c r="P156">
        <f t="shared" si="20"/>
        <v>325.0126952999999</v>
      </c>
      <c r="Q156" t="str">
        <f t="shared" si="21"/>
        <v/>
      </c>
      <c r="R156">
        <f t="shared" si="22"/>
        <v>1</v>
      </c>
      <c r="S156">
        <f t="shared" si="23"/>
        <v>3.9477938884679169</v>
      </c>
    </row>
    <row r="157" spans="1:19" x14ac:dyDescent="0.25">
      <c r="A157" t="s">
        <v>181</v>
      </c>
      <c r="B157">
        <v>8095.6118164</v>
      </c>
      <c r="C157">
        <v>8524.8701172000001</v>
      </c>
      <c r="D157">
        <v>8152.7597655999998</v>
      </c>
      <c r="E157">
        <v>8336.2636719000002</v>
      </c>
      <c r="F157">
        <v>8496.9501952999999</v>
      </c>
      <c r="G157">
        <v>8220.0302733999997</v>
      </c>
      <c r="H157">
        <v>8474.0498047000001</v>
      </c>
      <c r="I157">
        <v>8524.8701172000001</v>
      </c>
      <c r="J157">
        <v>8428.9755858999997</v>
      </c>
      <c r="L157" t="str">
        <f t="shared" si="17"/>
        <v>07JUL2025:12:00:00</v>
      </c>
      <c r="M157">
        <v>12</v>
      </c>
      <c r="N157">
        <f t="shared" si="18"/>
        <v>429.25830080000014</v>
      </c>
      <c r="O157" t="str">
        <f t="shared" si="19"/>
        <v/>
      </c>
      <c r="P157">
        <f t="shared" si="20"/>
        <v>429.25830080000014</v>
      </c>
      <c r="Q157" t="str">
        <f t="shared" si="21"/>
        <v/>
      </c>
      <c r="R157">
        <f t="shared" si="22"/>
        <v>1</v>
      </c>
      <c r="S157">
        <f t="shared" si="23"/>
        <v>5.3023577530040837</v>
      </c>
    </row>
    <row r="158" spans="1:19" x14ac:dyDescent="0.25">
      <c r="A158" t="s">
        <v>182</v>
      </c>
      <c r="B158">
        <v>8072.4370116999999</v>
      </c>
      <c r="C158">
        <v>8435.0097655999998</v>
      </c>
      <c r="D158">
        <v>8102.5688477000003</v>
      </c>
      <c r="E158">
        <v>8261.9648438000004</v>
      </c>
      <c r="F158">
        <v>8431.6396483999997</v>
      </c>
      <c r="G158">
        <v>8213.6796875</v>
      </c>
      <c r="H158">
        <v>8514.9199219000002</v>
      </c>
      <c r="I158">
        <v>8435.0097655999998</v>
      </c>
      <c r="J158">
        <v>8398.8125</v>
      </c>
      <c r="L158" t="str">
        <f t="shared" si="17"/>
        <v>07JUL2025:13:00:00</v>
      </c>
      <c r="M158">
        <v>13</v>
      </c>
      <c r="N158">
        <f t="shared" si="18"/>
        <v>362.57275389999995</v>
      </c>
      <c r="O158" t="str">
        <f t="shared" si="19"/>
        <v/>
      </c>
      <c r="P158">
        <f t="shared" si="20"/>
        <v>362.57275389999995</v>
      </c>
      <c r="Q158" t="str">
        <f t="shared" si="21"/>
        <v/>
      </c>
      <c r="R158">
        <f t="shared" si="22"/>
        <v>1</v>
      </c>
      <c r="S158">
        <f t="shared" si="23"/>
        <v>4.4914906536216455</v>
      </c>
    </row>
    <row r="159" spans="1:19" x14ac:dyDescent="0.25">
      <c r="A159" t="s">
        <v>183</v>
      </c>
      <c r="B159">
        <v>8113.8520508000001</v>
      </c>
      <c r="C159">
        <v>8502.2900391000003</v>
      </c>
      <c r="D159">
        <v>8049.4272461</v>
      </c>
      <c r="E159">
        <v>8175.6840819999998</v>
      </c>
      <c r="F159">
        <v>8491.7998047000001</v>
      </c>
      <c r="G159">
        <v>8200.0703125</v>
      </c>
      <c r="H159">
        <v>8498.2900391000003</v>
      </c>
      <c r="I159">
        <v>8502.2900391000003</v>
      </c>
      <c r="J159">
        <v>8423.1123047000001</v>
      </c>
      <c r="L159" t="str">
        <f t="shared" si="17"/>
        <v>07JUL2025:14:00:00</v>
      </c>
      <c r="M159">
        <v>14</v>
      </c>
      <c r="N159">
        <f t="shared" si="18"/>
        <v>388.43798830000014</v>
      </c>
      <c r="O159" t="str">
        <f t="shared" si="19"/>
        <v/>
      </c>
      <c r="P159">
        <f t="shared" si="20"/>
        <v>388.43798830000014</v>
      </c>
      <c r="Q159" t="str">
        <f t="shared" si="21"/>
        <v/>
      </c>
      <c r="R159">
        <f t="shared" si="22"/>
        <v>1</v>
      </c>
      <c r="S159">
        <f t="shared" si="23"/>
        <v>4.7873437409017265</v>
      </c>
    </row>
    <row r="160" spans="1:19" x14ac:dyDescent="0.25">
      <c r="A160" t="s">
        <v>184</v>
      </c>
      <c r="B160">
        <v>8159.6889647999997</v>
      </c>
      <c r="C160">
        <v>8546.5195313000004</v>
      </c>
      <c r="D160">
        <v>7946.8710938000004</v>
      </c>
      <c r="E160">
        <v>8096.0595702999999</v>
      </c>
      <c r="F160">
        <v>8526.5595702999999</v>
      </c>
      <c r="G160">
        <v>8141.1000977000003</v>
      </c>
      <c r="H160">
        <v>8428.4404297000001</v>
      </c>
      <c r="I160">
        <v>8546.5195313000004</v>
      </c>
      <c r="J160">
        <v>8410.6552733999997</v>
      </c>
      <c r="L160" t="str">
        <f t="shared" si="17"/>
        <v>07JUL2025:15:00:00</v>
      </c>
      <c r="M160">
        <v>15</v>
      </c>
      <c r="N160">
        <f t="shared" si="18"/>
        <v>386.83056650000071</v>
      </c>
      <c r="O160" t="str">
        <f t="shared" si="19"/>
        <v/>
      </c>
      <c r="P160">
        <f t="shared" si="20"/>
        <v>386.83056650000071</v>
      </c>
      <c r="Q160" t="str">
        <f t="shared" si="21"/>
        <v/>
      </c>
      <c r="R160">
        <f t="shared" si="22"/>
        <v>1</v>
      </c>
      <c r="S160">
        <f t="shared" si="23"/>
        <v>4.740751371391057</v>
      </c>
    </row>
    <row r="161" spans="1:19" x14ac:dyDescent="0.25">
      <c r="A161" t="s">
        <v>185</v>
      </c>
      <c r="B161">
        <v>8123.9633789</v>
      </c>
      <c r="C161">
        <v>8506.7998047000001</v>
      </c>
      <c r="D161">
        <v>7905.4887694999998</v>
      </c>
      <c r="E161">
        <v>8060.7924805000002</v>
      </c>
      <c r="F161">
        <v>8509.3398438000004</v>
      </c>
      <c r="G161">
        <v>8028.2299805000002</v>
      </c>
      <c r="H161">
        <v>8273.7099608999997</v>
      </c>
      <c r="I161">
        <v>8506.7998047000001</v>
      </c>
      <c r="J161">
        <v>8329.5205077999999</v>
      </c>
      <c r="L161" t="str">
        <f t="shared" si="17"/>
        <v>07JUL2025:16:00:00</v>
      </c>
      <c r="M161">
        <v>16</v>
      </c>
      <c r="N161">
        <f t="shared" si="18"/>
        <v>382.83642580000014</v>
      </c>
      <c r="O161" t="str">
        <f t="shared" si="19"/>
        <v/>
      </c>
      <c r="P161">
        <f t="shared" si="20"/>
        <v>382.83642580000014</v>
      </c>
      <c r="Q161" t="str">
        <f t="shared" si="21"/>
        <v/>
      </c>
      <c r="R161">
        <f t="shared" si="22"/>
        <v>1</v>
      </c>
      <c r="S161">
        <f t="shared" si="23"/>
        <v>4.7124341647615466</v>
      </c>
    </row>
    <row r="162" spans="1:19" x14ac:dyDescent="0.25">
      <c r="A162" t="s">
        <v>186</v>
      </c>
      <c r="B162">
        <v>8215.4550780999998</v>
      </c>
      <c r="C162">
        <v>8460.2802733999997</v>
      </c>
      <c r="D162">
        <v>7857.2768555000002</v>
      </c>
      <c r="E162">
        <v>7998.7026366999999</v>
      </c>
      <c r="F162">
        <v>8423.4199219000002</v>
      </c>
      <c r="G162">
        <v>7951.4799805000002</v>
      </c>
      <c r="H162">
        <v>8131.6801758000001</v>
      </c>
      <c r="I162">
        <v>8460.2802733999997</v>
      </c>
      <c r="J162">
        <v>8241.7148438000004</v>
      </c>
      <c r="L162" t="str">
        <f t="shared" si="17"/>
        <v>07JUL2025:17:00:00</v>
      </c>
      <c r="M162">
        <v>17</v>
      </c>
      <c r="N162">
        <f t="shared" si="18"/>
        <v>244.8251952999999</v>
      </c>
      <c r="O162" t="str">
        <f t="shared" si="19"/>
        <v/>
      </c>
      <c r="P162">
        <f t="shared" si="20"/>
        <v>244.8251952999999</v>
      </c>
      <c r="Q162" t="str">
        <f t="shared" si="21"/>
        <v/>
      </c>
      <c r="R162">
        <f t="shared" si="22"/>
        <v>1</v>
      </c>
      <c r="S162">
        <f t="shared" si="23"/>
        <v>2.980056405549977</v>
      </c>
    </row>
    <row r="163" spans="1:19" x14ac:dyDescent="0.25">
      <c r="A163" t="s">
        <v>187</v>
      </c>
      <c r="B163">
        <v>8154.9765625</v>
      </c>
      <c r="C163">
        <v>8398.5097655999998</v>
      </c>
      <c r="D163">
        <v>7777.1616211</v>
      </c>
      <c r="E163">
        <v>7903.65625</v>
      </c>
      <c r="F163">
        <v>8428.3095702999999</v>
      </c>
      <c r="G163">
        <v>7898.0898438000004</v>
      </c>
      <c r="H163">
        <v>8176.3798827999999</v>
      </c>
      <c r="I163">
        <v>8398.5097655999998</v>
      </c>
      <c r="J163">
        <v>8225.3222655999998</v>
      </c>
      <c r="L163" t="str">
        <f t="shared" si="17"/>
        <v>07JUL2025:18:00:00</v>
      </c>
      <c r="M163">
        <v>18</v>
      </c>
      <c r="N163">
        <f t="shared" si="18"/>
        <v>243.53320309999981</v>
      </c>
      <c r="O163" t="str">
        <f t="shared" si="19"/>
        <v/>
      </c>
      <c r="P163">
        <f t="shared" si="20"/>
        <v>243.53320309999981</v>
      </c>
      <c r="Q163" t="str">
        <f t="shared" si="21"/>
        <v/>
      </c>
      <c r="R163">
        <f t="shared" si="22"/>
        <v>1</v>
      </c>
      <c r="S163">
        <f t="shared" si="23"/>
        <v>2.9863139548416058</v>
      </c>
    </row>
    <row r="164" spans="1:19" x14ac:dyDescent="0.25">
      <c r="A164" t="s">
        <v>188</v>
      </c>
      <c r="B164">
        <v>8129.9462891000003</v>
      </c>
      <c r="C164">
        <v>8200.0097655999998</v>
      </c>
      <c r="D164">
        <v>7673.1860352000003</v>
      </c>
      <c r="E164">
        <v>7802.0820313000004</v>
      </c>
      <c r="F164">
        <v>8311.2001952999999</v>
      </c>
      <c r="G164">
        <v>7787.6499022999997</v>
      </c>
      <c r="H164">
        <v>8047.3701172000001</v>
      </c>
      <c r="I164">
        <v>8200.0097655999998</v>
      </c>
      <c r="J164">
        <v>8086.5571289</v>
      </c>
      <c r="L164" t="str">
        <f t="shared" si="17"/>
        <v>07JUL2025:19:00:00</v>
      </c>
      <c r="M164">
        <v>19</v>
      </c>
      <c r="N164">
        <f t="shared" si="18"/>
        <v>70.063476499999524</v>
      </c>
      <c r="O164" t="str">
        <f t="shared" si="19"/>
        <v/>
      </c>
      <c r="P164">
        <f t="shared" si="20"/>
        <v>70.063476499999524</v>
      </c>
      <c r="Q164" t="str">
        <f t="shared" si="21"/>
        <v/>
      </c>
      <c r="R164">
        <f t="shared" si="22"/>
        <v>1</v>
      </c>
      <c r="S164">
        <f t="shared" si="23"/>
        <v>0.86179507229875785</v>
      </c>
    </row>
    <row r="165" spans="1:19" x14ac:dyDescent="0.25">
      <c r="A165" t="s">
        <v>189</v>
      </c>
      <c r="B165">
        <v>7988.9296875</v>
      </c>
      <c r="C165">
        <v>7945.9702147999997</v>
      </c>
      <c r="D165">
        <v>7642.4423827999999</v>
      </c>
      <c r="E165">
        <v>7736.5283202999999</v>
      </c>
      <c r="F165">
        <v>8048.0400391000003</v>
      </c>
      <c r="G165">
        <v>7726.3398438000004</v>
      </c>
      <c r="H165">
        <v>7919.3100586</v>
      </c>
      <c r="I165">
        <v>7945.9702147999997</v>
      </c>
      <c r="J165">
        <v>7909.9150391000003</v>
      </c>
      <c r="L165" t="str">
        <f t="shared" si="17"/>
        <v>07JUL2025:20:00:00</v>
      </c>
      <c r="M165">
        <v>20</v>
      </c>
      <c r="N165">
        <f t="shared" si="18"/>
        <v>-42.959472700000333</v>
      </c>
      <c r="O165">
        <f t="shared" si="19"/>
        <v>-42.959472700000333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0.53773752405428632</v>
      </c>
    </row>
    <row r="166" spans="1:19" x14ac:dyDescent="0.25">
      <c r="A166" t="s">
        <v>190</v>
      </c>
      <c r="B166">
        <v>7513.2050780999998</v>
      </c>
      <c r="C166">
        <v>7631.3500977000003</v>
      </c>
      <c r="D166">
        <v>7556.4536133000001</v>
      </c>
      <c r="E166">
        <v>7666.7675780999998</v>
      </c>
      <c r="F166">
        <v>7659.8999022999997</v>
      </c>
      <c r="G166">
        <v>7500.2700194999998</v>
      </c>
      <c r="H166">
        <v>7715.8701172000001</v>
      </c>
      <c r="I166">
        <v>7631.3500977000003</v>
      </c>
      <c r="J166">
        <v>7626.8471680000002</v>
      </c>
      <c r="L166" t="str">
        <f t="shared" si="17"/>
        <v>07JUL2025:21:00:00</v>
      </c>
      <c r="M166">
        <v>21</v>
      </c>
      <c r="N166">
        <f t="shared" si="18"/>
        <v>118.14501960000052</v>
      </c>
      <c r="O166" t="str">
        <f t="shared" si="19"/>
        <v/>
      </c>
      <c r="P166">
        <f t="shared" si="20"/>
        <v>118.14501960000052</v>
      </c>
      <c r="Q166" t="str">
        <f t="shared" si="21"/>
        <v/>
      </c>
      <c r="R166">
        <f t="shared" si="22"/>
        <v>1</v>
      </c>
      <c r="S166">
        <f t="shared" si="23"/>
        <v>1.5724982663441152</v>
      </c>
    </row>
    <row r="167" spans="1:19" x14ac:dyDescent="0.25">
      <c r="A167" t="s">
        <v>191</v>
      </c>
      <c r="B167">
        <v>7717.1821289</v>
      </c>
      <c r="C167">
        <v>7642.3901366999999</v>
      </c>
      <c r="D167">
        <v>7524.9340819999998</v>
      </c>
      <c r="E167">
        <v>7659.5600586</v>
      </c>
      <c r="F167">
        <v>7670.4399414</v>
      </c>
      <c r="G167">
        <v>7517.4101563000004</v>
      </c>
      <c r="H167">
        <v>7770.0800780999998</v>
      </c>
      <c r="I167">
        <v>7642.3901366999999</v>
      </c>
      <c r="J167">
        <v>7650.0800780999998</v>
      </c>
      <c r="L167" t="str">
        <f t="shared" si="17"/>
        <v>07JUL2025:22:00:00</v>
      </c>
      <c r="M167">
        <v>22</v>
      </c>
      <c r="N167">
        <f t="shared" si="18"/>
        <v>-74.791992200000095</v>
      </c>
      <c r="O167">
        <f t="shared" si="19"/>
        <v>-74.791992200000095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0.96916194215388929</v>
      </c>
    </row>
    <row r="168" spans="1:19" x14ac:dyDescent="0.25">
      <c r="A168" t="s">
        <v>192</v>
      </c>
      <c r="B168">
        <v>7566.6196289</v>
      </c>
      <c r="C168">
        <v>7616.1000977000003</v>
      </c>
      <c r="D168">
        <v>7519.7548827999999</v>
      </c>
      <c r="E168">
        <v>7630.1269530999998</v>
      </c>
      <c r="F168">
        <v>7792.4902344000002</v>
      </c>
      <c r="G168">
        <v>7599.5600586</v>
      </c>
      <c r="H168">
        <v>7872.4902344000002</v>
      </c>
      <c r="I168">
        <v>7616.1000977000003</v>
      </c>
      <c r="J168">
        <v>7720.1601563000004</v>
      </c>
      <c r="L168" t="str">
        <f t="shared" si="17"/>
        <v>07JUL2025:23:00:00</v>
      </c>
      <c r="M168">
        <v>23</v>
      </c>
      <c r="N168">
        <f t="shared" si="18"/>
        <v>49.480468800000381</v>
      </c>
      <c r="O168" t="str">
        <f t="shared" si="19"/>
        <v/>
      </c>
      <c r="P168">
        <f t="shared" si="20"/>
        <v>49.480468800000381</v>
      </c>
      <c r="Q168" t="str">
        <f t="shared" si="21"/>
        <v/>
      </c>
      <c r="R168">
        <f t="shared" si="22"/>
        <v>1</v>
      </c>
      <c r="S168">
        <f t="shared" si="23"/>
        <v>0.65393096556637165</v>
      </c>
    </row>
    <row r="169" spans="1:19" x14ac:dyDescent="0.25">
      <c r="A169" t="s">
        <v>193</v>
      </c>
      <c r="B169">
        <v>7566.7397461</v>
      </c>
      <c r="C169">
        <v>7685.7299805000002</v>
      </c>
      <c r="D169">
        <v>7516.0258789</v>
      </c>
      <c r="E169">
        <v>7625.3461914</v>
      </c>
      <c r="F169">
        <v>7829.0498047000001</v>
      </c>
      <c r="G169">
        <v>7628.7099608999997</v>
      </c>
      <c r="H169">
        <v>7852.6298827999999</v>
      </c>
      <c r="I169">
        <v>7685.7299805000002</v>
      </c>
      <c r="J169">
        <v>7749.0302733999997</v>
      </c>
      <c r="L169" t="str">
        <f t="shared" si="17"/>
        <v>08JUL2025:00:00:00</v>
      </c>
      <c r="M169">
        <v>24</v>
      </c>
      <c r="N169">
        <f t="shared" si="18"/>
        <v>118.99023440000019</v>
      </c>
      <c r="O169" t="str">
        <f t="shared" si="19"/>
        <v/>
      </c>
      <c r="P169">
        <f t="shared" si="20"/>
        <v>118.99023440000019</v>
      </c>
      <c r="Q169" t="str">
        <f t="shared" si="21"/>
        <v/>
      </c>
      <c r="R169">
        <f t="shared" si="22"/>
        <v>1</v>
      </c>
      <c r="S169">
        <f t="shared" si="23"/>
        <v>1.5725429761388232</v>
      </c>
    </row>
    <row r="170" spans="1:19" x14ac:dyDescent="0.25">
      <c r="A170" t="s">
        <v>194</v>
      </c>
      <c r="B170">
        <v>7652.9555664</v>
      </c>
      <c r="C170">
        <v>7668.9799805000002</v>
      </c>
      <c r="D170">
        <v>7545.8730469000002</v>
      </c>
      <c r="E170">
        <v>7637.7451172000001</v>
      </c>
      <c r="F170">
        <v>7768.5400391000003</v>
      </c>
      <c r="G170">
        <v>7652.9702147999997</v>
      </c>
      <c r="H170">
        <v>7597.0498047000001</v>
      </c>
      <c r="I170">
        <v>7668.9799805000002</v>
      </c>
      <c r="J170">
        <v>7671.8847655999998</v>
      </c>
      <c r="L170" t="str">
        <f t="shared" si="17"/>
        <v>08JUL2025:01:00:00</v>
      </c>
      <c r="M170">
        <v>1</v>
      </c>
      <c r="N170">
        <f t="shared" si="18"/>
        <v>16.024414100000286</v>
      </c>
      <c r="O170" t="str">
        <f t="shared" si="19"/>
        <v/>
      </c>
      <c r="P170">
        <f t="shared" si="20"/>
        <v>16.024414100000286</v>
      </c>
      <c r="Q170" t="str">
        <f t="shared" si="21"/>
        <v/>
      </c>
      <c r="R170">
        <f t="shared" si="22"/>
        <v>1</v>
      </c>
      <c r="S170">
        <f t="shared" si="23"/>
        <v>0.20938856838990214</v>
      </c>
    </row>
    <row r="171" spans="1:19" x14ac:dyDescent="0.25">
      <c r="A171" t="s">
        <v>195</v>
      </c>
      <c r="B171">
        <v>7678.9970702999999</v>
      </c>
      <c r="C171">
        <v>7581.3798827999999</v>
      </c>
      <c r="D171">
        <v>7561.0048827999999</v>
      </c>
      <c r="E171">
        <v>7568.0131836</v>
      </c>
      <c r="F171">
        <v>7722.7998047000001</v>
      </c>
      <c r="G171">
        <v>7722.0297852000003</v>
      </c>
      <c r="H171">
        <v>7640.6499022999997</v>
      </c>
      <c r="I171">
        <v>7581.3798827999999</v>
      </c>
      <c r="J171">
        <v>7666.7148438000004</v>
      </c>
      <c r="L171" t="str">
        <f t="shared" si="17"/>
        <v>08JUL2025:02:00:00</v>
      </c>
      <c r="M171">
        <v>2</v>
      </c>
      <c r="N171">
        <f t="shared" si="18"/>
        <v>-97.6171875</v>
      </c>
      <c r="O171">
        <f t="shared" si="19"/>
        <v>-97.6171875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1.2712231376875149</v>
      </c>
    </row>
    <row r="172" spans="1:19" x14ac:dyDescent="0.25">
      <c r="A172" t="s">
        <v>196</v>
      </c>
      <c r="B172">
        <v>7452.4624022999997</v>
      </c>
      <c r="C172">
        <v>7534.1000977000003</v>
      </c>
      <c r="D172">
        <v>7435.3046875</v>
      </c>
      <c r="E172">
        <v>7391.8642577999999</v>
      </c>
      <c r="F172">
        <v>7639.2099608999997</v>
      </c>
      <c r="G172">
        <v>7578.75</v>
      </c>
      <c r="H172">
        <v>7536.2797852000003</v>
      </c>
      <c r="I172">
        <v>7534.1000977000003</v>
      </c>
      <c r="J172">
        <v>7572.0849608999997</v>
      </c>
      <c r="L172" t="str">
        <f t="shared" si="17"/>
        <v>08JUL2025:03:00:00</v>
      </c>
      <c r="M172">
        <v>3</v>
      </c>
      <c r="N172">
        <f t="shared" si="18"/>
        <v>81.637695400000666</v>
      </c>
      <c r="O172" t="str">
        <f t="shared" si="19"/>
        <v/>
      </c>
      <c r="P172">
        <f t="shared" si="20"/>
        <v>81.637695400000666</v>
      </c>
      <c r="Q172" t="str">
        <f t="shared" si="21"/>
        <v/>
      </c>
      <c r="R172">
        <f t="shared" si="22"/>
        <v>1</v>
      </c>
      <c r="S172">
        <f t="shared" si="23"/>
        <v>1.0954459209992848</v>
      </c>
    </row>
    <row r="173" spans="1:19" x14ac:dyDescent="0.25">
      <c r="A173" t="s">
        <v>197</v>
      </c>
      <c r="B173">
        <v>7362.0297852000003</v>
      </c>
      <c r="C173">
        <v>7466.7202147999997</v>
      </c>
      <c r="D173">
        <v>7453.7192383000001</v>
      </c>
      <c r="E173">
        <v>7449.4355469000002</v>
      </c>
      <c r="F173">
        <v>7545.5898438000004</v>
      </c>
      <c r="G173">
        <v>7485.4799805000002</v>
      </c>
      <c r="H173">
        <v>7447.4599608999997</v>
      </c>
      <c r="I173">
        <v>7466.7202147999997</v>
      </c>
      <c r="J173">
        <v>7486.3129883000001</v>
      </c>
      <c r="L173" t="str">
        <f t="shared" si="17"/>
        <v>08JUL2025:04:00:00</v>
      </c>
      <c r="M173">
        <v>4</v>
      </c>
      <c r="N173">
        <f t="shared" si="18"/>
        <v>104.69042959999933</v>
      </c>
      <c r="O173" t="str">
        <f t="shared" si="19"/>
        <v/>
      </c>
      <c r="P173">
        <f t="shared" si="20"/>
        <v>104.69042959999933</v>
      </c>
      <c r="Q173" t="str">
        <f t="shared" si="21"/>
        <v/>
      </c>
      <c r="R173">
        <f t="shared" si="22"/>
        <v>1</v>
      </c>
      <c r="S173">
        <f t="shared" si="23"/>
        <v>1.4220321386156314</v>
      </c>
    </row>
    <row r="174" spans="1:19" x14ac:dyDescent="0.25">
      <c r="A174" t="s">
        <v>198</v>
      </c>
      <c r="B174">
        <v>7272.0258789</v>
      </c>
      <c r="C174">
        <v>7371.7202147999997</v>
      </c>
      <c r="D174">
        <v>7382.6850586</v>
      </c>
      <c r="E174">
        <v>7339.1342772999997</v>
      </c>
      <c r="F174">
        <v>7451.7998047000001</v>
      </c>
      <c r="G174">
        <v>7440.9599608999997</v>
      </c>
      <c r="H174">
        <v>7399.8701172000001</v>
      </c>
      <c r="I174">
        <v>7371.7202147999997</v>
      </c>
      <c r="J174">
        <v>7416.0874022999997</v>
      </c>
      <c r="L174" t="str">
        <f t="shared" si="17"/>
        <v>08JUL2025:05:00:00</v>
      </c>
      <c r="M174">
        <v>5</v>
      </c>
      <c r="N174">
        <f t="shared" si="18"/>
        <v>99.694335899999714</v>
      </c>
      <c r="O174" t="str">
        <f t="shared" si="19"/>
        <v/>
      </c>
      <c r="P174">
        <f t="shared" si="20"/>
        <v>99.694335899999714</v>
      </c>
      <c r="Q174" t="str">
        <f t="shared" si="21"/>
        <v/>
      </c>
      <c r="R174">
        <f t="shared" si="22"/>
        <v>1</v>
      </c>
      <c r="S174">
        <f t="shared" si="23"/>
        <v>1.3709293333136479</v>
      </c>
    </row>
    <row r="175" spans="1:19" x14ac:dyDescent="0.25">
      <c r="A175" t="s">
        <v>199</v>
      </c>
      <c r="B175">
        <v>7267.4228516000003</v>
      </c>
      <c r="C175">
        <v>7333.5600586</v>
      </c>
      <c r="D175">
        <v>7267.6152344000002</v>
      </c>
      <c r="E175">
        <v>7172.8994141000003</v>
      </c>
      <c r="F175">
        <v>7402.7402344000002</v>
      </c>
      <c r="G175">
        <v>7360.3901366999999</v>
      </c>
      <c r="H175">
        <v>7314.3198241999999</v>
      </c>
      <c r="I175">
        <v>7333.5600586</v>
      </c>
      <c r="J175">
        <v>7352.7529297000001</v>
      </c>
      <c r="L175" t="str">
        <f t="shared" si="17"/>
        <v>08JUL2025:06:00:00</v>
      </c>
      <c r="M175">
        <v>6</v>
      </c>
      <c r="N175">
        <f t="shared" si="18"/>
        <v>66.137206999999762</v>
      </c>
      <c r="O175" t="str">
        <f t="shared" si="19"/>
        <v/>
      </c>
      <c r="P175">
        <f t="shared" si="20"/>
        <v>66.137206999999762</v>
      </c>
      <c r="Q175" t="str">
        <f t="shared" si="21"/>
        <v/>
      </c>
      <c r="R175">
        <f t="shared" si="22"/>
        <v>1</v>
      </c>
      <c r="S175">
        <f t="shared" si="23"/>
        <v>0.91005034866574408</v>
      </c>
    </row>
    <row r="176" spans="1:19" x14ac:dyDescent="0.25">
      <c r="A176" t="s">
        <v>200</v>
      </c>
      <c r="B176">
        <v>7212.4370116999999</v>
      </c>
      <c r="C176">
        <v>7367.5800780999998</v>
      </c>
      <c r="D176">
        <v>7161.1655272999997</v>
      </c>
      <c r="E176">
        <v>7033.9277344000002</v>
      </c>
      <c r="F176">
        <v>7370.3500977000003</v>
      </c>
      <c r="G176">
        <v>7244.6000977000003</v>
      </c>
      <c r="H176">
        <v>7278.1499022999997</v>
      </c>
      <c r="I176">
        <v>7367.5800780999998</v>
      </c>
      <c r="J176">
        <v>7315.1699219000002</v>
      </c>
      <c r="L176" t="str">
        <f t="shared" si="17"/>
        <v>08JUL2025:07:00:00</v>
      </c>
      <c r="M176">
        <v>7</v>
      </c>
      <c r="N176">
        <f t="shared" si="18"/>
        <v>155.14306639999995</v>
      </c>
      <c r="O176" t="str">
        <f t="shared" si="19"/>
        <v/>
      </c>
      <c r="P176">
        <f t="shared" si="20"/>
        <v>155.14306639999995</v>
      </c>
      <c r="Q176" t="str">
        <f t="shared" si="21"/>
        <v/>
      </c>
      <c r="R176">
        <f t="shared" si="22"/>
        <v>1</v>
      </c>
      <c r="S176">
        <f t="shared" si="23"/>
        <v>2.1510491689331523</v>
      </c>
    </row>
    <row r="177" spans="1:19" x14ac:dyDescent="0.25">
      <c r="A177" t="s">
        <v>201</v>
      </c>
      <c r="B177">
        <v>7448.9599608999997</v>
      </c>
      <c r="C177">
        <v>7355.3500977000003</v>
      </c>
      <c r="D177">
        <v>7290.6772461</v>
      </c>
      <c r="E177">
        <v>7233.7612305000002</v>
      </c>
      <c r="F177">
        <v>7367.3598633000001</v>
      </c>
      <c r="G177">
        <v>7278.9199219000002</v>
      </c>
      <c r="H177">
        <v>7283.3300780999998</v>
      </c>
      <c r="I177">
        <v>7355.3500977000003</v>
      </c>
      <c r="J177">
        <v>7321.2397461</v>
      </c>
      <c r="L177" t="str">
        <f t="shared" si="17"/>
        <v>08JUL2025:08:00:00</v>
      </c>
      <c r="M177">
        <v>8</v>
      </c>
      <c r="N177">
        <f t="shared" si="18"/>
        <v>-93.609863199999381</v>
      </c>
      <c r="O177">
        <f t="shared" si="19"/>
        <v>-93.609863199999381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1.2566836671342401</v>
      </c>
    </row>
    <row r="178" spans="1:19" x14ac:dyDescent="0.25">
      <c r="A178" t="s">
        <v>202</v>
      </c>
      <c r="B178">
        <v>7817.1806641000003</v>
      </c>
      <c r="C178">
        <v>7886.7597655999998</v>
      </c>
      <c r="D178">
        <v>7781.9272461</v>
      </c>
      <c r="E178">
        <v>7817.0249022999997</v>
      </c>
      <c r="F178">
        <v>7958.9599608999997</v>
      </c>
      <c r="G178">
        <v>7906.2998047000001</v>
      </c>
      <c r="H178">
        <v>7896.8500977000003</v>
      </c>
      <c r="I178">
        <v>7886.7597655999998</v>
      </c>
      <c r="J178">
        <v>7912.2172852000003</v>
      </c>
      <c r="L178" t="str">
        <f t="shared" si="17"/>
        <v>08JUL2025:09:00:00</v>
      </c>
      <c r="M178">
        <v>9</v>
      </c>
      <c r="N178">
        <f t="shared" si="18"/>
        <v>69.579101499999524</v>
      </c>
      <c r="O178" t="str">
        <f t="shared" si="19"/>
        <v/>
      </c>
      <c r="P178">
        <f t="shared" si="20"/>
        <v>69.579101499999524</v>
      </c>
      <c r="Q178" t="str">
        <f t="shared" si="21"/>
        <v/>
      </c>
      <c r="R178">
        <f t="shared" si="22"/>
        <v>1</v>
      </c>
      <c r="S178">
        <f t="shared" si="23"/>
        <v>0.89007923047676207</v>
      </c>
    </row>
    <row r="179" spans="1:19" x14ac:dyDescent="0.25">
      <c r="A179" t="s">
        <v>203</v>
      </c>
      <c r="B179">
        <v>8384.3759766000003</v>
      </c>
      <c r="C179">
        <v>8419.0302733999997</v>
      </c>
      <c r="D179">
        <v>8208.6308594000002</v>
      </c>
      <c r="E179">
        <v>8434.4101563000004</v>
      </c>
      <c r="F179">
        <v>8519.1904297000001</v>
      </c>
      <c r="G179">
        <v>8409.4804688000004</v>
      </c>
      <c r="H179">
        <v>8421.7304688000004</v>
      </c>
      <c r="I179">
        <v>8419.0302733999997</v>
      </c>
      <c r="J179">
        <v>8442.3583983999997</v>
      </c>
      <c r="L179" t="str">
        <f t="shared" si="17"/>
        <v>08JUL2025:10:00:00</v>
      </c>
      <c r="M179">
        <v>10</v>
      </c>
      <c r="N179">
        <f t="shared" si="18"/>
        <v>34.654296799999429</v>
      </c>
      <c r="O179" t="str">
        <f t="shared" si="19"/>
        <v/>
      </c>
      <c r="P179">
        <f t="shared" si="20"/>
        <v>34.654296799999429</v>
      </c>
      <c r="Q179" t="str">
        <f t="shared" si="21"/>
        <v/>
      </c>
      <c r="R179">
        <f t="shared" si="22"/>
        <v>1</v>
      </c>
      <c r="S179">
        <f t="shared" si="23"/>
        <v>0.41331992859953193</v>
      </c>
    </row>
    <row r="180" spans="1:19" x14ac:dyDescent="0.25">
      <c r="A180" t="s">
        <v>204</v>
      </c>
      <c r="B180">
        <v>8364.859375</v>
      </c>
      <c r="C180">
        <v>8525.4599608999997</v>
      </c>
      <c r="D180">
        <v>8292.171875</v>
      </c>
      <c r="E180">
        <v>8468.1074219000002</v>
      </c>
      <c r="F180">
        <v>8499.7597655999998</v>
      </c>
      <c r="G180">
        <v>8360.6601563000004</v>
      </c>
      <c r="H180">
        <v>8413.3701172000001</v>
      </c>
      <c r="I180">
        <v>8525.4599608999997</v>
      </c>
      <c r="J180">
        <v>8449.8125</v>
      </c>
      <c r="L180" t="str">
        <f t="shared" si="17"/>
        <v>08JUL2025:11:00:00</v>
      </c>
      <c r="M180">
        <v>11</v>
      </c>
      <c r="N180">
        <f t="shared" si="18"/>
        <v>160.60058589999971</v>
      </c>
      <c r="O180" t="str">
        <f t="shared" si="19"/>
        <v/>
      </c>
      <c r="P180">
        <f t="shared" si="20"/>
        <v>160.60058589999971</v>
      </c>
      <c r="Q180" t="str">
        <f t="shared" si="21"/>
        <v/>
      </c>
      <c r="R180">
        <f t="shared" si="22"/>
        <v>1</v>
      </c>
      <c r="S180">
        <f t="shared" si="23"/>
        <v>1.9199436440017825</v>
      </c>
    </row>
    <row r="181" spans="1:19" x14ac:dyDescent="0.25">
      <c r="A181" t="s">
        <v>205</v>
      </c>
      <c r="B181">
        <v>8007.4013672000001</v>
      </c>
      <c r="C181">
        <v>8509.9296875</v>
      </c>
      <c r="D181">
        <v>8205.6455077999999</v>
      </c>
      <c r="E181">
        <v>8360.390625</v>
      </c>
      <c r="F181">
        <v>8430.1796875</v>
      </c>
      <c r="G181">
        <v>8247.8300780999998</v>
      </c>
      <c r="H181">
        <v>8268.5195313000004</v>
      </c>
      <c r="I181">
        <v>8509.9296875</v>
      </c>
      <c r="J181">
        <v>8364.1152344000002</v>
      </c>
      <c r="L181" t="str">
        <f t="shared" si="17"/>
        <v>08JUL2025:12:00:00</v>
      </c>
      <c r="M181">
        <v>12</v>
      </c>
      <c r="N181">
        <f t="shared" si="18"/>
        <v>502.5283202999999</v>
      </c>
      <c r="O181" t="str">
        <f t="shared" si="19"/>
        <v/>
      </c>
      <c r="P181">
        <f t="shared" si="20"/>
        <v>502.5283202999999</v>
      </c>
      <c r="Q181" t="str">
        <f t="shared" si="21"/>
        <v/>
      </c>
      <c r="R181">
        <f t="shared" si="22"/>
        <v>1</v>
      </c>
      <c r="S181">
        <f t="shared" si="23"/>
        <v>6.2757978182342855</v>
      </c>
    </row>
    <row r="182" spans="1:19" x14ac:dyDescent="0.25">
      <c r="A182" t="s">
        <v>206</v>
      </c>
      <c r="B182">
        <v>8152.3583983999997</v>
      </c>
      <c r="C182">
        <v>8480.8203125</v>
      </c>
      <c r="D182">
        <v>8135.6440430000002</v>
      </c>
      <c r="E182">
        <v>8229.2783202999999</v>
      </c>
      <c r="F182">
        <v>8435.1601563000004</v>
      </c>
      <c r="G182">
        <v>8304.3095702999999</v>
      </c>
      <c r="H182">
        <v>8238.0302733999997</v>
      </c>
      <c r="I182">
        <v>8480.8203125</v>
      </c>
      <c r="J182">
        <v>8364.5800780999998</v>
      </c>
      <c r="L182" t="str">
        <f t="shared" si="17"/>
        <v>08JUL2025:13:00:00</v>
      </c>
      <c r="M182">
        <v>13</v>
      </c>
      <c r="N182">
        <f t="shared" si="18"/>
        <v>328.46191410000029</v>
      </c>
      <c r="O182" t="str">
        <f t="shared" si="19"/>
        <v/>
      </c>
      <c r="P182">
        <f t="shared" si="20"/>
        <v>328.46191410000029</v>
      </c>
      <c r="Q182" t="str">
        <f t="shared" si="21"/>
        <v/>
      </c>
      <c r="R182">
        <f t="shared" si="22"/>
        <v>1</v>
      </c>
      <c r="S182">
        <f t="shared" si="23"/>
        <v>4.0290416349269549</v>
      </c>
    </row>
    <row r="183" spans="1:19" x14ac:dyDescent="0.25">
      <c r="A183" t="s">
        <v>207</v>
      </c>
      <c r="B183">
        <v>8388.6533202999999</v>
      </c>
      <c r="C183">
        <v>8569.9296875</v>
      </c>
      <c r="D183">
        <v>8060.8417969000002</v>
      </c>
      <c r="E183">
        <v>8124.1225586</v>
      </c>
      <c r="F183">
        <v>8540.6601563000004</v>
      </c>
      <c r="G183">
        <v>8263.1601563000004</v>
      </c>
      <c r="H183">
        <v>8265.75</v>
      </c>
      <c r="I183">
        <v>8569.9296875</v>
      </c>
      <c r="J183">
        <v>8409.875</v>
      </c>
      <c r="L183" t="str">
        <f t="shared" si="17"/>
        <v>08JUL2025:14:00:00</v>
      </c>
      <c r="M183">
        <v>14</v>
      </c>
      <c r="N183">
        <f t="shared" si="18"/>
        <v>181.2763672000001</v>
      </c>
      <c r="O183" t="str">
        <f t="shared" si="19"/>
        <v/>
      </c>
      <c r="P183">
        <f t="shared" si="20"/>
        <v>181.2763672000001</v>
      </c>
      <c r="Q183" t="str">
        <f t="shared" si="21"/>
        <v/>
      </c>
      <c r="R183">
        <f t="shared" si="22"/>
        <v>1</v>
      </c>
      <c r="S183">
        <f t="shared" si="23"/>
        <v>2.160971019762171</v>
      </c>
    </row>
    <row r="184" spans="1:19" x14ac:dyDescent="0.25">
      <c r="A184" t="s">
        <v>208</v>
      </c>
      <c r="B184">
        <v>8348.8710938000004</v>
      </c>
      <c r="C184">
        <v>8574.6904297000001</v>
      </c>
      <c r="D184">
        <v>7968.3227539</v>
      </c>
      <c r="E184">
        <v>8084.7036133000001</v>
      </c>
      <c r="F184">
        <v>8550.2304688000004</v>
      </c>
      <c r="G184">
        <v>8132.2299805000002</v>
      </c>
      <c r="H184">
        <v>8214.3203125</v>
      </c>
      <c r="I184">
        <v>8574.6904297000001</v>
      </c>
      <c r="J184">
        <v>8367.8681641000003</v>
      </c>
      <c r="L184" t="str">
        <f t="shared" si="17"/>
        <v>08JUL2025:15:00:00</v>
      </c>
      <c r="M184">
        <v>15</v>
      </c>
      <c r="N184">
        <f t="shared" si="18"/>
        <v>225.81933589999971</v>
      </c>
      <c r="O184" t="str">
        <f t="shared" si="19"/>
        <v/>
      </c>
      <c r="P184">
        <f t="shared" si="20"/>
        <v>225.81933589999971</v>
      </c>
      <c r="Q184" t="str">
        <f t="shared" si="21"/>
        <v/>
      </c>
      <c r="R184">
        <f t="shared" si="22"/>
        <v>1</v>
      </c>
      <c r="S184">
        <f t="shared" si="23"/>
        <v>2.7047888674158185</v>
      </c>
    </row>
    <row r="185" spans="1:19" x14ac:dyDescent="0.25">
      <c r="A185" t="s">
        <v>209</v>
      </c>
      <c r="B185">
        <v>8248.2138672000001</v>
      </c>
      <c r="C185">
        <v>8517.7197266000003</v>
      </c>
      <c r="D185">
        <v>7919.5878905999998</v>
      </c>
      <c r="E185">
        <v>8093.7758789</v>
      </c>
      <c r="F185">
        <v>8507.9501952999999</v>
      </c>
      <c r="G185">
        <v>8042.2797852000003</v>
      </c>
      <c r="H185">
        <v>8145.9599608999997</v>
      </c>
      <c r="I185">
        <v>8517.7197266000003</v>
      </c>
      <c r="J185">
        <v>8303.4775391000003</v>
      </c>
      <c r="L185" t="str">
        <f t="shared" si="17"/>
        <v>08JUL2025:16:00:00</v>
      </c>
      <c r="M185">
        <v>16</v>
      </c>
      <c r="N185">
        <f t="shared" si="18"/>
        <v>269.50585940000019</v>
      </c>
      <c r="O185" t="str">
        <f t="shared" si="19"/>
        <v/>
      </c>
      <c r="P185">
        <f t="shared" si="20"/>
        <v>269.50585940000019</v>
      </c>
      <c r="Q185" t="str">
        <f t="shared" si="21"/>
        <v/>
      </c>
      <c r="R185">
        <f t="shared" si="22"/>
        <v>1</v>
      </c>
      <c r="S185">
        <f t="shared" si="23"/>
        <v>3.2674450946491844</v>
      </c>
    </row>
    <row r="186" spans="1:19" x14ac:dyDescent="0.25">
      <c r="A186" t="s">
        <v>210</v>
      </c>
      <c r="B186">
        <v>7885.8173827999999</v>
      </c>
      <c r="C186">
        <v>8451.1298827999999</v>
      </c>
      <c r="D186">
        <v>7810.9936522999997</v>
      </c>
      <c r="E186">
        <v>8028.8647461</v>
      </c>
      <c r="F186">
        <v>8425.8496094000002</v>
      </c>
      <c r="G186">
        <v>7976.8500977000003</v>
      </c>
      <c r="H186">
        <v>8136.9199219000002</v>
      </c>
      <c r="I186">
        <v>8451.1298827999999</v>
      </c>
      <c r="J186">
        <v>8247.6875</v>
      </c>
      <c r="L186" t="str">
        <f t="shared" si="17"/>
        <v>08JUL2025:17:00:00</v>
      </c>
      <c r="M186">
        <v>17</v>
      </c>
      <c r="N186">
        <f t="shared" si="18"/>
        <v>565.3125</v>
      </c>
      <c r="O186" t="str">
        <f t="shared" si="19"/>
        <v/>
      </c>
      <c r="P186">
        <f t="shared" si="20"/>
        <v>565.3125</v>
      </c>
      <c r="Q186" t="str">
        <f t="shared" si="21"/>
        <v/>
      </c>
      <c r="R186">
        <f t="shared" si="22"/>
        <v>1</v>
      </c>
      <c r="S186">
        <f t="shared" si="23"/>
        <v>7.1687242115575813</v>
      </c>
    </row>
    <row r="187" spans="1:19" x14ac:dyDescent="0.25">
      <c r="A187" t="s">
        <v>211</v>
      </c>
      <c r="B187">
        <v>7314.1196289</v>
      </c>
      <c r="C187">
        <v>8361.6601563000004</v>
      </c>
      <c r="D187">
        <v>7725.7978516000003</v>
      </c>
      <c r="E187">
        <v>7975.3520508000001</v>
      </c>
      <c r="F187">
        <v>8368.6601563000004</v>
      </c>
      <c r="G187">
        <v>7847.2900391000003</v>
      </c>
      <c r="H187">
        <v>7986.8500977000003</v>
      </c>
      <c r="I187">
        <v>8361.6601563000004</v>
      </c>
      <c r="J187">
        <v>8141.1152344000002</v>
      </c>
      <c r="L187" t="str">
        <f t="shared" si="17"/>
        <v>08JUL2025:18:00:00</v>
      </c>
      <c r="M187">
        <v>18</v>
      </c>
      <c r="N187">
        <f t="shared" si="18"/>
        <v>1047.5405274000004</v>
      </c>
      <c r="O187" t="str">
        <f t="shared" si="19"/>
        <v/>
      </c>
      <c r="P187">
        <f t="shared" si="20"/>
        <v>1047.5405274000004</v>
      </c>
      <c r="Q187" t="str">
        <f t="shared" si="21"/>
        <v/>
      </c>
      <c r="R187">
        <f t="shared" si="22"/>
        <v>1</v>
      </c>
      <c r="S187">
        <f t="shared" si="23"/>
        <v>14.32216836132805</v>
      </c>
    </row>
    <row r="188" spans="1:19" x14ac:dyDescent="0.25">
      <c r="A188" t="s">
        <v>212</v>
      </c>
      <c r="B188">
        <v>7345.7875977000003</v>
      </c>
      <c r="C188">
        <v>8143.75</v>
      </c>
      <c r="D188">
        <v>7612.3139647999997</v>
      </c>
      <c r="E188">
        <v>7847.4082030999998</v>
      </c>
      <c r="F188">
        <v>8200.1201172000001</v>
      </c>
      <c r="G188">
        <v>7731.3701172000001</v>
      </c>
      <c r="H188">
        <v>7810.3500977000003</v>
      </c>
      <c r="I188">
        <v>8143.75</v>
      </c>
      <c r="J188">
        <v>7971.3974608999997</v>
      </c>
      <c r="L188" t="str">
        <f t="shared" si="17"/>
        <v>08JUL2025:19:00:00</v>
      </c>
      <c r="M188">
        <v>19</v>
      </c>
      <c r="N188">
        <f t="shared" si="18"/>
        <v>797.96240229999967</v>
      </c>
      <c r="O188" t="str">
        <f t="shared" si="19"/>
        <v/>
      </c>
      <c r="P188">
        <f t="shared" si="20"/>
        <v>797.96240229999967</v>
      </c>
      <c r="Q188" t="str">
        <f t="shared" si="21"/>
        <v/>
      </c>
      <c r="R188">
        <f t="shared" si="22"/>
        <v>1</v>
      </c>
      <c r="S188">
        <f t="shared" si="23"/>
        <v>10.862857000518847</v>
      </c>
    </row>
    <row r="189" spans="1:19" x14ac:dyDescent="0.25">
      <c r="A189" t="s">
        <v>213</v>
      </c>
      <c r="B189">
        <v>7529.3652344000002</v>
      </c>
      <c r="C189">
        <v>7902</v>
      </c>
      <c r="D189">
        <v>7568.4321289</v>
      </c>
      <c r="E189">
        <v>7720.3457030999998</v>
      </c>
      <c r="F189">
        <v>7980.9199219000002</v>
      </c>
      <c r="G189">
        <v>7637.4399414</v>
      </c>
      <c r="H189">
        <v>7709.5</v>
      </c>
      <c r="I189">
        <v>7902</v>
      </c>
      <c r="J189">
        <v>7807.4648438000004</v>
      </c>
      <c r="L189" t="str">
        <f t="shared" si="17"/>
        <v>08JUL2025:20:00:00</v>
      </c>
      <c r="M189">
        <v>20</v>
      </c>
      <c r="N189">
        <f t="shared" si="18"/>
        <v>372.63476559999981</v>
      </c>
      <c r="O189" t="str">
        <f t="shared" si="19"/>
        <v/>
      </c>
      <c r="P189">
        <f t="shared" si="20"/>
        <v>372.63476559999981</v>
      </c>
      <c r="Q189" t="str">
        <f t="shared" si="21"/>
        <v/>
      </c>
      <c r="R189">
        <f t="shared" si="22"/>
        <v>1</v>
      </c>
      <c r="S189">
        <f t="shared" si="23"/>
        <v>4.949086065017994</v>
      </c>
    </row>
    <row r="190" spans="1:19" x14ac:dyDescent="0.25">
      <c r="A190" t="s">
        <v>214</v>
      </c>
      <c r="B190">
        <v>7604.8652344000002</v>
      </c>
      <c r="C190">
        <v>7576.0200194999998</v>
      </c>
      <c r="D190">
        <v>7480.5581055000002</v>
      </c>
      <c r="E190">
        <v>7532.9965819999998</v>
      </c>
      <c r="F190">
        <v>7631.6899414</v>
      </c>
      <c r="G190">
        <v>7496.8398438000004</v>
      </c>
      <c r="H190">
        <v>7432.3300780999998</v>
      </c>
      <c r="I190">
        <v>7576.0200194999998</v>
      </c>
      <c r="J190">
        <v>7534.2197266000003</v>
      </c>
      <c r="L190" t="str">
        <f t="shared" si="17"/>
        <v>08JUL2025:21:00:00</v>
      </c>
      <c r="M190">
        <v>21</v>
      </c>
      <c r="N190">
        <f t="shared" si="18"/>
        <v>-28.845214900000428</v>
      </c>
      <c r="O190">
        <f t="shared" si="19"/>
        <v>-28.845214900000428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0.37929948803722918</v>
      </c>
    </row>
    <row r="191" spans="1:19" x14ac:dyDescent="0.25">
      <c r="A191" t="s">
        <v>215</v>
      </c>
      <c r="B191">
        <v>7534.4716797000001</v>
      </c>
      <c r="C191">
        <v>7622.4399414</v>
      </c>
      <c r="D191">
        <v>7431.6445313000004</v>
      </c>
      <c r="E191">
        <v>7316.0532227000003</v>
      </c>
      <c r="F191">
        <v>7642.5698241999999</v>
      </c>
      <c r="G191">
        <v>7484.8500977000003</v>
      </c>
      <c r="H191">
        <v>7359.2001952999999</v>
      </c>
      <c r="I191">
        <v>7622.4399414</v>
      </c>
      <c r="J191">
        <v>7527.2651366999999</v>
      </c>
      <c r="L191" t="str">
        <f t="shared" si="17"/>
        <v>08JUL2025:22:00:00</v>
      </c>
      <c r="M191">
        <v>22</v>
      </c>
      <c r="N191">
        <f t="shared" si="18"/>
        <v>87.968261699999857</v>
      </c>
      <c r="O191" t="str">
        <f t="shared" si="19"/>
        <v/>
      </c>
      <c r="P191">
        <f t="shared" si="20"/>
        <v>87.968261699999857</v>
      </c>
      <c r="Q191" t="str">
        <f t="shared" si="21"/>
        <v/>
      </c>
      <c r="R191">
        <f t="shared" si="22"/>
        <v>1</v>
      </c>
      <c r="S191">
        <f t="shared" si="23"/>
        <v>1.1675438629228809</v>
      </c>
    </row>
    <row r="192" spans="1:19" x14ac:dyDescent="0.25">
      <c r="A192" t="s">
        <v>216</v>
      </c>
      <c r="B192">
        <v>7677.8422852000003</v>
      </c>
      <c r="C192">
        <v>7596.1298827999999</v>
      </c>
      <c r="D192">
        <v>7507.9272461</v>
      </c>
      <c r="E192">
        <v>7515.8198241999999</v>
      </c>
      <c r="F192">
        <v>7714.4702147999997</v>
      </c>
      <c r="G192">
        <v>7544.1298827999999</v>
      </c>
      <c r="H192">
        <v>7434.9799805000002</v>
      </c>
      <c r="I192">
        <v>7596.1298827999999</v>
      </c>
      <c r="J192">
        <v>7572.4277344000002</v>
      </c>
      <c r="L192" t="str">
        <f t="shared" si="17"/>
        <v>08JUL2025:23:00:00</v>
      </c>
      <c r="M192">
        <v>23</v>
      </c>
      <c r="N192">
        <f t="shared" si="18"/>
        <v>-81.712402400000428</v>
      </c>
      <c r="O192">
        <f t="shared" si="19"/>
        <v>-81.712402400000428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1.0642625800937757</v>
      </c>
    </row>
    <row r="193" spans="1:19" x14ac:dyDescent="0.25">
      <c r="A193" t="s">
        <v>217</v>
      </c>
      <c r="B193">
        <v>7512.9604491999999</v>
      </c>
      <c r="C193">
        <v>7684.4301758000001</v>
      </c>
      <c r="D193">
        <v>7542.2368164</v>
      </c>
      <c r="E193">
        <v>7596.2294922000001</v>
      </c>
      <c r="F193">
        <v>7762.7001952999999</v>
      </c>
      <c r="G193">
        <v>7574.0297852000003</v>
      </c>
      <c r="H193">
        <v>7508.4199219000002</v>
      </c>
      <c r="I193">
        <v>7684.4301758000001</v>
      </c>
      <c r="J193">
        <v>7632.3950194999998</v>
      </c>
      <c r="L193" t="str">
        <f t="shared" si="17"/>
        <v>09JUL2025:00:00:00</v>
      </c>
      <c r="M193">
        <v>24</v>
      </c>
      <c r="N193">
        <f t="shared" si="18"/>
        <v>171.46972660000029</v>
      </c>
      <c r="O193" t="str">
        <f t="shared" si="19"/>
        <v/>
      </c>
      <c r="P193">
        <f t="shared" si="20"/>
        <v>171.46972660000029</v>
      </c>
      <c r="Q193" t="str">
        <f t="shared" si="21"/>
        <v/>
      </c>
      <c r="R193">
        <f t="shared" si="22"/>
        <v>1</v>
      </c>
      <c r="S193">
        <f t="shared" si="23"/>
        <v>2.2823190373411171</v>
      </c>
    </row>
    <row r="194" spans="1:19" x14ac:dyDescent="0.25">
      <c r="A194" t="s">
        <v>218</v>
      </c>
      <c r="B194">
        <v>7625.4077147999997</v>
      </c>
      <c r="C194">
        <v>7734.0800780999998</v>
      </c>
      <c r="D194">
        <v>7582.7885741999999</v>
      </c>
      <c r="E194">
        <v>7593.0161133000001</v>
      </c>
      <c r="F194">
        <v>7822.6298827999999</v>
      </c>
      <c r="G194">
        <v>7734.0800780999998</v>
      </c>
      <c r="H194">
        <v>7744.3100586</v>
      </c>
      <c r="I194">
        <v>7666.2797852000003</v>
      </c>
      <c r="J194">
        <v>7741.8247069999998</v>
      </c>
      <c r="L194" t="str">
        <f t="shared" si="17"/>
        <v>09JUL2025:01:00:00</v>
      </c>
      <c r="M194">
        <v>1</v>
      </c>
      <c r="N194">
        <f t="shared" si="18"/>
        <v>108.67236330000014</v>
      </c>
      <c r="O194" t="str">
        <f t="shared" si="19"/>
        <v/>
      </c>
      <c r="P194">
        <f t="shared" si="20"/>
        <v>108.67236330000014</v>
      </c>
      <c r="Q194" t="str">
        <f t="shared" si="21"/>
        <v/>
      </c>
      <c r="R194">
        <f t="shared" si="22"/>
        <v>1</v>
      </c>
      <c r="S194">
        <f t="shared" si="23"/>
        <v>1.4251351188616466</v>
      </c>
    </row>
    <row r="195" spans="1:19" x14ac:dyDescent="0.25">
      <c r="A195" t="s">
        <v>219</v>
      </c>
      <c r="B195">
        <v>7645.1484375</v>
      </c>
      <c r="C195">
        <v>7794.0600586</v>
      </c>
      <c r="D195">
        <v>7583.9243164</v>
      </c>
      <c r="E195">
        <v>7535.2446289</v>
      </c>
      <c r="F195">
        <v>7781.0800780999998</v>
      </c>
      <c r="G195">
        <v>7794.0600586</v>
      </c>
      <c r="H195">
        <v>7812.2299805000002</v>
      </c>
      <c r="I195">
        <v>7623.3300780999998</v>
      </c>
      <c r="J195">
        <v>7752.6752930000002</v>
      </c>
      <c r="L195" t="str">
        <f t="shared" ref="L195:L258" si="24">A195</f>
        <v>09JUL2025:02:00:00</v>
      </c>
      <c r="M195">
        <v>2</v>
      </c>
      <c r="N195">
        <f t="shared" ref="N195:N258" si="25">C195-B195</f>
        <v>148.91162110000005</v>
      </c>
      <c r="O195" t="str">
        <f t="shared" ref="O195:O258" si="26">IF(N195&lt;0,N195,"")</f>
        <v/>
      </c>
      <c r="P195">
        <f t="shared" ref="P195:P258" si="27">IF(N195&gt;0,N195,"")</f>
        <v>148.91162110000005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1.9477924113229497</v>
      </c>
    </row>
    <row r="196" spans="1:19" x14ac:dyDescent="0.25">
      <c r="A196" t="s">
        <v>220</v>
      </c>
      <c r="B196">
        <v>7699.4956055000002</v>
      </c>
      <c r="C196">
        <v>7659.5800780999998</v>
      </c>
      <c r="D196">
        <v>7520.2514647999997</v>
      </c>
      <c r="E196">
        <v>7518.2636719000002</v>
      </c>
      <c r="F196">
        <v>7686.2001952999999</v>
      </c>
      <c r="G196">
        <v>7659.5800780999998</v>
      </c>
      <c r="H196">
        <v>7694.6098633000001</v>
      </c>
      <c r="I196">
        <v>7562.6699219000002</v>
      </c>
      <c r="J196">
        <v>7650.7651366999999</v>
      </c>
      <c r="L196" t="str">
        <f t="shared" si="24"/>
        <v>09JUL2025:03:00:00</v>
      </c>
      <c r="M196">
        <v>3</v>
      </c>
      <c r="N196">
        <f t="shared" si="25"/>
        <v>-39.915527400000428</v>
      </c>
      <c r="O196">
        <f t="shared" si="26"/>
        <v>-39.915527400000428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0.51841743206512736</v>
      </c>
    </row>
    <row r="197" spans="1:19" x14ac:dyDescent="0.25">
      <c r="A197" t="s">
        <v>221</v>
      </c>
      <c r="B197">
        <v>7605.9555664</v>
      </c>
      <c r="C197">
        <v>7611.7202147999997</v>
      </c>
      <c r="D197">
        <v>7539.7065430000002</v>
      </c>
      <c r="E197">
        <v>7556.7470702999999</v>
      </c>
      <c r="F197">
        <v>7614.1499022999997</v>
      </c>
      <c r="G197">
        <v>7611.7202147999997</v>
      </c>
      <c r="H197">
        <v>7625.6699219000002</v>
      </c>
      <c r="I197">
        <v>7500.7099608999997</v>
      </c>
      <c r="J197">
        <v>7588.0625</v>
      </c>
      <c r="L197" t="str">
        <f t="shared" si="24"/>
        <v>09JUL2025:04:00:00</v>
      </c>
      <c r="M197">
        <v>4</v>
      </c>
      <c r="N197">
        <f t="shared" si="25"/>
        <v>5.7646483999997145</v>
      </c>
      <c r="O197" t="str">
        <f t="shared" si="26"/>
        <v/>
      </c>
      <c r="P197">
        <f t="shared" si="27"/>
        <v>5.7646483999997145</v>
      </c>
      <c r="Q197" t="str">
        <f t="shared" si="28"/>
        <v/>
      </c>
      <c r="R197">
        <f t="shared" si="29"/>
        <v>1</v>
      </c>
      <c r="S197">
        <f t="shared" si="30"/>
        <v>7.5791244764373489E-2</v>
      </c>
    </row>
    <row r="198" spans="1:19" x14ac:dyDescent="0.25">
      <c r="A198" t="s">
        <v>222</v>
      </c>
      <c r="B198">
        <v>7443.6689452999999</v>
      </c>
      <c r="C198">
        <v>7597.1499022999997</v>
      </c>
      <c r="D198">
        <v>7486.3901366999999</v>
      </c>
      <c r="E198">
        <v>7499.6889647999997</v>
      </c>
      <c r="F198">
        <v>7494.75</v>
      </c>
      <c r="G198">
        <v>7597.1499022999997</v>
      </c>
      <c r="H198">
        <v>7622.0600586</v>
      </c>
      <c r="I198">
        <v>7415.6699219000002</v>
      </c>
      <c r="J198">
        <v>7532.4077147999997</v>
      </c>
      <c r="L198" t="str">
        <f t="shared" si="24"/>
        <v>09JUL2025:05:00:00</v>
      </c>
      <c r="M198">
        <v>5</v>
      </c>
      <c r="N198">
        <f t="shared" si="25"/>
        <v>153.48095699999976</v>
      </c>
      <c r="O198" t="str">
        <f t="shared" si="26"/>
        <v/>
      </c>
      <c r="P198">
        <f t="shared" si="27"/>
        <v>153.48095699999976</v>
      </c>
      <c r="Q198" t="str">
        <f t="shared" si="28"/>
        <v/>
      </c>
      <c r="R198">
        <f t="shared" si="29"/>
        <v>1</v>
      </c>
      <c r="S198">
        <f t="shared" si="30"/>
        <v>2.0618992882120186</v>
      </c>
    </row>
    <row r="199" spans="1:19" x14ac:dyDescent="0.25">
      <c r="A199" t="s">
        <v>223</v>
      </c>
      <c r="B199">
        <v>7306.0512694999998</v>
      </c>
      <c r="C199">
        <v>7509.6499022999997</v>
      </c>
      <c r="D199">
        <v>7407.2836914</v>
      </c>
      <c r="E199">
        <v>7450.6679688000004</v>
      </c>
      <c r="F199">
        <v>7442.5297852000003</v>
      </c>
      <c r="G199">
        <v>7509.6499022999997</v>
      </c>
      <c r="H199">
        <v>7566.1201172000001</v>
      </c>
      <c r="I199">
        <v>7378.5</v>
      </c>
      <c r="J199">
        <v>7474.2001952999999</v>
      </c>
      <c r="L199" t="str">
        <f t="shared" si="24"/>
        <v>09JUL2025:06:00:00</v>
      </c>
      <c r="M199">
        <v>6</v>
      </c>
      <c r="N199">
        <f t="shared" si="25"/>
        <v>203.5986327999999</v>
      </c>
      <c r="O199" t="str">
        <f t="shared" si="26"/>
        <v/>
      </c>
      <c r="P199">
        <f t="shared" si="27"/>
        <v>203.5986327999999</v>
      </c>
      <c r="Q199" t="str">
        <f t="shared" si="28"/>
        <v/>
      </c>
      <c r="R199">
        <f t="shared" si="29"/>
        <v>1</v>
      </c>
      <c r="S199">
        <f t="shared" si="30"/>
        <v>2.7867123469273638</v>
      </c>
    </row>
    <row r="200" spans="1:19" x14ac:dyDescent="0.25">
      <c r="A200" t="s">
        <v>224</v>
      </c>
      <c r="B200">
        <v>7286.0278319999998</v>
      </c>
      <c r="C200">
        <v>7382.1699219000002</v>
      </c>
      <c r="D200">
        <v>7322.234375</v>
      </c>
      <c r="E200">
        <v>7423.2456055000002</v>
      </c>
      <c r="F200">
        <v>7416.4399414</v>
      </c>
      <c r="G200">
        <v>7382.1699219000002</v>
      </c>
      <c r="H200">
        <v>7428.6401366999999</v>
      </c>
      <c r="I200">
        <v>7343.9301758000001</v>
      </c>
      <c r="J200">
        <v>7392.7949219000002</v>
      </c>
      <c r="L200" t="str">
        <f t="shared" si="24"/>
        <v>09JUL2025:07:00:00</v>
      </c>
      <c r="M200">
        <v>7</v>
      </c>
      <c r="N200">
        <f t="shared" si="25"/>
        <v>96.142089900000428</v>
      </c>
      <c r="O200" t="str">
        <f t="shared" si="26"/>
        <v/>
      </c>
      <c r="P200">
        <f t="shared" si="27"/>
        <v>96.142089900000428</v>
      </c>
      <c r="Q200" t="str">
        <f t="shared" si="28"/>
        <v/>
      </c>
      <c r="R200">
        <f t="shared" si="29"/>
        <v>1</v>
      </c>
      <c r="S200">
        <f t="shared" si="30"/>
        <v>1.3195405249173968</v>
      </c>
    </row>
    <row r="201" spans="1:19" x14ac:dyDescent="0.25">
      <c r="A201" t="s">
        <v>225</v>
      </c>
      <c r="B201">
        <v>7294.5415039</v>
      </c>
      <c r="C201">
        <v>7439.6699219000002</v>
      </c>
      <c r="D201">
        <v>7471.6049805000002</v>
      </c>
      <c r="E201">
        <v>7617.9228516000003</v>
      </c>
      <c r="F201">
        <v>7406.6899414</v>
      </c>
      <c r="G201">
        <v>7439.6699219000002</v>
      </c>
      <c r="H201">
        <v>7487.0297852000003</v>
      </c>
      <c r="I201">
        <v>7358.7299805000002</v>
      </c>
      <c r="J201">
        <v>7423.0297852000003</v>
      </c>
      <c r="L201" t="str">
        <f t="shared" si="24"/>
        <v>09JUL2025:08:00:00</v>
      </c>
      <c r="M201">
        <v>8</v>
      </c>
      <c r="N201">
        <f t="shared" si="25"/>
        <v>145.12841800000024</v>
      </c>
      <c r="O201" t="str">
        <f t="shared" si="26"/>
        <v/>
      </c>
      <c r="P201">
        <f t="shared" si="27"/>
        <v>145.12841800000024</v>
      </c>
      <c r="Q201" t="str">
        <f t="shared" si="28"/>
        <v/>
      </c>
      <c r="R201">
        <f t="shared" si="29"/>
        <v>1</v>
      </c>
      <c r="S201">
        <f t="shared" si="30"/>
        <v>1.9895481836988365</v>
      </c>
    </row>
    <row r="202" spans="1:19" x14ac:dyDescent="0.25">
      <c r="A202" t="s">
        <v>226</v>
      </c>
      <c r="B202">
        <v>7671.4897461</v>
      </c>
      <c r="C202">
        <v>7956.9599608999997</v>
      </c>
      <c r="D202">
        <v>8014.2016602000003</v>
      </c>
      <c r="E202">
        <v>8087.34375</v>
      </c>
      <c r="F202">
        <v>7929.8198241999999</v>
      </c>
      <c r="G202">
        <v>7956.9599608999997</v>
      </c>
      <c r="H202">
        <v>8002.6401366999999</v>
      </c>
      <c r="I202">
        <v>7919.8100586</v>
      </c>
      <c r="J202">
        <v>7952.3076172000001</v>
      </c>
      <c r="L202" t="str">
        <f t="shared" si="24"/>
        <v>09JUL2025:09:00:00</v>
      </c>
      <c r="M202">
        <v>9</v>
      </c>
      <c r="N202">
        <f t="shared" si="25"/>
        <v>285.47021479999967</v>
      </c>
      <c r="O202" t="str">
        <f t="shared" si="26"/>
        <v/>
      </c>
      <c r="P202">
        <f t="shared" si="27"/>
        <v>285.47021479999967</v>
      </c>
      <c r="Q202" t="str">
        <f t="shared" si="28"/>
        <v/>
      </c>
      <c r="R202">
        <f t="shared" si="29"/>
        <v>1</v>
      </c>
      <c r="S202">
        <f t="shared" si="30"/>
        <v>3.7211835542780438</v>
      </c>
    </row>
    <row r="203" spans="1:19" x14ac:dyDescent="0.25">
      <c r="A203" t="s">
        <v>227</v>
      </c>
      <c r="B203">
        <v>7961.1679688000004</v>
      </c>
      <c r="C203">
        <v>8431.0898438000004</v>
      </c>
      <c r="D203">
        <v>8268.4375</v>
      </c>
      <c r="E203">
        <v>8390.5458983999997</v>
      </c>
      <c r="F203">
        <v>8406.4501952999999</v>
      </c>
      <c r="G203">
        <v>8431.0898438000004</v>
      </c>
      <c r="H203">
        <v>8498.7998047000001</v>
      </c>
      <c r="I203">
        <v>8451.0800780999998</v>
      </c>
      <c r="J203">
        <v>8446.8554688000004</v>
      </c>
      <c r="L203" t="str">
        <f t="shared" si="24"/>
        <v>09JUL2025:10:00:00</v>
      </c>
      <c r="M203">
        <v>10</v>
      </c>
      <c r="N203">
        <f t="shared" si="25"/>
        <v>469.921875</v>
      </c>
      <c r="O203" t="str">
        <f t="shared" si="26"/>
        <v/>
      </c>
      <c r="P203">
        <f t="shared" si="27"/>
        <v>469.921875</v>
      </c>
      <c r="Q203" t="str">
        <f t="shared" si="28"/>
        <v/>
      </c>
      <c r="R203">
        <f t="shared" si="29"/>
        <v>1</v>
      </c>
      <c r="S203">
        <f t="shared" si="30"/>
        <v>5.9026750451897838</v>
      </c>
    </row>
    <row r="204" spans="1:19" x14ac:dyDescent="0.25">
      <c r="A204" t="s">
        <v>228</v>
      </c>
      <c r="B204">
        <v>8070.2231444999998</v>
      </c>
      <c r="C204">
        <v>8419.7695313000004</v>
      </c>
      <c r="D204">
        <v>8308.4697266000003</v>
      </c>
      <c r="E204">
        <v>8351.6162108999997</v>
      </c>
      <c r="F204">
        <v>8417.5996094000002</v>
      </c>
      <c r="G204">
        <v>8419.7695313000004</v>
      </c>
      <c r="H204">
        <v>8529.1699219000002</v>
      </c>
      <c r="I204">
        <v>8506.7900391000003</v>
      </c>
      <c r="J204">
        <v>8468.3320313000004</v>
      </c>
      <c r="L204" t="str">
        <f t="shared" si="24"/>
        <v>09JUL2025:11:00:00</v>
      </c>
      <c r="M204">
        <v>11</v>
      </c>
      <c r="N204">
        <f t="shared" si="25"/>
        <v>349.54638680000062</v>
      </c>
      <c r="O204" t="str">
        <f t="shared" si="26"/>
        <v/>
      </c>
      <c r="P204">
        <f t="shared" si="27"/>
        <v>349.54638680000062</v>
      </c>
      <c r="Q204" t="str">
        <f t="shared" si="28"/>
        <v/>
      </c>
      <c r="R204">
        <f t="shared" si="29"/>
        <v>1</v>
      </c>
      <c r="S204">
        <f t="shared" si="30"/>
        <v>4.3313100584860864</v>
      </c>
    </row>
    <row r="205" spans="1:19" x14ac:dyDescent="0.25">
      <c r="A205" t="s">
        <v>229</v>
      </c>
      <c r="B205">
        <v>8114.7231444999998</v>
      </c>
      <c r="C205">
        <v>8342.1601563000004</v>
      </c>
      <c r="D205">
        <v>8203.2783202999999</v>
      </c>
      <c r="E205">
        <v>8192.3935547000001</v>
      </c>
      <c r="F205">
        <v>8386.3398438000004</v>
      </c>
      <c r="G205">
        <v>8342.1601563000004</v>
      </c>
      <c r="H205">
        <v>8440.3798827999999</v>
      </c>
      <c r="I205">
        <v>8454.7402344000002</v>
      </c>
      <c r="J205">
        <v>8405.9042969000002</v>
      </c>
      <c r="L205" t="str">
        <f t="shared" si="24"/>
        <v>09JUL2025:12:00:00</v>
      </c>
      <c r="M205">
        <v>12</v>
      </c>
      <c r="N205">
        <f t="shared" si="25"/>
        <v>227.43701180000062</v>
      </c>
      <c r="O205" t="str">
        <f t="shared" si="26"/>
        <v/>
      </c>
      <c r="P205">
        <f t="shared" si="27"/>
        <v>227.43701180000062</v>
      </c>
      <c r="Q205" t="str">
        <f t="shared" si="28"/>
        <v/>
      </c>
      <c r="R205">
        <f t="shared" si="29"/>
        <v>1</v>
      </c>
      <c r="S205">
        <f t="shared" si="30"/>
        <v>2.8027698265239396</v>
      </c>
    </row>
    <row r="206" spans="1:19" x14ac:dyDescent="0.25">
      <c r="A206" t="s">
        <v>230</v>
      </c>
      <c r="B206">
        <v>8235.5585938000004</v>
      </c>
      <c r="C206">
        <v>8389.4404297000001</v>
      </c>
      <c r="D206">
        <v>8145.2133789</v>
      </c>
      <c r="E206">
        <v>8137.9077147999997</v>
      </c>
      <c r="F206">
        <v>8366.5302733999997</v>
      </c>
      <c r="G206">
        <v>8389.4404297000001</v>
      </c>
      <c r="H206">
        <v>8484.3398438000004</v>
      </c>
      <c r="I206">
        <v>8459.5195313000004</v>
      </c>
      <c r="J206">
        <v>8424.9570313000004</v>
      </c>
      <c r="L206" t="str">
        <f t="shared" si="24"/>
        <v>09JUL2025:13:00:00</v>
      </c>
      <c r="M206">
        <v>13</v>
      </c>
      <c r="N206">
        <f t="shared" si="25"/>
        <v>153.88183589999971</v>
      </c>
      <c r="O206" t="str">
        <f t="shared" si="26"/>
        <v/>
      </c>
      <c r="P206">
        <f t="shared" si="27"/>
        <v>153.88183589999971</v>
      </c>
      <c r="Q206" t="str">
        <f t="shared" si="28"/>
        <v/>
      </c>
      <c r="R206">
        <f t="shared" si="29"/>
        <v>1</v>
      </c>
      <c r="S206">
        <f t="shared" si="30"/>
        <v>1.8685051432436779</v>
      </c>
    </row>
    <row r="207" spans="1:19" x14ac:dyDescent="0.25">
      <c r="A207" t="s">
        <v>231</v>
      </c>
      <c r="B207">
        <v>8245.4101563000004</v>
      </c>
      <c r="C207">
        <v>8317.4101563000004</v>
      </c>
      <c r="D207">
        <v>8115.3457030999998</v>
      </c>
      <c r="E207">
        <v>8126.0019530999998</v>
      </c>
      <c r="F207">
        <v>8443.1904297000001</v>
      </c>
      <c r="G207">
        <v>8317.4101563000004</v>
      </c>
      <c r="H207">
        <v>8528.2998047000001</v>
      </c>
      <c r="I207">
        <v>8509.8398438000004</v>
      </c>
      <c r="J207">
        <v>8449.6855469000002</v>
      </c>
      <c r="L207" t="str">
        <f t="shared" si="24"/>
        <v>09JUL2025:14:00:00</v>
      </c>
      <c r="M207">
        <v>14</v>
      </c>
      <c r="N207">
        <f t="shared" si="25"/>
        <v>72</v>
      </c>
      <c r="O207" t="str">
        <f t="shared" si="26"/>
        <v/>
      </c>
      <c r="P207">
        <f t="shared" si="27"/>
        <v>72</v>
      </c>
      <c r="Q207" t="str">
        <f t="shared" si="28"/>
        <v/>
      </c>
      <c r="R207">
        <f t="shared" si="29"/>
        <v>1</v>
      </c>
      <c r="S207">
        <f t="shared" si="30"/>
        <v>0.87321308018846799</v>
      </c>
    </row>
    <row r="208" spans="1:19" x14ac:dyDescent="0.25">
      <c r="A208" t="s">
        <v>232</v>
      </c>
      <c r="B208">
        <v>8277.6015625</v>
      </c>
      <c r="C208">
        <v>8163.8999022999997</v>
      </c>
      <c r="D208">
        <v>8061.5800780999998</v>
      </c>
      <c r="E208">
        <v>8142.6284180000002</v>
      </c>
      <c r="F208">
        <v>8497.8300780999998</v>
      </c>
      <c r="G208">
        <v>8163.8999022999997</v>
      </c>
      <c r="H208">
        <v>8411.2802733999997</v>
      </c>
      <c r="I208">
        <v>8510.7900391000003</v>
      </c>
      <c r="J208">
        <v>8395.9501952999999</v>
      </c>
      <c r="L208" t="str">
        <f t="shared" si="24"/>
        <v>09JUL2025:15:00:00</v>
      </c>
      <c r="M208">
        <v>15</v>
      </c>
      <c r="N208">
        <f t="shared" si="25"/>
        <v>-113.70166020000033</v>
      </c>
      <c r="O208">
        <f t="shared" si="26"/>
        <v>-113.70166020000033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1.3736063440780082</v>
      </c>
    </row>
    <row r="209" spans="1:19" x14ac:dyDescent="0.25">
      <c r="A209" t="s">
        <v>233</v>
      </c>
      <c r="B209">
        <v>8137.0893555000002</v>
      </c>
      <c r="C209">
        <v>8085.1801758000001</v>
      </c>
      <c r="D209">
        <v>7942.5107422000001</v>
      </c>
      <c r="E209">
        <v>8123.2666016000003</v>
      </c>
      <c r="F209">
        <v>8445.9501952999999</v>
      </c>
      <c r="G209">
        <v>8085.1801758000001</v>
      </c>
      <c r="H209">
        <v>8351.4697266000003</v>
      </c>
      <c r="I209">
        <v>8429.9101563000004</v>
      </c>
      <c r="J209">
        <v>8328.1279297000001</v>
      </c>
      <c r="L209" t="str">
        <f t="shared" si="24"/>
        <v>09JUL2025:16:00:00</v>
      </c>
      <c r="M209">
        <v>16</v>
      </c>
      <c r="N209">
        <f t="shared" si="25"/>
        <v>-51.909179700000095</v>
      </c>
      <c r="O209">
        <f t="shared" si="26"/>
        <v>-51.909179700000095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0.63793301796438773</v>
      </c>
    </row>
    <row r="210" spans="1:19" x14ac:dyDescent="0.25">
      <c r="A210" t="s">
        <v>234</v>
      </c>
      <c r="B210">
        <v>8061.5439452999999</v>
      </c>
      <c r="C210">
        <v>8042.5097655999998</v>
      </c>
      <c r="D210">
        <v>7871.0620116999999</v>
      </c>
      <c r="E210">
        <v>8159.4814452999999</v>
      </c>
      <c r="F210">
        <v>8413.1103516000003</v>
      </c>
      <c r="G210">
        <v>8042.5097655999998</v>
      </c>
      <c r="H210">
        <v>8355.25</v>
      </c>
      <c r="I210">
        <v>8387.8398438000004</v>
      </c>
      <c r="J210">
        <v>8299.6777344000002</v>
      </c>
      <c r="L210" t="str">
        <f t="shared" si="24"/>
        <v>09JUL2025:17:00:00</v>
      </c>
      <c r="M210">
        <v>17</v>
      </c>
      <c r="N210">
        <f t="shared" si="25"/>
        <v>-19.034179700000095</v>
      </c>
      <c r="O210">
        <f t="shared" si="26"/>
        <v>-19.034179700000095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0.23611084711753394</v>
      </c>
    </row>
    <row r="211" spans="1:19" x14ac:dyDescent="0.25">
      <c r="A211" t="s">
        <v>235</v>
      </c>
      <c r="B211">
        <v>8011.6074219000002</v>
      </c>
      <c r="C211">
        <v>7892.7402344000002</v>
      </c>
      <c r="D211">
        <v>7785.6240233999997</v>
      </c>
      <c r="E211">
        <v>8100.8466797000001</v>
      </c>
      <c r="F211">
        <v>8383.8095702999999</v>
      </c>
      <c r="G211">
        <v>7892.7402344000002</v>
      </c>
      <c r="H211">
        <v>8311.0400391000003</v>
      </c>
      <c r="I211">
        <v>8319.0703125</v>
      </c>
      <c r="J211">
        <v>8226.6650391000003</v>
      </c>
      <c r="L211" t="str">
        <f t="shared" si="24"/>
        <v>09JUL2025:18:00:00</v>
      </c>
      <c r="M211">
        <v>18</v>
      </c>
      <c r="N211">
        <f t="shared" si="25"/>
        <v>-118.8671875</v>
      </c>
      <c r="O211">
        <f t="shared" si="26"/>
        <v>-118.8671875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1.4836871209524385</v>
      </c>
    </row>
    <row r="212" spans="1:19" x14ac:dyDescent="0.25">
      <c r="A212" t="s">
        <v>236</v>
      </c>
      <c r="B212">
        <v>8060.4570313000004</v>
      </c>
      <c r="C212">
        <v>7804.5297852000003</v>
      </c>
      <c r="D212">
        <v>7706.4667969000002</v>
      </c>
      <c r="E212">
        <v>8038.4526366999999</v>
      </c>
      <c r="F212">
        <v>8223.8603516000003</v>
      </c>
      <c r="G212">
        <v>7804.5297852000003</v>
      </c>
      <c r="H212">
        <v>8253.6201172000001</v>
      </c>
      <c r="I212">
        <v>8138.6601563000004</v>
      </c>
      <c r="J212">
        <v>8105.1679688000004</v>
      </c>
      <c r="L212" t="str">
        <f t="shared" si="24"/>
        <v>09JUL2025:19:00:00</v>
      </c>
      <c r="M212">
        <v>19</v>
      </c>
      <c r="N212">
        <f t="shared" si="25"/>
        <v>-255.92724610000005</v>
      </c>
      <c r="O212">
        <f t="shared" si="26"/>
        <v>-255.92724610000005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3.175095966719939</v>
      </c>
    </row>
    <row r="213" spans="1:19" x14ac:dyDescent="0.25">
      <c r="A213" t="s">
        <v>237</v>
      </c>
      <c r="B213">
        <v>8036.6977539</v>
      </c>
      <c r="C213">
        <v>7778.9599608999997</v>
      </c>
      <c r="D213">
        <v>7628.2792969000002</v>
      </c>
      <c r="E213">
        <v>7900.9238280999998</v>
      </c>
      <c r="F213">
        <v>7982.2597655999998</v>
      </c>
      <c r="G213">
        <v>7778.9599608999997</v>
      </c>
      <c r="H213">
        <v>8127.4702147999997</v>
      </c>
      <c r="I213">
        <v>7916.3198241999999</v>
      </c>
      <c r="J213">
        <v>7951.2524414</v>
      </c>
      <c r="L213" t="str">
        <f t="shared" si="24"/>
        <v>09JUL2025:20:00:00</v>
      </c>
      <c r="M213">
        <v>20</v>
      </c>
      <c r="N213">
        <f t="shared" si="25"/>
        <v>-257.73779300000024</v>
      </c>
      <c r="O213">
        <f t="shared" si="26"/>
        <v>-257.73779300000024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3.207011149261235</v>
      </c>
    </row>
    <row r="214" spans="1:19" x14ac:dyDescent="0.25">
      <c r="A214" t="s">
        <v>238</v>
      </c>
      <c r="B214">
        <v>7544.75</v>
      </c>
      <c r="C214">
        <v>7747.5800780999998</v>
      </c>
      <c r="D214">
        <v>7414.6157227000003</v>
      </c>
      <c r="E214">
        <v>7525.1948241999999</v>
      </c>
      <c r="F214">
        <v>7703.0097655999998</v>
      </c>
      <c r="G214">
        <v>7747.5800780999998</v>
      </c>
      <c r="H214">
        <v>7992.0200194999998</v>
      </c>
      <c r="I214">
        <v>7694.4199219000002</v>
      </c>
      <c r="J214">
        <v>7784.2573241999999</v>
      </c>
      <c r="L214" t="str">
        <f t="shared" si="24"/>
        <v>09JUL2025:21:00:00</v>
      </c>
      <c r="M214">
        <v>21</v>
      </c>
      <c r="N214">
        <f t="shared" si="25"/>
        <v>202.83007809999981</v>
      </c>
      <c r="O214" t="str">
        <f t="shared" si="26"/>
        <v/>
      </c>
      <c r="P214">
        <f t="shared" si="27"/>
        <v>202.83007809999981</v>
      </c>
      <c r="Q214" t="str">
        <f t="shared" si="28"/>
        <v/>
      </c>
      <c r="R214">
        <f t="shared" si="29"/>
        <v>1</v>
      </c>
      <c r="S214">
        <f t="shared" si="30"/>
        <v>2.6883604904072342</v>
      </c>
    </row>
    <row r="215" spans="1:19" x14ac:dyDescent="0.25">
      <c r="A215" t="s">
        <v>239</v>
      </c>
      <c r="B215">
        <v>7530.2651366999999</v>
      </c>
      <c r="C215">
        <v>7800.1801758000001</v>
      </c>
      <c r="D215">
        <v>7450.875</v>
      </c>
      <c r="E215">
        <v>7576.4189452999999</v>
      </c>
      <c r="F215">
        <v>7700.3500977000003</v>
      </c>
      <c r="G215">
        <v>7800.1801758000001</v>
      </c>
      <c r="H215">
        <v>7999.1201172000001</v>
      </c>
      <c r="I215">
        <v>7759.2998047000001</v>
      </c>
      <c r="J215">
        <v>7814.7373047000001</v>
      </c>
      <c r="L215" t="str">
        <f t="shared" si="24"/>
        <v>09JUL2025:22:00:00</v>
      </c>
      <c r="M215">
        <v>22</v>
      </c>
      <c r="N215">
        <f t="shared" si="25"/>
        <v>269.91503910000029</v>
      </c>
      <c r="O215" t="str">
        <f t="shared" si="26"/>
        <v/>
      </c>
      <c r="P215">
        <f t="shared" si="27"/>
        <v>269.91503910000029</v>
      </c>
      <c r="Q215" t="str">
        <f t="shared" si="28"/>
        <v/>
      </c>
      <c r="R215">
        <f t="shared" si="29"/>
        <v>1</v>
      </c>
      <c r="S215">
        <f t="shared" si="30"/>
        <v>3.5844028623178805</v>
      </c>
    </row>
    <row r="216" spans="1:19" x14ac:dyDescent="0.25">
      <c r="A216" t="s">
        <v>240</v>
      </c>
      <c r="B216">
        <v>7754.0400391000003</v>
      </c>
      <c r="C216">
        <v>7807.4399414</v>
      </c>
      <c r="D216">
        <v>7552.8447266000003</v>
      </c>
      <c r="E216">
        <v>7550.8989258000001</v>
      </c>
      <c r="F216">
        <v>7731.9799805000002</v>
      </c>
      <c r="G216">
        <v>7807.4399414</v>
      </c>
      <c r="H216">
        <v>8002.8500977000003</v>
      </c>
      <c r="I216">
        <v>7800.4799805000002</v>
      </c>
      <c r="J216">
        <v>7835.6875</v>
      </c>
      <c r="L216" t="str">
        <f t="shared" si="24"/>
        <v>09JUL2025:23:00:00</v>
      </c>
      <c r="M216">
        <v>23</v>
      </c>
      <c r="N216">
        <f t="shared" si="25"/>
        <v>53.399902299999667</v>
      </c>
      <c r="O216" t="str">
        <f t="shared" si="26"/>
        <v/>
      </c>
      <c r="P216">
        <f t="shared" si="27"/>
        <v>53.399902299999667</v>
      </c>
      <c r="Q216" t="str">
        <f t="shared" si="28"/>
        <v/>
      </c>
      <c r="R216">
        <f t="shared" si="29"/>
        <v>1</v>
      </c>
      <c r="S216">
        <f t="shared" si="30"/>
        <v>0.68867199589799533</v>
      </c>
    </row>
    <row r="217" spans="1:19" x14ac:dyDescent="0.25">
      <c r="A217" t="s">
        <v>241</v>
      </c>
      <c r="B217">
        <v>7834.0004883000001</v>
      </c>
      <c r="C217">
        <v>7767.9902344000002</v>
      </c>
      <c r="D217">
        <v>7578.1855469000002</v>
      </c>
      <c r="E217">
        <v>7578.5986327999999</v>
      </c>
      <c r="F217">
        <v>7759.75</v>
      </c>
      <c r="G217">
        <v>7767.9902344000002</v>
      </c>
      <c r="H217">
        <v>7932.3798827999999</v>
      </c>
      <c r="I217">
        <v>7792.9199219000002</v>
      </c>
      <c r="J217">
        <v>7813.2602539</v>
      </c>
      <c r="L217" t="str">
        <f t="shared" si="24"/>
        <v>10JUL2025:00:00:00</v>
      </c>
      <c r="M217">
        <v>24</v>
      </c>
      <c r="N217">
        <f t="shared" si="25"/>
        <v>-66.010253899999952</v>
      </c>
      <c r="O217">
        <f t="shared" si="26"/>
        <v>-66.010253899999952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0.84261232812769915</v>
      </c>
    </row>
    <row r="218" spans="1:19" x14ac:dyDescent="0.25">
      <c r="A218" t="s">
        <v>242</v>
      </c>
      <c r="B218">
        <v>7760.9438477000003</v>
      </c>
      <c r="C218">
        <v>7645.3798827999999</v>
      </c>
      <c r="D218">
        <v>7617.2314452999999</v>
      </c>
      <c r="E218">
        <v>7637.2841797000001</v>
      </c>
      <c r="F218">
        <v>7645.6601563000004</v>
      </c>
      <c r="G218">
        <v>7645.3798827999999</v>
      </c>
      <c r="H218">
        <v>7769.0698241999999</v>
      </c>
      <c r="I218">
        <v>7716.1098633000001</v>
      </c>
      <c r="J218">
        <v>7694.0546875</v>
      </c>
      <c r="L218" t="str">
        <f t="shared" si="24"/>
        <v>10JUL2025:01:00:00</v>
      </c>
      <c r="M218">
        <v>1</v>
      </c>
      <c r="N218">
        <f t="shared" si="25"/>
        <v>-115.56396490000043</v>
      </c>
      <c r="O218">
        <f t="shared" si="26"/>
        <v>-115.56396490000043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1.4890452394427318</v>
      </c>
    </row>
    <row r="219" spans="1:19" x14ac:dyDescent="0.25">
      <c r="A219" t="s">
        <v>243</v>
      </c>
      <c r="B219">
        <v>7678.4672852000003</v>
      </c>
      <c r="C219">
        <v>7676.0800780999998</v>
      </c>
      <c r="D219">
        <v>7628.9599608999997</v>
      </c>
      <c r="E219">
        <v>7631.9887694999998</v>
      </c>
      <c r="F219">
        <v>7639.0800780999998</v>
      </c>
      <c r="G219">
        <v>7676.0800780999998</v>
      </c>
      <c r="H219">
        <v>7723.7099608999997</v>
      </c>
      <c r="I219">
        <v>7668.5</v>
      </c>
      <c r="J219">
        <v>7676.8427733999997</v>
      </c>
      <c r="L219" t="str">
        <f t="shared" si="24"/>
        <v>10JUL2025:02:00:00</v>
      </c>
      <c r="M219">
        <v>2</v>
      </c>
      <c r="N219">
        <f t="shared" si="25"/>
        <v>-2.3872071000005235</v>
      </c>
      <c r="O219">
        <f t="shared" si="26"/>
        <v>-2.3872071000005235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3.1089630408425242E-2</v>
      </c>
    </row>
    <row r="220" spans="1:19" x14ac:dyDescent="0.25">
      <c r="A220" t="s">
        <v>244</v>
      </c>
      <c r="B220">
        <v>7649.3154297000001</v>
      </c>
      <c r="C220">
        <v>7624.2998047000001</v>
      </c>
      <c r="D220">
        <v>7511.7021483999997</v>
      </c>
      <c r="E220">
        <v>7478.9506836</v>
      </c>
      <c r="F220">
        <v>7541.1801758000001</v>
      </c>
      <c r="G220">
        <v>7624.2998047000001</v>
      </c>
      <c r="H220">
        <v>7626.8999022999997</v>
      </c>
      <c r="I220">
        <v>7591.2900391000003</v>
      </c>
      <c r="J220">
        <v>7595.9179688000004</v>
      </c>
      <c r="L220" t="str">
        <f t="shared" si="24"/>
        <v>10JUL2025:03:00:00</v>
      </c>
      <c r="M220">
        <v>3</v>
      </c>
      <c r="N220">
        <f t="shared" si="25"/>
        <v>-25.015625</v>
      </c>
      <c r="O220">
        <f t="shared" si="26"/>
        <v>-25.015625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0.32703089877653396</v>
      </c>
    </row>
    <row r="221" spans="1:19" x14ac:dyDescent="0.25">
      <c r="A221" t="s">
        <v>245</v>
      </c>
      <c r="B221">
        <v>7645.5883789</v>
      </c>
      <c r="C221">
        <v>7611.2001952999999</v>
      </c>
      <c r="D221">
        <v>7498.6884766000003</v>
      </c>
      <c r="E221">
        <v>7433.9794922000001</v>
      </c>
      <c r="F221">
        <v>7540.4501952999999</v>
      </c>
      <c r="G221">
        <v>7611.2001952999999</v>
      </c>
      <c r="H221">
        <v>7622.7202147999997</v>
      </c>
      <c r="I221">
        <v>7516.2202147999997</v>
      </c>
      <c r="J221">
        <v>7572.6479491999999</v>
      </c>
      <c r="L221" t="str">
        <f t="shared" si="24"/>
        <v>10JUL2025:04:00:00</v>
      </c>
      <c r="M221">
        <v>4</v>
      </c>
      <c r="N221">
        <f t="shared" si="25"/>
        <v>-34.388183600000048</v>
      </c>
      <c r="O221">
        <f t="shared" si="26"/>
        <v>-34.388183600000048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0.4497781190379439</v>
      </c>
    </row>
    <row r="222" spans="1:19" x14ac:dyDescent="0.25">
      <c r="A222" t="s">
        <v>246</v>
      </c>
      <c r="B222">
        <v>7629.9965819999998</v>
      </c>
      <c r="C222">
        <v>7588.1601563000004</v>
      </c>
      <c r="D222">
        <v>7427.5639647999997</v>
      </c>
      <c r="E222">
        <v>7352.3891602000003</v>
      </c>
      <c r="F222">
        <v>7471.1201172000001</v>
      </c>
      <c r="G222">
        <v>7588.1601563000004</v>
      </c>
      <c r="H222">
        <v>7577.0698241999999</v>
      </c>
      <c r="I222">
        <v>7394.2700194999998</v>
      </c>
      <c r="J222">
        <v>7507.6547852000003</v>
      </c>
      <c r="L222" t="str">
        <f t="shared" si="24"/>
        <v>10JUL2025:05:00:00</v>
      </c>
      <c r="M222">
        <v>5</v>
      </c>
      <c r="N222">
        <f t="shared" si="25"/>
        <v>-41.836425699999381</v>
      </c>
      <c r="O222">
        <f t="shared" si="26"/>
        <v>-41.836425699999381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0.54831513029371615</v>
      </c>
    </row>
    <row r="223" spans="1:19" x14ac:dyDescent="0.25">
      <c r="A223" t="s">
        <v>247</v>
      </c>
      <c r="B223">
        <v>7547.1166991999999</v>
      </c>
      <c r="C223">
        <v>7535.8500977000003</v>
      </c>
      <c r="D223">
        <v>7367.0966797000001</v>
      </c>
      <c r="E223">
        <v>7341.6137694999998</v>
      </c>
      <c r="F223">
        <v>7385.7099608999997</v>
      </c>
      <c r="G223">
        <v>7535.8500977000003</v>
      </c>
      <c r="H223">
        <v>7517.1000977000003</v>
      </c>
      <c r="I223">
        <v>7335.2900391000003</v>
      </c>
      <c r="J223">
        <v>7443.4873047000001</v>
      </c>
      <c r="L223" t="str">
        <f t="shared" si="24"/>
        <v>10JUL2025:06:00:00</v>
      </c>
      <c r="M223">
        <v>6</v>
      </c>
      <c r="N223">
        <f t="shared" si="25"/>
        <v>-11.266601499999524</v>
      </c>
      <c r="O223">
        <f t="shared" si="26"/>
        <v>-11.266601499999524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0.14928352043627194</v>
      </c>
    </row>
    <row r="224" spans="1:19" x14ac:dyDescent="0.25">
      <c r="A224" t="s">
        <v>248</v>
      </c>
      <c r="B224">
        <v>7473.2231444999998</v>
      </c>
      <c r="C224">
        <v>7467.7998047000001</v>
      </c>
      <c r="D224">
        <v>7287.7597655999998</v>
      </c>
      <c r="E224">
        <v>7299.5776366999999</v>
      </c>
      <c r="F224">
        <v>7321.1499022999997</v>
      </c>
      <c r="G224">
        <v>7467.7998047000001</v>
      </c>
      <c r="H224">
        <v>7466.5400391000003</v>
      </c>
      <c r="I224">
        <v>7315.3798827999999</v>
      </c>
      <c r="J224">
        <v>7392.7167969000002</v>
      </c>
      <c r="L224" t="str">
        <f t="shared" si="24"/>
        <v>10JUL2025:07:00:00</v>
      </c>
      <c r="M224">
        <v>7</v>
      </c>
      <c r="N224">
        <f t="shared" si="25"/>
        <v>-5.4233397999996669</v>
      </c>
      <c r="O224">
        <f t="shared" si="26"/>
        <v>-5.4233397999996669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7.2570291226898967E-2</v>
      </c>
    </row>
    <row r="225" spans="1:19" x14ac:dyDescent="0.25">
      <c r="A225" t="s">
        <v>249</v>
      </c>
      <c r="B225">
        <v>7649.4453125</v>
      </c>
      <c r="C225">
        <v>7549.1201172000001</v>
      </c>
      <c r="D225">
        <v>7473.21875</v>
      </c>
      <c r="E225">
        <v>7523.3486327999999</v>
      </c>
      <c r="F225">
        <v>7455.7299805000002</v>
      </c>
      <c r="G225">
        <v>7549.1201172000001</v>
      </c>
      <c r="H225">
        <v>7489.3901366999999</v>
      </c>
      <c r="I225">
        <v>7288.4599608999997</v>
      </c>
      <c r="J225">
        <v>7445.6748047000001</v>
      </c>
      <c r="L225" t="str">
        <f t="shared" si="24"/>
        <v>10JUL2025:08:00:00</v>
      </c>
      <c r="M225">
        <v>8</v>
      </c>
      <c r="N225">
        <f t="shared" si="25"/>
        <v>-100.3251952999999</v>
      </c>
      <c r="O225">
        <f t="shared" si="26"/>
        <v>-100.3251952999999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1.3115355584810569</v>
      </c>
    </row>
    <row r="226" spans="1:19" x14ac:dyDescent="0.25">
      <c r="A226" t="s">
        <v>250</v>
      </c>
      <c r="B226">
        <v>8256.7353516000003</v>
      </c>
      <c r="C226">
        <v>7991.7700194999998</v>
      </c>
      <c r="D226">
        <v>7967.046875</v>
      </c>
      <c r="E226">
        <v>7929.7553711</v>
      </c>
      <c r="F226">
        <v>7893.6699219000002</v>
      </c>
      <c r="G226">
        <v>7991.7700194999998</v>
      </c>
      <c r="H226">
        <v>7944.3300780999998</v>
      </c>
      <c r="I226">
        <v>7859.4702147999997</v>
      </c>
      <c r="J226">
        <v>7922.3100586</v>
      </c>
      <c r="L226" t="str">
        <f t="shared" si="24"/>
        <v>10JUL2025:09:00:00</v>
      </c>
      <c r="M226">
        <v>9</v>
      </c>
      <c r="N226">
        <f t="shared" si="25"/>
        <v>-264.96533210000052</v>
      </c>
      <c r="O226">
        <f t="shared" si="26"/>
        <v>-264.96533210000052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3.2090810812854165</v>
      </c>
    </row>
    <row r="227" spans="1:19" x14ac:dyDescent="0.25">
      <c r="A227" t="s">
        <v>251</v>
      </c>
      <c r="B227">
        <v>8280.9648438000004</v>
      </c>
      <c r="C227">
        <v>8212.0996094000002</v>
      </c>
      <c r="D227">
        <v>8335.4091797000001</v>
      </c>
      <c r="E227">
        <v>8420.4248047000001</v>
      </c>
      <c r="F227">
        <v>8207.1601563000004</v>
      </c>
      <c r="G227">
        <v>8212.0996094000002</v>
      </c>
      <c r="H227">
        <v>8284.5400391000003</v>
      </c>
      <c r="I227">
        <v>8424.5302733999997</v>
      </c>
      <c r="J227">
        <v>8282.0830077999999</v>
      </c>
      <c r="L227" t="str">
        <f t="shared" si="24"/>
        <v>10JUL2025:10:00:00</v>
      </c>
      <c r="M227">
        <v>10</v>
      </c>
      <c r="N227">
        <f t="shared" si="25"/>
        <v>-68.86523440000019</v>
      </c>
      <c r="O227">
        <f t="shared" si="26"/>
        <v>-68.86523440000019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0.8316088245629969</v>
      </c>
    </row>
    <row r="228" spans="1:19" x14ac:dyDescent="0.25">
      <c r="A228" t="s">
        <v>252</v>
      </c>
      <c r="B228">
        <v>8071.7675780999998</v>
      </c>
      <c r="C228">
        <v>8169.4599608999997</v>
      </c>
      <c r="D228">
        <v>8355.0234375</v>
      </c>
      <c r="E228">
        <v>8399.3417969000002</v>
      </c>
      <c r="F228">
        <v>8176.0600586</v>
      </c>
      <c r="G228">
        <v>8169.4599608999997</v>
      </c>
      <c r="H228">
        <v>8250.9501952999999</v>
      </c>
      <c r="I228">
        <v>8514.7695313000004</v>
      </c>
      <c r="J228">
        <v>8277.8095702999999</v>
      </c>
      <c r="L228" t="str">
        <f t="shared" si="24"/>
        <v>10JUL2025:11:00:00</v>
      </c>
      <c r="M228">
        <v>11</v>
      </c>
      <c r="N228">
        <f t="shared" si="25"/>
        <v>97.692382799999905</v>
      </c>
      <c r="O228" t="str">
        <f t="shared" si="26"/>
        <v/>
      </c>
      <c r="P228">
        <f t="shared" si="27"/>
        <v>97.692382799999905</v>
      </c>
      <c r="Q228" t="str">
        <f t="shared" si="28"/>
        <v/>
      </c>
      <c r="R228">
        <f t="shared" si="29"/>
        <v>1</v>
      </c>
      <c r="S228">
        <f t="shared" si="30"/>
        <v>1.2102972720009308</v>
      </c>
    </row>
    <row r="229" spans="1:19" x14ac:dyDescent="0.25">
      <c r="A229" t="s">
        <v>253</v>
      </c>
      <c r="B229">
        <v>8092.1699219000002</v>
      </c>
      <c r="C229">
        <v>8149.5600586</v>
      </c>
      <c r="D229">
        <v>8170.0947266000003</v>
      </c>
      <c r="E229">
        <v>8066.6933594000002</v>
      </c>
      <c r="F229">
        <v>8122.2099608999997</v>
      </c>
      <c r="G229">
        <v>8149.5600586</v>
      </c>
      <c r="H229">
        <v>8246.2197266000003</v>
      </c>
      <c r="I229">
        <v>8490.25</v>
      </c>
      <c r="J229">
        <v>8252.0595702999999</v>
      </c>
      <c r="L229" t="str">
        <f t="shared" si="24"/>
        <v>10JUL2025:12:00:00</v>
      </c>
      <c r="M229">
        <v>12</v>
      </c>
      <c r="N229">
        <f t="shared" si="25"/>
        <v>57.390136699999857</v>
      </c>
      <c r="O229" t="str">
        <f t="shared" si="26"/>
        <v/>
      </c>
      <c r="P229">
        <f t="shared" si="27"/>
        <v>57.390136699999857</v>
      </c>
      <c r="Q229" t="str">
        <f t="shared" si="28"/>
        <v/>
      </c>
      <c r="R229">
        <f t="shared" si="29"/>
        <v>1</v>
      </c>
      <c r="S229">
        <f t="shared" si="30"/>
        <v>0.70920577859695944</v>
      </c>
    </row>
    <row r="230" spans="1:19" x14ac:dyDescent="0.25">
      <c r="A230" t="s">
        <v>254</v>
      </c>
      <c r="B230">
        <v>8036.1005858999997</v>
      </c>
      <c r="C230">
        <v>8231.4501952999999</v>
      </c>
      <c r="D230">
        <v>8177.1870116999999</v>
      </c>
      <c r="E230">
        <v>8148.6010741999999</v>
      </c>
      <c r="F230">
        <v>8151.2202147999997</v>
      </c>
      <c r="G230">
        <v>8231.4501952999999</v>
      </c>
      <c r="H230">
        <v>8306.3203125</v>
      </c>
      <c r="I230">
        <v>8480.0996094000002</v>
      </c>
      <c r="J230">
        <v>8292.2724608999997</v>
      </c>
      <c r="L230" t="str">
        <f t="shared" si="24"/>
        <v>10JUL2025:13:00:00</v>
      </c>
      <c r="M230">
        <v>13</v>
      </c>
      <c r="N230">
        <f t="shared" si="25"/>
        <v>195.34960940000019</v>
      </c>
      <c r="O230" t="str">
        <f t="shared" si="26"/>
        <v/>
      </c>
      <c r="P230">
        <f t="shared" si="27"/>
        <v>195.34960940000019</v>
      </c>
      <c r="Q230" t="str">
        <f t="shared" si="28"/>
        <v/>
      </c>
      <c r="R230">
        <f t="shared" si="29"/>
        <v>1</v>
      </c>
      <c r="S230">
        <f t="shared" si="30"/>
        <v>2.4309005009563616</v>
      </c>
    </row>
    <row r="231" spans="1:19" x14ac:dyDescent="0.25">
      <c r="A231" t="s">
        <v>255</v>
      </c>
      <c r="B231">
        <v>7595.9575194999998</v>
      </c>
      <c r="C231">
        <v>8228.1601563000004</v>
      </c>
      <c r="D231">
        <v>8230.7128905999998</v>
      </c>
      <c r="E231">
        <v>8296.4443358999997</v>
      </c>
      <c r="F231">
        <v>8172.2700194999998</v>
      </c>
      <c r="G231">
        <v>8228.1601563000004</v>
      </c>
      <c r="H231">
        <v>8328.5</v>
      </c>
      <c r="I231">
        <v>8517.4599608999997</v>
      </c>
      <c r="J231">
        <v>8311.5976563000004</v>
      </c>
      <c r="L231" t="str">
        <f t="shared" si="24"/>
        <v>10JUL2025:14:00:00</v>
      </c>
      <c r="M231">
        <v>14</v>
      </c>
      <c r="N231">
        <f t="shared" si="25"/>
        <v>632.20263680000062</v>
      </c>
      <c r="O231" t="str">
        <f t="shared" si="26"/>
        <v/>
      </c>
      <c r="P231">
        <f t="shared" si="27"/>
        <v>632.20263680000062</v>
      </c>
      <c r="Q231" t="str">
        <f t="shared" si="28"/>
        <v/>
      </c>
      <c r="R231">
        <f t="shared" si="29"/>
        <v>1</v>
      </c>
      <c r="S231">
        <f t="shared" si="30"/>
        <v>8.3228827330463417</v>
      </c>
    </row>
    <row r="232" spans="1:19" x14ac:dyDescent="0.25">
      <c r="A232" t="s">
        <v>256</v>
      </c>
      <c r="B232">
        <v>7055.1987305000002</v>
      </c>
      <c r="C232">
        <v>8192.4199219000002</v>
      </c>
      <c r="D232">
        <v>8104.4414063000004</v>
      </c>
      <c r="E232">
        <v>8276.7910155999998</v>
      </c>
      <c r="F232">
        <v>8205.5498047000001</v>
      </c>
      <c r="G232">
        <v>8192.4199219000002</v>
      </c>
      <c r="H232">
        <v>8326.4404297000001</v>
      </c>
      <c r="I232">
        <v>8555.8203125</v>
      </c>
      <c r="J232">
        <v>8320.0576172000001</v>
      </c>
      <c r="L232" t="str">
        <f t="shared" si="24"/>
        <v>10JUL2025:15:00:00</v>
      </c>
      <c r="M232">
        <v>15</v>
      </c>
      <c r="N232">
        <f t="shared" si="25"/>
        <v>1137.2211914</v>
      </c>
      <c r="O232" t="str">
        <f t="shared" si="26"/>
        <v/>
      </c>
      <c r="P232">
        <f t="shared" si="27"/>
        <v>1137.2211914</v>
      </c>
      <c r="Q232" t="str">
        <f t="shared" si="28"/>
        <v/>
      </c>
      <c r="R232">
        <f t="shared" si="29"/>
        <v>1</v>
      </c>
      <c r="S232">
        <f t="shared" si="30"/>
        <v>16.118910817972175</v>
      </c>
    </row>
    <row r="233" spans="1:19" x14ac:dyDescent="0.25">
      <c r="A233" t="s">
        <v>257</v>
      </c>
      <c r="B233">
        <v>6680.4951172000001</v>
      </c>
      <c r="C233">
        <v>8113.6298827999999</v>
      </c>
      <c r="D233">
        <v>7961.8364258000001</v>
      </c>
      <c r="E233">
        <v>8205.1523438000004</v>
      </c>
      <c r="F233">
        <v>8178.9301758000001</v>
      </c>
      <c r="G233">
        <v>8113.6298827999999</v>
      </c>
      <c r="H233">
        <v>8293.4199219000002</v>
      </c>
      <c r="I233">
        <v>8423.6601563000004</v>
      </c>
      <c r="J233">
        <v>8252.4101563000004</v>
      </c>
      <c r="L233" t="str">
        <f t="shared" si="24"/>
        <v>10JUL2025:16:00:00</v>
      </c>
      <c r="M233">
        <v>16</v>
      </c>
      <c r="N233">
        <f t="shared" si="25"/>
        <v>1433.1347655999998</v>
      </c>
      <c r="O233" t="str">
        <f t="shared" si="26"/>
        <v/>
      </c>
      <c r="P233">
        <f t="shared" si="27"/>
        <v>1433.1347655999998</v>
      </c>
      <c r="Q233" t="str">
        <f t="shared" si="28"/>
        <v/>
      </c>
      <c r="R233">
        <f t="shared" si="29"/>
        <v>1</v>
      </c>
      <c r="S233">
        <f t="shared" si="30"/>
        <v>21.452523210595061</v>
      </c>
    </row>
    <row r="234" spans="1:19" x14ac:dyDescent="0.25">
      <c r="A234" t="s">
        <v>258</v>
      </c>
      <c r="B234">
        <v>6587.4174805000002</v>
      </c>
      <c r="C234">
        <v>8109.1899414</v>
      </c>
      <c r="D234">
        <v>7779.5888672000001</v>
      </c>
      <c r="E234">
        <v>7983.9135741999999</v>
      </c>
      <c r="F234">
        <v>8115.0097655999998</v>
      </c>
      <c r="G234">
        <v>8109.1899414</v>
      </c>
      <c r="H234">
        <v>8302.3798827999999</v>
      </c>
      <c r="I234">
        <v>8353.2802733999997</v>
      </c>
      <c r="J234">
        <v>8219.9648438000004</v>
      </c>
      <c r="L234" t="str">
        <f t="shared" si="24"/>
        <v>10JUL2025:17:00:00</v>
      </c>
      <c r="M234">
        <v>17</v>
      </c>
      <c r="N234">
        <f t="shared" si="25"/>
        <v>1521.7724608999997</v>
      </c>
      <c r="O234" t="str">
        <f t="shared" si="26"/>
        <v/>
      </c>
      <c r="P234">
        <f t="shared" si="27"/>
        <v>1521.7724608999997</v>
      </c>
      <c r="Q234" t="str">
        <f t="shared" si="28"/>
        <v/>
      </c>
      <c r="R234">
        <f t="shared" si="29"/>
        <v>1</v>
      </c>
      <c r="S234">
        <f t="shared" si="30"/>
        <v>23.101199603710157</v>
      </c>
    </row>
    <row r="235" spans="1:19" x14ac:dyDescent="0.25">
      <c r="A235" t="s">
        <v>259</v>
      </c>
      <c r="B235">
        <v>6712.3588866999999</v>
      </c>
      <c r="C235">
        <v>8028.4702147999997</v>
      </c>
      <c r="D235">
        <v>7527.8408202999999</v>
      </c>
      <c r="E235">
        <v>7593.9267577999999</v>
      </c>
      <c r="F235">
        <v>7965.4399414</v>
      </c>
      <c r="G235">
        <v>8028.4702147999997</v>
      </c>
      <c r="H235">
        <v>8193.7304688000004</v>
      </c>
      <c r="I235">
        <v>8249.9697266000003</v>
      </c>
      <c r="J235">
        <v>8109.4023438000004</v>
      </c>
      <c r="L235" t="str">
        <f t="shared" si="24"/>
        <v>10JUL2025:18:00:00</v>
      </c>
      <c r="M235">
        <v>18</v>
      </c>
      <c r="N235">
        <f t="shared" si="25"/>
        <v>1316.1113280999998</v>
      </c>
      <c r="O235" t="str">
        <f t="shared" si="26"/>
        <v/>
      </c>
      <c r="P235">
        <f t="shared" si="27"/>
        <v>1316.1113280999998</v>
      </c>
      <c r="Q235" t="str">
        <f t="shared" si="28"/>
        <v/>
      </c>
      <c r="R235">
        <f t="shared" si="29"/>
        <v>1</v>
      </c>
      <c r="S235">
        <f t="shared" si="30"/>
        <v>19.607284865351417</v>
      </c>
    </row>
    <row r="236" spans="1:19" x14ac:dyDescent="0.25">
      <c r="A236" t="s">
        <v>260</v>
      </c>
      <c r="B236">
        <v>6779.3818358999997</v>
      </c>
      <c r="C236">
        <v>8020.6699219000002</v>
      </c>
      <c r="D236">
        <v>7507.3330077999999</v>
      </c>
      <c r="E236">
        <v>7594.2592772999997</v>
      </c>
      <c r="F236">
        <v>7909.4399414</v>
      </c>
      <c r="G236">
        <v>8020.6699219000002</v>
      </c>
      <c r="H236">
        <v>8117.0097655999998</v>
      </c>
      <c r="I236">
        <v>8048.9501952999999</v>
      </c>
      <c r="J236">
        <v>8024.0175780999998</v>
      </c>
      <c r="L236" t="str">
        <f t="shared" si="24"/>
        <v>10JUL2025:19:00:00</v>
      </c>
      <c r="M236">
        <v>19</v>
      </c>
      <c r="N236">
        <f t="shared" si="25"/>
        <v>1241.2880860000005</v>
      </c>
      <c r="O236" t="str">
        <f t="shared" si="26"/>
        <v/>
      </c>
      <c r="P236">
        <f t="shared" si="27"/>
        <v>1241.2880860000005</v>
      </c>
      <c r="Q236" t="str">
        <f t="shared" si="28"/>
        <v/>
      </c>
      <c r="R236">
        <f t="shared" si="29"/>
        <v>1</v>
      </c>
      <c r="S236">
        <f t="shared" si="30"/>
        <v>18.309753249577994</v>
      </c>
    </row>
    <row r="237" spans="1:19" x14ac:dyDescent="0.25">
      <c r="A237" t="s">
        <v>261</v>
      </c>
      <c r="B237">
        <v>7102.5356444999998</v>
      </c>
      <c r="C237">
        <v>7938.8300780999998</v>
      </c>
      <c r="D237">
        <v>7523.7001952999999</v>
      </c>
      <c r="E237">
        <v>7664.8325194999998</v>
      </c>
      <c r="F237">
        <v>7803.9301758000001</v>
      </c>
      <c r="G237">
        <v>7938.8300780999998</v>
      </c>
      <c r="H237">
        <v>7983.7597655999998</v>
      </c>
      <c r="I237">
        <v>7782.1401366999999</v>
      </c>
      <c r="J237">
        <v>7877.1650391000003</v>
      </c>
      <c r="L237" t="str">
        <f t="shared" si="24"/>
        <v>10JUL2025:20:00:00</v>
      </c>
      <c r="M237">
        <v>20</v>
      </c>
      <c r="N237">
        <f t="shared" si="25"/>
        <v>836.29443360000005</v>
      </c>
      <c r="O237" t="str">
        <f t="shared" si="26"/>
        <v/>
      </c>
      <c r="P237">
        <f t="shared" si="27"/>
        <v>836.29443360000005</v>
      </c>
      <c r="Q237" t="str">
        <f t="shared" si="28"/>
        <v/>
      </c>
      <c r="R237">
        <f t="shared" si="29"/>
        <v>1</v>
      </c>
      <c r="S237">
        <f t="shared" si="30"/>
        <v>11.774589744545704</v>
      </c>
    </row>
    <row r="238" spans="1:19" x14ac:dyDescent="0.25">
      <c r="A238" t="s">
        <v>262</v>
      </c>
      <c r="B238">
        <v>7231.5756836</v>
      </c>
      <c r="C238">
        <v>7789.4301758000001</v>
      </c>
      <c r="D238">
        <v>7433.5336914</v>
      </c>
      <c r="E238">
        <v>7578.1684569999998</v>
      </c>
      <c r="F238">
        <v>7703.6298827999999</v>
      </c>
      <c r="G238">
        <v>7789.4301758000001</v>
      </c>
      <c r="H238">
        <v>7808.9199219000002</v>
      </c>
      <c r="I238">
        <v>7577.8398438000004</v>
      </c>
      <c r="J238">
        <v>7719.9550780999998</v>
      </c>
      <c r="L238" t="str">
        <f t="shared" si="24"/>
        <v>10JUL2025:21:00:00</v>
      </c>
      <c r="M238">
        <v>21</v>
      </c>
      <c r="N238">
        <f t="shared" si="25"/>
        <v>557.8544922000001</v>
      </c>
      <c r="O238" t="str">
        <f t="shared" si="26"/>
        <v/>
      </c>
      <c r="P238">
        <f t="shared" si="27"/>
        <v>557.8544922000001</v>
      </c>
      <c r="Q238" t="str">
        <f t="shared" si="28"/>
        <v/>
      </c>
      <c r="R238">
        <f t="shared" si="29"/>
        <v>1</v>
      </c>
      <c r="S238">
        <f t="shared" si="30"/>
        <v>7.7141485702088479</v>
      </c>
    </row>
    <row r="239" spans="1:19" x14ac:dyDescent="0.25">
      <c r="A239" t="s">
        <v>263</v>
      </c>
      <c r="B239">
        <v>7590.2958983999997</v>
      </c>
      <c r="C239">
        <v>7907.5498047000001</v>
      </c>
      <c r="D239">
        <v>7450.9829102000003</v>
      </c>
      <c r="E239">
        <v>7551.6601563000004</v>
      </c>
      <c r="F239">
        <v>7682.4702147999997</v>
      </c>
      <c r="G239">
        <v>7907.5498047000001</v>
      </c>
      <c r="H239">
        <v>7882.1201172000001</v>
      </c>
      <c r="I239">
        <v>7622.5800780999998</v>
      </c>
      <c r="J239">
        <v>7773.6801758000001</v>
      </c>
      <c r="L239" t="str">
        <f t="shared" si="24"/>
        <v>10JUL2025:22:00:00</v>
      </c>
      <c r="M239">
        <v>22</v>
      </c>
      <c r="N239">
        <f t="shared" si="25"/>
        <v>317.25390630000038</v>
      </c>
      <c r="O239" t="str">
        <f t="shared" si="26"/>
        <v/>
      </c>
      <c r="P239">
        <f t="shared" si="27"/>
        <v>317.25390630000038</v>
      </c>
      <c r="Q239" t="str">
        <f t="shared" si="28"/>
        <v/>
      </c>
      <c r="R239">
        <f t="shared" si="29"/>
        <v>1</v>
      </c>
      <c r="S239">
        <f t="shared" si="30"/>
        <v>4.1797304156070654</v>
      </c>
    </row>
    <row r="240" spans="1:19" x14ac:dyDescent="0.25">
      <c r="A240" t="s">
        <v>264</v>
      </c>
      <c r="B240">
        <v>7654.1088866999999</v>
      </c>
      <c r="C240">
        <v>7803.2597655999998</v>
      </c>
      <c r="D240">
        <v>7589.3164063000004</v>
      </c>
      <c r="E240">
        <v>7635.0512694999998</v>
      </c>
      <c r="F240">
        <v>7693.7099608999997</v>
      </c>
      <c r="G240">
        <v>7803.2597655999998</v>
      </c>
      <c r="H240">
        <v>7821.4799805000002</v>
      </c>
      <c r="I240">
        <v>7597.5898438000004</v>
      </c>
      <c r="J240">
        <v>7729.0097655999998</v>
      </c>
      <c r="L240" t="str">
        <f t="shared" si="24"/>
        <v>10JUL2025:23:00:00</v>
      </c>
      <c r="M240">
        <v>23</v>
      </c>
      <c r="N240">
        <f t="shared" si="25"/>
        <v>149.15087889999995</v>
      </c>
      <c r="O240" t="str">
        <f t="shared" si="26"/>
        <v/>
      </c>
      <c r="P240">
        <f t="shared" si="27"/>
        <v>149.15087889999995</v>
      </c>
      <c r="Q240" t="str">
        <f t="shared" si="28"/>
        <v/>
      </c>
      <c r="R240">
        <f t="shared" si="29"/>
        <v>1</v>
      </c>
      <c r="S240">
        <f t="shared" si="30"/>
        <v>1.9486380597376767</v>
      </c>
    </row>
    <row r="241" spans="1:19" x14ac:dyDescent="0.25">
      <c r="A241" t="s">
        <v>265</v>
      </c>
      <c r="B241">
        <v>7549.9140625</v>
      </c>
      <c r="C241">
        <v>7779.4599608999997</v>
      </c>
      <c r="D241">
        <v>7563.2231444999998</v>
      </c>
      <c r="E241">
        <v>7538.6455077999999</v>
      </c>
      <c r="F241">
        <v>7664.7900391000003</v>
      </c>
      <c r="G241">
        <v>7779.4599608999997</v>
      </c>
      <c r="H241">
        <v>7822.3300780999998</v>
      </c>
      <c r="I241">
        <v>7682.3999022999997</v>
      </c>
      <c r="J241">
        <v>7737.2451172000001</v>
      </c>
      <c r="L241" t="str">
        <f t="shared" si="24"/>
        <v>11JUL2025:00:00:00</v>
      </c>
      <c r="M241">
        <v>24</v>
      </c>
      <c r="N241">
        <f t="shared" si="25"/>
        <v>229.54589839999971</v>
      </c>
      <c r="O241" t="str">
        <f t="shared" si="26"/>
        <v/>
      </c>
      <c r="P241">
        <f t="shared" si="27"/>
        <v>229.54589839999971</v>
      </c>
      <c r="Q241" t="str">
        <f t="shared" si="28"/>
        <v/>
      </c>
      <c r="R241">
        <f t="shared" si="29"/>
        <v>1</v>
      </c>
      <c r="S241">
        <f t="shared" si="30"/>
        <v>3.0403776321129445</v>
      </c>
    </row>
    <row r="242" spans="1:19" x14ac:dyDescent="0.25">
      <c r="A242" t="s">
        <v>266</v>
      </c>
      <c r="B242">
        <v>7524.9980469000002</v>
      </c>
      <c r="C242">
        <v>7441.9101563000004</v>
      </c>
      <c r="D242">
        <v>7693.7041016000003</v>
      </c>
      <c r="E242">
        <v>7646.3002930000002</v>
      </c>
      <c r="F242">
        <v>7431.6201172000001</v>
      </c>
      <c r="G242">
        <v>7441.9101563000004</v>
      </c>
      <c r="H242">
        <v>7421.1201172000001</v>
      </c>
      <c r="I242">
        <v>7664.4101563000004</v>
      </c>
      <c r="J242">
        <v>7489.7651366999999</v>
      </c>
      <c r="L242" t="str">
        <f t="shared" si="24"/>
        <v>11JUL2025:01:00:00</v>
      </c>
      <c r="M242">
        <v>1</v>
      </c>
      <c r="N242">
        <f t="shared" si="25"/>
        <v>-83.08789059999981</v>
      </c>
      <c r="O242">
        <f t="shared" si="26"/>
        <v>-83.08789059999981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1.1041583012002072</v>
      </c>
    </row>
    <row r="243" spans="1:19" x14ac:dyDescent="0.25">
      <c r="A243" t="s">
        <v>267</v>
      </c>
      <c r="B243">
        <v>7499.4028319999998</v>
      </c>
      <c r="C243">
        <v>7461.6201172000001</v>
      </c>
      <c r="D243">
        <v>7655.3637694999998</v>
      </c>
      <c r="E243">
        <v>7657.6162108999997</v>
      </c>
      <c r="F243">
        <v>7478.8798827999999</v>
      </c>
      <c r="G243">
        <v>7461.6201172000001</v>
      </c>
      <c r="H243">
        <v>7397.2299805000002</v>
      </c>
      <c r="I243">
        <v>7670.0200194999998</v>
      </c>
      <c r="J243">
        <v>7501.9375</v>
      </c>
      <c r="L243" t="str">
        <f t="shared" si="24"/>
        <v>11JUL2025:02:00:00</v>
      </c>
      <c r="M243">
        <v>2</v>
      </c>
      <c r="N243">
        <f t="shared" si="25"/>
        <v>-37.782714799999667</v>
      </c>
      <c r="O243">
        <f t="shared" si="26"/>
        <v>-37.782714799999667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0.50380964519975624</v>
      </c>
    </row>
    <row r="244" spans="1:19" x14ac:dyDescent="0.25">
      <c r="A244" t="s">
        <v>268</v>
      </c>
      <c r="B244">
        <v>7410.1411133000001</v>
      </c>
      <c r="C244">
        <v>7418.4301758000001</v>
      </c>
      <c r="D244">
        <v>7686.7661133000001</v>
      </c>
      <c r="E244">
        <v>7636.7177733999997</v>
      </c>
      <c r="F244">
        <v>7433.6201172000001</v>
      </c>
      <c r="G244">
        <v>7418.4301758000001</v>
      </c>
      <c r="H244">
        <v>7380.0400391000003</v>
      </c>
      <c r="I244">
        <v>7615.1201172000001</v>
      </c>
      <c r="J244">
        <v>7461.8027344000002</v>
      </c>
      <c r="L244" t="str">
        <f t="shared" si="24"/>
        <v>11JUL2025:03:00:00</v>
      </c>
      <c r="M244">
        <v>3</v>
      </c>
      <c r="N244">
        <f t="shared" si="25"/>
        <v>8.2890625</v>
      </c>
      <c r="O244" t="str">
        <f t="shared" si="26"/>
        <v/>
      </c>
      <c r="P244">
        <f t="shared" si="27"/>
        <v>8.2890625</v>
      </c>
      <c r="Q244" t="str">
        <f t="shared" si="28"/>
        <v/>
      </c>
      <c r="R244">
        <f t="shared" si="29"/>
        <v>1</v>
      </c>
      <c r="S244">
        <f t="shared" si="30"/>
        <v>0.11186106139223825</v>
      </c>
    </row>
    <row r="245" spans="1:19" x14ac:dyDescent="0.25">
      <c r="A245" t="s">
        <v>269</v>
      </c>
      <c r="B245">
        <v>7396.2050780999998</v>
      </c>
      <c r="C245">
        <v>7357.4199219000002</v>
      </c>
      <c r="D245">
        <v>7644.6958008000001</v>
      </c>
      <c r="E245">
        <v>7559.9721680000002</v>
      </c>
      <c r="F245">
        <v>7430.0600586</v>
      </c>
      <c r="G245">
        <v>7357.4199219000002</v>
      </c>
      <c r="H245">
        <v>7348.0498047000001</v>
      </c>
      <c r="I245">
        <v>7515.6298827999999</v>
      </c>
      <c r="J245">
        <v>7412.7900391000003</v>
      </c>
      <c r="L245" t="str">
        <f t="shared" si="24"/>
        <v>11JUL2025:04:00:00</v>
      </c>
      <c r="M245">
        <v>4</v>
      </c>
      <c r="N245">
        <f t="shared" si="25"/>
        <v>-38.785156199999619</v>
      </c>
      <c r="O245">
        <f t="shared" si="26"/>
        <v>-38.785156199999619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0.52439265529347767</v>
      </c>
    </row>
    <row r="246" spans="1:19" x14ac:dyDescent="0.25">
      <c r="A246" t="s">
        <v>270</v>
      </c>
      <c r="B246">
        <v>7438.9033202999999</v>
      </c>
      <c r="C246">
        <v>7292.5898438000004</v>
      </c>
      <c r="D246">
        <v>7487.5502930000002</v>
      </c>
      <c r="E246">
        <v>7423.8032227000003</v>
      </c>
      <c r="F246">
        <v>7374.4399414</v>
      </c>
      <c r="G246">
        <v>7292.5898438000004</v>
      </c>
      <c r="H246">
        <v>7328.1899414</v>
      </c>
      <c r="I246">
        <v>7453.2597655999998</v>
      </c>
      <c r="J246">
        <v>7362.1196289</v>
      </c>
      <c r="L246" t="str">
        <f t="shared" si="24"/>
        <v>11JUL2025:05:00:00</v>
      </c>
      <c r="M246">
        <v>5</v>
      </c>
      <c r="N246">
        <f t="shared" si="25"/>
        <v>-146.31347649999952</v>
      </c>
      <c r="O246">
        <f t="shared" si="26"/>
        <v>-146.31347649999952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1.9668689079575097</v>
      </c>
    </row>
    <row r="247" spans="1:19" x14ac:dyDescent="0.25">
      <c r="A247" t="s">
        <v>271</v>
      </c>
      <c r="B247">
        <v>7428.7099608999997</v>
      </c>
      <c r="C247">
        <v>7239.1699219000002</v>
      </c>
      <c r="D247">
        <v>7378.1284180000002</v>
      </c>
      <c r="E247">
        <v>7323.5844727000003</v>
      </c>
      <c r="F247">
        <v>7297.1499022999997</v>
      </c>
      <c r="G247">
        <v>7239.1699219000002</v>
      </c>
      <c r="H247">
        <v>7297.3300780999998</v>
      </c>
      <c r="I247">
        <v>7402.3798827999999</v>
      </c>
      <c r="J247">
        <v>7309.0078125</v>
      </c>
      <c r="L247" t="str">
        <f t="shared" si="24"/>
        <v>11JUL2025:06:00:00</v>
      </c>
      <c r="M247">
        <v>6</v>
      </c>
      <c r="N247">
        <f t="shared" si="25"/>
        <v>-189.54003899999952</v>
      </c>
      <c r="O247">
        <f t="shared" si="26"/>
        <v>-189.54003899999952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2.5514529440187816</v>
      </c>
    </row>
    <row r="248" spans="1:19" x14ac:dyDescent="0.25">
      <c r="A248" t="s">
        <v>272</v>
      </c>
      <c r="B248">
        <v>7604.8984375</v>
      </c>
      <c r="C248">
        <v>7239.5800780999998</v>
      </c>
      <c r="D248">
        <v>7262.984375</v>
      </c>
      <c r="E248">
        <v>7298.265625</v>
      </c>
      <c r="F248">
        <v>7248.7597655999998</v>
      </c>
      <c r="G248">
        <v>7239.5800780999998</v>
      </c>
      <c r="H248">
        <v>7309.1801758000001</v>
      </c>
      <c r="I248">
        <v>7447.75</v>
      </c>
      <c r="J248">
        <v>7311.3173827999999</v>
      </c>
      <c r="L248" t="str">
        <f t="shared" si="24"/>
        <v>11JUL2025:07:00:00</v>
      </c>
      <c r="M248">
        <v>7</v>
      </c>
      <c r="N248">
        <f t="shared" si="25"/>
        <v>-365.31835940000019</v>
      </c>
      <c r="O248">
        <f t="shared" si="26"/>
        <v>-365.31835940000019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4.803724367949525</v>
      </c>
    </row>
    <row r="249" spans="1:19" x14ac:dyDescent="0.25">
      <c r="A249" t="s">
        <v>273</v>
      </c>
      <c r="B249">
        <v>7498.6425780999998</v>
      </c>
      <c r="C249">
        <v>7289.0200194999998</v>
      </c>
      <c r="D249">
        <v>7336.5297852000003</v>
      </c>
      <c r="E249">
        <v>7333.5537108999997</v>
      </c>
      <c r="F249">
        <v>7395.9599608999997</v>
      </c>
      <c r="G249">
        <v>7289.0200194999998</v>
      </c>
      <c r="H249">
        <v>7358.6401366999999</v>
      </c>
      <c r="I249">
        <v>7427.9702147999997</v>
      </c>
      <c r="J249">
        <v>7367.8979491999999</v>
      </c>
      <c r="L249" t="str">
        <f t="shared" si="24"/>
        <v>11JUL2025:08:00:00</v>
      </c>
      <c r="M249">
        <v>8</v>
      </c>
      <c r="N249">
        <f t="shared" si="25"/>
        <v>-209.62255860000005</v>
      </c>
      <c r="O249">
        <f t="shared" si="26"/>
        <v>-209.62255860000005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2.7954733995751275</v>
      </c>
    </row>
    <row r="250" spans="1:19" x14ac:dyDescent="0.25">
      <c r="A250" t="s">
        <v>274</v>
      </c>
      <c r="B250">
        <v>7522.53125</v>
      </c>
      <c r="C250">
        <v>7758.0400391000003</v>
      </c>
      <c r="D250">
        <v>7965.8237305000002</v>
      </c>
      <c r="E250">
        <v>7911.171875</v>
      </c>
      <c r="F250">
        <v>7804.4199219000002</v>
      </c>
      <c r="G250">
        <v>7758.0400391000003</v>
      </c>
      <c r="H250">
        <v>7837.2900391000003</v>
      </c>
      <c r="I250">
        <v>7894.8500977000003</v>
      </c>
      <c r="J250">
        <v>7823.6499022999997</v>
      </c>
      <c r="L250" t="str">
        <f t="shared" si="24"/>
        <v>11JUL2025:09:00:00</v>
      </c>
      <c r="M250">
        <v>9</v>
      </c>
      <c r="N250">
        <f t="shared" si="25"/>
        <v>235.50878910000029</v>
      </c>
      <c r="O250" t="str">
        <f t="shared" si="26"/>
        <v/>
      </c>
      <c r="P250">
        <f t="shared" si="27"/>
        <v>235.50878910000029</v>
      </c>
      <c r="Q250" t="str">
        <f t="shared" si="28"/>
        <v/>
      </c>
      <c r="R250">
        <f t="shared" si="29"/>
        <v>1</v>
      </c>
      <c r="S250">
        <f t="shared" si="30"/>
        <v>3.1307120073446062</v>
      </c>
    </row>
    <row r="251" spans="1:19" x14ac:dyDescent="0.25">
      <c r="A251" t="s">
        <v>275</v>
      </c>
      <c r="B251">
        <v>7612.1840819999998</v>
      </c>
      <c r="C251">
        <v>8105.4501952999999</v>
      </c>
      <c r="D251">
        <v>8442.3388672000001</v>
      </c>
      <c r="E251">
        <v>8313.375</v>
      </c>
      <c r="F251">
        <v>8068.2700194999998</v>
      </c>
      <c r="G251">
        <v>8105.4501952999999</v>
      </c>
      <c r="H251">
        <v>8210.1103516000003</v>
      </c>
      <c r="I251">
        <v>8336.5595702999999</v>
      </c>
      <c r="J251">
        <v>8180.0976563000004</v>
      </c>
      <c r="L251" t="str">
        <f t="shared" si="24"/>
        <v>11JUL2025:10:00:00</v>
      </c>
      <c r="M251">
        <v>10</v>
      </c>
      <c r="N251">
        <f t="shared" si="25"/>
        <v>493.26611330000014</v>
      </c>
      <c r="O251" t="str">
        <f t="shared" si="26"/>
        <v/>
      </c>
      <c r="P251">
        <f t="shared" si="27"/>
        <v>493.26611330000014</v>
      </c>
      <c r="Q251" t="str">
        <f t="shared" si="28"/>
        <v/>
      </c>
      <c r="R251">
        <f t="shared" si="29"/>
        <v>1</v>
      </c>
      <c r="S251">
        <f t="shared" si="30"/>
        <v>6.4799551349052642</v>
      </c>
    </row>
    <row r="252" spans="1:19" x14ac:dyDescent="0.25">
      <c r="A252" t="s">
        <v>276</v>
      </c>
      <c r="B252">
        <v>7982.5029297000001</v>
      </c>
      <c r="C252">
        <v>8174.1401366999999</v>
      </c>
      <c r="D252">
        <v>8508.9980469000002</v>
      </c>
      <c r="E252">
        <v>8399.015625</v>
      </c>
      <c r="F252">
        <v>8064.1298827999999</v>
      </c>
      <c r="G252">
        <v>8174.1401366999999</v>
      </c>
      <c r="H252">
        <v>8239.3300780999998</v>
      </c>
      <c r="I252">
        <v>8485.0400391000003</v>
      </c>
      <c r="J252">
        <v>8240.6601563000004</v>
      </c>
      <c r="L252" t="str">
        <f t="shared" si="24"/>
        <v>11JUL2025:11:00:00</v>
      </c>
      <c r="M252">
        <v>11</v>
      </c>
      <c r="N252">
        <f t="shared" si="25"/>
        <v>191.63720699999976</v>
      </c>
      <c r="O252" t="str">
        <f t="shared" si="26"/>
        <v/>
      </c>
      <c r="P252">
        <f t="shared" si="27"/>
        <v>191.63720699999976</v>
      </c>
      <c r="Q252" t="str">
        <f t="shared" si="28"/>
        <v/>
      </c>
      <c r="R252">
        <f t="shared" si="29"/>
        <v>1</v>
      </c>
      <c r="S252">
        <f t="shared" si="30"/>
        <v>2.4007157740836798</v>
      </c>
    </row>
    <row r="253" spans="1:19" x14ac:dyDescent="0.25">
      <c r="A253" t="s">
        <v>277</v>
      </c>
      <c r="B253">
        <v>8053.2231444999998</v>
      </c>
      <c r="C253">
        <v>8186.3701172000001</v>
      </c>
      <c r="D253">
        <v>8305.8759766000003</v>
      </c>
      <c r="E253">
        <v>8244.4257813000004</v>
      </c>
      <c r="F253">
        <v>8068.2099608999997</v>
      </c>
      <c r="G253">
        <v>8186.3701172000001</v>
      </c>
      <c r="H253">
        <v>8218.4404297000001</v>
      </c>
      <c r="I253">
        <v>8487.4804688000004</v>
      </c>
      <c r="J253">
        <v>8240.125</v>
      </c>
      <c r="L253" t="str">
        <f t="shared" si="24"/>
        <v>11JUL2025:12:00:00</v>
      </c>
      <c r="M253">
        <v>12</v>
      </c>
      <c r="N253">
        <f t="shared" si="25"/>
        <v>133.14697270000033</v>
      </c>
      <c r="O253" t="str">
        <f t="shared" si="26"/>
        <v/>
      </c>
      <c r="P253">
        <f t="shared" si="27"/>
        <v>133.14697270000033</v>
      </c>
      <c r="Q253" t="str">
        <f t="shared" si="28"/>
        <v/>
      </c>
      <c r="R253">
        <f t="shared" si="29"/>
        <v>1</v>
      </c>
      <c r="S253">
        <f t="shared" si="30"/>
        <v>1.6533376799689687</v>
      </c>
    </row>
    <row r="254" spans="1:19" x14ac:dyDescent="0.25">
      <c r="A254" t="s">
        <v>278</v>
      </c>
      <c r="B254">
        <v>8008.6181641000003</v>
      </c>
      <c r="C254">
        <v>8240.2597655999998</v>
      </c>
      <c r="D254">
        <v>8299.1660155999998</v>
      </c>
      <c r="E254">
        <v>8260.8759766000003</v>
      </c>
      <c r="F254">
        <v>8133.9399414</v>
      </c>
      <c r="G254">
        <v>8240.2597655999998</v>
      </c>
      <c r="H254">
        <v>8259.0498047000001</v>
      </c>
      <c r="I254">
        <v>8468.4599608999997</v>
      </c>
      <c r="J254">
        <v>8275.4277344000002</v>
      </c>
      <c r="L254" t="str">
        <f t="shared" si="24"/>
        <v>11JUL2025:13:00:00</v>
      </c>
      <c r="M254">
        <v>13</v>
      </c>
      <c r="N254">
        <f t="shared" si="25"/>
        <v>231.64160149999952</v>
      </c>
      <c r="O254" t="str">
        <f t="shared" si="26"/>
        <v/>
      </c>
      <c r="P254">
        <f t="shared" si="27"/>
        <v>231.64160149999952</v>
      </c>
      <c r="Q254" t="str">
        <f t="shared" si="28"/>
        <v/>
      </c>
      <c r="R254">
        <f t="shared" si="29"/>
        <v>1</v>
      </c>
      <c r="S254">
        <f t="shared" si="30"/>
        <v>2.8924041170844252</v>
      </c>
    </row>
    <row r="255" spans="1:19" x14ac:dyDescent="0.25">
      <c r="A255" t="s">
        <v>279</v>
      </c>
      <c r="B255">
        <v>8167.9541016000003</v>
      </c>
      <c r="C255">
        <v>8320.7197266000003</v>
      </c>
      <c r="D255">
        <v>8221.8720702999999</v>
      </c>
      <c r="E255">
        <v>8199.6015625</v>
      </c>
      <c r="F255">
        <v>8175.2597655999998</v>
      </c>
      <c r="G255">
        <v>8320.7197266000003</v>
      </c>
      <c r="H255">
        <v>8371.3300780999998</v>
      </c>
      <c r="I255">
        <v>8525.8603516000003</v>
      </c>
      <c r="J255">
        <v>8348.2929688000004</v>
      </c>
      <c r="L255" t="str">
        <f t="shared" si="24"/>
        <v>11JUL2025:14:00:00</v>
      </c>
      <c r="M255">
        <v>14</v>
      </c>
      <c r="N255">
        <f t="shared" si="25"/>
        <v>152.765625</v>
      </c>
      <c r="O255" t="str">
        <f t="shared" si="26"/>
        <v/>
      </c>
      <c r="P255">
        <f t="shared" si="27"/>
        <v>152.765625</v>
      </c>
      <c r="Q255" t="str">
        <f t="shared" si="28"/>
        <v/>
      </c>
      <c r="R255">
        <f t="shared" si="29"/>
        <v>1</v>
      </c>
      <c r="S255">
        <f t="shared" si="30"/>
        <v>1.8703046454445076</v>
      </c>
    </row>
    <row r="256" spans="1:19" x14ac:dyDescent="0.25">
      <c r="A256" t="s">
        <v>280</v>
      </c>
      <c r="B256">
        <v>7774.6577147999997</v>
      </c>
      <c r="C256">
        <v>8338.1601563000004</v>
      </c>
      <c r="D256">
        <v>8111.1083983999997</v>
      </c>
      <c r="E256">
        <v>8180.8251952999999</v>
      </c>
      <c r="F256">
        <v>8236.7900391000003</v>
      </c>
      <c r="G256">
        <v>8338.1601563000004</v>
      </c>
      <c r="H256">
        <v>8402.0595702999999</v>
      </c>
      <c r="I256">
        <v>8552.1503905999998</v>
      </c>
      <c r="J256">
        <v>8382.2890625</v>
      </c>
      <c r="L256" t="str">
        <f t="shared" si="24"/>
        <v>11JUL2025:15:00:00</v>
      </c>
      <c r="M256">
        <v>15</v>
      </c>
      <c r="N256">
        <f t="shared" si="25"/>
        <v>563.50244150000071</v>
      </c>
      <c r="O256" t="str">
        <f t="shared" si="26"/>
        <v/>
      </c>
      <c r="P256">
        <f t="shared" si="27"/>
        <v>563.50244150000071</v>
      </c>
      <c r="Q256" t="str">
        <f t="shared" si="28"/>
        <v/>
      </c>
      <c r="R256">
        <f t="shared" si="29"/>
        <v>1</v>
      </c>
      <c r="S256">
        <f t="shared" si="30"/>
        <v>7.2479389083239738</v>
      </c>
    </row>
    <row r="257" spans="1:19" x14ac:dyDescent="0.25">
      <c r="A257" t="s">
        <v>281</v>
      </c>
      <c r="B257">
        <v>7883.7412108999997</v>
      </c>
      <c r="C257">
        <v>8213.2597655999998</v>
      </c>
      <c r="D257">
        <v>8049.1953125</v>
      </c>
      <c r="E257">
        <v>8154.8715819999998</v>
      </c>
      <c r="F257">
        <v>8164.8500977000003</v>
      </c>
      <c r="G257">
        <v>8213.2597655999998</v>
      </c>
      <c r="H257">
        <v>8311.9902344000002</v>
      </c>
      <c r="I257">
        <v>8450.5800780999998</v>
      </c>
      <c r="J257">
        <v>8285.1699219000002</v>
      </c>
      <c r="L257" t="str">
        <f t="shared" si="24"/>
        <v>11JUL2025:16:00:00</v>
      </c>
      <c r="M257">
        <v>16</v>
      </c>
      <c r="N257">
        <f t="shared" si="25"/>
        <v>329.5185547000001</v>
      </c>
      <c r="O257" t="str">
        <f t="shared" si="26"/>
        <v/>
      </c>
      <c r="P257">
        <f t="shared" si="27"/>
        <v>329.5185547000001</v>
      </c>
      <c r="Q257" t="str">
        <f t="shared" si="28"/>
        <v/>
      </c>
      <c r="R257">
        <f t="shared" si="29"/>
        <v>1</v>
      </c>
      <c r="S257">
        <f t="shared" si="30"/>
        <v>4.1797231274462732</v>
      </c>
    </row>
    <row r="258" spans="1:19" x14ac:dyDescent="0.25">
      <c r="A258" t="s">
        <v>282</v>
      </c>
      <c r="B258">
        <v>7933.1054688000004</v>
      </c>
      <c r="C258">
        <v>8175.8198241999999</v>
      </c>
      <c r="D258">
        <v>7899.0834961</v>
      </c>
      <c r="E258">
        <v>8039.234375</v>
      </c>
      <c r="F258">
        <v>8119.7700194999998</v>
      </c>
      <c r="G258">
        <v>8175.8198241999999</v>
      </c>
      <c r="H258">
        <v>8308.8603516000003</v>
      </c>
      <c r="I258">
        <v>8410.5</v>
      </c>
      <c r="J258">
        <v>8253.7373047000001</v>
      </c>
      <c r="L258" t="str">
        <f t="shared" si="24"/>
        <v>11JUL2025:17:00:00</v>
      </c>
      <c r="M258">
        <v>17</v>
      </c>
      <c r="N258">
        <f t="shared" si="25"/>
        <v>242.71435539999948</v>
      </c>
      <c r="O258" t="str">
        <f t="shared" si="26"/>
        <v/>
      </c>
      <c r="P258">
        <f t="shared" si="27"/>
        <v>242.71435539999948</v>
      </c>
      <c r="Q258" t="str">
        <f t="shared" si="28"/>
        <v/>
      </c>
      <c r="R258">
        <f t="shared" si="29"/>
        <v>1</v>
      </c>
      <c r="S258">
        <f t="shared" si="30"/>
        <v>3.0595125245033912</v>
      </c>
    </row>
    <row r="259" spans="1:19" x14ac:dyDescent="0.25">
      <c r="A259" t="s">
        <v>283</v>
      </c>
      <c r="B259">
        <v>7958.7963866999999</v>
      </c>
      <c r="C259">
        <v>8117.2900391000003</v>
      </c>
      <c r="D259">
        <v>7714.6044922000001</v>
      </c>
      <c r="E259">
        <v>7883.8496094000002</v>
      </c>
      <c r="F259">
        <v>8057.8198241999999</v>
      </c>
      <c r="G259">
        <v>8117.2900391000003</v>
      </c>
      <c r="H259">
        <v>8265.2197266000003</v>
      </c>
      <c r="I259">
        <v>8356.0996094000002</v>
      </c>
      <c r="J259">
        <v>8199.1074219000002</v>
      </c>
      <c r="L259" t="str">
        <f t="shared" ref="L259:L323" si="31">A259</f>
        <v>11JUL2025:18:00:00</v>
      </c>
      <c r="M259">
        <v>18</v>
      </c>
      <c r="N259">
        <f t="shared" ref="N259:N293" si="32">C259-B259</f>
        <v>158.49365240000043</v>
      </c>
      <c r="O259" t="str">
        <f t="shared" ref="O259:O322" si="33">IF(N259&lt;0,N259,"")</f>
        <v/>
      </c>
      <c r="P259">
        <f t="shared" ref="P259:P322" si="34">IF(N259&gt;0,N259,"")</f>
        <v>158.49365240000043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3" si="37">ABS((B259-C259)/B259)*100</f>
        <v>1.9914274055918841</v>
      </c>
    </row>
    <row r="260" spans="1:19" x14ac:dyDescent="0.25">
      <c r="A260" t="s">
        <v>284</v>
      </c>
      <c r="B260">
        <v>7844.2875977000003</v>
      </c>
      <c r="C260">
        <v>8110.5898438000004</v>
      </c>
      <c r="D260">
        <v>7706.6489258000001</v>
      </c>
      <c r="E260">
        <v>7910.2001952999999</v>
      </c>
      <c r="F260">
        <v>8079.8300780999998</v>
      </c>
      <c r="G260">
        <v>8110.5898438000004</v>
      </c>
      <c r="H260">
        <v>8237.25</v>
      </c>
      <c r="I260">
        <v>8220.25</v>
      </c>
      <c r="J260">
        <v>8161.9799805000002</v>
      </c>
      <c r="L260" t="str">
        <f t="shared" si="31"/>
        <v>11JUL2025:19:00:00</v>
      </c>
      <c r="M260">
        <v>19</v>
      </c>
      <c r="N260">
        <f t="shared" si="32"/>
        <v>266.30224610000005</v>
      </c>
      <c r="O260" t="str">
        <f t="shared" si="33"/>
        <v/>
      </c>
      <c r="P260">
        <f t="shared" si="34"/>
        <v>266.30224610000005</v>
      </c>
      <c r="Q260" t="str">
        <f t="shared" si="35"/>
        <v/>
      </c>
      <c r="R260">
        <f t="shared" si="36"/>
        <v>1</v>
      </c>
      <c r="S260">
        <f t="shared" si="37"/>
        <v>3.3948557186771393</v>
      </c>
    </row>
    <row r="261" spans="1:19" x14ac:dyDescent="0.25">
      <c r="A261" t="s">
        <v>285</v>
      </c>
      <c r="B261">
        <v>7795.5444336</v>
      </c>
      <c r="C261">
        <v>7981.5600586</v>
      </c>
      <c r="D261">
        <v>7663.4135741999999</v>
      </c>
      <c r="E261">
        <v>7903.9892577999999</v>
      </c>
      <c r="F261">
        <v>8001.2299805000002</v>
      </c>
      <c r="G261">
        <v>7981.5600586</v>
      </c>
      <c r="H261">
        <v>8046.3798827999999</v>
      </c>
      <c r="I261">
        <v>7976.9301758000001</v>
      </c>
      <c r="J261">
        <v>8001.5249022999997</v>
      </c>
      <c r="L261" t="str">
        <f t="shared" si="31"/>
        <v>11JUL2025:20:00:00</v>
      </c>
      <c r="M261">
        <v>20</v>
      </c>
      <c r="N261">
        <f t="shared" si="32"/>
        <v>186.015625</v>
      </c>
      <c r="O261" t="str">
        <f t="shared" si="33"/>
        <v/>
      </c>
      <c r="P261">
        <f t="shared" si="34"/>
        <v>186.015625</v>
      </c>
      <c r="Q261" t="str">
        <f t="shared" si="35"/>
        <v/>
      </c>
      <c r="R261">
        <f t="shared" si="36"/>
        <v>1</v>
      </c>
      <c r="S261">
        <f t="shared" si="37"/>
        <v>2.3861787535742076</v>
      </c>
    </row>
    <row r="262" spans="1:19" x14ac:dyDescent="0.25">
      <c r="A262" t="s">
        <v>286</v>
      </c>
      <c r="B262">
        <v>7056.1938477000003</v>
      </c>
      <c r="C262">
        <v>7737.7202147999997</v>
      </c>
      <c r="D262">
        <v>7531.1982422000001</v>
      </c>
      <c r="E262">
        <v>7651.3061522999997</v>
      </c>
      <c r="F262">
        <v>7796.8999022999997</v>
      </c>
      <c r="G262">
        <v>7737.7202147999997</v>
      </c>
      <c r="H262">
        <v>7740.3300780999998</v>
      </c>
      <c r="I262">
        <v>7712.8198241999999</v>
      </c>
      <c r="J262">
        <v>7746.9423827999999</v>
      </c>
      <c r="L262" t="str">
        <f t="shared" si="31"/>
        <v>11JUL2025:21:00:00</v>
      </c>
      <c r="M262">
        <v>21</v>
      </c>
      <c r="N262">
        <f t="shared" si="32"/>
        <v>681.52636709999933</v>
      </c>
      <c r="O262" t="str">
        <f t="shared" si="33"/>
        <v/>
      </c>
      <c r="P262">
        <f t="shared" si="34"/>
        <v>681.52636709999933</v>
      </c>
      <c r="Q262" t="str">
        <f t="shared" si="35"/>
        <v/>
      </c>
      <c r="R262">
        <f t="shared" si="36"/>
        <v>1</v>
      </c>
      <c r="S262">
        <f t="shared" si="37"/>
        <v>9.6585550483728007</v>
      </c>
    </row>
    <row r="263" spans="1:19" x14ac:dyDescent="0.25">
      <c r="A263" t="s">
        <v>287</v>
      </c>
      <c r="B263">
        <v>6922.9873047000001</v>
      </c>
      <c r="C263">
        <v>7732.8300780999998</v>
      </c>
      <c r="D263">
        <v>7569.6748047000001</v>
      </c>
      <c r="E263">
        <v>7621.6450194999998</v>
      </c>
      <c r="F263">
        <v>7724.8398438000004</v>
      </c>
      <c r="G263">
        <v>7732.8300780999998</v>
      </c>
      <c r="H263">
        <v>7741.3999022999997</v>
      </c>
      <c r="I263">
        <v>7723.7797852000003</v>
      </c>
      <c r="J263">
        <v>7730.7124022999997</v>
      </c>
      <c r="L263" t="str">
        <f t="shared" si="31"/>
        <v>11JUL2025:22:00:00</v>
      </c>
      <c r="M263">
        <v>22</v>
      </c>
      <c r="N263">
        <f t="shared" si="32"/>
        <v>809.84277339999971</v>
      </c>
      <c r="O263" t="str">
        <f t="shared" si="33"/>
        <v/>
      </c>
      <c r="P263">
        <f t="shared" si="34"/>
        <v>809.84277339999971</v>
      </c>
      <c r="Q263" t="str">
        <f t="shared" si="35"/>
        <v/>
      </c>
      <c r="R263">
        <f t="shared" si="36"/>
        <v>1</v>
      </c>
      <c r="S263">
        <f t="shared" si="37"/>
        <v>11.697880376729845</v>
      </c>
    </row>
    <row r="264" spans="1:19" x14ac:dyDescent="0.25">
      <c r="A264" t="s">
        <v>288</v>
      </c>
      <c r="B264">
        <v>7686.1005858999997</v>
      </c>
      <c r="C264">
        <v>7756.4399414</v>
      </c>
      <c r="D264">
        <v>7719.4511719000002</v>
      </c>
      <c r="E264">
        <v>7753.9746094000002</v>
      </c>
      <c r="F264">
        <v>7758.8999022999997</v>
      </c>
      <c r="G264">
        <v>7756.4399414</v>
      </c>
      <c r="H264">
        <v>7638.4399414</v>
      </c>
      <c r="I264">
        <v>7642.4101563000004</v>
      </c>
      <c r="J264">
        <v>7699.0473633000001</v>
      </c>
      <c r="L264" t="str">
        <f t="shared" si="31"/>
        <v>11JUL2025:23:00:00</v>
      </c>
      <c r="M264">
        <v>23</v>
      </c>
      <c r="N264">
        <f t="shared" si="32"/>
        <v>70.339355500000238</v>
      </c>
      <c r="O264" t="str">
        <f t="shared" si="33"/>
        <v/>
      </c>
      <c r="P264">
        <f t="shared" si="34"/>
        <v>70.339355500000238</v>
      </c>
      <c r="Q264" t="str">
        <f t="shared" si="35"/>
        <v/>
      </c>
      <c r="R264">
        <f t="shared" si="36"/>
        <v>1</v>
      </c>
      <c r="S264">
        <f t="shared" si="37"/>
        <v>0.91515007790863945</v>
      </c>
    </row>
    <row r="265" spans="1:19" x14ac:dyDescent="0.25">
      <c r="A265" t="s">
        <v>289</v>
      </c>
      <c r="B265">
        <v>7598.4160155999998</v>
      </c>
      <c r="C265">
        <v>7776.7998047000001</v>
      </c>
      <c r="D265">
        <v>7688.8681641000003</v>
      </c>
      <c r="E265">
        <v>7741.6118164</v>
      </c>
      <c r="F265">
        <v>7724.3598633000001</v>
      </c>
      <c r="G265">
        <v>7776.7998047000001</v>
      </c>
      <c r="H265">
        <v>7670.0400391000003</v>
      </c>
      <c r="I265">
        <v>7705.4501952999999</v>
      </c>
      <c r="J265">
        <v>7719.1621094000002</v>
      </c>
      <c r="L265" t="str">
        <f t="shared" si="31"/>
        <v>12JUL2025:00:00:00</v>
      </c>
      <c r="M265">
        <v>24</v>
      </c>
      <c r="N265">
        <f t="shared" si="32"/>
        <v>178.38378910000029</v>
      </c>
      <c r="O265" t="str">
        <f t="shared" si="33"/>
        <v/>
      </c>
      <c r="P265">
        <f t="shared" si="34"/>
        <v>178.38378910000029</v>
      </c>
      <c r="Q265" t="str">
        <f t="shared" si="35"/>
        <v/>
      </c>
      <c r="R265">
        <f t="shared" si="36"/>
        <v>1</v>
      </c>
      <c r="S265">
        <f t="shared" si="37"/>
        <v>2.3476444134378505</v>
      </c>
    </row>
    <row r="266" spans="1:19" x14ac:dyDescent="0.25">
      <c r="A266" t="s">
        <v>290</v>
      </c>
      <c r="B266">
        <v>7616.5014647999997</v>
      </c>
      <c r="C266">
        <v>7593.2900391000003</v>
      </c>
      <c r="D266">
        <v>7733.7055664</v>
      </c>
      <c r="E266">
        <v>7736.1347655999998</v>
      </c>
      <c r="F266">
        <v>7647.8398438000004</v>
      </c>
      <c r="G266">
        <v>7755.9399414</v>
      </c>
      <c r="H266">
        <v>7593.2900391000003</v>
      </c>
      <c r="I266">
        <v>7577.1201172000001</v>
      </c>
      <c r="J266">
        <v>7643.5478516000003</v>
      </c>
      <c r="L266" t="str">
        <f t="shared" si="31"/>
        <v>12JUL2025:01:00:00</v>
      </c>
      <c r="M266">
        <v>1</v>
      </c>
      <c r="N266">
        <f t="shared" si="32"/>
        <v>-23.211425699999381</v>
      </c>
      <c r="O266">
        <f t="shared" si="33"/>
        <v>-23.211425699999381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0.30475180510726635</v>
      </c>
    </row>
    <row r="267" spans="1:19" x14ac:dyDescent="0.25">
      <c r="A267" t="s">
        <v>291</v>
      </c>
      <c r="B267">
        <v>7687.6337891000003</v>
      </c>
      <c r="C267">
        <v>7564.9702147999997</v>
      </c>
      <c r="D267">
        <v>7671.4760741999999</v>
      </c>
      <c r="E267">
        <v>7637.7060547000001</v>
      </c>
      <c r="F267">
        <v>7620.6499022999997</v>
      </c>
      <c r="G267">
        <v>7679.4101563000004</v>
      </c>
      <c r="H267">
        <v>7564.9702147999997</v>
      </c>
      <c r="I267">
        <v>7566.1098633000001</v>
      </c>
      <c r="J267">
        <v>7607.7851563000004</v>
      </c>
      <c r="L267" t="str">
        <f t="shared" si="31"/>
        <v>12JUL2025:02:00:00</v>
      </c>
      <c r="M267">
        <v>2</v>
      </c>
      <c r="N267">
        <f t="shared" si="32"/>
        <v>-122.66357430000062</v>
      </c>
      <c r="O267">
        <f t="shared" si="33"/>
        <v>-122.66357430000062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1.5955959618409579</v>
      </c>
    </row>
    <row r="268" spans="1:19" x14ac:dyDescent="0.25">
      <c r="A268" t="s">
        <v>292</v>
      </c>
      <c r="B268">
        <v>7730.6962891000003</v>
      </c>
      <c r="C268">
        <v>7440.4301758000001</v>
      </c>
      <c r="D268">
        <v>7606.2138672000001</v>
      </c>
      <c r="E268">
        <v>7580.8154297000001</v>
      </c>
      <c r="F268">
        <v>7522.0400391000003</v>
      </c>
      <c r="G268">
        <v>7498.8798827999999</v>
      </c>
      <c r="H268">
        <v>7440.4301758000001</v>
      </c>
      <c r="I268">
        <v>7492.2099608999997</v>
      </c>
      <c r="J268">
        <v>7488.3896483999997</v>
      </c>
      <c r="L268" t="str">
        <f t="shared" si="31"/>
        <v>12JUL2025:03:00:00</v>
      </c>
      <c r="M268">
        <v>4</v>
      </c>
      <c r="N268">
        <f t="shared" si="32"/>
        <v>-290.26611330000014</v>
      </c>
      <c r="O268">
        <f t="shared" si="33"/>
        <v>-290.26611330000014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3.7547214693877549</v>
      </c>
    </row>
    <row r="269" spans="1:19" x14ac:dyDescent="0.25">
      <c r="A269" t="s">
        <v>293</v>
      </c>
      <c r="B269">
        <v>7612.3603516000003</v>
      </c>
      <c r="C269">
        <v>7459.0097655999998</v>
      </c>
      <c r="D269">
        <v>7610.2778319999998</v>
      </c>
      <c r="E269">
        <v>7582.1137694999998</v>
      </c>
      <c r="F269">
        <v>7527.1699219000002</v>
      </c>
      <c r="G269">
        <v>7527.3798827999999</v>
      </c>
      <c r="H269">
        <v>7459.0097655999998</v>
      </c>
      <c r="I269">
        <v>7498.7299805000002</v>
      </c>
      <c r="J269">
        <v>7503.0722655999998</v>
      </c>
      <c r="L269" t="str">
        <f t="shared" si="31"/>
        <v>12JUL2025:04:00:00</v>
      </c>
      <c r="M269">
        <v>5</v>
      </c>
      <c r="N269">
        <f t="shared" si="32"/>
        <v>-153.35058600000048</v>
      </c>
      <c r="O269">
        <f t="shared" si="33"/>
        <v>-153.35058600000048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2.0144945708957218</v>
      </c>
    </row>
    <row r="270" spans="1:19" x14ac:dyDescent="0.25">
      <c r="A270" t="s">
        <v>294</v>
      </c>
      <c r="B270">
        <v>7514.2651366999999</v>
      </c>
      <c r="C270">
        <v>7411.2900391000003</v>
      </c>
      <c r="D270">
        <v>7583.8417969000002</v>
      </c>
      <c r="E270">
        <v>7591.5424805000002</v>
      </c>
      <c r="F270">
        <v>7468.1298827999999</v>
      </c>
      <c r="G270">
        <v>7453.5898438000004</v>
      </c>
      <c r="H270">
        <v>7411.2900391000003</v>
      </c>
      <c r="I270">
        <v>7404.2001952999999</v>
      </c>
      <c r="J270">
        <v>7434.3027344000002</v>
      </c>
      <c r="L270" t="str">
        <f t="shared" si="31"/>
        <v>12JUL2025:05:00:00</v>
      </c>
      <c r="M270">
        <v>6</v>
      </c>
      <c r="N270">
        <f t="shared" si="32"/>
        <v>-102.97509759999957</v>
      </c>
      <c r="O270">
        <f t="shared" si="33"/>
        <v>-102.97509759999957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1.370394785473628</v>
      </c>
    </row>
    <row r="271" spans="1:19" x14ac:dyDescent="0.25">
      <c r="A271" t="s">
        <v>295</v>
      </c>
      <c r="B271">
        <v>7343.5195313000004</v>
      </c>
      <c r="C271">
        <v>7351.4199219000002</v>
      </c>
      <c r="D271">
        <v>7571.0654297000001</v>
      </c>
      <c r="E271">
        <v>7605.1601563000004</v>
      </c>
      <c r="F271">
        <v>7406.2700194999998</v>
      </c>
      <c r="G271">
        <v>7355.4199219000002</v>
      </c>
      <c r="H271">
        <v>7351.4199219000002</v>
      </c>
      <c r="I271">
        <v>7382.7402344000002</v>
      </c>
      <c r="J271">
        <v>7373.9624022999997</v>
      </c>
      <c r="L271" t="str">
        <f t="shared" si="31"/>
        <v>12JUL2025:06:00:00</v>
      </c>
      <c r="M271">
        <v>7</v>
      </c>
      <c r="N271">
        <f t="shared" si="32"/>
        <v>7.9003905999998096</v>
      </c>
      <c r="O271" t="str">
        <f t="shared" si="33"/>
        <v/>
      </c>
      <c r="P271">
        <f t="shared" si="34"/>
        <v>7.9003905999998096</v>
      </c>
      <c r="Q271" t="str">
        <f t="shared" si="35"/>
        <v/>
      </c>
      <c r="R271">
        <f t="shared" si="36"/>
        <v>1</v>
      </c>
      <c r="S271">
        <f t="shared" si="37"/>
        <v>0.1075831631730028</v>
      </c>
    </row>
    <row r="272" spans="1:19" x14ac:dyDescent="0.25">
      <c r="A272" t="s">
        <v>296</v>
      </c>
      <c r="B272">
        <v>7462.4633789</v>
      </c>
      <c r="C272">
        <v>7210.5800780999998</v>
      </c>
      <c r="D272">
        <v>7455.8666991999999</v>
      </c>
      <c r="E272">
        <v>7533.4350586</v>
      </c>
      <c r="F272">
        <v>7294.2299805000002</v>
      </c>
      <c r="G272">
        <v>7202</v>
      </c>
      <c r="H272">
        <v>7210.5800780999998</v>
      </c>
      <c r="I272">
        <v>7350.5800780999998</v>
      </c>
      <c r="J272">
        <v>7264.3476563000004</v>
      </c>
      <c r="L272" t="str">
        <f t="shared" si="31"/>
        <v>12JUL2025:07:00:00</v>
      </c>
      <c r="M272">
        <v>8</v>
      </c>
      <c r="N272">
        <f t="shared" si="32"/>
        <v>-251.88330080000014</v>
      </c>
      <c r="O272">
        <f t="shared" si="33"/>
        <v>-251.88330080000014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3.3753371776965269</v>
      </c>
    </row>
    <row r="273" spans="1:19" x14ac:dyDescent="0.25">
      <c r="A273" t="s">
        <v>297</v>
      </c>
      <c r="B273">
        <v>7682.5146483999997</v>
      </c>
      <c r="C273">
        <v>7342.5600586</v>
      </c>
      <c r="D273">
        <v>7703.6245116999999</v>
      </c>
      <c r="E273">
        <v>7781.9262694999998</v>
      </c>
      <c r="F273">
        <v>7504.5600586</v>
      </c>
      <c r="G273">
        <v>7414.0200194999998</v>
      </c>
      <c r="H273">
        <v>7342.5600586</v>
      </c>
      <c r="I273">
        <v>7366.6201172000001</v>
      </c>
      <c r="J273">
        <v>7406.9404297000001</v>
      </c>
      <c r="L273" t="str">
        <f t="shared" si="31"/>
        <v>12JUL2025:08:00:00</v>
      </c>
      <c r="M273">
        <v>9</v>
      </c>
      <c r="N273">
        <f t="shared" si="32"/>
        <v>-339.95458979999967</v>
      </c>
      <c r="O273">
        <f t="shared" si="33"/>
        <v>-339.95458979999967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4.4250431708685429</v>
      </c>
    </row>
    <row r="274" spans="1:19" x14ac:dyDescent="0.25">
      <c r="A274" t="s">
        <v>298</v>
      </c>
      <c r="B274">
        <v>7712.5014647999997</v>
      </c>
      <c r="C274">
        <v>7894.9399414</v>
      </c>
      <c r="D274">
        <v>8279.2421875</v>
      </c>
      <c r="E274">
        <v>8424.1083983999997</v>
      </c>
      <c r="F274">
        <v>8089.2202147999997</v>
      </c>
      <c r="G274">
        <v>8134.8999022999997</v>
      </c>
      <c r="H274">
        <v>7894.9399414</v>
      </c>
      <c r="I274">
        <v>7837.5800780999998</v>
      </c>
      <c r="J274">
        <v>7989.1601563000004</v>
      </c>
      <c r="L274" t="str">
        <f t="shared" si="31"/>
        <v>12JUL2025:09:00:00</v>
      </c>
      <c r="M274">
        <v>10</v>
      </c>
      <c r="N274">
        <f t="shared" si="32"/>
        <v>182.43847660000029</v>
      </c>
      <c r="O274" t="str">
        <f t="shared" si="33"/>
        <v/>
      </c>
      <c r="P274">
        <f t="shared" si="34"/>
        <v>182.43847660000029</v>
      </c>
      <c r="Q274" t="str">
        <f t="shared" si="35"/>
        <v/>
      </c>
      <c r="R274">
        <f t="shared" si="36"/>
        <v>1</v>
      </c>
      <c r="S274">
        <f t="shared" si="37"/>
        <v>2.3654903332291459</v>
      </c>
    </row>
    <row r="275" spans="1:19" x14ac:dyDescent="0.25">
      <c r="A275" t="s">
        <v>299</v>
      </c>
      <c r="B275">
        <v>7693.2207030999998</v>
      </c>
      <c r="C275">
        <v>8260.0302733999997</v>
      </c>
      <c r="D275">
        <v>8579.0205077999999</v>
      </c>
      <c r="E275">
        <v>8558.3369141000003</v>
      </c>
      <c r="F275">
        <v>8407.7998047000001</v>
      </c>
      <c r="G275">
        <v>8574.8095702999999</v>
      </c>
      <c r="H275">
        <v>8260.0302733999997</v>
      </c>
      <c r="I275">
        <v>8267.9902344000002</v>
      </c>
      <c r="J275">
        <v>8377.6582030999998</v>
      </c>
      <c r="L275" t="str">
        <f t="shared" si="31"/>
        <v>12JUL2025:10:00:00</v>
      </c>
      <c r="M275">
        <v>11</v>
      </c>
      <c r="N275">
        <f t="shared" si="32"/>
        <v>566.8095702999999</v>
      </c>
      <c r="O275" t="str">
        <f t="shared" si="33"/>
        <v/>
      </c>
      <c r="P275">
        <f t="shared" si="34"/>
        <v>566.8095702999999</v>
      </c>
      <c r="Q275" t="str">
        <f t="shared" si="35"/>
        <v/>
      </c>
      <c r="R275">
        <f t="shared" si="36"/>
        <v>1</v>
      </c>
      <c r="S275">
        <f t="shared" si="37"/>
        <v>7.36764993719214</v>
      </c>
    </row>
    <row r="276" spans="1:19" x14ac:dyDescent="0.25">
      <c r="A276" t="s">
        <v>300</v>
      </c>
      <c r="B276">
        <v>7594.7397461</v>
      </c>
      <c r="C276">
        <v>8200.5097655999998</v>
      </c>
      <c r="D276">
        <v>8368.0488280999998</v>
      </c>
      <c r="E276">
        <v>8290.1337891000003</v>
      </c>
      <c r="F276">
        <v>8344.6796875</v>
      </c>
      <c r="G276">
        <v>8492.1103516000003</v>
      </c>
      <c r="H276">
        <v>8200.5097655999998</v>
      </c>
      <c r="I276">
        <v>8308.8095702999999</v>
      </c>
      <c r="J276">
        <v>8336.5273438000004</v>
      </c>
      <c r="L276" t="str">
        <f t="shared" si="31"/>
        <v>12JUL2025:11:00:00</v>
      </c>
      <c r="M276">
        <v>12</v>
      </c>
      <c r="N276">
        <f t="shared" si="32"/>
        <v>605.77001949999976</v>
      </c>
      <c r="O276" t="str">
        <f t="shared" si="33"/>
        <v/>
      </c>
      <c r="P276">
        <f t="shared" si="34"/>
        <v>605.77001949999976</v>
      </c>
      <c r="Q276" t="str">
        <f t="shared" si="35"/>
        <v/>
      </c>
      <c r="R276">
        <f t="shared" si="36"/>
        <v>1</v>
      </c>
      <c r="S276">
        <f t="shared" si="37"/>
        <v>7.9761787730918732</v>
      </c>
    </row>
    <row r="277" spans="1:19" x14ac:dyDescent="0.25">
      <c r="A277" t="s">
        <v>301</v>
      </c>
      <c r="B277">
        <v>8157.4819336</v>
      </c>
      <c r="C277">
        <v>8213.2998047000001</v>
      </c>
      <c r="D277">
        <v>8294.5517577999999</v>
      </c>
      <c r="E277">
        <v>8245.9091797000001</v>
      </c>
      <c r="F277">
        <v>8301.9003905999998</v>
      </c>
      <c r="G277">
        <v>8472.4101563000004</v>
      </c>
      <c r="H277">
        <v>8213.2998047000001</v>
      </c>
      <c r="I277">
        <v>8304.8398438000004</v>
      </c>
      <c r="J277">
        <v>8323.1123047000001</v>
      </c>
      <c r="L277" t="str">
        <f t="shared" si="31"/>
        <v>12JUL2025:12:00:00</v>
      </c>
      <c r="M277">
        <v>13</v>
      </c>
      <c r="N277">
        <f t="shared" si="32"/>
        <v>55.817871100000048</v>
      </c>
      <c r="O277" t="str">
        <f t="shared" si="33"/>
        <v/>
      </c>
      <c r="P277">
        <f t="shared" si="34"/>
        <v>55.817871100000048</v>
      </c>
      <c r="Q277" t="str">
        <f t="shared" si="35"/>
        <v/>
      </c>
      <c r="R277">
        <f t="shared" si="36"/>
        <v>1</v>
      </c>
      <c r="S277">
        <f t="shared" si="37"/>
        <v>0.68425368948830645</v>
      </c>
    </row>
    <row r="278" spans="1:19" x14ac:dyDescent="0.25">
      <c r="A278" t="s">
        <v>302</v>
      </c>
      <c r="B278">
        <v>8298.0341797000001</v>
      </c>
      <c r="C278">
        <v>8184.4399414</v>
      </c>
      <c r="D278">
        <v>8330.7285155999998</v>
      </c>
      <c r="E278">
        <v>8253.9003905999998</v>
      </c>
      <c r="F278">
        <v>8311.4296875</v>
      </c>
      <c r="G278">
        <v>8395.7402344000002</v>
      </c>
      <c r="H278">
        <v>8184.4399414</v>
      </c>
      <c r="I278">
        <v>8318.1396483999997</v>
      </c>
      <c r="J278">
        <v>8302.4375</v>
      </c>
      <c r="L278" t="str">
        <f t="shared" si="31"/>
        <v>12JUL2025:13:00:00</v>
      </c>
      <c r="M278">
        <v>14</v>
      </c>
      <c r="N278">
        <f t="shared" si="32"/>
        <v>-113.59423830000014</v>
      </c>
      <c r="O278">
        <f t="shared" si="33"/>
        <v>-113.59423830000014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1.3689295059532633</v>
      </c>
    </row>
    <row r="279" spans="1:19" x14ac:dyDescent="0.25">
      <c r="A279" t="s">
        <v>303</v>
      </c>
      <c r="B279">
        <v>7954.8090819999998</v>
      </c>
      <c r="C279">
        <v>8181.5600586</v>
      </c>
      <c r="D279">
        <v>8199.9179688000004</v>
      </c>
      <c r="E279">
        <v>7969.7109375</v>
      </c>
      <c r="F279">
        <v>8303.9003905999998</v>
      </c>
      <c r="G279">
        <v>8318.4199219000002</v>
      </c>
      <c r="H279">
        <v>8181.5600586</v>
      </c>
      <c r="I279">
        <v>8460.8603516000003</v>
      </c>
      <c r="J279">
        <v>8316.1855469000002</v>
      </c>
      <c r="L279" t="str">
        <f t="shared" si="31"/>
        <v>12JUL2025:14:00:00</v>
      </c>
      <c r="M279">
        <v>15</v>
      </c>
      <c r="N279">
        <f t="shared" si="32"/>
        <v>226.75097660000029</v>
      </c>
      <c r="O279" t="str">
        <f t="shared" si="33"/>
        <v/>
      </c>
      <c r="P279">
        <f t="shared" si="34"/>
        <v>226.75097660000029</v>
      </c>
      <c r="Q279" t="str">
        <f t="shared" si="35"/>
        <v/>
      </c>
      <c r="R279">
        <f t="shared" si="36"/>
        <v>1</v>
      </c>
      <c r="S279">
        <f t="shared" si="37"/>
        <v>2.850489235663598</v>
      </c>
    </row>
    <row r="280" spans="1:19" x14ac:dyDescent="0.25">
      <c r="A280" t="s">
        <v>304</v>
      </c>
      <c r="B280">
        <v>7099.4345702999999</v>
      </c>
      <c r="C280">
        <v>8203.4199219000002</v>
      </c>
      <c r="D280">
        <v>8011.7509766000003</v>
      </c>
      <c r="E280">
        <v>7610.2885741999999</v>
      </c>
      <c r="F280">
        <v>8313.1699219000002</v>
      </c>
      <c r="G280">
        <v>8317.1298827999999</v>
      </c>
      <c r="H280">
        <v>8203.4199219000002</v>
      </c>
      <c r="I280">
        <v>8507.2802733999997</v>
      </c>
      <c r="J280">
        <v>8335.25</v>
      </c>
      <c r="L280" t="str">
        <f t="shared" si="31"/>
        <v>12JUL2025:15:00:00</v>
      </c>
      <c r="M280">
        <v>16</v>
      </c>
      <c r="N280">
        <f t="shared" si="32"/>
        <v>1103.9853516000003</v>
      </c>
      <c r="O280" t="str">
        <f t="shared" si="33"/>
        <v/>
      </c>
      <c r="P280">
        <f t="shared" si="34"/>
        <v>1103.9853516000003</v>
      </c>
      <c r="Q280" t="str">
        <f t="shared" si="35"/>
        <v/>
      </c>
      <c r="R280">
        <f t="shared" si="36"/>
        <v>1</v>
      </c>
      <c r="S280">
        <f t="shared" si="37"/>
        <v>15.550327855945707</v>
      </c>
    </row>
    <row r="281" spans="1:19" x14ac:dyDescent="0.25">
      <c r="A281" t="s">
        <v>305</v>
      </c>
      <c r="B281">
        <v>6940.7055664</v>
      </c>
      <c r="C281">
        <v>8210.9697266000003</v>
      </c>
      <c r="D281">
        <v>7978.7167969000002</v>
      </c>
      <c r="E281">
        <v>7412.4921875</v>
      </c>
      <c r="F281">
        <v>8243.6298827999999</v>
      </c>
      <c r="G281">
        <v>8347.8701172000001</v>
      </c>
      <c r="H281">
        <v>8210.9697266000003</v>
      </c>
      <c r="I281">
        <v>8363.1503905999998</v>
      </c>
      <c r="J281">
        <v>8291.4042969000002</v>
      </c>
      <c r="L281" t="str">
        <f t="shared" si="31"/>
        <v>12JUL2025:16:00:00</v>
      </c>
      <c r="M281">
        <v>17</v>
      </c>
      <c r="N281">
        <f t="shared" si="32"/>
        <v>1270.2641602000003</v>
      </c>
      <c r="O281" t="str">
        <f t="shared" si="33"/>
        <v/>
      </c>
      <c r="P281">
        <f t="shared" si="34"/>
        <v>1270.2641602000003</v>
      </c>
      <c r="Q281" t="str">
        <f t="shared" si="35"/>
        <v/>
      </c>
      <c r="R281">
        <f t="shared" si="36"/>
        <v>1</v>
      </c>
      <c r="S281">
        <f t="shared" si="37"/>
        <v>18.301657490693128</v>
      </c>
    </row>
    <row r="282" spans="1:19" x14ac:dyDescent="0.25">
      <c r="A282" t="s">
        <v>306</v>
      </c>
      <c r="B282">
        <v>7534.2006836</v>
      </c>
      <c r="C282">
        <v>8198.0898438000004</v>
      </c>
      <c r="D282">
        <v>7991.5581055000002</v>
      </c>
      <c r="E282">
        <v>7359.5771483999997</v>
      </c>
      <c r="F282">
        <v>8215.2802733999997</v>
      </c>
      <c r="G282">
        <v>8305.7001952999999</v>
      </c>
      <c r="H282">
        <v>8198.0898438000004</v>
      </c>
      <c r="I282">
        <v>8304.3603516000003</v>
      </c>
      <c r="J282">
        <v>8255.8574219000002</v>
      </c>
      <c r="L282" t="str">
        <f t="shared" si="31"/>
        <v>12JUL2025:17:00:00</v>
      </c>
      <c r="M282">
        <v>18</v>
      </c>
      <c r="N282">
        <f t="shared" si="32"/>
        <v>663.88916020000033</v>
      </c>
      <c r="O282" t="str">
        <f t="shared" si="33"/>
        <v/>
      </c>
      <c r="P282">
        <f t="shared" si="34"/>
        <v>663.88916020000033</v>
      </c>
      <c r="Q282" t="str">
        <f t="shared" si="35"/>
        <v/>
      </c>
      <c r="R282">
        <f t="shared" si="36"/>
        <v>1</v>
      </c>
      <c r="S282">
        <f t="shared" si="37"/>
        <v>8.8116734353136472</v>
      </c>
    </row>
    <row r="283" spans="1:19" x14ac:dyDescent="0.25">
      <c r="A283" t="s">
        <v>307</v>
      </c>
      <c r="B283">
        <v>7155.7978516000003</v>
      </c>
      <c r="C283">
        <v>8187.3999022999997</v>
      </c>
      <c r="D283">
        <v>7955.6289063000004</v>
      </c>
      <c r="E283">
        <v>7386.1005858999997</v>
      </c>
      <c r="F283">
        <v>8092.7900391000003</v>
      </c>
      <c r="G283">
        <v>8300.0800780999998</v>
      </c>
      <c r="H283">
        <v>8187.3999022999997</v>
      </c>
      <c r="I283">
        <v>8266.1601563000004</v>
      </c>
      <c r="J283">
        <v>8211.6074219000002</v>
      </c>
      <c r="L283" t="str">
        <f t="shared" si="31"/>
        <v>12JUL2025:18:00:00</v>
      </c>
      <c r="M283">
        <v>19</v>
      </c>
      <c r="N283">
        <f t="shared" si="32"/>
        <v>1031.6020506999994</v>
      </c>
      <c r="O283" t="str">
        <f t="shared" si="33"/>
        <v/>
      </c>
      <c r="P283">
        <f t="shared" si="34"/>
        <v>1031.6020506999994</v>
      </c>
      <c r="Q283" t="str">
        <f t="shared" si="35"/>
        <v/>
      </c>
      <c r="R283">
        <f t="shared" si="36"/>
        <v>1</v>
      </c>
      <c r="S283">
        <f t="shared" si="37"/>
        <v>14.416310690908329</v>
      </c>
    </row>
    <row r="284" spans="1:19" x14ac:dyDescent="0.25">
      <c r="A284" t="s">
        <v>308</v>
      </c>
      <c r="B284">
        <v>6920.875</v>
      </c>
      <c r="C284">
        <v>7976.7797852000003</v>
      </c>
      <c r="D284">
        <v>7965.2265625</v>
      </c>
      <c r="E284">
        <v>7424.6806641000003</v>
      </c>
      <c r="F284">
        <v>8022.4399414</v>
      </c>
      <c r="G284">
        <v>8094.1899414</v>
      </c>
      <c r="H284">
        <v>7976.7797852000003</v>
      </c>
      <c r="I284">
        <v>8031.6098633000001</v>
      </c>
      <c r="J284">
        <v>8031.2548827999999</v>
      </c>
      <c r="L284" t="str">
        <f t="shared" si="31"/>
        <v>12JUL2025:19:00:00</v>
      </c>
      <c r="M284">
        <v>20</v>
      </c>
      <c r="N284">
        <f t="shared" si="32"/>
        <v>1055.9047852000003</v>
      </c>
      <c r="O284" t="str">
        <f t="shared" si="33"/>
        <v/>
      </c>
      <c r="P284">
        <f t="shared" si="34"/>
        <v>1055.9047852000003</v>
      </c>
      <c r="Q284" t="str">
        <f t="shared" si="35"/>
        <v/>
      </c>
      <c r="R284">
        <f t="shared" si="36"/>
        <v>1</v>
      </c>
      <c r="S284">
        <f t="shared" si="37"/>
        <v>15.256810521790964</v>
      </c>
    </row>
    <row r="285" spans="1:19" x14ac:dyDescent="0.25">
      <c r="A285" t="s">
        <v>309</v>
      </c>
      <c r="B285">
        <v>6827.9541016000003</v>
      </c>
      <c r="C285">
        <v>7767.1899414</v>
      </c>
      <c r="D285">
        <v>7865.8974608999997</v>
      </c>
      <c r="E285">
        <v>7510.7246094000002</v>
      </c>
      <c r="F285">
        <v>7837.1098633000001</v>
      </c>
      <c r="G285">
        <v>7855.7797852000003</v>
      </c>
      <c r="H285">
        <v>7767.1899414</v>
      </c>
      <c r="I285">
        <v>7876.5097655999998</v>
      </c>
      <c r="J285">
        <v>7834.1474608999997</v>
      </c>
      <c r="L285" t="str">
        <f t="shared" si="31"/>
        <v>12JUL2025:20:00:00</v>
      </c>
      <c r="M285">
        <v>21</v>
      </c>
      <c r="N285">
        <f t="shared" si="32"/>
        <v>939.23583979999967</v>
      </c>
      <c r="O285" t="str">
        <f t="shared" si="33"/>
        <v/>
      </c>
      <c r="P285">
        <f t="shared" si="34"/>
        <v>939.23583979999967</v>
      </c>
      <c r="Q285" t="str">
        <f t="shared" si="35"/>
        <v/>
      </c>
      <c r="R285">
        <f t="shared" si="36"/>
        <v>1</v>
      </c>
      <c r="S285">
        <f t="shared" si="37"/>
        <v>13.755743313797433</v>
      </c>
    </row>
    <row r="286" spans="1:19" x14ac:dyDescent="0.25">
      <c r="A286" t="s">
        <v>310</v>
      </c>
      <c r="B286">
        <v>6716.0971680000002</v>
      </c>
      <c r="C286">
        <v>7533.0800780999998</v>
      </c>
      <c r="D286">
        <v>7720.6420897999997</v>
      </c>
      <c r="E286">
        <v>7500.4511719000002</v>
      </c>
      <c r="F286">
        <v>7574.8300780999998</v>
      </c>
      <c r="G286">
        <v>7660.4399414</v>
      </c>
      <c r="H286">
        <v>7533.0800780999998</v>
      </c>
      <c r="I286">
        <v>7594.6699219000002</v>
      </c>
      <c r="J286">
        <v>7590.7548827999999</v>
      </c>
      <c r="L286" t="str">
        <f t="shared" si="31"/>
        <v>12JUL2025:21:00:00</v>
      </c>
      <c r="M286">
        <v>22</v>
      </c>
      <c r="N286">
        <f t="shared" si="32"/>
        <v>816.98291009999957</v>
      </c>
      <c r="O286" t="str">
        <f t="shared" si="33"/>
        <v/>
      </c>
      <c r="P286">
        <f t="shared" si="34"/>
        <v>816.98291009999957</v>
      </c>
      <c r="Q286" t="str">
        <f t="shared" si="35"/>
        <v/>
      </c>
      <c r="R286">
        <f t="shared" si="36"/>
        <v>1</v>
      </c>
      <c r="S286">
        <f t="shared" si="37"/>
        <v>12.164548690460512</v>
      </c>
    </row>
    <row r="287" spans="1:19" x14ac:dyDescent="0.25">
      <c r="A287" t="s">
        <v>311</v>
      </c>
      <c r="B287">
        <v>6858.8237305000002</v>
      </c>
      <c r="C287">
        <v>7417.6098633000001</v>
      </c>
      <c r="D287">
        <v>7772.9892577999999</v>
      </c>
      <c r="E287">
        <v>7754.8300780999998</v>
      </c>
      <c r="F287">
        <v>7417.4399414</v>
      </c>
      <c r="G287">
        <v>7416.5600586</v>
      </c>
      <c r="H287">
        <v>7417.6098633000001</v>
      </c>
      <c r="I287">
        <v>7522.0200194999998</v>
      </c>
      <c r="J287">
        <v>7443.4072266000003</v>
      </c>
      <c r="L287" t="str">
        <f t="shared" si="31"/>
        <v>12JUL2025:22:00:00</v>
      </c>
      <c r="M287">
        <v>23</v>
      </c>
      <c r="N287">
        <f t="shared" si="32"/>
        <v>558.7861327999999</v>
      </c>
      <c r="O287" t="str">
        <f t="shared" si="33"/>
        <v/>
      </c>
      <c r="P287">
        <f t="shared" si="34"/>
        <v>558.7861327999999</v>
      </c>
      <c r="Q287" t="str">
        <f t="shared" si="35"/>
        <v/>
      </c>
      <c r="R287">
        <f t="shared" si="36"/>
        <v>1</v>
      </c>
      <c r="S287">
        <f t="shared" si="37"/>
        <v>8.1469673920205121</v>
      </c>
    </row>
    <row r="288" spans="1:19" x14ac:dyDescent="0.25">
      <c r="A288" t="s">
        <v>312</v>
      </c>
      <c r="B288">
        <v>6827.6577147999997</v>
      </c>
      <c r="C288">
        <v>7441.5097655999998</v>
      </c>
      <c r="D288">
        <v>7790.0112305000002</v>
      </c>
      <c r="E288">
        <v>7840.6855469000002</v>
      </c>
      <c r="F288">
        <v>7481.2202147999997</v>
      </c>
      <c r="G288">
        <v>7524.0097655999998</v>
      </c>
      <c r="H288">
        <v>7441.5097655999998</v>
      </c>
      <c r="I288">
        <v>7505.7202147999997</v>
      </c>
      <c r="J288">
        <v>7488.1152344000002</v>
      </c>
      <c r="L288" t="str">
        <f t="shared" si="31"/>
        <v>12JUL2025:23:00:00</v>
      </c>
      <c r="M288">
        <v>24</v>
      </c>
      <c r="N288">
        <f t="shared" si="32"/>
        <v>613.85205080000014</v>
      </c>
      <c r="O288" t="str">
        <f t="shared" si="33"/>
        <v/>
      </c>
      <c r="P288">
        <f t="shared" si="34"/>
        <v>613.85205080000014</v>
      </c>
      <c r="Q288" t="str">
        <f t="shared" si="35"/>
        <v/>
      </c>
      <c r="R288">
        <f t="shared" si="36"/>
        <v>1</v>
      </c>
      <c r="S288">
        <f t="shared" si="37"/>
        <v>8.9906681975193532</v>
      </c>
    </row>
    <row r="289" spans="1:19" x14ac:dyDescent="0.25">
      <c r="A289" t="s">
        <v>313</v>
      </c>
      <c r="B289">
        <v>6978.4355469000002</v>
      </c>
      <c r="C289">
        <v>7412.8901366999999</v>
      </c>
      <c r="D289">
        <v>7714.640625</v>
      </c>
      <c r="E289">
        <v>7742.8374022999997</v>
      </c>
      <c r="F289">
        <v>7466.3300780999998</v>
      </c>
      <c r="G289">
        <v>7558.7998047000001</v>
      </c>
      <c r="H289">
        <v>7412.8901366999999</v>
      </c>
      <c r="I289">
        <v>7483.6000977000003</v>
      </c>
      <c r="J289">
        <v>7480.4047852000003</v>
      </c>
      <c r="L289" t="str">
        <f t="shared" si="31"/>
        <v>13JUL2025:00:00:00</v>
      </c>
      <c r="M289">
        <v>1</v>
      </c>
      <c r="N289">
        <f t="shared" si="32"/>
        <v>434.45458979999967</v>
      </c>
      <c r="O289" t="str">
        <f t="shared" si="33"/>
        <v/>
      </c>
      <c r="P289">
        <f t="shared" si="34"/>
        <v>434.45458979999967</v>
      </c>
      <c r="Q289" t="str">
        <f t="shared" si="35"/>
        <v/>
      </c>
      <c r="R289">
        <f t="shared" si="36"/>
        <v>1</v>
      </c>
      <c r="S289">
        <f t="shared" si="37"/>
        <v>6.2256731738820106</v>
      </c>
    </row>
    <row r="290" spans="1:19" x14ac:dyDescent="0.25">
      <c r="A290" t="s">
        <v>314</v>
      </c>
      <c r="B290">
        <v>7224.5014647999997</v>
      </c>
      <c r="C290">
        <v>7194.5600586</v>
      </c>
      <c r="D290">
        <v>7652.8188477000003</v>
      </c>
      <c r="E290">
        <v>7682.1909180000002</v>
      </c>
      <c r="F290">
        <v>7276.8701172000001</v>
      </c>
      <c r="G290">
        <v>7207.7299805000002</v>
      </c>
      <c r="H290">
        <v>7194.5600586</v>
      </c>
      <c r="I290">
        <v>7338.4799805000002</v>
      </c>
      <c r="J290">
        <v>7254.4101563000004</v>
      </c>
      <c r="L290" t="str">
        <f t="shared" si="31"/>
        <v>13JUL2025:01:00:00</v>
      </c>
      <c r="M290">
        <v>2</v>
      </c>
      <c r="N290">
        <f t="shared" si="32"/>
        <v>-29.941406199999619</v>
      </c>
      <c r="O290">
        <f t="shared" si="33"/>
        <v>-29.941406199999619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0.41444252376282836</v>
      </c>
    </row>
    <row r="291" spans="1:19" x14ac:dyDescent="0.25">
      <c r="A291" t="s">
        <v>315</v>
      </c>
      <c r="B291">
        <v>7211.0307616999999</v>
      </c>
      <c r="C291">
        <v>7201.5</v>
      </c>
      <c r="D291">
        <v>7578.5888672000001</v>
      </c>
      <c r="E291">
        <v>7576.3974608999997</v>
      </c>
      <c r="F291">
        <v>7313.2099608999997</v>
      </c>
      <c r="G291">
        <v>7159.6098633000001</v>
      </c>
      <c r="H291">
        <v>7201.5</v>
      </c>
      <c r="I291">
        <v>7384.6401366999999</v>
      </c>
      <c r="J291">
        <v>7264.7402344000002</v>
      </c>
      <c r="L291" t="str">
        <f t="shared" si="31"/>
        <v>13JUL2025:02:00:00</v>
      </c>
      <c r="M291">
        <v>3</v>
      </c>
      <c r="N291">
        <f t="shared" si="32"/>
        <v>-9.5307616999998572</v>
      </c>
      <c r="O291">
        <f t="shared" si="33"/>
        <v>-9.5307616999998572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0.13216920042306105</v>
      </c>
    </row>
    <row r="292" spans="1:19" x14ac:dyDescent="0.25">
      <c r="A292" t="s">
        <v>316</v>
      </c>
      <c r="B292">
        <v>7215.4379883000001</v>
      </c>
      <c r="C292">
        <v>7080.75</v>
      </c>
      <c r="D292">
        <v>7430.7119141000003</v>
      </c>
      <c r="E292">
        <v>7427.8764647999997</v>
      </c>
      <c r="F292">
        <v>7306.9702147999997</v>
      </c>
      <c r="G292">
        <v>7025.3598633000001</v>
      </c>
      <c r="H292">
        <v>7080.75</v>
      </c>
      <c r="I292">
        <v>7390.2597655999998</v>
      </c>
      <c r="J292">
        <v>7200.8349608999997</v>
      </c>
      <c r="L292" t="str">
        <f>A292</f>
        <v>13JUL2025:03:00:00</v>
      </c>
      <c r="M292">
        <v>4</v>
      </c>
      <c r="N292">
        <f>C292-B292</f>
        <v>-134.68798830000014</v>
      </c>
      <c r="O292">
        <f t="shared" si="33"/>
        <v>-134.68798830000014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1.866664068326827</v>
      </c>
    </row>
    <row r="293" spans="1:19" x14ac:dyDescent="0.25">
      <c r="A293" t="s">
        <v>317</v>
      </c>
      <c r="B293">
        <v>7189.2070313000004</v>
      </c>
      <c r="C293">
        <v>7185.5600586</v>
      </c>
      <c r="D293">
        <v>7393.5224608999997</v>
      </c>
      <c r="E293">
        <v>7360.3891602000003</v>
      </c>
      <c r="F293">
        <v>7334.3198241999999</v>
      </c>
      <c r="G293">
        <v>7101.0200194999998</v>
      </c>
      <c r="H293">
        <v>7185.5600586</v>
      </c>
      <c r="I293">
        <v>7382.1000977000003</v>
      </c>
      <c r="J293">
        <v>7250.75</v>
      </c>
      <c r="L293" t="str">
        <f t="shared" si="31"/>
        <v>13JUL2025:04:00:00</v>
      </c>
      <c r="M293">
        <v>5</v>
      </c>
      <c r="N293">
        <f t="shared" si="32"/>
        <v>-3.6469727000003331</v>
      </c>
      <c r="O293">
        <f t="shared" si="33"/>
        <v>-3.6469727000003331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5.0728441733870387E-2</v>
      </c>
    </row>
    <row r="294" spans="1:19" x14ac:dyDescent="0.25">
      <c r="A294" t="s">
        <v>318</v>
      </c>
      <c r="B294">
        <v>7097.6499022999997</v>
      </c>
      <c r="C294">
        <v>7098.9399414</v>
      </c>
      <c r="D294">
        <v>7347.3564452999999</v>
      </c>
      <c r="E294">
        <v>7341.1440430000002</v>
      </c>
      <c r="F294">
        <v>7304.6499022999997</v>
      </c>
      <c r="G294">
        <v>7020.2001952999999</v>
      </c>
      <c r="H294">
        <v>7098.9399414</v>
      </c>
      <c r="I294">
        <v>7311.1801758000001</v>
      </c>
      <c r="J294">
        <v>7183.7421875</v>
      </c>
      <c r="L294" t="str">
        <f t="shared" si="31"/>
        <v>13JUL2025:05:00:00</v>
      </c>
      <c r="M294">
        <v>6</v>
      </c>
      <c r="N294">
        <f t="shared" ref="N294:N357" si="38">C294-B294</f>
        <v>1.2900391000002855</v>
      </c>
      <c r="O294" t="str">
        <f t="shared" si="33"/>
        <v/>
      </c>
      <c r="P294">
        <f t="shared" si="34"/>
        <v>1.2900391000002855</v>
      </c>
      <c r="Q294" t="str">
        <f t="shared" si="35"/>
        <v/>
      </c>
      <c r="R294">
        <f t="shared" si="36"/>
        <v>1</v>
      </c>
      <c r="S294">
        <f t="shared" ref="S294:S357" si="39">ABS((B294-C294)/B294)*100</f>
        <v>1.8175580900126494E-2</v>
      </c>
    </row>
    <row r="295" spans="1:19" x14ac:dyDescent="0.25">
      <c r="A295" t="s">
        <v>319</v>
      </c>
      <c r="B295">
        <v>7071.8715819999998</v>
      </c>
      <c r="C295">
        <v>7016.3398438000004</v>
      </c>
      <c r="D295">
        <v>7310.2324219000002</v>
      </c>
      <c r="E295">
        <v>7311.1289063000004</v>
      </c>
      <c r="F295">
        <v>7234.8500977000003</v>
      </c>
      <c r="G295">
        <v>6925.5498047000001</v>
      </c>
      <c r="H295">
        <v>7016.3398438000004</v>
      </c>
      <c r="I295">
        <v>7287.1801758000001</v>
      </c>
      <c r="J295">
        <v>7115.9799805000002</v>
      </c>
      <c r="L295" t="str">
        <f t="shared" si="31"/>
        <v>13JUL2025:06:00:00</v>
      </c>
      <c r="M295">
        <v>7</v>
      </c>
      <c r="N295">
        <f t="shared" si="38"/>
        <v>-55.531738199999381</v>
      </c>
      <c r="O295">
        <f t="shared" si="33"/>
        <v>-55.531738199999381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9"/>
        <v>0.78524811368668002</v>
      </c>
    </row>
    <row r="296" spans="1:19" x14ac:dyDescent="0.25">
      <c r="A296" t="s">
        <v>320</v>
      </c>
      <c r="B296">
        <v>7170.5571289</v>
      </c>
      <c r="C296">
        <v>6945.7099608999997</v>
      </c>
      <c r="D296">
        <v>7296.3164063000004</v>
      </c>
      <c r="E296">
        <v>7369.3291016000003</v>
      </c>
      <c r="F296">
        <v>7143.3300780999998</v>
      </c>
      <c r="G296">
        <v>6808.7998047000001</v>
      </c>
      <c r="H296">
        <v>6945.7099608999997</v>
      </c>
      <c r="I296">
        <v>7281.1401366999999</v>
      </c>
      <c r="J296">
        <v>7044.7451172000001</v>
      </c>
      <c r="L296" t="str">
        <f t="shared" si="31"/>
        <v>13JUL2025:07:00:00</v>
      </c>
      <c r="M296">
        <v>8</v>
      </c>
      <c r="N296">
        <f t="shared" si="38"/>
        <v>-224.84716800000024</v>
      </c>
      <c r="O296">
        <f t="shared" si="33"/>
        <v>-224.84716800000024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9"/>
        <v>3.1357001130886042</v>
      </c>
    </row>
    <row r="297" spans="1:19" x14ac:dyDescent="0.25">
      <c r="A297" t="s">
        <v>321</v>
      </c>
      <c r="B297">
        <v>7429.6064452999999</v>
      </c>
      <c r="C297">
        <v>7114.1899414</v>
      </c>
      <c r="D297">
        <v>7514.9658202999999</v>
      </c>
      <c r="E297">
        <v>7496.1391602000003</v>
      </c>
      <c r="F297">
        <v>7370.6000977000003</v>
      </c>
      <c r="G297">
        <v>6989.3398438000004</v>
      </c>
      <c r="H297">
        <v>7114.1899414</v>
      </c>
      <c r="I297">
        <v>7300.4599608999997</v>
      </c>
      <c r="J297">
        <v>7193.6474608999997</v>
      </c>
      <c r="L297" t="str">
        <f t="shared" si="31"/>
        <v>13JUL2025:08:00:00</v>
      </c>
      <c r="M297">
        <v>9</v>
      </c>
      <c r="N297">
        <f t="shared" si="38"/>
        <v>-315.41650389999995</v>
      </c>
      <c r="O297">
        <f t="shared" si="33"/>
        <v>-315.41650389999995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9"/>
        <v>4.2453998905895451</v>
      </c>
    </row>
    <row r="298" spans="1:19" x14ac:dyDescent="0.25">
      <c r="A298" t="s">
        <v>322</v>
      </c>
      <c r="B298">
        <v>8774.9541016000003</v>
      </c>
      <c r="C298">
        <v>7757.0600586</v>
      </c>
      <c r="D298">
        <v>8159.8457030999998</v>
      </c>
      <c r="E298">
        <v>7946.1147461</v>
      </c>
      <c r="F298">
        <v>7974.4902344000002</v>
      </c>
      <c r="G298">
        <v>7637.6098633000001</v>
      </c>
      <c r="H298">
        <v>7757.0600586</v>
      </c>
      <c r="I298">
        <v>7823.4101563000004</v>
      </c>
      <c r="J298">
        <v>7798.1425780999998</v>
      </c>
      <c r="L298" t="str">
        <f t="shared" si="31"/>
        <v>13JUL2025:09:00:00</v>
      </c>
      <c r="M298">
        <v>10</v>
      </c>
      <c r="N298">
        <f t="shared" si="38"/>
        <v>-1017.8940430000002</v>
      </c>
      <c r="O298">
        <f t="shared" si="33"/>
        <v>-1017.8940430000002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9"/>
        <v>11.599992788730376</v>
      </c>
    </row>
    <row r="299" spans="1:19" x14ac:dyDescent="0.25">
      <c r="A299" t="s">
        <v>323</v>
      </c>
      <c r="B299">
        <v>8471.5703125</v>
      </c>
      <c r="C299">
        <v>8232.6103516000003</v>
      </c>
      <c r="D299">
        <v>8245.9833983999997</v>
      </c>
      <c r="E299">
        <v>7915.1186522999997</v>
      </c>
      <c r="F299">
        <v>8286.7402344000002</v>
      </c>
      <c r="G299">
        <v>8086.7900391000003</v>
      </c>
      <c r="H299">
        <v>8232.6103516000003</v>
      </c>
      <c r="I299">
        <v>8277.5498047000001</v>
      </c>
      <c r="J299">
        <v>8220.9228516000003</v>
      </c>
      <c r="L299" t="str">
        <f t="shared" si="31"/>
        <v>13JUL2025:10:00:00</v>
      </c>
      <c r="M299">
        <v>11</v>
      </c>
      <c r="N299">
        <f t="shared" si="38"/>
        <v>-238.95996089999971</v>
      </c>
      <c r="O299">
        <f t="shared" si="33"/>
        <v>-238.95996089999971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9"/>
        <v>2.8207280596775393</v>
      </c>
    </row>
    <row r="300" spans="1:19" x14ac:dyDescent="0.25">
      <c r="A300" t="s">
        <v>324</v>
      </c>
      <c r="B300">
        <v>8205.5791016000003</v>
      </c>
      <c r="C300">
        <v>8209.6601563000004</v>
      </c>
      <c r="D300">
        <v>8193.6982422000001</v>
      </c>
      <c r="E300">
        <v>7972.3393555000002</v>
      </c>
      <c r="F300">
        <v>8159</v>
      </c>
      <c r="G300">
        <v>8018.0800780999998</v>
      </c>
      <c r="H300">
        <v>8209.6601563000004</v>
      </c>
      <c r="I300">
        <v>8280.8203125</v>
      </c>
      <c r="J300">
        <v>8166.8901366999999</v>
      </c>
      <c r="L300" t="str">
        <f t="shared" si="31"/>
        <v>13JUL2025:11:00:00</v>
      </c>
      <c r="M300">
        <v>12</v>
      </c>
      <c r="N300">
        <f t="shared" si="38"/>
        <v>4.0810547000000952</v>
      </c>
      <c r="O300" t="str">
        <f t="shared" si="33"/>
        <v/>
      </c>
      <c r="P300">
        <f t="shared" si="34"/>
        <v>4.0810547000000952</v>
      </c>
      <c r="Q300" t="str">
        <f t="shared" si="35"/>
        <v/>
      </c>
      <c r="R300">
        <f t="shared" si="36"/>
        <v>1</v>
      </c>
      <c r="S300">
        <f t="shared" si="39"/>
        <v>4.9735121061770443E-2</v>
      </c>
    </row>
    <row r="301" spans="1:19" x14ac:dyDescent="0.25">
      <c r="A301" t="s">
        <v>325</v>
      </c>
      <c r="B301">
        <v>8013.8500977000003</v>
      </c>
      <c r="C301">
        <v>8159.4301758000001</v>
      </c>
      <c r="D301">
        <v>8170.4101563000004</v>
      </c>
      <c r="E301">
        <v>8039.8256836</v>
      </c>
      <c r="F301">
        <v>8138.4702147999997</v>
      </c>
      <c r="G301">
        <v>8004.1899414</v>
      </c>
      <c r="H301">
        <v>8159.4301758000001</v>
      </c>
      <c r="I301">
        <v>8266.5800780999998</v>
      </c>
      <c r="J301">
        <v>8142.1674805000002</v>
      </c>
      <c r="L301" t="str">
        <f t="shared" si="31"/>
        <v>13JUL2025:12:00:00</v>
      </c>
      <c r="M301">
        <v>13</v>
      </c>
      <c r="N301">
        <f t="shared" si="38"/>
        <v>145.58007809999981</v>
      </c>
      <c r="O301" t="str">
        <f t="shared" si="33"/>
        <v/>
      </c>
      <c r="P301">
        <f t="shared" si="34"/>
        <v>145.58007809999981</v>
      </c>
      <c r="Q301" t="str">
        <f t="shared" si="35"/>
        <v/>
      </c>
      <c r="R301">
        <f t="shared" si="36"/>
        <v>1</v>
      </c>
      <c r="S301">
        <f t="shared" si="39"/>
        <v>1.8166059550050948</v>
      </c>
    </row>
    <row r="302" spans="1:19" x14ac:dyDescent="0.25">
      <c r="A302" t="s">
        <v>326</v>
      </c>
      <c r="B302">
        <v>7986.2568358999997</v>
      </c>
      <c r="C302">
        <v>8090.4399414</v>
      </c>
      <c r="D302">
        <v>8148.7802733999997</v>
      </c>
      <c r="E302">
        <v>8037.7167969000002</v>
      </c>
      <c r="F302">
        <v>8143.3798827999999</v>
      </c>
      <c r="G302">
        <v>7941.4799805000002</v>
      </c>
      <c r="H302">
        <v>8090.4399414</v>
      </c>
      <c r="I302">
        <v>8265.6503905999998</v>
      </c>
      <c r="J302">
        <v>8110.2373047000001</v>
      </c>
      <c r="L302" t="str">
        <f t="shared" si="31"/>
        <v>13JUL2025:13:00:00</v>
      </c>
      <c r="M302">
        <v>14</v>
      </c>
      <c r="N302">
        <f t="shared" si="38"/>
        <v>104.18310550000024</v>
      </c>
      <c r="O302" t="str">
        <f t="shared" si="33"/>
        <v/>
      </c>
      <c r="P302">
        <f t="shared" si="34"/>
        <v>104.18310550000024</v>
      </c>
      <c r="Q302" t="str">
        <f t="shared" si="35"/>
        <v/>
      </c>
      <c r="R302">
        <f t="shared" si="36"/>
        <v>1</v>
      </c>
      <c r="S302">
        <f t="shared" si="39"/>
        <v>1.3045298647505803</v>
      </c>
    </row>
    <row r="303" spans="1:19" x14ac:dyDescent="0.25">
      <c r="A303" t="s">
        <v>327</v>
      </c>
      <c r="B303">
        <v>8093.2729491999999</v>
      </c>
      <c r="C303">
        <v>8171.9599608999997</v>
      </c>
      <c r="D303">
        <v>8140.5903319999998</v>
      </c>
      <c r="E303">
        <v>8125.6308594000002</v>
      </c>
      <c r="F303">
        <v>8114.1000977000003</v>
      </c>
      <c r="G303">
        <v>7935.3198241999999</v>
      </c>
      <c r="H303">
        <v>8171.9599608999997</v>
      </c>
      <c r="I303">
        <v>8405.8496094000002</v>
      </c>
      <c r="J303">
        <v>8156.8071289</v>
      </c>
      <c r="L303" t="str">
        <f t="shared" si="31"/>
        <v>13JUL2025:14:00:00</v>
      </c>
      <c r="M303">
        <v>15</v>
      </c>
      <c r="N303">
        <f t="shared" si="38"/>
        <v>78.687011699999857</v>
      </c>
      <c r="O303" t="str">
        <f t="shared" si="33"/>
        <v/>
      </c>
      <c r="P303">
        <f t="shared" si="34"/>
        <v>78.687011699999857</v>
      </c>
      <c r="Q303" t="str">
        <f t="shared" si="35"/>
        <v/>
      </c>
      <c r="R303">
        <f t="shared" si="36"/>
        <v>1</v>
      </c>
      <c r="S303">
        <f t="shared" si="39"/>
        <v>0.97225204430770962</v>
      </c>
    </row>
    <row r="304" spans="1:19" x14ac:dyDescent="0.25">
      <c r="A304" t="s">
        <v>328</v>
      </c>
      <c r="B304">
        <v>8278.7246094000002</v>
      </c>
      <c r="C304">
        <v>8267.0195313000004</v>
      </c>
      <c r="D304">
        <v>8054.6767577999999</v>
      </c>
      <c r="E304">
        <v>7913.4057616999999</v>
      </c>
      <c r="F304">
        <v>8098.7099608999997</v>
      </c>
      <c r="G304">
        <v>8030.7202147999997</v>
      </c>
      <c r="H304">
        <v>8267.0195313000004</v>
      </c>
      <c r="I304">
        <v>8462.3896483999997</v>
      </c>
      <c r="J304">
        <v>8214.7099608999997</v>
      </c>
      <c r="L304" t="str">
        <f t="shared" si="31"/>
        <v>13JUL2025:15:00:00</v>
      </c>
      <c r="M304">
        <v>16</v>
      </c>
      <c r="N304">
        <f t="shared" si="38"/>
        <v>-11.70507809999981</v>
      </c>
      <c r="O304">
        <f t="shared" si="33"/>
        <v>-11.70507809999981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9"/>
        <v>0.14138745582513262</v>
      </c>
    </row>
    <row r="305" spans="1:19" x14ac:dyDescent="0.25">
      <c r="A305" t="s">
        <v>329</v>
      </c>
      <c r="B305">
        <v>8354.9541016000003</v>
      </c>
      <c r="C305">
        <v>8240.2304688000004</v>
      </c>
      <c r="D305">
        <v>8003.7514647999997</v>
      </c>
      <c r="E305">
        <v>7845.0141602000003</v>
      </c>
      <c r="F305">
        <v>7987.5498047000001</v>
      </c>
      <c r="G305">
        <v>8111.9599608999997</v>
      </c>
      <c r="H305">
        <v>8240.2304688000004</v>
      </c>
      <c r="I305">
        <v>8335.8095702999999</v>
      </c>
      <c r="J305">
        <v>8168.8876952999999</v>
      </c>
      <c r="L305" t="str">
        <f t="shared" si="31"/>
        <v>13JUL2025:16:00:00</v>
      </c>
      <c r="M305">
        <v>17</v>
      </c>
      <c r="N305">
        <f t="shared" si="38"/>
        <v>-114.7236327999999</v>
      </c>
      <c r="O305">
        <f t="shared" si="33"/>
        <v>-114.7236327999999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9"/>
        <v>1.3731210417784336</v>
      </c>
    </row>
    <row r="306" spans="1:19" x14ac:dyDescent="0.25">
      <c r="A306" t="s">
        <v>330</v>
      </c>
      <c r="B306">
        <v>8252.5205077999999</v>
      </c>
      <c r="C306">
        <v>8239.6103516000003</v>
      </c>
      <c r="D306">
        <v>8061.6591797000001</v>
      </c>
      <c r="E306">
        <v>7873.8930664</v>
      </c>
      <c r="F306">
        <v>7985.6499022999997</v>
      </c>
      <c r="G306">
        <v>8131.5600586</v>
      </c>
      <c r="H306">
        <v>8239.6103516000003</v>
      </c>
      <c r="I306">
        <v>8305.3203125</v>
      </c>
      <c r="J306">
        <v>8165.5351563000004</v>
      </c>
      <c r="L306" t="str">
        <f t="shared" si="31"/>
        <v>13JUL2025:17:00:00</v>
      </c>
      <c r="M306">
        <v>18</v>
      </c>
      <c r="N306">
        <f t="shared" si="38"/>
        <v>-12.910156199999619</v>
      </c>
      <c r="O306">
        <f t="shared" si="33"/>
        <v>-12.910156199999619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9"/>
        <v>0.15643894720161414</v>
      </c>
    </row>
    <row r="307" spans="1:19" x14ac:dyDescent="0.25">
      <c r="A307" t="s">
        <v>331</v>
      </c>
      <c r="B307">
        <v>8137.7314452999999</v>
      </c>
      <c r="C307">
        <v>8276.0898438000004</v>
      </c>
      <c r="D307">
        <v>8105.5419922000001</v>
      </c>
      <c r="E307">
        <v>7928.1015625</v>
      </c>
      <c r="F307">
        <v>7964.7797852000003</v>
      </c>
      <c r="G307">
        <v>8231.1201172000001</v>
      </c>
      <c r="H307">
        <v>8276.0898438000004</v>
      </c>
      <c r="I307">
        <v>8279.7900391000003</v>
      </c>
      <c r="J307">
        <v>8187.9453125</v>
      </c>
      <c r="L307" t="str">
        <f t="shared" si="31"/>
        <v>13JUL2025:18:00:00</v>
      </c>
      <c r="M307">
        <v>19</v>
      </c>
      <c r="N307">
        <f t="shared" si="38"/>
        <v>138.35839850000048</v>
      </c>
      <c r="O307" t="str">
        <f t="shared" si="33"/>
        <v/>
      </c>
      <c r="P307">
        <f t="shared" si="34"/>
        <v>138.35839850000048</v>
      </c>
      <c r="Q307" t="str">
        <f t="shared" si="35"/>
        <v/>
      </c>
      <c r="R307">
        <f t="shared" si="36"/>
        <v>1</v>
      </c>
      <c r="S307">
        <f t="shared" si="39"/>
        <v>1.7002084601834615</v>
      </c>
    </row>
    <row r="308" spans="1:19" x14ac:dyDescent="0.25">
      <c r="A308" t="s">
        <v>332</v>
      </c>
      <c r="B308">
        <v>8157.3334961</v>
      </c>
      <c r="C308">
        <v>7964.5</v>
      </c>
      <c r="D308">
        <v>8022.9589844000002</v>
      </c>
      <c r="E308">
        <v>7833.6679688000004</v>
      </c>
      <c r="F308">
        <v>7918.5898438000004</v>
      </c>
      <c r="G308">
        <v>8016.1699219000002</v>
      </c>
      <c r="H308">
        <v>7964.5</v>
      </c>
      <c r="I308">
        <v>8013.2900391000003</v>
      </c>
      <c r="J308">
        <v>7978.1376952999999</v>
      </c>
      <c r="L308" t="str">
        <f t="shared" si="31"/>
        <v>13JUL2025:19:00:00</v>
      </c>
      <c r="M308">
        <v>20</v>
      </c>
      <c r="N308">
        <f t="shared" si="38"/>
        <v>-192.83349610000005</v>
      </c>
      <c r="O308">
        <f t="shared" si="33"/>
        <v>-192.83349610000005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9"/>
        <v>2.3639280678201184</v>
      </c>
    </row>
    <row r="309" spans="1:19" x14ac:dyDescent="0.25">
      <c r="A309" t="s">
        <v>333</v>
      </c>
      <c r="B309">
        <v>8054.0756836</v>
      </c>
      <c r="C309">
        <v>7759.2001952999999</v>
      </c>
      <c r="D309">
        <v>8037.1289063000004</v>
      </c>
      <c r="E309">
        <v>7884.6074219000002</v>
      </c>
      <c r="F309">
        <v>7765.0698241999999</v>
      </c>
      <c r="G309">
        <v>7743.6899414</v>
      </c>
      <c r="H309">
        <v>7759.2001952999999</v>
      </c>
      <c r="I309">
        <v>7798.3398438000004</v>
      </c>
      <c r="J309">
        <v>7766.5751952999999</v>
      </c>
      <c r="L309" t="str">
        <f t="shared" si="31"/>
        <v>13JUL2025:20:00:00</v>
      </c>
      <c r="M309">
        <v>21</v>
      </c>
      <c r="N309">
        <f t="shared" si="38"/>
        <v>-294.87548830000014</v>
      </c>
      <c r="O309">
        <f t="shared" si="33"/>
        <v>-294.87548830000014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9"/>
        <v>3.6611958948987313</v>
      </c>
    </row>
    <row r="310" spans="1:19" x14ac:dyDescent="0.25">
      <c r="A310" t="s">
        <v>334</v>
      </c>
      <c r="B310">
        <v>8027.0581055000002</v>
      </c>
      <c r="C310">
        <v>7422.1801758000001</v>
      </c>
      <c r="D310">
        <v>7702.9082030999998</v>
      </c>
      <c r="E310">
        <v>7419.5649414</v>
      </c>
      <c r="F310">
        <v>7484.8701172000001</v>
      </c>
      <c r="G310">
        <v>7480.2202147999997</v>
      </c>
      <c r="H310">
        <v>7422.1801758000001</v>
      </c>
      <c r="I310">
        <v>7471.2900391000003</v>
      </c>
      <c r="J310">
        <v>7464.6396483999997</v>
      </c>
      <c r="L310" t="str">
        <f t="shared" si="31"/>
        <v>13JUL2025:21:00:00</v>
      </c>
      <c r="M310">
        <v>22</v>
      </c>
      <c r="N310">
        <f t="shared" si="38"/>
        <v>-604.8779297000001</v>
      </c>
      <c r="O310">
        <f t="shared" si="33"/>
        <v>-604.8779297000001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9"/>
        <v>7.5354871205622427</v>
      </c>
    </row>
    <row r="311" spans="1:19" x14ac:dyDescent="0.25">
      <c r="A311" t="s">
        <v>335</v>
      </c>
      <c r="B311">
        <v>7924.1962891000003</v>
      </c>
      <c r="C311">
        <v>7216.6298827999999</v>
      </c>
      <c r="D311">
        <v>7577.4252930000002</v>
      </c>
      <c r="E311">
        <v>7386.9291991999999</v>
      </c>
      <c r="F311">
        <v>7366.5</v>
      </c>
      <c r="G311">
        <v>7193.6899414</v>
      </c>
      <c r="H311">
        <v>7216.6298827999999</v>
      </c>
      <c r="I311">
        <v>7419.9199219000002</v>
      </c>
      <c r="J311">
        <v>7299.1850586</v>
      </c>
      <c r="L311" t="str">
        <f t="shared" si="31"/>
        <v>13JUL2025:22:00:00</v>
      </c>
      <c r="M311">
        <v>23</v>
      </c>
      <c r="N311">
        <f t="shared" si="38"/>
        <v>-707.56640630000038</v>
      </c>
      <c r="O311">
        <f t="shared" si="33"/>
        <v>-707.56640630000038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9"/>
        <v>8.9291882796149533</v>
      </c>
    </row>
    <row r="312" spans="1:19" x14ac:dyDescent="0.25">
      <c r="A312" t="s">
        <v>336</v>
      </c>
      <c r="B312">
        <v>7732.1699219000002</v>
      </c>
      <c r="C312">
        <v>7355.6499022999997</v>
      </c>
      <c r="D312">
        <v>7671.3027344000002</v>
      </c>
      <c r="E312">
        <v>7754.4150391000003</v>
      </c>
      <c r="F312">
        <v>7467.6298827999999</v>
      </c>
      <c r="G312">
        <v>7361.1201172000001</v>
      </c>
      <c r="H312">
        <v>7355.6499022999997</v>
      </c>
      <c r="I312">
        <v>7450.7202147999997</v>
      </c>
      <c r="J312">
        <v>7408.7802733999997</v>
      </c>
      <c r="L312" t="str">
        <f t="shared" si="31"/>
        <v>13JUL2025:23:00:00</v>
      </c>
      <c r="M312">
        <v>24</v>
      </c>
      <c r="N312">
        <f t="shared" si="38"/>
        <v>-376.52001960000052</v>
      </c>
      <c r="O312">
        <f t="shared" si="33"/>
        <v>-376.52001960000052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9"/>
        <v>4.8695259338982488</v>
      </c>
    </row>
    <row r="313" spans="1:19" x14ac:dyDescent="0.25">
      <c r="A313" t="s">
        <v>337</v>
      </c>
      <c r="B313">
        <v>7595.9262694999998</v>
      </c>
      <c r="C313">
        <v>7388.8300780999998</v>
      </c>
      <c r="D313">
        <v>7555.7045897999997</v>
      </c>
      <c r="E313">
        <v>7647.9921875</v>
      </c>
      <c r="F313">
        <v>7457.8999022999997</v>
      </c>
      <c r="G313">
        <v>7431.7001952999999</v>
      </c>
      <c r="H313">
        <v>7388.8300780999998</v>
      </c>
      <c r="I313">
        <v>7454.4599608999997</v>
      </c>
      <c r="J313">
        <v>7433.2226563000004</v>
      </c>
      <c r="L313" t="str">
        <f t="shared" si="31"/>
        <v>14JUL2025:00:00:00</v>
      </c>
      <c r="M313">
        <v>1</v>
      </c>
      <c r="N313">
        <f t="shared" si="38"/>
        <v>-207.09619139999995</v>
      </c>
      <c r="O313">
        <f t="shared" si="33"/>
        <v>-207.09619139999995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9"/>
        <v>2.7264112901089552</v>
      </c>
    </row>
    <row r="314" spans="1:19" x14ac:dyDescent="0.25">
      <c r="A314" t="s">
        <v>338</v>
      </c>
      <c r="B314">
        <v>7686.1152344000002</v>
      </c>
      <c r="C314">
        <v>7441.8198241999999</v>
      </c>
      <c r="D314">
        <v>7545.6640625</v>
      </c>
      <c r="E314">
        <v>7536.7070313000004</v>
      </c>
      <c r="F314">
        <v>7423.5698241999999</v>
      </c>
      <c r="G314">
        <v>7348.8598633000001</v>
      </c>
      <c r="H314">
        <v>7258.0400391000003</v>
      </c>
      <c r="I314">
        <v>7432.8901366999999</v>
      </c>
      <c r="J314">
        <v>7365.8398438000004</v>
      </c>
      <c r="L314" t="str">
        <f t="shared" si="31"/>
        <v>14JUL2025:01:00:00</v>
      </c>
      <c r="M314">
        <v>2</v>
      </c>
      <c r="N314">
        <f t="shared" si="38"/>
        <v>-244.29541020000033</v>
      </c>
      <c r="O314">
        <f t="shared" si="33"/>
        <v>-244.29541020000033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9"/>
        <v>3.1783990058675036</v>
      </c>
    </row>
    <row r="315" spans="1:19" x14ac:dyDescent="0.25">
      <c r="A315" t="s">
        <v>339</v>
      </c>
      <c r="B315">
        <v>7691.9125977000003</v>
      </c>
      <c r="C315">
        <v>7441.5898438000004</v>
      </c>
      <c r="D315">
        <v>7563.6547852000003</v>
      </c>
      <c r="E315">
        <v>7610.4150391000003</v>
      </c>
      <c r="F315">
        <v>7509.3901366999999</v>
      </c>
      <c r="G315">
        <v>7356.3701172000001</v>
      </c>
      <c r="H315">
        <v>7269.4599608999997</v>
      </c>
      <c r="I315">
        <v>7399.2299805000002</v>
      </c>
      <c r="J315">
        <v>7383.6123047000001</v>
      </c>
      <c r="L315" t="str">
        <f t="shared" si="31"/>
        <v>14JUL2025:02:00:00</v>
      </c>
      <c r="M315">
        <v>3</v>
      </c>
      <c r="N315">
        <f t="shared" si="38"/>
        <v>-250.32275389999995</v>
      </c>
      <c r="O315">
        <f t="shared" si="33"/>
        <v>-250.32275389999995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9"/>
        <v>3.2543629522630075</v>
      </c>
    </row>
    <row r="316" spans="1:19" x14ac:dyDescent="0.25">
      <c r="A316" t="s">
        <v>340</v>
      </c>
      <c r="B316">
        <v>7655.9492188000004</v>
      </c>
      <c r="C316">
        <v>7379.4399414</v>
      </c>
      <c r="D316">
        <v>7516.1533202999999</v>
      </c>
      <c r="E316">
        <v>7618.7294922000001</v>
      </c>
      <c r="F316">
        <v>7598.1699219000002</v>
      </c>
      <c r="G316">
        <v>7405.1401366999999</v>
      </c>
      <c r="H316">
        <v>7349.1801758000001</v>
      </c>
      <c r="I316">
        <v>7396.7597655999998</v>
      </c>
      <c r="J316">
        <v>7437.3125</v>
      </c>
      <c r="L316" t="str">
        <f t="shared" si="31"/>
        <v>14JUL2025:03:00:00</v>
      </c>
      <c r="M316">
        <v>4</v>
      </c>
      <c r="N316">
        <f t="shared" si="38"/>
        <v>-276.50927740000043</v>
      </c>
      <c r="O316">
        <f t="shared" si="33"/>
        <v>-276.50927740000043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9"/>
        <v>3.6116916334946736</v>
      </c>
    </row>
    <row r="317" spans="1:19" x14ac:dyDescent="0.25">
      <c r="A317" t="s">
        <v>341</v>
      </c>
      <c r="B317">
        <v>7560.3203125</v>
      </c>
      <c r="C317">
        <v>7335.8500977000003</v>
      </c>
      <c r="D317">
        <v>7463.2666016000003</v>
      </c>
      <c r="E317">
        <v>7528.2651366999999</v>
      </c>
      <c r="F317">
        <v>7582.3999022999997</v>
      </c>
      <c r="G317">
        <v>7412.6899414</v>
      </c>
      <c r="H317">
        <v>7365.9101563000004</v>
      </c>
      <c r="I317">
        <v>7349.9599608999997</v>
      </c>
      <c r="J317">
        <v>7427.7402344000002</v>
      </c>
      <c r="L317" t="str">
        <f t="shared" si="31"/>
        <v>14JUL2025:04:00:00</v>
      </c>
      <c r="M317">
        <v>5</v>
      </c>
      <c r="N317">
        <f t="shared" si="38"/>
        <v>-224.47021479999967</v>
      </c>
      <c r="O317">
        <f t="shared" si="33"/>
        <v>-224.47021479999967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9"/>
        <v>2.9690569383530954</v>
      </c>
    </row>
    <row r="318" spans="1:19" x14ac:dyDescent="0.25">
      <c r="A318" t="s">
        <v>342</v>
      </c>
      <c r="B318">
        <v>7413.3120116999999</v>
      </c>
      <c r="C318">
        <v>7298.5898438000004</v>
      </c>
      <c r="D318">
        <v>7404.2558594000002</v>
      </c>
      <c r="E318">
        <v>7436.4672852000003</v>
      </c>
      <c r="F318">
        <v>7505.8198241999999</v>
      </c>
      <c r="G318">
        <v>7406</v>
      </c>
      <c r="H318">
        <v>7345.4702147999997</v>
      </c>
      <c r="I318">
        <v>7264.1899414</v>
      </c>
      <c r="J318">
        <v>7380.3701172000001</v>
      </c>
      <c r="L318" t="str">
        <f t="shared" si="31"/>
        <v>14JUL2025:05:00:00</v>
      </c>
      <c r="M318">
        <v>6</v>
      </c>
      <c r="N318">
        <f t="shared" si="38"/>
        <v>-114.72216789999948</v>
      </c>
      <c r="O318">
        <f t="shared" si="33"/>
        <v>-114.72216789999948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9"/>
        <v>1.5475157084841449</v>
      </c>
    </row>
    <row r="319" spans="1:19" x14ac:dyDescent="0.25">
      <c r="A319" t="s">
        <v>343</v>
      </c>
      <c r="B319">
        <v>7319.0703125</v>
      </c>
      <c r="C319">
        <v>7283.1601563000004</v>
      </c>
      <c r="D319">
        <v>7306.0527344000002</v>
      </c>
      <c r="E319">
        <v>7300.4521483999997</v>
      </c>
      <c r="F319">
        <v>7424.2202147999997</v>
      </c>
      <c r="G319">
        <v>7362.8398438000004</v>
      </c>
      <c r="H319">
        <v>7309.3701172000001</v>
      </c>
      <c r="I319">
        <v>7241.5</v>
      </c>
      <c r="J319">
        <v>7334.4824219000002</v>
      </c>
      <c r="L319" t="str">
        <f t="shared" si="31"/>
        <v>14JUL2025:06:00:00</v>
      </c>
      <c r="M319">
        <v>7</v>
      </c>
      <c r="N319">
        <f t="shared" si="38"/>
        <v>-35.910156199999619</v>
      </c>
      <c r="O319">
        <f t="shared" si="33"/>
        <v>-35.910156199999619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9"/>
        <v>0.4906382186091291</v>
      </c>
    </row>
    <row r="320" spans="1:19" x14ac:dyDescent="0.25">
      <c r="A320" t="s">
        <v>344</v>
      </c>
      <c r="B320">
        <v>7404.5942383000001</v>
      </c>
      <c r="C320">
        <v>7267.5600586</v>
      </c>
      <c r="D320">
        <v>7348.8012694999998</v>
      </c>
      <c r="E320">
        <v>7372.8950194999998</v>
      </c>
      <c r="F320">
        <v>7411.9902344000002</v>
      </c>
      <c r="G320">
        <v>7357.4199219000002</v>
      </c>
      <c r="H320">
        <v>7333.8300780999998</v>
      </c>
      <c r="I320">
        <v>7246.2099608999997</v>
      </c>
      <c r="J320">
        <v>7337.3623047000001</v>
      </c>
      <c r="L320" t="str">
        <f t="shared" si="31"/>
        <v>14JUL2025:07:00:00</v>
      </c>
      <c r="M320">
        <v>8</v>
      </c>
      <c r="N320">
        <f t="shared" si="38"/>
        <v>-137.0341797000001</v>
      </c>
      <c r="O320">
        <f t="shared" si="33"/>
        <v>-137.0341797000001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9"/>
        <v>1.8506642672085349</v>
      </c>
    </row>
    <row r="321" spans="1:19" x14ac:dyDescent="0.25">
      <c r="A321" t="s">
        <v>345</v>
      </c>
      <c r="B321">
        <v>7658.3466797000001</v>
      </c>
      <c r="C321">
        <v>7360.7998047000001</v>
      </c>
      <c r="D321">
        <v>7455.9174805000002</v>
      </c>
      <c r="E321">
        <v>7444.8403319999998</v>
      </c>
      <c r="F321">
        <v>7536.25</v>
      </c>
      <c r="G321">
        <v>7378.4301758000001</v>
      </c>
      <c r="H321">
        <v>7416.1298827999999</v>
      </c>
      <c r="I321">
        <v>7245.8198241999999</v>
      </c>
      <c r="J321">
        <v>7394.1572266000003</v>
      </c>
      <c r="L321" t="str">
        <f t="shared" si="31"/>
        <v>14JUL2025:08:00:00</v>
      </c>
      <c r="M321">
        <v>9</v>
      </c>
      <c r="N321">
        <f t="shared" si="38"/>
        <v>-297.546875</v>
      </c>
      <c r="O321">
        <f t="shared" si="33"/>
        <v>-297.546875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9"/>
        <v>3.8852625435292492</v>
      </c>
    </row>
    <row r="322" spans="1:19" x14ac:dyDescent="0.25">
      <c r="A322" t="s">
        <v>346</v>
      </c>
      <c r="B322">
        <v>8914.0761719000002</v>
      </c>
      <c r="C322">
        <v>8056.1801758000001</v>
      </c>
      <c r="D322">
        <v>7748.3159180000002</v>
      </c>
      <c r="E322">
        <v>7702.7958983999997</v>
      </c>
      <c r="F322">
        <v>7869.3500977000003</v>
      </c>
      <c r="G322">
        <v>7630.4199219000002</v>
      </c>
      <c r="H322">
        <v>7850.8701172000001</v>
      </c>
      <c r="I322">
        <v>7843.3100586</v>
      </c>
      <c r="J322">
        <v>7798.4877930000002</v>
      </c>
      <c r="L322" t="str">
        <f t="shared" si="31"/>
        <v>14JUL2025:09:00:00</v>
      </c>
      <c r="M322">
        <v>10</v>
      </c>
      <c r="N322">
        <f t="shared" si="38"/>
        <v>-857.89599610000005</v>
      </c>
      <c r="O322">
        <f t="shared" si="33"/>
        <v>-857.89599610000005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9"/>
        <v>9.6240595161656888</v>
      </c>
    </row>
    <row r="323" spans="1:19" x14ac:dyDescent="0.25">
      <c r="A323" t="s">
        <v>347</v>
      </c>
      <c r="B323">
        <v>8739.4755858999997</v>
      </c>
      <c r="C323">
        <v>8291.2695313000004</v>
      </c>
      <c r="D323">
        <v>7877.8774414</v>
      </c>
      <c r="E323">
        <v>7596.9501952999999</v>
      </c>
      <c r="F323">
        <v>8010.1401366999999</v>
      </c>
      <c r="G323">
        <v>7816.0600586</v>
      </c>
      <c r="H323">
        <v>8097.9599608999997</v>
      </c>
      <c r="I323">
        <v>8406.6103516000003</v>
      </c>
      <c r="J323">
        <v>8082.6923827999999</v>
      </c>
      <c r="L323" t="str">
        <f t="shared" si="31"/>
        <v>14JUL2025:10:00:00</v>
      </c>
      <c r="M323">
        <v>11</v>
      </c>
      <c r="N323">
        <f t="shared" si="38"/>
        <v>-448.20605459999933</v>
      </c>
      <c r="O323">
        <f t="shared" ref="O323:O386" si="40">IF(N323&lt;0,N323,"")</f>
        <v>-448.20605459999933</v>
      </c>
      <c r="P323" t="str">
        <f t="shared" ref="P323:P386" si="41">IF(N323&gt;0,N323,"")</f>
        <v/>
      </c>
      <c r="Q323">
        <f t="shared" ref="Q323:Q386" si="42">IF(O323&lt;0,1,"")</f>
        <v>1</v>
      </c>
      <c r="R323" t="str">
        <f t="shared" ref="R323:R386" si="43">IF(AND(P323&gt;0,P323&lt;&gt;""),1,"")</f>
        <v/>
      </c>
      <c r="S323">
        <f t="shared" si="39"/>
        <v>5.1285234473693269</v>
      </c>
    </row>
    <row r="324" spans="1:19" x14ac:dyDescent="0.25">
      <c r="A324" t="s">
        <v>348</v>
      </c>
      <c r="B324">
        <v>8526.8027344000002</v>
      </c>
      <c r="C324">
        <v>8341.0195313000004</v>
      </c>
      <c r="D324">
        <v>7928.7006836</v>
      </c>
      <c r="E324">
        <v>7702.1420897999997</v>
      </c>
      <c r="F324">
        <v>8061.2299805000002</v>
      </c>
      <c r="G324">
        <v>7992.9702147999997</v>
      </c>
      <c r="H324">
        <v>8191</v>
      </c>
      <c r="I324">
        <v>8529.0097655999998</v>
      </c>
      <c r="J324">
        <v>8193.5527344000002</v>
      </c>
      <c r="L324" t="str">
        <f t="shared" ref="L324:L387" si="44">A324</f>
        <v>14JUL2025:11:00:00</v>
      </c>
      <c r="M324">
        <v>12</v>
      </c>
      <c r="N324">
        <f t="shared" si="38"/>
        <v>-185.78320309999981</v>
      </c>
      <c r="O324">
        <f t="shared" si="40"/>
        <v>-185.78320309999981</v>
      </c>
      <c r="P324" t="str">
        <f t="shared" si="41"/>
        <v/>
      </c>
      <c r="Q324">
        <f t="shared" si="42"/>
        <v>1</v>
      </c>
      <c r="R324" t="str">
        <f t="shared" si="43"/>
        <v/>
      </c>
      <c r="S324">
        <f t="shared" si="39"/>
        <v>2.1788143679047205</v>
      </c>
    </row>
    <row r="325" spans="1:19" x14ac:dyDescent="0.25">
      <c r="A325" t="s">
        <v>349</v>
      </c>
      <c r="B325">
        <v>8156.5244141000003</v>
      </c>
      <c r="C325">
        <v>8195.4902344000002</v>
      </c>
      <c r="D325">
        <v>8025.7519530999998</v>
      </c>
      <c r="E325">
        <v>8034.546875</v>
      </c>
      <c r="F325">
        <v>8153.4301758000001</v>
      </c>
      <c r="G325">
        <v>7968.9199219000002</v>
      </c>
      <c r="H325">
        <v>8121.3300780999998</v>
      </c>
      <c r="I325">
        <v>8490.4404297000001</v>
      </c>
      <c r="J325">
        <v>8183.5302733999997</v>
      </c>
      <c r="L325" t="str">
        <f t="shared" si="44"/>
        <v>14JUL2025:12:00:00</v>
      </c>
      <c r="M325">
        <v>13</v>
      </c>
      <c r="N325">
        <f t="shared" si="38"/>
        <v>38.965820299999905</v>
      </c>
      <c r="O325" t="str">
        <f t="shared" si="40"/>
        <v/>
      </c>
      <c r="P325">
        <f t="shared" si="41"/>
        <v>38.965820299999905</v>
      </c>
      <c r="Q325" t="str">
        <f t="shared" si="42"/>
        <v/>
      </c>
      <c r="R325">
        <f t="shared" si="43"/>
        <v>1</v>
      </c>
      <c r="S325">
        <f t="shared" si="39"/>
        <v>0.47772578517193637</v>
      </c>
    </row>
    <row r="326" spans="1:19" x14ac:dyDescent="0.25">
      <c r="A326" t="s">
        <v>350</v>
      </c>
      <c r="B326">
        <v>8244.4746094000002</v>
      </c>
      <c r="C326">
        <v>8117.9399414</v>
      </c>
      <c r="D326">
        <v>8068.0673827999999</v>
      </c>
      <c r="E326">
        <v>8149.7158202999999</v>
      </c>
      <c r="F326">
        <v>8141.8398438000004</v>
      </c>
      <c r="G326">
        <v>7918.8300780999998</v>
      </c>
      <c r="H326">
        <v>8010.0200194999998</v>
      </c>
      <c r="I326">
        <v>8390.75</v>
      </c>
      <c r="J326">
        <v>8115.3598633000001</v>
      </c>
      <c r="L326" t="str">
        <f t="shared" si="44"/>
        <v>14JUL2025:13:00:00</v>
      </c>
      <c r="M326">
        <v>14</v>
      </c>
      <c r="N326">
        <f t="shared" si="38"/>
        <v>-126.53466800000024</v>
      </c>
      <c r="O326">
        <f t="shared" si="40"/>
        <v>-126.53466800000024</v>
      </c>
      <c r="P326" t="str">
        <f t="shared" si="41"/>
        <v/>
      </c>
      <c r="Q326">
        <f t="shared" si="42"/>
        <v>1</v>
      </c>
      <c r="R326" t="str">
        <f t="shared" si="43"/>
        <v/>
      </c>
      <c r="S326">
        <f t="shared" si="39"/>
        <v>1.5347814626747809</v>
      </c>
    </row>
    <row r="327" spans="1:19" x14ac:dyDescent="0.25">
      <c r="A327" t="s">
        <v>351</v>
      </c>
      <c r="B327">
        <v>8268.0185547000001</v>
      </c>
      <c r="C327">
        <v>8073.4199219000002</v>
      </c>
      <c r="D327">
        <v>7973.4321289</v>
      </c>
      <c r="E327">
        <v>7984.0766602000003</v>
      </c>
      <c r="F327">
        <v>8020</v>
      </c>
      <c r="G327">
        <v>7996.0698241999999</v>
      </c>
      <c r="H327">
        <v>8044.9501952999999</v>
      </c>
      <c r="I327">
        <v>8450.4199219000002</v>
      </c>
      <c r="J327">
        <v>8127.8598633000001</v>
      </c>
      <c r="L327" t="str">
        <f t="shared" si="44"/>
        <v>14JUL2025:14:00:00</v>
      </c>
      <c r="M327">
        <v>15</v>
      </c>
      <c r="N327">
        <f t="shared" si="38"/>
        <v>-194.5986327999999</v>
      </c>
      <c r="O327">
        <f t="shared" si="40"/>
        <v>-194.5986327999999</v>
      </c>
      <c r="P327" t="str">
        <f t="shared" si="41"/>
        <v/>
      </c>
      <c r="Q327">
        <f t="shared" si="42"/>
        <v>1</v>
      </c>
      <c r="R327" t="str">
        <f t="shared" si="43"/>
        <v/>
      </c>
      <c r="S327">
        <f t="shared" si="39"/>
        <v>2.3536308187090271</v>
      </c>
    </row>
    <row r="328" spans="1:19" x14ac:dyDescent="0.25">
      <c r="A328" t="s">
        <v>352</v>
      </c>
      <c r="B328">
        <v>8289.6171875</v>
      </c>
      <c r="C328">
        <v>8021.2001952999999</v>
      </c>
      <c r="D328">
        <v>7624.7197266000003</v>
      </c>
      <c r="E328">
        <v>7391.8691405999998</v>
      </c>
      <c r="F328">
        <v>7745.4501952999999</v>
      </c>
      <c r="G328">
        <v>7901.2900391000003</v>
      </c>
      <c r="H328">
        <v>8072.4902344000002</v>
      </c>
      <c r="I328">
        <v>8491.7900391000003</v>
      </c>
      <c r="J328">
        <v>8052.7548827999999</v>
      </c>
      <c r="L328" t="str">
        <f t="shared" si="44"/>
        <v>14JUL2025:15:00:00</v>
      </c>
      <c r="M328">
        <v>16</v>
      </c>
      <c r="N328">
        <f t="shared" si="38"/>
        <v>-268.4169922000001</v>
      </c>
      <c r="O328">
        <f t="shared" si="40"/>
        <v>-268.4169922000001</v>
      </c>
      <c r="P328" t="str">
        <f t="shared" si="41"/>
        <v/>
      </c>
      <c r="Q328">
        <f t="shared" si="42"/>
        <v>1</v>
      </c>
      <c r="R328" t="str">
        <f t="shared" si="43"/>
        <v/>
      </c>
      <c r="S328">
        <f t="shared" si="39"/>
        <v>3.2379902006180559</v>
      </c>
    </row>
    <row r="329" spans="1:19" x14ac:dyDescent="0.25">
      <c r="A329" t="s">
        <v>353</v>
      </c>
      <c r="B329">
        <v>8259.3164063000004</v>
      </c>
      <c r="C329">
        <v>7965.6401366999999</v>
      </c>
      <c r="D329">
        <v>7452.5629883000001</v>
      </c>
      <c r="E329">
        <v>7192.6015625</v>
      </c>
      <c r="F329">
        <v>7698.4301758000001</v>
      </c>
      <c r="G329">
        <v>7951.6000977000003</v>
      </c>
      <c r="H329">
        <v>8102.5</v>
      </c>
      <c r="I329">
        <v>8457.1601563000004</v>
      </c>
      <c r="J329">
        <v>8052.4228516000003</v>
      </c>
      <c r="L329" t="str">
        <f t="shared" si="44"/>
        <v>14JUL2025:16:00:00</v>
      </c>
      <c r="M329">
        <v>17</v>
      </c>
      <c r="N329">
        <f t="shared" si="38"/>
        <v>-293.67626960000052</v>
      </c>
      <c r="O329">
        <f t="shared" si="40"/>
        <v>-293.67626960000052</v>
      </c>
      <c r="P329" t="str">
        <f t="shared" si="41"/>
        <v/>
      </c>
      <c r="Q329">
        <f t="shared" si="42"/>
        <v>1</v>
      </c>
      <c r="R329" t="str">
        <f t="shared" si="43"/>
        <v/>
      </c>
      <c r="S329">
        <f t="shared" si="39"/>
        <v>3.5556970474698315</v>
      </c>
    </row>
    <row r="330" spans="1:19" x14ac:dyDescent="0.25">
      <c r="A330" t="s">
        <v>354</v>
      </c>
      <c r="B330">
        <v>8087.6220702999999</v>
      </c>
      <c r="C330">
        <v>7938.9702147999997</v>
      </c>
      <c r="D330">
        <v>7519.6914063000004</v>
      </c>
      <c r="E330">
        <v>7429.1201172000001</v>
      </c>
      <c r="F330">
        <v>7795.3999022999997</v>
      </c>
      <c r="G330">
        <v>7958.3901366999999</v>
      </c>
      <c r="H330">
        <v>8131.6601563000004</v>
      </c>
      <c r="I330">
        <v>8409.5195313000004</v>
      </c>
      <c r="J330">
        <v>8073.7421875</v>
      </c>
      <c r="L330" t="str">
        <f t="shared" si="44"/>
        <v>14JUL2025:17:00:00</v>
      </c>
      <c r="M330">
        <v>18</v>
      </c>
      <c r="N330">
        <f t="shared" si="38"/>
        <v>-148.65185550000024</v>
      </c>
      <c r="O330">
        <f t="shared" si="40"/>
        <v>-148.65185550000024</v>
      </c>
      <c r="P330" t="str">
        <f t="shared" si="41"/>
        <v/>
      </c>
      <c r="Q330">
        <f t="shared" si="42"/>
        <v>1</v>
      </c>
      <c r="R330" t="str">
        <f t="shared" si="43"/>
        <v/>
      </c>
      <c r="S330">
        <f t="shared" si="39"/>
        <v>1.8380168386687015</v>
      </c>
    </row>
    <row r="331" spans="1:19" x14ac:dyDescent="0.25">
      <c r="A331" t="s">
        <v>355</v>
      </c>
      <c r="B331">
        <v>7848.8701172000001</v>
      </c>
      <c r="C331">
        <v>7838.1499022999997</v>
      </c>
      <c r="D331">
        <v>7406.2050780999998</v>
      </c>
      <c r="E331">
        <v>7208.2060547000001</v>
      </c>
      <c r="F331">
        <v>7699.7099608999997</v>
      </c>
      <c r="G331">
        <v>7940.9301758000001</v>
      </c>
      <c r="H331">
        <v>8084.2299805000002</v>
      </c>
      <c r="I331">
        <v>8298.6103516000003</v>
      </c>
      <c r="J331">
        <v>8005.8701172000001</v>
      </c>
      <c r="L331" t="str">
        <f t="shared" si="44"/>
        <v>14JUL2025:18:00:00</v>
      </c>
      <c r="M331">
        <v>19</v>
      </c>
      <c r="N331">
        <f t="shared" si="38"/>
        <v>-10.720214900000428</v>
      </c>
      <c r="O331">
        <f t="shared" si="40"/>
        <v>-10.720214900000428</v>
      </c>
      <c r="P331" t="str">
        <f t="shared" si="41"/>
        <v/>
      </c>
      <c r="Q331">
        <f t="shared" si="42"/>
        <v>1</v>
      </c>
      <c r="R331" t="str">
        <f t="shared" si="43"/>
        <v/>
      </c>
      <c r="S331">
        <f t="shared" si="39"/>
        <v>0.13658290607342538</v>
      </c>
    </row>
    <row r="332" spans="1:19" x14ac:dyDescent="0.25">
      <c r="A332" t="s">
        <v>356</v>
      </c>
      <c r="B332">
        <v>7951.8803711</v>
      </c>
      <c r="C332">
        <v>7771.9902344000002</v>
      </c>
      <c r="D332">
        <v>7372.203125</v>
      </c>
      <c r="E332">
        <v>7075.2329102000003</v>
      </c>
      <c r="F332">
        <v>7664.9902344000002</v>
      </c>
      <c r="G332">
        <v>7882.8500977000003</v>
      </c>
      <c r="H332">
        <v>7925.5200194999998</v>
      </c>
      <c r="I332">
        <v>8053.3701172000001</v>
      </c>
      <c r="J332">
        <v>7881.6826172000001</v>
      </c>
      <c r="L332" t="str">
        <f t="shared" si="44"/>
        <v>14JUL2025:19:00:00</v>
      </c>
      <c r="M332">
        <v>20</v>
      </c>
      <c r="N332">
        <f t="shared" si="38"/>
        <v>-179.89013669999986</v>
      </c>
      <c r="O332">
        <f t="shared" si="40"/>
        <v>-179.89013669999986</v>
      </c>
      <c r="P332" t="str">
        <f t="shared" si="41"/>
        <v/>
      </c>
      <c r="Q332">
        <f t="shared" si="42"/>
        <v>1</v>
      </c>
      <c r="R332" t="str">
        <f t="shared" si="43"/>
        <v/>
      </c>
      <c r="S332">
        <f t="shared" si="39"/>
        <v>2.2622339409655292</v>
      </c>
    </row>
    <row r="333" spans="1:19" x14ac:dyDescent="0.25">
      <c r="A333" t="s">
        <v>357</v>
      </c>
      <c r="B333">
        <v>7881.1015625</v>
      </c>
      <c r="C333">
        <v>7629.7001952999999</v>
      </c>
      <c r="D333">
        <v>7451.6015625</v>
      </c>
      <c r="E333">
        <v>7113.9277344000002</v>
      </c>
      <c r="F333">
        <v>7518.8701172000001</v>
      </c>
      <c r="G333">
        <v>7670.0600586</v>
      </c>
      <c r="H333">
        <v>7642.5200194999998</v>
      </c>
      <c r="I333">
        <v>7789.9399414</v>
      </c>
      <c r="J333">
        <v>7655.3471680000002</v>
      </c>
      <c r="L333" t="str">
        <f t="shared" si="44"/>
        <v>14JUL2025:20:00:00</v>
      </c>
      <c r="M333">
        <v>21</v>
      </c>
      <c r="N333">
        <f t="shared" si="38"/>
        <v>-251.4013672000001</v>
      </c>
      <c r="O333">
        <f t="shared" si="40"/>
        <v>-251.4013672000001</v>
      </c>
      <c r="P333" t="str">
        <f t="shared" si="41"/>
        <v/>
      </c>
      <c r="Q333">
        <f t="shared" si="42"/>
        <v>1</v>
      </c>
      <c r="R333" t="str">
        <f t="shared" si="43"/>
        <v/>
      </c>
      <c r="S333">
        <f t="shared" si="39"/>
        <v>3.1899267533389319</v>
      </c>
    </row>
    <row r="334" spans="1:19" x14ac:dyDescent="0.25">
      <c r="A334" t="s">
        <v>358</v>
      </c>
      <c r="B334">
        <v>7916.2470702999999</v>
      </c>
      <c r="C334">
        <v>7454.4902344000002</v>
      </c>
      <c r="D334">
        <v>7204.4658202999999</v>
      </c>
      <c r="E334">
        <v>6860.1469727000003</v>
      </c>
      <c r="F334">
        <v>7170.9199219000002</v>
      </c>
      <c r="G334">
        <v>7089.3198241999999</v>
      </c>
      <c r="H334">
        <v>7171.0400391000003</v>
      </c>
      <c r="I334">
        <v>7445.3798827999999</v>
      </c>
      <c r="J334">
        <v>7219.1650391000003</v>
      </c>
      <c r="L334" t="str">
        <f t="shared" si="44"/>
        <v>14JUL2025:21:00:00</v>
      </c>
      <c r="M334">
        <v>22</v>
      </c>
      <c r="N334">
        <f t="shared" si="38"/>
        <v>-461.75683589999971</v>
      </c>
      <c r="O334">
        <f t="shared" si="40"/>
        <v>-461.75683589999971</v>
      </c>
      <c r="P334" t="str">
        <f t="shared" si="41"/>
        <v/>
      </c>
      <c r="Q334">
        <f t="shared" si="42"/>
        <v>1</v>
      </c>
      <c r="R334" t="str">
        <f t="shared" si="43"/>
        <v/>
      </c>
      <c r="S334">
        <f t="shared" si="39"/>
        <v>5.8330270871965171</v>
      </c>
    </row>
    <row r="335" spans="1:19" x14ac:dyDescent="0.25">
      <c r="A335" t="s">
        <v>359</v>
      </c>
      <c r="B335">
        <v>7842.1689452999999</v>
      </c>
      <c r="C335">
        <v>7473.3598633000001</v>
      </c>
      <c r="D335">
        <v>7238.8847655999998</v>
      </c>
      <c r="E335">
        <v>6935.9746094000002</v>
      </c>
      <c r="F335">
        <v>7124.9399414</v>
      </c>
      <c r="G335">
        <v>6989.8901366999999</v>
      </c>
      <c r="H335">
        <v>7272.5297852000003</v>
      </c>
      <c r="I335">
        <v>7491.4902344000002</v>
      </c>
      <c r="J335">
        <v>7219.7124022999997</v>
      </c>
      <c r="L335" t="str">
        <f t="shared" si="44"/>
        <v>14JUL2025:22:00:00</v>
      </c>
      <c r="M335">
        <v>23</v>
      </c>
      <c r="N335">
        <f t="shared" si="38"/>
        <v>-368.80908199999976</v>
      </c>
      <c r="O335">
        <f t="shared" si="40"/>
        <v>-368.80908199999976</v>
      </c>
      <c r="P335" t="str">
        <f t="shared" si="41"/>
        <v/>
      </c>
      <c r="Q335">
        <f t="shared" si="42"/>
        <v>1</v>
      </c>
      <c r="R335" t="str">
        <f t="shared" si="43"/>
        <v/>
      </c>
      <c r="S335">
        <f t="shared" si="39"/>
        <v>4.7028964126185517</v>
      </c>
    </row>
    <row r="336" spans="1:19" x14ac:dyDescent="0.25">
      <c r="A336" t="s">
        <v>360</v>
      </c>
      <c r="B336">
        <v>7888.9111327999999</v>
      </c>
      <c r="C336">
        <v>7465.7299805000002</v>
      </c>
      <c r="D336">
        <v>7400.4287108999997</v>
      </c>
      <c r="E336">
        <v>7113.5820313000004</v>
      </c>
      <c r="F336">
        <v>7342.3198241999999</v>
      </c>
      <c r="G336">
        <v>7367.8999022999997</v>
      </c>
      <c r="H336">
        <v>7317.7900391000003</v>
      </c>
      <c r="I336">
        <v>7511.5498047000001</v>
      </c>
      <c r="J336">
        <v>7384.8896483999997</v>
      </c>
      <c r="L336" t="str">
        <f t="shared" si="44"/>
        <v>14JUL2025:23:00:00</v>
      </c>
      <c r="M336">
        <v>24</v>
      </c>
      <c r="N336">
        <f t="shared" si="38"/>
        <v>-423.18115229999967</v>
      </c>
      <c r="O336">
        <f t="shared" si="40"/>
        <v>-423.18115229999967</v>
      </c>
      <c r="P336" t="str">
        <f t="shared" si="41"/>
        <v/>
      </c>
      <c r="Q336">
        <f t="shared" si="42"/>
        <v>1</v>
      </c>
      <c r="R336" t="str">
        <f t="shared" si="43"/>
        <v/>
      </c>
      <c r="S336">
        <f t="shared" si="39"/>
        <v>5.364253002426719</v>
      </c>
    </row>
    <row r="337" spans="1:19" x14ac:dyDescent="0.25">
      <c r="A337" t="s">
        <v>361</v>
      </c>
      <c r="B337">
        <v>7770.9755858999997</v>
      </c>
      <c r="C337">
        <v>7511.9101563000004</v>
      </c>
      <c r="D337">
        <v>7407.0986327999999</v>
      </c>
      <c r="E337">
        <v>7211.0488280999998</v>
      </c>
      <c r="F337">
        <v>7422.0800780999998</v>
      </c>
      <c r="G337">
        <v>7429.8300780999998</v>
      </c>
      <c r="H337">
        <v>7411.4399414</v>
      </c>
      <c r="I337">
        <v>7609.0400391000003</v>
      </c>
      <c r="J337">
        <v>7468.0976563000004</v>
      </c>
      <c r="L337" t="str">
        <f t="shared" si="44"/>
        <v>15JUL2025:00:00:00</v>
      </c>
      <c r="M337">
        <v>1</v>
      </c>
      <c r="N337">
        <f t="shared" si="38"/>
        <v>-259.06542959999933</v>
      </c>
      <c r="O337">
        <f t="shared" si="40"/>
        <v>-259.06542959999933</v>
      </c>
      <c r="P337" t="str">
        <f t="shared" si="41"/>
        <v/>
      </c>
      <c r="Q337">
        <f t="shared" si="42"/>
        <v>1</v>
      </c>
      <c r="R337" t="str">
        <f t="shared" si="43"/>
        <v/>
      </c>
      <c r="S337">
        <f t="shared" si="39"/>
        <v>3.3337568331839709</v>
      </c>
    </row>
    <row r="338" spans="1:19" x14ac:dyDescent="0.25">
      <c r="A338" t="s">
        <v>362</v>
      </c>
      <c r="B338">
        <v>7754.0800780999998</v>
      </c>
      <c r="C338">
        <v>7589.0151366999999</v>
      </c>
      <c r="D338">
        <v>7470.3793944999998</v>
      </c>
      <c r="E338">
        <v>7381.2666016000003</v>
      </c>
      <c r="F338">
        <v>7616.4799805000002</v>
      </c>
      <c r="G338">
        <v>7535.4799805000002</v>
      </c>
      <c r="H338">
        <v>7516.9301758000001</v>
      </c>
      <c r="I338">
        <v>7687.1699219000002</v>
      </c>
      <c r="J338">
        <v>7589.0151366999999</v>
      </c>
      <c r="L338" t="str">
        <f t="shared" si="44"/>
        <v>15JUL2025:01:00:00</v>
      </c>
      <c r="M338">
        <v>2</v>
      </c>
      <c r="N338">
        <f t="shared" si="38"/>
        <v>-165.06494139999995</v>
      </c>
      <c r="O338">
        <f t="shared" si="40"/>
        <v>-165.06494139999995</v>
      </c>
      <c r="P338" t="str">
        <f t="shared" si="41"/>
        <v/>
      </c>
      <c r="Q338">
        <f t="shared" si="42"/>
        <v>1</v>
      </c>
      <c r="R338" t="str">
        <f t="shared" si="43"/>
        <v/>
      </c>
      <c r="S338">
        <f t="shared" si="39"/>
        <v>2.1287495065494113</v>
      </c>
    </row>
    <row r="339" spans="1:19" x14ac:dyDescent="0.25">
      <c r="A339" t="s">
        <v>363</v>
      </c>
      <c r="B339">
        <v>7668.7089844000002</v>
      </c>
      <c r="C339">
        <v>7557.5976563000004</v>
      </c>
      <c r="D339">
        <v>7487.6474608999997</v>
      </c>
      <c r="E339">
        <v>7429.9819336</v>
      </c>
      <c r="F339">
        <v>7650.8198241999999</v>
      </c>
      <c r="G339">
        <v>7484.5097655999998</v>
      </c>
      <c r="H339">
        <v>7488.5698241999999</v>
      </c>
      <c r="I339">
        <v>7606.4902344000002</v>
      </c>
      <c r="J339">
        <v>7557.5976563000004</v>
      </c>
      <c r="L339" t="str">
        <f t="shared" si="44"/>
        <v>15JUL2025:02:00:00</v>
      </c>
      <c r="M339">
        <v>3</v>
      </c>
      <c r="N339">
        <f t="shared" si="38"/>
        <v>-111.11132809999981</v>
      </c>
      <c r="O339">
        <f t="shared" si="40"/>
        <v>-111.11132809999981</v>
      </c>
      <c r="P339" t="str">
        <f t="shared" si="41"/>
        <v/>
      </c>
      <c r="Q339">
        <f t="shared" si="42"/>
        <v>1</v>
      </c>
      <c r="R339" t="str">
        <f t="shared" si="43"/>
        <v/>
      </c>
      <c r="S339">
        <f t="shared" si="39"/>
        <v>1.448892223267658</v>
      </c>
    </row>
    <row r="340" spans="1:19" x14ac:dyDescent="0.25">
      <c r="A340" t="s">
        <v>364</v>
      </c>
      <c r="B340">
        <v>7721.0659180000002</v>
      </c>
      <c r="C340">
        <v>7553.7626952999999</v>
      </c>
      <c r="D340">
        <v>7462.7431641000003</v>
      </c>
      <c r="E340">
        <v>7468.9311522999997</v>
      </c>
      <c r="F340">
        <v>7694.6401366999999</v>
      </c>
      <c r="G340">
        <v>7480.9902344000002</v>
      </c>
      <c r="H340">
        <v>7477.0297852000003</v>
      </c>
      <c r="I340">
        <v>7562.3901366999999</v>
      </c>
      <c r="J340">
        <v>7553.7626952999999</v>
      </c>
      <c r="L340" t="str">
        <f t="shared" si="44"/>
        <v>15JUL2025:03:00:00</v>
      </c>
      <c r="M340">
        <v>4</v>
      </c>
      <c r="N340">
        <f t="shared" si="38"/>
        <v>-167.30322270000033</v>
      </c>
      <c r="O340">
        <f t="shared" si="40"/>
        <v>-167.30322270000033</v>
      </c>
      <c r="P340" t="str">
        <f t="shared" si="41"/>
        <v/>
      </c>
      <c r="Q340">
        <f t="shared" si="42"/>
        <v>1</v>
      </c>
      <c r="R340" t="str">
        <f t="shared" si="43"/>
        <v/>
      </c>
      <c r="S340">
        <f t="shared" si="39"/>
        <v>2.1668410097363493</v>
      </c>
    </row>
    <row r="341" spans="1:19" x14ac:dyDescent="0.25">
      <c r="A341" t="s">
        <v>365</v>
      </c>
      <c r="B341">
        <v>7820.5595702999999</v>
      </c>
      <c r="C341">
        <v>7519.9975586</v>
      </c>
      <c r="D341">
        <v>7413.8012694999998</v>
      </c>
      <c r="E341">
        <v>7423.1704102000003</v>
      </c>
      <c r="F341">
        <v>7665.8701172000001</v>
      </c>
      <c r="G341">
        <v>7470.8798827999999</v>
      </c>
      <c r="H341">
        <v>7444.9199219000002</v>
      </c>
      <c r="I341">
        <v>7498.3198241999999</v>
      </c>
      <c r="J341">
        <v>7519.9975586</v>
      </c>
      <c r="L341" t="str">
        <f t="shared" si="44"/>
        <v>15JUL2025:04:00:00</v>
      </c>
      <c r="M341">
        <v>5</v>
      </c>
      <c r="N341">
        <f t="shared" si="38"/>
        <v>-300.56201169999986</v>
      </c>
      <c r="O341">
        <f t="shared" si="40"/>
        <v>-300.56201169999986</v>
      </c>
      <c r="P341" t="str">
        <f t="shared" si="41"/>
        <v/>
      </c>
      <c r="Q341">
        <f t="shared" si="42"/>
        <v>1</v>
      </c>
      <c r="R341" t="str">
        <f t="shared" si="43"/>
        <v/>
      </c>
      <c r="S341">
        <f t="shared" si="39"/>
        <v>3.8432289786710259</v>
      </c>
    </row>
    <row r="342" spans="1:19" x14ac:dyDescent="0.25">
      <c r="A342" t="s">
        <v>366</v>
      </c>
      <c r="B342">
        <v>7831.9238280999998</v>
      </c>
      <c r="C342">
        <v>7446.8076172000001</v>
      </c>
      <c r="D342">
        <v>7351.1362305000002</v>
      </c>
      <c r="E342">
        <v>7315.8164063000004</v>
      </c>
      <c r="F342">
        <v>7579.9799805000002</v>
      </c>
      <c r="G342">
        <v>7437.7402344000002</v>
      </c>
      <c r="H342">
        <v>7382.6601563000004</v>
      </c>
      <c r="I342">
        <v>7386.8500977000003</v>
      </c>
      <c r="J342">
        <v>7446.8076172000001</v>
      </c>
      <c r="L342" t="str">
        <f t="shared" si="44"/>
        <v>15JUL2025:05:00:00</v>
      </c>
      <c r="M342">
        <v>6</v>
      </c>
      <c r="N342">
        <f t="shared" si="38"/>
        <v>-385.11621089999971</v>
      </c>
      <c r="O342">
        <f t="shared" si="40"/>
        <v>-385.11621089999971</v>
      </c>
      <c r="P342" t="str">
        <f t="shared" si="41"/>
        <v/>
      </c>
      <c r="Q342">
        <f t="shared" si="42"/>
        <v>1</v>
      </c>
      <c r="R342" t="str">
        <f t="shared" si="43"/>
        <v/>
      </c>
      <c r="S342">
        <f t="shared" si="39"/>
        <v>4.9172619569951523</v>
      </c>
    </row>
    <row r="343" spans="1:19" x14ac:dyDescent="0.25">
      <c r="A343" t="s">
        <v>367</v>
      </c>
      <c r="B343">
        <v>7665.8876952999999</v>
      </c>
      <c r="C343">
        <v>7390.9101563000004</v>
      </c>
      <c r="D343">
        <v>7267.9296875</v>
      </c>
      <c r="E343">
        <v>7201.9565430000002</v>
      </c>
      <c r="F343">
        <v>7498.1401366999999</v>
      </c>
      <c r="G343">
        <v>7382.8300780999998</v>
      </c>
      <c r="H343">
        <v>7336.8798827999999</v>
      </c>
      <c r="I343">
        <v>7345.7900391000003</v>
      </c>
      <c r="J343">
        <v>7390.9101563000004</v>
      </c>
      <c r="L343" t="str">
        <f t="shared" si="44"/>
        <v>15JUL2025:06:00:00</v>
      </c>
      <c r="M343">
        <v>7</v>
      </c>
      <c r="N343">
        <f t="shared" si="38"/>
        <v>-274.97753899999952</v>
      </c>
      <c r="O343">
        <f t="shared" si="40"/>
        <v>-274.97753899999952</v>
      </c>
      <c r="P343" t="str">
        <f t="shared" si="41"/>
        <v/>
      </c>
      <c r="Q343">
        <f t="shared" si="42"/>
        <v>1</v>
      </c>
      <c r="R343" t="str">
        <f t="shared" si="43"/>
        <v/>
      </c>
      <c r="S343">
        <f t="shared" si="39"/>
        <v>3.5870280120147058</v>
      </c>
    </row>
    <row r="344" spans="1:19" x14ac:dyDescent="0.25">
      <c r="A344" t="s">
        <v>368</v>
      </c>
      <c r="B344">
        <v>7631.8466797000001</v>
      </c>
      <c r="C344">
        <v>7403.7304688000004</v>
      </c>
      <c r="D344">
        <v>7318.9257813000004</v>
      </c>
      <c r="E344">
        <v>7297.4282227000003</v>
      </c>
      <c r="F344">
        <v>7521.1401366999999</v>
      </c>
      <c r="G344">
        <v>7393.4902344000002</v>
      </c>
      <c r="H344">
        <v>7351.1699219000002</v>
      </c>
      <c r="I344">
        <v>7349.1201172000001</v>
      </c>
      <c r="J344">
        <v>7403.7304688000004</v>
      </c>
      <c r="L344" t="str">
        <f t="shared" si="44"/>
        <v>15JUL2025:07:00:00</v>
      </c>
      <c r="M344">
        <v>8</v>
      </c>
      <c r="N344">
        <f t="shared" si="38"/>
        <v>-228.11621089999971</v>
      </c>
      <c r="O344">
        <f t="shared" si="40"/>
        <v>-228.11621089999971</v>
      </c>
      <c r="P344" t="str">
        <f t="shared" si="41"/>
        <v/>
      </c>
      <c r="Q344">
        <f t="shared" si="42"/>
        <v>1</v>
      </c>
      <c r="R344" t="str">
        <f t="shared" si="43"/>
        <v/>
      </c>
      <c r="S344">
        <f t="shared" si="39"/>
        <v>2.9890041096706979</v>
      </c>
    </row>
    <row r="345" spans="1:19" x14ac:dyDescent="0.25">
      <c r="A345" t="s">
        <v>369</v>
      </c>
      <c r="B345">
        <v>7725.5380858999997</v>
      </c>
      <c r="C345">
        <v>7447.4375</v>
      </c>
      <c r="D345">
        <v>7440.0058594000002</v>
      </c>
      <c r="E345">
        <v>7433.4316405999998</v>
      </c>
      <c r="F345">
        <v>7602.2597655999998</v>
      </c>
      <c r="G345">
        <v>7412.2900391000003</v>
      </c>
      <c r="H345">
        <v>7423.4301758000001</v>
      </c>
      <c r="I345">
        <v>7351.7700194999998</v>
      </c>
      <c r="J345">
        <v>7447.4375</v>
      </c>
      <c r="L345" t="str">
        <f t="shared" si="44"/>
        <v>15JUL2025:08:00:00</v>
      </c>
      <c r="M345">
        <v>9</v>
      </c>
      <c r="N345">
        <f t="shared" si="38"/>
        <v>-278.10058589999971</v>
      </c>
      <c r="O345">
        <f t="shared" si="40"/>
        <v>-278.10058589999971</v>
      </c>
      <c r="P345" t="str">
        <f t="shared" si="41"/>
        <v/>
      </c>
      <c r="Q345">
        <f t="shared" si="42"/>
        <v>1</v>
      </c>
      <c r="R345" t="str">
        <f t="shared" si="43"/>
        <v/>
      </c>
      <c r="S345">
        <f t="shared" si="39"/>
        <v>3.5997568429254843</v>
      </c>
    </row>
    <row r="346" spans="1:19" x14ac:dyDescent="0.25">
      <c r="A346" t="s">
        <v>370</v>
      </c>
      <c r="B346">
        <v>8116.9790039</v>
      </c>
      <c r="C346">
        <v>7823.3725586</v>
      </c>
      <c r="D346">
        <v>7903.1665039</v>
      </c>
      <c r="E346">
        <v>8055.1059569999998</v>
      </c>
      <c r="F346">
        <v>7823.4501952999999</v>
      </c>
      <c r="G346">
        <v>7708.5600586</v>
      </c>
      <c r="H346">
        <v>7850.1298827999999</v>
      </c>
      <c r="I346">
        <v>7911.3500977000003</v>
      </c>
      <c r="J346">
        <v>7823.3725586</v>
      </c>
      <c r="L346" t="str">
        <f t="shared" si="44"/>
        <v>15JUL2025:09:00:00</v>
      </c>
      <c r="M346">
        <v>10</v>
      </c>
      <c r="N346">
        <f t="shared" si="38"/>
        <v>-293.6064452999999</v>
      </c>
      <c r="O346">
        <f t="shared" si="40"/>
        <v>-293.6064452999999</v>
      </c>
      <c r="P346" t="str">
        <f t="shared" si="41"/>
        <v/>
      </c>
      <c r="Q346">
        <f t="shared" si="42"/>
        <v>1</v>
      </c>
      <c r="R346" t="str">
        <f t="shared" si="43"/>
        <v/>
      </c>
      <c r="S346">
        <f t="shared" si="39"/>
        <v>3.6171886752316293</v>
      </c>
    </row>
    <row r="347" spans="1:19" x14ac:dyDescent="0.25">
      <c r="A347" t="s">
        <v>371</v>
      </c>
      <c r="B347">
        <v>8422.7080077999999</v>
      </c>
      <c r="C347">
        <v>8146.6552733999997</v>
      </c>
      <c r="D347">
        <v>7970.5908202999999</v>
      </c>
      <c r="E347">
        <v>8031.8823241999999</v>
      </c>
      <c r="F347">
        <v>7927.7900391000003</v>
      </c>
      <c r="G347">
        <v>7949.1098633000001</v>
      </c>
      <c r="H347">
        <v>8282.1503905999998</v>
      </c>
      <c r="I347">
        <v>8427.5703125</v>
      </c>
      <c r="J347">
        <v>8146.6552733999997</v>
      </c>
      <c r="L347" t="str">
        <f t="shared" si="44"/>
        <v>15JUL2025:10:00:00</v>
      </c>
      <c r="M347">
        <v>11</v>
      </c>
      <c r="N347">
        <f t="shared" si="38"/>
        <v>-276.05273440000019</v>
      </c>
      <c r="O347">
        <f t="shared" si="40"/>
        <v>-276.05273440000019</v>
      </c>
      <c r="P347" t="str">
        <f t="shared" si="41"/>
        <v/>
      </c>
      <c r="Q347">
        <f t="shared" si="42"/>
        <v>1</v>
      </c>
      <c r="R347" t="str">
        <f t="shared" si="43"/>
        <v/>
      </c>
      <c r="S347">
        <f t="shared" si="39"/>
        <v>3.2774819469505125</v>
      </c>
    </row>
    <row r="348" spans="1:19" x14ac:dyDescent="0.25">
      <c r="A348" t="s">
        <v>372</v>
      </c>
      <c r="B348">
        <v>8068.1293944999998</v>
      </c>
      <c r="C348">
        <v>8205.4902344000002</v>
      </c>
      <c r="D348">
        <v>7968.8403319999998</v>
      </c>
      <c r="E348">
        <v>7971.3291016000003</v>
      </c>
      <c r="F348">
        <v>7970.1499022999997</v>
      </c>
      <c r="G348">
        <v>8030.75</v>
      </c>
      <c r="H348">
        <v>8334.7197266000003</v>
      </c>
      <c r="I348">
        <v>8486.3398438000004</v>
      </c>
      <c r="J348">
        <v>8205.4902344000002</v>
      </c>
      <c r="L348" t="str">
        <f t="shared" si="44"/>
        <v>15JUL2025:11:00:00</v>
      </c>
      <c r="M348">
        <v>12</v>
      </c>
      <c r="N348">
        <f t="shared" si="38"/>
        <v>137.36083990000043</v>
      </c>
      <c r="O348" t="str">
        <f t="shared" si="40"/>
        <v/>
      </c>
      <c r="P348">
        <f t="shared" si="41"/>
        <v>137.36083990000043</v>
      </c>
      <c r="Q348" t="str">
        <f t="shared" si="42"/>
        <v/>
      </c>
      <c r="R348">
        <f t="shared" si="43"/>
        <v>1</v>
      </c>
      <c r="S348">
        <f t="shared" si="39"/>
        <v>1.7025116130839271</v>
      </c>
    </row>
    <row r="349" spans="1:19" x14ac:dyDescent="0.25">
      <c r="A349" t="s">
        <v>373</v>
      </c>
      <c r="B349">
        <v>8083.7529297000001</v>
      </c>
      <c r="C349">
        <v>8181.7871094000002</v>
      </c>
      <c r="D349">
        <v>7986.8120116999999</v>
      </c>
      <c r="E349">
        <v>7966.1542969000002</v>
      </c>
      <c r="F349">
        <v>8070.6298827999999</v>
      </c>
      <c r="G349">
        <v>8017.2299805000002</v>
      </c>
      <c r="H349">
        <v>8201.6298827999999</v>
      </c>
      <c r="I349">
        <v>8437.6601563000004</v>
      </c>
      <c r="J349">
        <v>8181.7871094000002</v>
      </c>
      <c r="L349" t="str">
        <f t="shared" si="44"/>
        <v>15JUL2025:12:00:00</v>
      </c>
      <c r="M349">
        <v>13</v>
      </c>
      <c r="N349">
        <f t="shared" si="38"/>
        <v>98.034179700000095</v>
      </c>
      <c r="O349" t="str">
        <f t="shared" si="40"/>
        <v/>
      </c>
      <c r="P349">
        <f t="shared" si="41"/>
        <v>98.034179700000095</v>
      </c>
      <c r="Q349" t="str">
        <f t="shared" si="42"/>
        <v/>
      </c>
      <c r="R349">
        <f t="shared" si="43"/>
        <v>1</v>
      </c>
      <c r="S349">
        <f t="shared" si="39"/>
        <v>1.2127310242229075</v>
      </c>
    </row>
    <row r="350" spans="1:19" x14ac:dyDescent="0.25">
      <c r="A350" t="s">
        <v>374</v>
      </c>
      <c r="B350">
        <v>8106.6699219000002</v>
      </c>
      <c r="C350">
        <v>8193.5605469000002</v>
      </c>
      <c r="D350">
        <v>8019.5283202999999</v>
      </c>
      <c r="E350">
        <v>8011.25</v>
      </c>
      <c r="F350">
        <v>8146.1801758000001</v>
      </c>
      <c r="G350">
        <v>8052.7797852000003</v>
      </c>
      <c r="H350">
        <v>8182.5297852000003</v>
      </c>
      <c r="I350">
        <v>8392.75</v>
      </c>
      <c r="J350">
        <v>8193.5605469000002</v>
      </c>
      <c r="L350" t="str">
        <f t="shared" si="44"/>
        <v>15JUL2025:13:00:00</v>
      </c>
      <c r="M350">
        <v>14</v>
      </c>
      <c r="N350">
        <f t="shared" si="38"/>
        <v>86.890625</v>
      </c>
      <c r="O350" t="str">
        <f t="shared" si="40"/>
        <v/>
      </c>
      <c r="P350">
        <f t="shared" si="41"/>
        <v>86.890625</v>
      </c>
      <c r="Q350" t="str">
        <f t="shared" si="42"/>
        <v/>
      </c>
      <c r="R350">
        <f t="shared" si="43"/>
        <v>1</v>
      </c>
      <c r="S350">
        <f t="shared" si="39"/>
        <v>1.0718411608849003</v>
      </c>
    </row>
    <row r="351" spans="1:19" x14ac:dyDescent="0.25">
      <c r="A351" t="s">
        <v>375</v>
      </c>
      <c r="B351">
        <v>7862.1054688000004</v>
      </c>
      <c r="C351">
        <v>8258.6152344000002</v>
      </c>
      <c r="D351">
        <v>7974.4453125</v>
      </c>
      <c r="E351">
        <v>8016.1196289</v>
      </c>
      <c r="F351">
        <v>8088.6401366999999</v>
      </c>
      <c r="G351">
        <v>8140.2998047000001</v>
      </c>
      <c r="H351">
        <v>8311.1103516000003</v>
      </c>
      <c r="I351">
        <v>8494.4101563000004</v>
      </c>
      <c r="J351">
        <v>8258.6152344000002</v>
      </c>
      <c r="L351" t="str">
        <f t="shared" si="44"/>
        <v>15JUL2025:14:00:00</v>
      </c>
      <c r="M351">
        <v>15</v>
      </c>
      <c r="N351">
        <f t="shared" si="38"/>
        <v>396.50976559999981</v>
      </c>
      <c r="O351" t="str">
        <f t="shared" si="40"/>
        <v/>
      </c>
      <c r="P351">
        <f t="shared" si="41"/>
        <v>396.50976559999981</v>
      </c>
      <c r="Q351" t="str">
        <f t="shared" si="42"/>
        <v/>
      </c>
      <c r="R351">
        <f t="shared" si="43"/>
        <v>1</v>
      </c>
      <c r="S351">
        <f t="shared" si="39"/>
        <v>5.0433025501058237</v>
      </c>
    </row>
    <row r="352" spans="1:19" x14ac:dyDescent="0.25">
      <c r="A352" t="s">
        <v>376</v>
      </c>
      <c r="B352">
        <v>6944.2124022999997</v>
      </c>
      <c r="C352">
        <v>8156.8974608999997</v>
      </c>
      <c r="D352">
        <v>7727.4511719000002</v>
      </c>
      <c r="E352">
        <v>7824.1416016000003</v>
      </c>
      <c r="F352">
        <v>7787.0698241999999</v>
      </c>
      <c r="G352">
        <v>8022.9902344000002</v>
      </c>
      <c r="H352">
        <v>8288.0302733999997</v>
      </c>
      <c r="I352">
        <v>8529.5</v>
      </c>
      <c r="J352">
        <v>8156.8974608999997</v>
      </c>
      <c r="L352" t="str">
        <f t="shared" si="44"/>
        <v>15JUL2025:15:00:00</v>
      </c>
      <c r="M352">
        <v>16</v>
      </c>
      <c r="N352">
        <f t="shared" si="38"/>
        <v>1212.6850586</v>
      </c>
      <c r="O352" t="str">
        <f t="shared" si="40"/>
        <v/>
      </c>
      <c r="P352">
        <f t="shared" si="41"/>
        <v>1212.6850586</v>
      </c>
      <c r="Q352" t="str">
        <f t="shared" si="42"/>
        <v/>
      </c>
      <c r="R352">
        <f t="shared" si="43"/>
        <v>1</v>
      </c>
      <c r="S352">
        <f t="shared" si="39"/>
        <v>17.463248362022242</v>
      </c>
    </row>
    <row r="353" spans="1:19" x14ac:dyDescent="0.25">
      <c r="A353" t="s">
        <v>377</v>
      </c>
      <c r="B353">
        <v>6597.625</v>
      </c>
      <c r="C353">
        <v>8115.6972655999998</v>
      </c>
      <c r="D353">
        <v>7599.2983397999997</v>
      </c>
      <c r="E353">
        <v>7754.6474608999997</v>
      </c>
      <c r="F353">
        <v>7690.8999022999997</v>
      </c>
      <c r="G353">
        <v>7997.4301758000001</v>
      </c>
      <c r="H353">
        <v>8277.7695313000004</v>
      </c>
      <c r="I353">
        <v>8496.6904297000001</v>
      </c>
      <c r="J353">
        <v>8115.6972655999998</v>
      </c>
      <c r="L353" t="str">
        <f t="shared" si="44"/>
        <v>15JUL2025:16:00:00</v>
      </c>
      <c r="M353">
        <v>17</v>
      </c>
      <c r="N353">
        <f t="shared" si="38"/>
        <v>1518.0722655999998</v>
      </c>
      <c r="O353" t="str">
        <f t="shared" si="40"/>
        <v/>
      </c>
      <c r="P353">
        <f t="shared" si="41"/>
        <v>1518.0722655999998</v>
      </c>
      <c r="Q353" t="str">
        <f t="shared" si="42"/>
        <v/>
      </c>
      <c r="R353">
        <f t="shared" si="43"/>
        <v>1</v>
      </c>
      <c r="S353">
        <f t="shared" si="39"/>
        <v>23.009374822000339</v>
      </c>
    </row>
    <row r="354" spans="1:19" x14ac:dyDescent="0.25">
      <c r="A354" t="s">
        <v>378</v>
      </c>
      <c r="B354">
        <v>6687.1074219000002</v>
      </c>
      <c r="C354">
        <v>8074.4423827999999</v>
      </c>
      <c r="D354">
        <v>7600.0961914</v>
      </c>
      <c r="E354">
        <v>7747.7607422000001</v>
      </c>
      <c r="F354">
        <v>7709.9599608999997</v>
      </c>
      <c r="G354">
        <v>7948.7402344000002</v>
      </c>
      <c r="H354">
        <v>8188.7099608999997</v>
      </c>
      <c r="I354">
        <v>8450.3603516000003</v>
      </c>
      <c r="J354">
        <v>8074.4423827999999</v>
      </c>
      <c r="L354" t="str">
        <f t="shared" si="44"/>
        <v>15JUL2025:17:00:00</v>
      </c>
      <c r="M354">
        <v>18</v>
      </c>
      <c r="N354">
        <f t="shared" si="38"/>
        <v>1387.3349608999997</v>
      </c>
      <c r="O354" t="str">
        <f t="shared" si="40"/>
        <v/>
      </c>
      <c r="P354">
        <f t="shared" si="41"/>
        <v>1387.3349608999997</v>
      </c>
      <c r="Q354" t="str">
        <f t="shared" si="42"/>
        <v/>
      </c>
      <c r="R354">
        <f t="shared" si="43"/>
        <v>1</v>
      </c>
      <c r="S354">
        <f t="shared" si="39"/>
        <v>20.746413559269815</v>
      </c>
    </row>
    <row r="355" spans="1:19" x14ac:dyDescent="0.25">
      <c r="A355" t="s">
        <v>379</v>
      </c>
      <c r="B355">
        <v>6689.5595702999999</v>
      </c>
      <c r="C355">
        <v>7969.0253905999998</v>
      </c>
      <c r="D355">
        <v>7472.8266602000003</v>
      </c>
      <c r="E355">
        <v>7571.7124022999997</v>
      </c>
      <c r="F355">
        <v>7611.0898438000004</v>
      </c>
      <c r="G355">
        <v>7893.8901366999999</v>
      </c>
      <c r="H355">
        <v>7996.4599608999997</v>
      </c>
      <c r="I355">
        <v>8374.6601563000004</v>
      </c>
      <c r="J355">
        <v>7969.0253905999998</v>
      </c>
      <c r="L355" t="str">
        <f t="shared" si="44"/>
        <v>15JUL2025:18:00:00</v>
      </c>
      <c r="M355">
        <v>19</v>
      </c>
      <c r="N355">
        <f t="shared" si="38"/>
        <v>1279.4658202999999</v>
      </c>
      <c r="O355" t="str">
        <f t="shared" si="40"/>
        <v/>
      </c>
      <c r="P355">
        <f t="shared" si="41"/>
        <v>1279.4658202999999</v>
      </c>
      <c r="Q355" t="str">
        <f t="shared" si="42"/>
        <v/>
      </c>
      <c r="R355">
        <f t="shared" si="43"/>
        <v>1</v>
      </c>
      <c r="S355">
        <f t="shared" si="39"/>
        <v>19.126308792891443</v>
      </c>
    </row>
    <row r="356" spans="1:19" x14ac:dyDescent="0.25">
      <c r="A356" t="s">
        <v>380</v>
      </c>
      <c r="B356">
        <v>6833.0444336</v>
      </c>
      <c r="C356">
        <v>7867.0371094000002</v>
      </c>
      <c r="D356">
        <v>7470.9848633000001</v>
      </c>
      <c r="E356">
        <v>7555.3554688000004</v>
      </c>
      <c r="F356">
        <v>7597.3100586</v>
      </c>
      <c r="G356">
        <v>7849.8798827999999</v>
      </c>
      <c r="H356">
        <v>7857.8398438000004</v>
      </c>
      <c r="I356">
        <v>8163.1201172000001</v>
      </c>
      <c r="J356">
        <v>7867.0371094000002</v>
      </c>
      <c r="L356" t="str">
        <f t="shared" si="44"/>
        <v>15JUL2025:19:00:00</v>
      </c>
      <c r="M356">
        <v>20</v>
      </c>
      <c r="N356">
        <f t="shared" si="38"/>
        <v>1033.9926758000001</v>
      </c>
      <c r="O356" t="str">
        <f t="shared" si="40"/>
        <v/>
      </c>
      <c r="P356">
        <f t="shared" si="41"/>
        <v>1033.9926758000001</v>
      </c>
      <c r="Q356" t="str">
        <f t="shared" si="42"/>
        <v/>
      </c>
      <c r="R356">
        <f t="shared" si="43"/>
        <v>1</v>
      </c>
      <c r="S356">
        <f t="shared" si="39"/>
        <v>15.132239894644437</v>
      </c>
    </row>
    <row r="357" spans="1:19" x14ac:dyDescent="0.25">
      <c r="A357" t="s">
        <v>381</v>
      </c>
      <c r="B357">
        <v>7784.7109375</v>
      </c>
      <c r="C357">
        <v>7720.7348633000001</v>
      </c>
      <c r="D357">
        <v>7515.6333008000001</v>
      </c>
      <c r="E357">
        <v>7513.1801758000001</v>
      </c>
      <c r="F357">
        <v>7545.8300780999998</v>
      </c>
      <c r="G357">
        <v>7711.7099608999997</v>
      </c>
      <c r="H357">
        <v>7716.0600586</v>
      </c>
      <c r="I357">
        <v>7909.3398438000004</v>
      </c>
      <c r="J357">
        <v>7720.7348633000001</v>
      </c>
      <c r="L357" t="str">
        <f t="shared" si="44"/>
        <v>15JUL2025:20:00:00</v>
      </c>
      <c r="M357">
        <v>21</v>
      </c>
      <c r="N357">
        <f t="shared" si="38"/>
        <v>-63.976074199999857</v>
      </c>
      <c r="O357">
        <f t="shared" si="40"/>
        <v>-63.976074199999857</v>
      </c>
      <c r="P357" t="str">
        <f t="shared" si="41"/>
        <v/>
      </c>
      <c r="Q357">
        <f t="shared" si="42"/>
        <v>1</v>
      </c>
      <c r="R357" t="str">
        <f t="shared" si="43"/>
        <v/>
      </c>
      <c r="S357">
        <f t="shared" si="39"/>
        <v>0.82181695266061194</v>
      </c>
    </row>
    <row r="358" spans="1:19" x14ac:dyDescent="0.25">
      <c r="A358" t="s">
        <v>382</v>
      </c>
      <c r="B358">
        <v>7933.6533202999999</v>
      </c>
      <c r="C358">
        <v>7359.4125977000003</v>
      </c>
      <c r="D358">
        <v>7331.6132813000004</v>
      </c>
      <c r="E358">
        <v>7394.7094727000003</v>
      </c>
      <c r="F358">
        <v>7252.4301758000001</v>
      </c>
      <c r="G358">
        <v>7277.8398438000004</v>
      </c>
      <c r="H358">
        <v>7373.7099608999997</v>
      </c>
      <c r="I358">
        <v>7533.6699219000002</v>
      </c>
      <c r="J358">
        <v>7359.4125977000003</v>
      </c>
      <c r="L358" t="str">
        <f t="shared" si="44"/>
        <v>15JUL2025:21:00:00</v>
      </c>
      <c r="M358">
        <v>22</v>
      </c>
      <c r="N358">
        <f t="shared" ref="N358:N421" si="45">C358-B358</f>
        <v>-574.24072259999957</v>
      </c>
      <c r="O358">
        <f t="shared" si="40"/>
        <v>-574.24072259999957</v>
      </c>
      <c r="P358" t="str">
        <f t="shared" si="41"/>
        <v/>
      </c>
      <c r="Q358">
        <f t="shared" si="42"/>
        <v>1</v>
      </c>
      <c r="R358" t="str">
        <f t="shared" si="43"/>
        <v/>
      </c>
      <c r="S358">
        <f t="shared" ref="S358:S421" si="46">ABS((B358-C358)/B358)*100</f>
        <v>7.2380364936123209</v>
      </c>
    </row>
    <row r="359" spans="1:19" x14ac:dyDescent="0.25">
      <c r="A359" t="s">
        <v>383</v>
      </c>
      <c r="B359">
        <v>7877.9404297000001</v>
      </c>
      <c r="C359">
        <v>7340.7626952999999</v>
      </c>
      <c r="D359">
        <v>7361.3144530999998</v>
      </c>
      <c r="E359">
        <v>7405.1284180000002</v>
      </c>
      <c r="F359">
        <v>7224.0498047000001</v>
      </c>
      <c r="G359">
        <v>7211.4301758000001</v>
      </c>
      <c r="H359">
        <v>7360.2202147999997</v>
      </c>
      <c r="I359">
        <v>7567.3500977000003</v>
      </c>
      <c r="J359">
        <v>7340.7626952999999</v>
      </c>
      <c r="L359" t="str">
        <f t="shared" si="44"/>
        <v>15JUL2025:22:00:00</v>
      </c>
      <c r="M359">
        <v>23</v>
      </c>
      <c r="N359">
        <f t="shared" si="45"/>
        <v>-537.17773440000019</v>
      </c>
      <c r="O359">
        <f t="shared" si="40"/>
        <v>-537.17773440000019</v>
      </c>
      <c r="P359" t="str">
        <f t="shared" si="41"/>
        <v/>
      </c>
      <c r="Q359">
        <f t="shared" si="42"/>
        <v>1</v>
      </c>
      <c r="R359" t="str">
        <f t="shared" si="43"/>
        <v/>
      </c>
      <c r="S359">
        <f t="shared" si="46"/>
        <v>6.8187585218952513</v>
      </c>
    </row>
    <row r="360" spans="1:19" x14ac:dyDescent="0.25">
      <c r="A360" t="s">
        <v>384</v>
      </c>
      <c r="B360">
        <v>7761.3632813000004</v>
      </c>
      <c r="C360">
        <v>7490.2597655999998</v>
      </c>
      <c r="D360">
        <v>7468.9868164</v>
      </c>
      <c r="E360">
        <v>7433.5043944999998</v>
      </c>
      <c r="F360">
        <v>7445.9799805000002</v>
      </c>
      <c r="G360">
        <v>7465.2797852000003</v>
      </c>
      <c r="H360">
        <v>7436.9301758000001</v>
      </c>
      <c r="I360">
        <v>7612.8500977000003</v>
      </c>
      <c r="J360">
        <v>7490.2597655999998</v>
      </c>
      <c r="L360" t="str">
        <f t="shared" si="44"/>
        <v>15JUL2025:23:00:00</v>
      </c>
      <c r="M360">
        <v>24</v>
      </c>
      <c r="N360">
        <f t="shared" si="45"/>
        <v>-271.10351570000057</v>
      </c>
      <c r="O360">
        <f t="shared" si="40"/>
        <v>-271.10351570000057</v>
      </c>
      <c r="P360" t="str">
        <f t="shared" si="41"/>
        <v/>
      </c>
      <c r="Q360">
        <f t="shared" si="42"/>
        <v>1</v>
      </c>
      <c r="R360" t="str">
        <f t="shared" si="43"/>
        <v/>
      </c>
      <c r="S360">
        <f t="shared" si="46"/>
        <v>3.4929883562233117</v>
      </c>
    </row>
    <row r="361" spans="1:19" x14ac:dyDescent="0.25">
      <c r="A361" t="s">
        <v>385</v>
      </c>
      <c r="B361">
        <v>7684.6127930000002</v>
      </c>
      <c r="C361">
        <v>7556.9047852000003</v>
      </c>
      <c r="D361">
        <v>7460.7241211</v>
      </c>
      <c r="E361">
        <v>7432.4926758000001</v>
      </c>
      <c r="F361">
        <v>7488.8598633000001</v>
      </c>
      <c r="G361">
        <v>7514.5898438000004</v>
      </c>
      <c r="H361">
        <v>7509.0600586</v>
      </c>
      <c r="I361">
        <v>7715.1098633000001</v>
      </c>
      <c r="J361">
        <v>7556.9047852000003</v>
      </c>
      <c r="L361" t="str">
        <f t="shared" si="44"/>
        <v>16JUL2025:00:00:00</v>
      </c>
      <c r="M361">
        <v>1</v>
      </c>
      <c r="N361">
        <f t="shared" si="45"/>
        <v>-127.7080077999999</v>
      </c>
      <c r="O361">
        <f t="shared" si="40"/>
        <v>-127.7080077999999</v>
      </c>
      <c r="P361" t="str">
        <f t="shared" si="41"/>
        <v/>
      </c>
      <c r="Q361">
        <f t="shared" si="42"/>
        <v>1</v>
      </c>
      <c r="R361" t="str">
        <f t="shared" si="43"/>
        <v/>
      </c>
      <c r="S361">
        <f t="shared" si="46"/>
        <v>1.6618665278272777</v>
      </c>
    </row>
    <row r="362" spans="1:19" x14ac:dyDescent="0.25">
      <c r="A362" t="s">
        <v>386</v>
      </c>
      <c r="B362">
        <v>7625.0410155999998</v>
      </c>
      <c r="C362">
        <v>7548.5400391000003</v>
      </c>
      <c r="D362">
        <v>7562.71875</v>
      </c>
      <c r="E362">
        <v>7596.6206055000002</v>
      </c>
      <c r="F362">
        <v>7548.5400391000003</v>
      </c>
      <c r="G362">
        <v>7426.5898438000004</v>
      </c>
      <c r="H362">
        <v>7455.2099608999997</v>
      </c>
      <c r="I362">
        <v>7784.4399414</v>
      </c>
      <c r="J362">
        <v>7553.6948241999999</v>
      </c>
      <c r="L362" t="str">
        <f t="shared" si="44"/>
        <v>16JUL2025:01:00:00</v>
      </c>
      <c r="M362">
        <v>2</v>
      </c>
      <c r="N362">
        <f t="shared" si="45"/>
        <v>-76.500976499999524</v>
      </c>
      <c r="O362">
        <f t="shared" si="40"/>
        <v>-76.500976499999524</v>
      </c>
      <c r="P362" t="str">
        <f t="shared" si="41"/>
        <v/>
      </c>
      <c r="Q362">
        <f t="shared" si="42"/>
        <v>1</v>
      </c>
      <c r="R362" t="str">
        <f t="shared" si="43"/>
        <v/>
      </c>
      <c r="S362">
        <f t="shared" si="46"/>
        <v>1.0032860983106437</v>
      </c>
    </row>
    <row r="363" spans="1:19" x14ac:dyDescent="0.25">
      <c r="A363" t="s">
        <v>387</v>
      </c>
      <c r="B363">
        <v>7696.5043944999998</v>
      </c>
      <c r="C363">
        <v>7546.5400391000003</v>
      </c>
      <c r="D363">
        <v>7583.7407227000003</v>
      </c>
      <c r="E363">
        <v>7602.3115233999997</v>
      </c>
      <c r="F363">
        <v>7546.5400391000003</v>
      </c>
      <c r="G363">
        <v>7374.2001952999999</v>
      </c>
      <c r="H363">
        <v>7397.9501952999999</v>
      </c>
      <c r="I363">
        <v>7747.2001952999999</v>
      </c>
      <c r="J363">
        <v>7516.4726563000004</v>
      </c>
      <c r="L363" t="str">
        <f t="shared" si="44"/>
        <v>16JUL2025:02:00:00</v>
      </c>
      <c r="M363">
        <v>3</v>
      </c>
      <c r="N363">
        <f t="shared" si="45"/>
        <v>-149.96435539999948</v>
      </c>
      <c r="O363">
        <f t="shared" si="40"/>
        <v>-149.96435539999948</v>
      </c>
      <c r="P363" t="str">
        <f t="shared" si="41"/>
        <v/>
      </c>
      <c r="Q363">
        <f t="shared" si="42"/>
        <v>1</v>
      </c>
      <c r="R363" t="str">
        <f t="shared" si="43"/>
        <v/>
      </c>
      <c r="S363">
        <f t="shared" si="46"/>
        <v>1.9484735889602756</v>
      </c>
    </row>
    <row r="364" spans="1:19" x14ac:dyDescent="0.25">
      <c r="A364" t="s">
        <v>388</v>
      </c>
      <c r="B364">
        <v>7684.7617188000004</v>
      </c>
      <c r="C364">
        <v>7596.7299805000002</v>
      </c>
      <c r="D364">
        <v>7560.1831055000002</v>
      </c>
      <c r="E364">
        <v>7594.4736327999999</v>
      </c>
      <c r="F364">
        <v>7596.7299805000002</v>
      </c>
      <c r="G364">
        <v>7380.9399414</v>
      </c>
      <c r="H364">
        <v>7429.6801758000001</v>
      </c>
      <c r="I364">
        <v>7662.6201172000001</v>
      </c>
      <c r="J364">
        <v>7517.4921875</v>
      </c>
      <c r="L364" t="str">
        <f t="shared" si="44"/>
        <v>16JUL2025:03:00:00</v>
      </c>
      <c r="M364">
        <v>4</v>
      </c>
      <c r="N364">
        <f t="shared" si="45"/>
        <v>-88.031738300000143</v>
      </c>
      <c r="O364">
        <f t="shared" si="40"/>
        <v>-88.031738300000143</v>
      </c>
      <c r="P364" t="str">
        <f t="shared" si="41"/>
        <v/>
      </c>
      <c r="Q364">
        <f t="shared" si="42"/>
        <v>1</v>
      </c>
      <c r="R364" t="str">
        <f t="shared" si="43"/>
        <v/>
      </c>
      <c r="S364">
        <f t="shared" si="46"/>
        <v>1.1455363421957419</v>
      </c>
    </row>
    <row r="365" spans="1:19" x14ac:dyDescent="0.25">
      <c r="A365" t="s">
        <v>389</v>
      </c>
      <c r="B365">
        <v>7666.4633789</v>
      </c>
      <c r="C365">
        <v>7580.3300780999998</v>
      </c>
      <c r="D365">
        <v>7504.7934569999998</v>
      </c>
      <c r="E365">
        <v>7531.0263672000001</v>
      </c>
      <c r="F365">
        <v>7580.3300780999998</v>
      </c>
      <c r="G365">
        <v>7353.5600586</v>
      </c>
      <c r="H365">
        <v>7401.0200194999998</v>
      </c>
      <c r="I365">
        <v>7587.9902344000002</v>
      </c>
      <c r="J365">
        <v>7480.7250977000003</v>
      </c>
      <c r="L365" t="str">
        <f t="shared" si="44"/>
        <v>16JUL2025:04:00:00</v>
      </c>
      <c r="M365">
        <v>5</v>
      </c>
      <c r="N365">
        <f t="shared" si="45"/>
        <v>-86.133300800000143</v>
      </c>
      <c r="O365">
        <f t="shared" si="40"/>
        <v>-86.133300800000143</v>
      </c>
      <c r="P365" t="str">
        <f t="shared" si="41"/>
        <v/>
      </c>
      <c r="Q365">
        <f t="shared" si="42"/>
        <v>1</v>
      </c>
      <c r="R365" t="str">
        <f t="shared" si="43"/>
        <v/>
      </c>
      <c r="S365">
        <f t="shared" si="46"/>
        <v>1.1235076272203981</v>
      </c>
    </row>
    <row r="366" spans="1:19" x14ac:dyDescent="0.25">
      <c r="A366" t="s">
        <v>390</v>
      </c>
      <c r="B366">
        <v>7642.0195313000004</v>
      </c>
      <c r="C366">
        <v>7489.0898438000004</v>
      </c>
      <c r="D366">
        <v>7416.7236327999999</v>
      </c>
      <c r="E366">
        <v>7415.4013672000001</v>
      </c>
      <c r="F366">
        <v>7489.0898438000004</v>
      </c>
      <c r="G366">
        <v>7286.1899414</v>
      </c>
      <c r="H366">
        <v>7331.2797852000003</v>
      </c>
      <c r="I366">
        <v>7483.2402344000002</v>
      </c>
      <c r="J366">
        <v>7397.4497069999998</v>
      </c>
      <c r="L366" t="str">
        <f t="shared" si="44"/>
        <v>16JUL2025:05:00:00</v>
      </c>
      <c r="M366">
        <v>6</v>
      </c>
      <c r="N366">
        <f t="shared" si="45"/>
        <v>-152.9296875</v>
      </c>
      <c r="O366">
        <f t="shared" si="40"/>
        <v>-152.9296875</v>
      </c>
      <c r="P366" t="str">
        <f t="shared" si="41"/>
        <v/>
      </c>
      <c r="Q366">
        <f t="shared" si="42"/>
        <v>1</v>
      </c>
      <c r="R366" t="str">
        <f t="shared" si="43"/>
        <v/>
      </c>
      <c r="S366">
        <f t="shared" si="46"/>
        <v>2.0011684983744709</v>
      </c>
    </row>
    <row r="367" spans="1:19" x14ac:dyDescent="0.25">
      <c r="A367" t="s">
        <v>391</v>
      </c>
      <c r="B367">
        <v>7590.2666016000003</v>
      </c>
      <c r="C367">
        <v>7379.4399414</v>
      </c>
      <c r="D367">
        <v>7327.5566405999998</v>
      </c>
      <c r="E367">
        <v>7289.0800780999998</v>
      </c>
      <c r="F367">
        <v>7379.4399414</v>
      </c>
      <c r="G367">
        <v>7218.3100586</v>
      </c>
      <c r="H367">
        <v>7284.3701172000001</v>
      </c>
      <c r="I367">
        <v>7433.3598633000001</v>
      </c>
      <c r="J367">
        <v>7328.8701172000001</v>
      </c>
      <c r="L367" t="str">
        <f t="shared" si="44"/>
        <v>16JUL2025:06:00:00</v>
      </c>
      <c r="M367">
        <v>7</v>
      </c>
      <c r="N367">
        <f t="shared" si="45"/>
        <v>-210.82666020000033</v>
      </c>
      <c r="O367">
        <f t="shared" si="40"/>
        <v>-210.82666020000033</v>
      </c>
      <c r="P367" t="str">
        <f t="shared" si="41"/>
        <v/>
      </c>
      <c r="Q367">
        <f t="shared" si="42"/>
        <v>1</v>
      </c>
      <c r="R367" t="str">
        <f t="shared" si="43"/>
        <v/>
      </c>
      <c r="S367">
        <f t="shared" si="46"/>
        <v>2.7775922937352275</v>
      </c>
    </row>
    <row r="368" spans="1:19" x14ac:dyDescent="0.25">
      <c r="A368" t="s">
        <v>392</v>
      </c>
      <c r="B368">
        <v>7604.1020508000001</v>
      </c>
      <c r="C368">
        <v>7455.7597655999998</v>
      </c>
      <c r="D368">
        <v>7396.1591797000001</v>
      </c>
      <c r="E368">
        <v>7382.7866211</v>
      </c>
      <c r="F368">
        <v>7455.7597655999998</v>
      </c>
      <c r="G368">
        <v>7253.5800780999998</v>
      </c>
      <c r="H368">
        <v>7326.7900391000003</v>
      </c>
      <c r="I368">
        <v>7479.7402344000002</v>
      </c>
      <c r="J368">
        <v>7378.9672852000003</v>
      </c>
      <c r="L368" t="str">
        <f t="shared" si="44"/>
        <v>16JUL2025:07:00:00</v>
      </c>
      <c r="M368">
        <v>8</v>
      </c>
      <c r="N368">
        <f t="shared" si="45"/>
        <v>-148.34228520000033</v>
      </c>
      <c r="O368">
        <f t="shared" si="40"/>
        <v>-148.34228520000033</v>
      </c>
      <c r="P368" t="str">
        <f t="shared" si="41"/>
        <v/>
      </c>
      <c r="Q368">
        <f t="shared" si="42"/>
        <v>1</v>
      </c>
      <c r="R368" t="str">
        <f t="shared" si="43"/>
        <v/>
      </c>
      <c r="S368">
        <f t="shared" si="46"/>
        <v>1.9508192316329287</v>
      </c>
    </row>
    <row r="369" spans="1:19" x14ac:dyDescent="0.25">
      <c r="A369" t="s">
        <v>393</v>
      </c>
      <c r="B369">
        <v>7625.4067383000001</v>
      </c>
      <c r="C369">
        <v>7582.5898438000004</v>
      </c>
      <c r="D369">
        <v>7562.3388672000001</v>
      </c>
      <c r="E369">
        <v>7585.5747069999998</v>
      </c>
      <c r="F369">
        <v>7582.5898438000004</v>
      </c>
      <c r="G369">
        <v>7340.7299805000002</v>
      </c>
      <c r="H369">
        <v>7347.7998047000001</v>
      </c>
      <c r="I369">
        <v>7462.0200194999998</v>
      </c>
      <c r="J369">
        <v>7433.2851563000004</v>
      </c>
      <c r="L369" t="str">
        <f t="shared" si="44"/>
        <v>16JUL2025:08:00:00</v>
      </c>
      <c r="M369">
        <v>9</v>
      </c>
      <c r="N369">
        <f t="shared" si="45"/>
        <v>-42.816894499999762</v>
      </c>
      <c r="O369">
        <f t="shared" si="40"/>
        <v>-42.816894499999762</v>
      </c>
      <c r="P369" t="str">
        <f t="shared" si="41"/>
        <v/>
      </c>
      <c r="Q369">
        <f t="shared" si="42"/>
        <v>1</v>
      </c>
      <c r="R369" t="str">
        <f t="shared" si="43"/>
        <v/>
      </c>
      <c r="S369">
        <f t="shared" si="46"/>
        <v>0.56150309051639269</v>
      </c>
    </row>
    <row r="370" spans="1:19" x14ac:dyDescent="0.25">
      <c r="A370" t="s">
        <v>394</v>
      </c>
      <c r="B370">
        <v>7892.2944336</v>
      </c>
      <c r="C370">
        <v>8136.2900391000003</v>
      </c>
      <c r="D370">
        <v>8290.5703125</v>
      </c>
      <c r="E370">
        <v>8412.0136719000002</v>
      </c>
      <c r="F370">
        <v>8136.2900391000003</v>
      </c>
      <c r="G370">
        <v>7938.8398438000004</v>
      </c>
      <c r="H370">
        <v>7875.9399414</v>
      </c>
      <c r="I370">
        <v>7956.7099608999997</v>
      </c>
      <c r="J370">
        <v>7976.9453125</v>
      </c>
      <c r="L370" t="str">
        <f t="shared" si="44"/>
        <v>16JUL2025:09:00:00</v>
      </c>
      <c r="M370">
        <v>10</v>
      </c>
      <c r="N370">
        <f t="shared" si="45"/>
        <v>243.99560550000024</v>
      </c>
      <c r="O370" t="str">
        <f t="shared" si="40"/>
        <v/>
      </c>
      <c r="P370">
        <f t="shared" si="41"/>
        <v>243.99560550000024</v>
      </c>
      <c r="Q370" t="str">
        <f t="shared" si="42"/>
        <v/>
      </c>
      <c r="R370">
        <f t="shared" si="43"/>
        <v>1</v>
      </c>
      <c r="S370">
        <f t="shared" si="46"/>
        <v>3.0915674466126553</v>
      </c>
    </row>
    <row r="371" spans="1:19" x14ac:dyDescent="0.25">
      <c r="A371" t="s">
        <v>395</v>
      </c>
      <c r="B371">
        <v>8024.1269530999998</v>
      </c>
      <c r="C371">
        <v>8102.0800780999998</v>
      </c>
      <c r="D371">
        <v>8270.3994141000003</v>
      </c>
      <c r="E371">
        <v>8533.9384766000003</v>
      </c>
      <c r="F371">
        <v>8102.0800780999998</v>
      </c>
      <c r="G371">
        <v>8145.8100586</v>
      </c>
      <c r="H371">
        <v>8370.4296875</v>
      </c>
      <c r="I371">
        <v>8501.2402344000002</v>
      </c>
      <c r="J371">
        <v>8279.890625</v>
      </c>
      <c r="L371" t="str">
        <f t="shared" si="44"/>
        <v>16JUL2025:10:00:00</v>
      </c>
      <c r="M371">
        <v>11</v>
      </c>
      <c r="N371">
        <f t="shared" si="45"/>
        <v>77.953125</v>
      </c>
      <c r="O371" t="str">
        <f t="shared" si="40"/>
        <v/>
      </c>
      <c r="P371">
        <f t="shared" si="41"/>
        <v>77.953125</v>
      </c>
      <c r="Q371" t="str">
        <f t="shared" si="42"/>
        <v/>
      </c>
      <c r="R371">
        <f t="shared" si="43"/>
        <v>1</v>
      </c>
      <c r="S371">
        <f t="shared" si="46"/>
        <v>0.97148419330384594</v>
      </c>
    </row>
    <row r="372" spans="1:19" x14ac:dyDescent="0.25">
      <c r="A372" t="s">
        <v>396</v>
      </c>
      <c r="B372">
        <v>8113.6826172000001</v>
      </c>
      <c r="C372">
        <v>8075.7597655999998</v>
      </c>
      <c r="D372">
        <v>8204.8300780999998</v>
      </c>
      <c r="E372">
        <v>8382.3603516000003</v>
      </c>
      <c r="F372">
        <v>8075.7597655999998</v>
      </c>
      <c r="G372">
        <v>8150.4399414</v>
      </c>
      <c r="H372">
        <v>8447.9599608999997</v>
      </c>
      <c r="I372">
        <v>8594.6103516000003</v>
      </c>
      <c r="J372">
        <v>8317.1923827999999</v>
      </c>
      <c r="L372" t="str">
        <f t="shared" si="44"/>
        <v>16JUL2025:11:00:00</v>
      </c>
      <c r="M372">
        <v>12</v>
      </c>
      <c r="N372">
        <f t="shared" si="45"/>
        <v>-37.922851600000286</v>
      </c>
      <c r="O372">
        <f t="shared" si="40"/>
        <v>-37.922851600000286</v>
      </c>
      <c r="P372" t="str">
        <f t="shared" si="41"/>
        <v/>
      </c>
      <c r="Q372">
        <f t="shared" si="42"/>
        <v>1</v>
      </c>
      <c r="R372" t="str">
        <f t="shared" si="43"/>
        <v/>
      </c>
      <c r="S372">
        <f t="shared" si="46"/>
        <v>0.46739382582711025</v>
      </c>
    </row>
    <row r="373" spans="1:19" x14ac:dyDescent="0.25">
      <c r="A373" t="s">
        <v>397</v>
      </c>
      <c r="B373">
        <v>7988.1894530999998</v>
      </c>
      <c r="C373">
        <v>8141.2597655999998</v>
      </c>
      <c r="D373">
        <v>8102.9013672000001</v>
      </c>
      <c r="E373">
        <v>8143.5786133000001</v>
      </c>
      <c r="F373">
        <v>8141.2597655999998</v>
      </c>
      <c r="G373">
        <v>8087.7700194999998</v>
      </c>
      <c r="H373">
        <v>8401.1601563000004</v>
      </c>
      <c r="I373">
        <v>8577.9697266000003</v>
      </c>
      <c r="J373">
        <v>8302.0400391000003</v>
      </c>
      <c r="L373" t="str">
        <f t="shared" si="44"/>
        <v>16JUL2025:12:00:00</v>
      </c>
      <c r="M373">
        <v>13</v>
      </c>
      <c r="N373">
        <f t="shared" si="45"/>
        <v>153.0703125</v>
      </c>
      <c r="O373" t="str">
        <f t="shared" si="40"/>
        <v/>
      </c>
      <c r="P373">
        <f t="shared" si="41"/>
        <v>153.0703125</v>
      </c>
      <c r="Q373" t="str">
        <f t="shared" si="42"/>
        <v/>
      </c>
      <c r="R373">
        <f t="shared" si="43"/>
        <v>1</v>
      </c>
      <c r="S373">
        <f t="shared" si="46"/>
        <v>1.9162078390691843</v>
      </c>
    </row>
    <row r="374" spans="1:19" x14ac:dyDescent="0.25">
      <c r="A374" t="s">
        <v>398</v>
      </c>
      <c r="B374">
        <v>8019.6147461</v>
      </c>
      <c r="C374">
        <v>8207.9199219000002</v>
      </c>
      <c r="D374">
        <v>8153.0415039</v>
      </c>
      <c r="E374">
        <v>8194.0996094000002</v>
      </c>
      <c r="F374">
        <v>8207.9199219000002</v>
      </c>
      <c r="G374">
        <v>8122.5698241999999</v>
      </c>
      <c r="H374">
        <v>8328.4404297000001</v>
      </c>
      <c r="I374">
        <v>8533.8300780999998</v>
      </c>
      <c r="J374">
        <v>8298.1894530999998</v>
      </c>
      <c r="L374" t="str">
        <f t="shared" si="44"/>
        <v>16JUL2025:13:00:00</v>
      </c>
      <c r="M374">
        <v>14</v>
      </c>
      <c r="N374">
        <f t="shared" si="45"/>
        <v>188.30517580000014</v>
      </c>
      <c r="O374" t="str">
        <f t="shared" si="40"/>
        <v/>
      </c>
      <c r="P374">
        <f t="shared" si="41"/>
        <v>188.30517580000014</v>
      </c>
      <c r="Q374" t="str">
        <f t="shared" si="42"/>
        <v/>
      </c>
      <c r="R374">
        <f t="shared" si="43"/>
        <v>1</v>
      </c>
      <c r="S374">
        <f t="shared" si="46"/>
        <v>2.3480576282242782</v>
      </c>
    </row>
    <row r="375" spans="1:19" x14ac:dyDescent="0.25">
      <c r="A375" t="s">
        <v>399</v>
      </c>
      <c r="B375">
        <v>7813.1396483999997</v>
      </c>
      <c r="C375">
        <v>8157.7597655999998</v>
      </c>
      <c r="D375">
        <v>8125.1601563000004</v>
      </c>
      <c r="E375">
        <v>8188.3520508000001</v>
      </c>
      <c r="F375">
        <v>8157.7597655999998</v>
      </c>
      <c r="G375">
        <v>8148.9301758000001</v>
      </c>
      <c r="H375">
        <v>8443.8300780999998</v>
      </c>
      <c r="I375">
        <v>8626.3603516000003</v>
      </c>
      <c r="J375">
        <v>8344.2197266000003</v>
      </c>
      <c r="L375" t="str">
        <f t="shared" si="44"/>
        <v>16JUL2025:14:00:00</v>
      </c>
      <c r="M375">
        <v>15</v>
      </c>
      <c r="N375">
        <f t="shared" si="45"/>
        <v>344.6201172000001</v>
      </c>
      <c r="O375" t="str">
        <f t="shared" si="40"/>
        <v/>
      </c>
      <c r="P375">
        <f t="shared" si="41"/>
        <v>344.6201172000001</v>
      </c>
      <c r="Q375" t="str">
        <f t="shared" si="42"/>
        <v/>
      </c>
      <c r="R375">
        <f t="shared" si="43"/>
        <v>1</v>
      </c>
      <c r="S375">
        <f t="shared" si="46"/>
        <v>4.4107763678660543</v>
      </c>
    </row>
    <row r="376" spans="1:19" x14ac:dyDescent="0.25">
      <c r="A376" t="s">
        <v>400</v>
      </c>
      <c r="B376">
        <v>7033.375</v>
      </c>
      <c r="C376">
        <v>7939.3798827999999</v>
      </c>
      <c r="D376">
        <v>7953.7412108999997</v>
      </c>
      <c r="E376">
        <v>8126.6401366999999</v>
      </c>
      <c r="F376">
        <v>7939.3798827999999</v>
      </c>
      <c r="G376">
        <v>8058.1298827999999</v>
      </c>
      <c r="H376">
        <v>8488.0097655999998</v>
      </c>
      <c r="I376">
        <v>8634.6904297000001</v>
      </c>
      <c r="J376">
        <v>8280.0527344000002</v>
      </c>
      <c r="L376" t="str">
        <f t="shared" si="44"/>
        <v>16JUL2025:15:00:00</v>
      </c>
      <c r="M376">
        <v>16</v>
      </c>
      <c r="N376">
        <f t="shared" si="45"/>
        <v>906.0048827999999</v>
      </c>
      <c r="O376" t="str">
        <f t="shared" si="40"/>
        <v/>
      </c>
      <c r="P376">
        <f t="shared" si="41"/>
        <v>906.0048827999999</v>
      </c>
      <c r="Q376" t="str">
        <f t="shared" si="42"/>
        <v/>
      </c>
      <c r="R376">
        <f t="shared" si="43"/>
        <v>1</v>
      </c>
      <c r="S376">
        <f t="shared" si="46"/>
        <v>12.881509699113156</v>
      </c>
    </row>
    <row r="377" spans="1:19" x14ac:dyDescent="0.25">
      <c r="A377" t="s">
        <v>401</v>
      </c>
      <c r="B377">
        <v>6831.0512694999998</v>
      </c>
      <c r="C377">
        <v>7861.2402344000002</v>
      </c>
      <c r="D377">
        <v>7761.7290039</v>
      </c>
      <c r="E377">
        <v>8081.0083008000001</v>
      </c>
      <c r="F377">
        <v>7861.2402344000002</v>
      </c>
      <c r="G377">
        <v>8015.7099608999997</v>
      </c>
      <c r="H377">
        <v>8478.1103516000003</v>
      </c>
      <c r="I377">
        <v>8522.4804688000004</v>
      </c>
      <c r="J377">
        <v>8219.3847655999998</v>
      </c>
      <c r="L377" t="str">
        <f t="shared" si="44"/>
        <v>16JUL2025:16:00:00</v>
      </c>
      <c r="M377">
        <v>17</v>
      </c>
      <c r="N377">
        <f t="shared" si="45"/>
        <v>1030.1889649000004</v>
      </c>
      <c r="O377" t="str">
        <f t="shared" si="40"/>
        <v/>
      </c>
      <c r="P377">
        <f t="shared" si="41"/>
        <v>1030.1889649000004</v>
      </c>
      <c r="Q377" t="str">
        <f t="shared" si="42"/>
        <v/>
      </c>
      <c r="R377">
        <f t="shared" si="43"/>
        <v>1</v>
      </c>
      <c r="S377">
        <f t="shared" si="46"/>
        <v>15.080972521750747</v>
      </c>
    </row>
    <row r="378" spans="1:19" x14ac:dyDescent="0.25">
      <c r="A378" t="s">
        <v>402</v>
      </c>
      <c r="B378">
        <v>6744.8305664</v>
      </c>
      <c r="C378">
        <v>7848.1298827999999</v>
      </c>
      <c r="D378">
        <v>7630.6689452999999</v>
      </c>
      <c r="E378">
        <v>7966.6904297000001</v>
      </c>
      <c r="F378">
        <v>7848.1298827999999</v>
      </c>
      <c r="G378">
        <v>7939.2597655999998</v>
      </c>
      <c r="H378">
        <v>8471.3896483999997</v>
      </c>
      <c r="I378">
        <v>8459.5</v>
      </c>
      <c r="J378">
        <v>8179.5698241999999</v>
      </c>
      <c r="L378" t="str">
        <f t="shared" si="44"/>
        <v>16JUL2025:17:00:00</v>
      </c>
      <c r="M378">
        <v>18</v>
      </c>
      <c r="N378">
        <f t="shared" si="45"/>
        <v>1103.2993164</v>
      </c>
      <c r="O378" t="str">
        <f t="shared" si="40"/>
        <v/>
      </c>
      <c r="P378">
        <f t="shared" si="41"/>
        <v>1103.2993164</v>
      </c>
      <c r="Q378" t="str">
        <f t="shared" si="42"/>
        <v/>
      </c>
      <c r="R378">
        <f t="shared" si="43"/>
        <v>1</v>
      </c>
      <c r="S378">
        <f t="shared" si="46"/>
        <v>16.3577024735979</v>
      </c>
    </row>
    <row r="379" spans="1:19" x14ac:dyDescent="0.25">
      <c r="A379" t="s">
        <v>403</v>
      </c>
      <c r="B379">
        <v>6687.3422852000003</v>
      </c>
      <c r="C379">
        <v>7789.6699219000002</v>
      </c>
      <c r="D379">
        <v>7430.8125</v>
      </c>
      <c r="E379">
        <v>7748.1337891000003</v>
      </c>
      <c r="F379">
        <v>7789.6699219000002</v>
      </c>
      <c r="G379">
        <v>7894.9902344000002</v>
      </c>
      <c r="H379">
        <v>8427</v>
      </c>
      <c r="I379">
        <v>8399.3095702999999</v>
      </c>
      <c r="J379">
        <v>8127.7421875</v>
      </c>
      <c r="L379" t="str">
        <f t="shared" si="44"/>
        <v>16JUL2025:18:00:00</v>
      </c>
      <c r="M379">
        <v>19</v>
      </c>
      <c r="N379">
        <f t="shared" si="45"/>
        <v>1102.3276366999999</v>
      </c>
      <c r="O379" t="str">
        <f t="shared" si="40"/>
        <v/>
      </c>
      <c r="P379">
        <f t="shared" si="41"/>
        <v>1102.3276366999999</v>
      </c>
      <c r="Q379" t="str">
        <f t="shared" si="42"/>
        <v/>
      </c>
      <c r="R379">
        <f t="shared" si="43"/>
        <v>1</v>
      </c>
      <c r="S379">
        <f t="shared" si="46"/>
        <v>16.483792659149525</v>
      </c>
    </row>
    <row r="380" spans="1:19" x14ac:dyDescent="0.25">
      <c r="A380" t="s">
        <v>404</v>
      </c>
      <c r="B380">
        <v>6708.2856444999998</v>
      </c>
      <c r="C380">
        <v>7823.6298827999999</v>
      </c>
      <c r="D380">
        <v>7468.7949219000002</v>
      </c>
      <c r="E380">
        <v>7809.5800780999998</v>
      </c>
      <c r="F380">
        <v>7823.6298827999999</v>
      </c>
      <c r="G380">
        <v>7879.9702147999997</v>
      </c>
      <c r="H380">
        <v>8209.5302733999997</v>
      </c>
      <c r="I380">
        <v>8195.75</v>
      </c>
      <c r="J380">
        <v>8027.2197266000003</v>
      </c>
      <c r="L380" t="str">
        <f t="shared" si="44"/>
        <v>16JUL2025:19:00:00</v>
      </c>
      <c r="M380">
        <v>20</v>
      </c>
      <c r="N380">
        <f t="shared" si="45"/>
        <v>1115.3442383000001</v>
      </c>
      <c r="O380" t="str">
        <f t="shared" si="40"/>
        <v/>
      </c>
      <c r="P380">
        <f t="shared" si="41"/>
        <v>1115.3442383000001</v>
      </c>
      <c r="Q380" t="str">
        <f t="shared" si="42"/>
        <v/>
      </c>
      <c r="R380">
        <f t="shared" si="43"/>
        <v>1</v>
      </c>
      <c r="S380">
        <f t="shared" si="46"/>
        <v>16.626367710123528</v>
      </c>
    </row>
    <row r="381" spans="1:19" x14ac:dyDescent="0.25">
      <c r="A381" t="s">
        <v>405</v>
      </c>
      <c r="B381">
        <v>7026.7661133000001</v>
      </c>
      <c r="C381">
        <v>7800.4399414</v>
      </c>
      <c r="D381">
        <v>7499.9985352000003</v>
      </c>
      <c r="E381">
        <v>7748.7490233999997</v>
      </c>
      <c r="F381">
        <v>7800.4399414</v>
      </c>
      <c r="G381">
        <v>7772.9799805000002</v>
      </c>
      <c r="H381">
        <v>7953.8598633000001</v>
      </c>
      <c r="I381">
        <v>8010.7202147999997</v>
      </c>
      <c r="J381">
        <v>7884.5</v>
      </c>
      <c r="L381" t="str">
        <f t="shared" si="44"/>
        <v>16JUL2025:20:00:00</v>
      </c>
      <c r="M381">
        <v>21</v>
      </c>
      <c r="N381">
        <f t="shared" si="45"/>
        <v>773.67382809999981</v>
      </c>
      <c r="O381" t="str">
        <f t="shared" si="40"/>
        <v/>
      </c>
      <c r="P381">
        <f t="shared" si="41"/>
        <v>773.67382809999981</v>
      </c>
      <c r="Q381" t="str">
        <f t="shared" si="42"/>
        <v/>
      </c>
      <c r="R381">
        <f t="shared" si="43"/>
        <v>1</v>
      </c>
      <c r="S381">
        <f t="shared" si="46"/>
        <v>11.010382523414561</v>
      </c>
    </row>
    <row r="382" spans="1:19" x14ac:dyDescent="0.25">
      <c r="A382" t="s">
        <v>406</v>
      </c>
      <c r="B382">
        <v>7627.9555664</v>
      </c>
      <c r="C382">
        <v>7604.1098633000001</v>
      </c>
      <c r="D382">
        <v>7448.9091797000001</v>
      </c>
      <c r="E382">
        <v>7729.0131836</v>
      </c>
      <c r="F382">
        <v>7604.1098633000001</v>
      </c>
      <c r="G382">
        <v>7485.6699219000002</v>
      </c>
      <c r="H382">
        <v>7566.6098633000001</v>
      </c>
      <c r="I382">
        <v>7763.0498047000001</v>
      </c>
      <c r="J382">
        <v>7604.859375</v>
      </c>
      <c r="L382" t="str">
        <f t="shared" si="44"/>
        <v>16JUL2025:21:00:00</v>
      </c>
      <c r="M382">
        <v>22</v>
      </c>
      <c r="N382">
        <f t="shared" si="45"/>
        <v>-23.84570309999981</v>
      </c>
      <c r="O382">
        <f t="shared" si="40"/>
        <v>-23.84570309999981</v>
      </c>
      <c r="P382" t="str">
        <f t="shared" si="41"/>
        <v/>
      </c>
      <c r="Q382">
        <f t="shared" si="42"/>
        <v>1</v>
      </c>
      <c r="R382" t="str">
        <f t="shared" si="43"/>
        <v/>
      </c>
      <c r="S382">
        <f t="shared" si="46"/>
        <v>0.31260936029880082</v>
      </c>
    </row>
    <row r="383" spans="1:19" x14ac:dyDescent="0.25">
      <c r="A383" t="s">
        <v>407</v>
      </c>
      <c r="B383">
        <v>7813.5214844000002</v>
      </c>
      <c r="C383">
        <v>7539.8300780999998</v>
      </c>
      <c r="D383">
        <v>7517.7128905999998</v>
      </c>
      <c r="E383">
        <v>7683.0659180000002</v>
      </c>
      <c r="F383">
        <v>7539.8300780999998</v>
      </c>
      <c r="G383">
        <v>7429.1201172000001</v>
      </c>
      <c r="H383">
        <v>7581.8999022999997</v>
      </c>
      <c r="I383">
        <v>7790.5600586</v>
      </c>
      <c r="J383">
        <v>7585.3525391000003</v>
      </c>
      <c r="L383" t="str">
        <f t="shared" si="44"/>
        <v>16JUL2025:22:00:00</v>
      </c>
      <c r="M383">
        <v>23</v>
      </c>
      <c r="N383">
        <f t="shared" si="45"/>
        <v>-273.69140630000038</v>
      </c>
      <c r="O383">
        <f t="shared" si="40"/>
        <v>-273.69140630000038</v>
      </c>
      <c r="P383" t="str">
        <f t="shared" si="41"/>
        <v/>
      </c>
      <c r="Q383">
        <f t="shared" si="42"/>
        <v>1</v>
      </c>
      <c r="R383" t="str">
        <f t="shared" si="43"/>
        <v/>
      </c>
      <c r="S383">
        <f t="shared" si="46"/>
        <v>3.5027920105734136</v>
      </c>
    </row>
    <row r="384" spans="1:19" x14ac:dyDescent="0.25">
      <c r="A384" t="s">
        <v>408</v>
      </c>
      <c r="B384">
        <v>7670.2338866999999</v>
      </c>
      <c r="C384">
        <v>7669.6899414</v>
      </c>
      <c r="D384">
        <v>7644.2333983999997</v>
      </c>
      <c r="E384">
        <v>7722.0668944999998</v>
      </c>
      <c r="F384">
        <v>7669.6899414</v>
      </c>
      <c r="G384">
        <v>7582.3398438000004</v>
      </c>
      <c r="H384">
        <v>7514.0600586</v>
      </c>
      <c r="I384">
        <v>7807.1201172000001</v>
      </c>
      <c r="J384">
        <v>7643.3027344000002</v>
      </c>
      <c r="L384" t="str">
        <f t="shared" si="44"/>
        <v>16JUL2025:23:00:00</v>
      </c>
      <c r="M384">
        <v>24</v>
      </c>
      <c r="N384">
        <f t="shared" si="45"/>
        <v>-0.54394529999990482</v>
      </c>
      <c r="O384">
        <f t="shared" si="40"/>
        <v>-0.54394529999990482</v>
      </c>
      <c r="P384" t="str">
        <f t="shared" si="41"/>
        <v/>
      </c>
      <c r="Q384">
        <f t="shared" si="42"/>
        <v>1</v>
      </c>
      <c r="R384" t="str">
        <f t="shared" si="43"/>
        <v/>
      </c>
      <c r="S384">
        <f t="shared" si="46"/>
        <v>7.0916390299791618E-3</v>
      </c>
    </row>
    <row r="385" spans="1:19" x14ac:dyDescent="0.25">
      <c r="A385" t="s">
        <v>409</v>
      </c>
      <c r="B385">
        <v>7626.9814452999999</v>
      </c>
      <c r="C385">
        <v>7664.8598633000001</v>
      </c>
      <c r="D385">
        <v>7605.0717772999997</v>
      </c>
      <c r="E385">
        <v>7643.3398438000004</v>
      </c>
      <c r="F385">
        <v>7664.8598633000001</v>
      </c>
      <c r="G385">
        <v>7609.0200194999998</v>
      </c>
      <c r="H385">
        <v>7597.7597655999998</v>
      </c>
      <c r="I385">
        <v>7843.1201172000001</v>
      </c>
      <c r="J385">
        <v>7678.6904297000001</v>
      </c>
      <c r="L385" t="str">
        <f t="shared" si="44"/>
        <v>17JUL2025:00:00:00</v>
      </c>
      <c r="M385">
        <v>1</v>
      </c>
      <c r="N385">
        <f t="shared" si="45"/>
        <v>37.878418000000238</v>
      </c>
      <c r="O385" t="str">
        <f t="shared" si="40"/>
        <v/>
      </c>
      <c r="P385">
        <f t="shared" si="41"/>
        <v>37.878418000000238</v>
      </c>
      <c r="Q385" t="str">
        <f t="shared" si="42"/>
        <v/>
      </c>
      <c r="R385">
        <f t="shared" si="43"/>
        <v>1</v>
      </c>
      <c r="S385">
        <f t="shared" si="46"/>
        <v>0.49663708075941604</v>
      </c>
    </row>
    <row r="386" spans="1:19" x14ac:dyDescent="0.25">
      <c r="A386" t="s">
        <v>410</v>
      </c>
      <c r="B386">
        <v>7707.6035155999998</v>
      </c>
      <c r="C386">
        <v>7682.1899414</v>
      </c>
      <c r="D386">
        <v>7667.2729491999999</v>
      </c>
      <c r="E386">
        <v>7678.3095702999999</v>
      </c>
      <c r="F386">
        <v>7682.1899414</v>
      </c>
      <c r="G386">
        <v>7371.3798827999999</v>
      </c>
      <c r="H386">
        <v>7228.5698241999999</v>
      </c>
      <c r="I386">
        <v>7644.2202147999997</v>
      </c>
      <c r="J386">
        <v>7481.5903319999998</v>
      </c>
      <c r="L386" t="str">
        <f t="shared" si="44"/>
        <v>17JUL2025:01:00:00</v>
      </c>
      <c r="M386">
        <v>2</v>
      </c>
      <c r="N386">
        <f t="shared" si="45"/>
        <v>-25.413574199999857</v>
      </c>
      <c r="O386">
        <f t="shared" si="40"/>
        <v>-25.413574199999857</v>
      </c>
      <c r="P386" t="str">
        <f t="shared" si="41"/>
        <v/>
      </c>
      <c r="Q386">
        <f t="shared" si="42"/>
        <v>1</v>
      </c>
      <c r="R386" t="str">
        <f t="shared" si="43"/>
        <v/>
      </c>
      <c r="S386">
        <f t="shared" si="46"/>
        <v>0.32972082890049298</v>
      </c>
    </row>
    <row r="387" spans="1:19" x14ac:dyDescent="0.25">
      <c r="A387" t="s">
        <v>411</v>
      </c>
      <c r="B387">
        <v>7731.7382813000004</v>
      </c>
      <c r="C387">
        <v>7632.1098633000001</v>
      </c>
      <c r="D387">
        <v>7665.0864258000001</v>
      </c>
      <c r="E387">
        <v>7630.2138672000001</v>
      </c>
      <c r="F387">
        <v>7632.1098633000001</v>
      </c>
      <c r="G387">
        <v>7284.7001952999999</v>
      </c>
      <c r="H387">
        <v>7169.5498047000001</v>
      </c>
      <c r="I387">
        <v>7572.6000977000003</v>
      </c>
      <c r="J387">
        <v>7414.7397461</v>
      </c>
      <c r="L387" t="str">
        <f t="shared" si="44"/>
        <v>17JUL2025:02:00:00</v>
      </c>
      <c r="M387">
        <v>3</v>
      </c>
      <c r="N387">
        <f t="shared" si="45"/>
        <v>-99.628418000000238</v>
      </c>
      <c r="O387">
        <f t="shared" ref="O387:O450" si="47">IF(N387&lt;0,N387,"")</f>
        <v>-99.628418000000238</v>
      </c>
      <c r="P387" t="str">
        <f t="shared" ref="P387:P450" si="48">IF(N387&gt;0,N387,"")</f>
        <v/>
      </c>
      <c r="Q387">
        <f t="shared" ref="Q387:Q450" si="49">IF(O387&lt;0,1,"")</f>
        <v>1</v>
      </c>
      <c r="R387" t="str">
        <f t="shared" ref="R387:R450" si="50">IF(AND(P387&gt;0,P387&lt;&gt;""),1,"")</f>
        <v/>
      </c>
      <c r="S387">
        <f t="shared" si="46"/>
        <v>1.2885642836742386</v>
      </c>
    </row>
    <row r="388" spans="1:19" x14ac:dyDescent="0.25">
      <c r="A388" t="s">
        <v>412</v>
      </c>
      <c r="B388">
        <v>7714.1000977000003</v>
      </c>
      <c r="C388">
        <v>7710.6499022999997</v>
      </c>
      <c r="D388">
        <v>7675.6708983999997</v>
      </c>
      <c r="E388">
        <v>7677.6953125</v>
      </c>
      <c r="F388">
        <v>7710.6499022999997</v>
      </c>
      <c r="G388">
        <v>7292.1098633000001</v>
      </c>
      <c r="H388">
        <v>7217.0898438000004</v>
      </c>
      <c r="I388">
        <v>7538.7998047000001</v>
      </c>
      <c r="J388">
        <v>7439.6621094000002</v>
      </c>
      <c r="L388" t="str">
        <f t="shared" ref="L388:L451" si="51">A388</f>
        <v>17JUL2025:03:00:00</v>
      </c>
      <c r="M388">
        <v>4</v>
      </c>
      <c r="N388">
        <f t="shared" si="45"/>
        <v>-3.4501954000006663</v>
      </c>
      <c r="O388">
        <f t="shared" si="47"/>
        <v>-3.4501954000006663</v>
      </c>
      <c r="P388" t="str">
        <f t="shared" si="48"/>
        <v/>
      </c>
      <c r="Q388">
        <f t="shared" si="49"/>
        <v>1</v>
      </c>
      <c r="R388" t="str">
        <f t="shared" si="50"/>
        <v/>
      </c>
      <c r="S388">
        <f t="shared" si="46"/>
        <v>4.4725831351726433E-2</v>
      </c>
    </row>
    <row r="389" spans="1:19" x14ac:dyDescent="0.25">
      <c r="A389" t="s">
        <v>413</v>
      </c>
      <c r="B389">
        <v>7615.0278319999998</v>
      </c>
      <c r="C389">
        <v>7704.7402344000002</v>
      </c>
      <c r="D389">
        <v>7676.1215819999998</v>
      </c>
      <c r="E389">
        <v>7752.0161133000001</v>
      </c>
      <c r="F389">
        <v>7704.7402344000002</v>
      </c>
      <c r="G389">
        <v>7258.5400391000003</v>
      </c>
      <c r="H389">
        <v>7218.3999022999997</v>
      </c>
      <c r="I389">
        <v>7516.7402344000002</v>
      </c>
      <c r="J389">
        <v>7424.6049805000002</v>
      </c>
      <c r="L389" t="str">
        <f t="shared" si="51"/>
        <v>17JUL2025:04:00:00</v>
      </c>
      <c r="M389">
        <v>5</v>
      </c>
      <c r="N389">
        <f t="shared" si="45"/>
        <v>89.712402400000428</v>
      </c>
      <c r="O389" t="str">
        <f t="shared" si="47"/>
        <v/>
      </c>
      <c r="P389">
        <f t="shared" si="48"/>
        <v>89.712402400000428</v>
      </c>
      <c r="Q389" t="str">
        <f t="shared" si="49"/>
        <v/>
      </c>
      <c r="R389">
        <f t="shared" si="50"/>
        <v>1</v>
      </c>
      <c r="S389">
        <f t="shared" si="46"/>
        <v>1.1780968419184161</v>
      </c>
    </row>
    <row r="390" spans="1:19" x14ac:dyDescent="0.25">
      <c r="A390" t="s">
        <v>414</v>
      </c>
      <c r="B390">
        <v>7524.6484375</v>
      </c>
      <c r="C390">
        <v>7626.3198241999999</v>
      </c>
      <c r="D390">
        <v>7623.0429688000004</v>
      </c>
      <c r="E390">
        <v>7750.2280272999997</v>
      </c>
      <c r="F390">
        <v>7626.3198241999999</v>
      </c>
      <c r="G390">
        <v>7182.2597655999998</v>
      </c>
      <c r="H390">
        <v>7154.8398438000004</v>
      </c>
      <c r="I390">
        <v>7409.8100586</v>
      </c>
      <c r="J390">
        <v>7343.3076172000001</v>
      </c>
      <c r="L390" t="str">
        <f t="shared" si="51"/>
        <v>17JUL2025:05:00:00</v>
      </c>
      <c r="M390">
        <v>6</v>
      </c>
      <c r="N390">
        <f t="shared" si="45"/>
        <v>101.67138669999986</v>
      </c>
      <c r="O390" t="str">
        <f t="shared" si="47"/>
        <v/>
      </c>
      <c r="P390">
        <f t="shared" si="48"/>
        <v>101.67138669999986</v>
      </c>
      <c r="Q390" t="str">
        <f t="shared" si="49"/>
        <v/>
      </c>
      <c r="R390">
        <f t="shared" si="50"/>
        <v>1</v>
      </c>
      <c r="S390">
        <f t="shared" si="46"/>
        <v>1.3511778994658161</v>
      </c>
    </row>
    <row r="391" spans="1:19" x14ac:dyDescent="0.25">
      <c r="A391" t="s">
        <v>415</v>
      </c>
      <c r="B391">
        <v>7544.7172852000003</v>
      </c>
      <c r="C391">
        <v>7501.6201172000001</v>
      </c>
      <c r="D391">
        <v>7511.2651366999999</v>
      </c>
      <c r="E391">
        <v>7629.0546875</v>
      </c>
      <c r="F391">
        <v>7501.6201172000001</v>
      </c>
      <c r="G391">
        <v>7118.9399414</v>
      </c>
      <c r="H391">
        <v>7087.3701172000001</v>
      </c>
      <c r="I391">
        <v>7334.7099608999997</v>
      </c>
      <c r="J391">
        <v>7260.6601563000004</v>
      </c>
      <c r="L391" t="str">
        <f t="shared" si="51"/>
        <v>17JUL2025:06:00:00</v>
      </c>
      <c r="M391">
        <v>7</v>
      </c>
      <c r="N391">
        <f t="shared" si="45"/>
        <v>-43.097168000000238</v>
      </c>
      <c r="O391">
        <f t="shared" si="47"/>
        <v>-43.097168000000238</v>
      </c>
      <c r="P391" t="str">
        <f t="shared" si="48"/>
        <v/>
      </c>
      <c r="Q391">
        <f t="shared" si="49"/>
        <v>1</v>
      </c>
      <c r="R391" t="str">
        <f t="shared" si="50"/>
        <v/>
      </c>
      <c r="S391">
        <f t="shared" si="46"/>
        <v>0.5712231004936561</v>
      </c>
    </row>
    <row r="392" spans="1:19" x14ac:dyDescent="0.25">
      <c r="A392" t="s">
        <v>416</v>
      </c>
      <c r="B392">
        <v>7566.3242188000004</v>
      </c>
      <c r="C392">
        <v>7586.0698241999999</v>
      </c>
      <c r="D392">
        <v>7552.1713866999999</v>
      </c>
      <c r="E392">
        <v>7669.6113280999998</v>
      </c>
      <c r="F392">
        <v>7586.0698241999999</v>
      </c>
      <c r="G392">
        <v>7106.8798827999999</v>
      </c>
      <c r="H392">
        <v>7074.3999022999997</v>
      </c>
      <c r="I392">
        <v>7336.2299805000002</v>
      </c>
      <c r="J392">
        <v>7275.8950194999998</v>
      </c>
      <c r="L392" t="str">
        <f t="shared" si="51"/>
        <v>17JUL2025:07:00:00</v>
      </c>
      <c r="M392">
        <v>8</v>
      </c>
      <c r="N392">
        <f t="shared" si="45"/>
        <v>19.745605399999477</v>
      </c>
      <c r="O392" t="str">
        <f t="shared" si="47"/>
        <v/>
      </c>
      <c r="P392">
        <f t="shared" si="48"/>
        <v>19.745605399999477</v>
      </c>
      <c r="Q392" t="str">
        <f t="shared" si="49"/>
        <v/>
      </c>
      <c r="R392">
        <f t="shared" si="50"/>
        <v>1</v>
      </c>
      <c r="S392">
        <f t="shared" si="46"/>
        <v>0.26096694813761334</v>
      </c>
    </row>
    <row r="393" spans="1:19" x14ac:dyDescent="0.25">
      <c r="A393" t="s">
        <v>417</v>
      </c>
      <c r="B393">
        <v>7762.0659180000002</v>
      </c>
      <c r="C393">
        <v>7639.1098633000001</v>
      </c>
      <c r="D393">
        <v>7698.4418944999998</v>
      </c>
      <c r="E393">
        <v>7829.8647461</v>
      </c>
      <c r="F393">
        <v>7639.1098633000001</v>
      </c>
      <c r="G393">
        <v>7147.5</v>
      </c>
      <c r="H393">
        <v>7138.3901366999999</v>
      </c>
      <c r="I393">
        <v>7352.6000977000003</v>
      </c>
      <c r="J393">
        <v>7319.3999022999997</v>
      </c>
      <c r="L393" t="str">
        <f t="shared" si="51"/>
        <v>17JUL2025:08:00:00</v>
      </c>
      <c r="M393">
        <v>9</v>
      </c>
      <c r="N393">
        <f t="shared" si="45"/>
        <v>-122.9560547000001</v>
      </c>
      <c r="O393">
        <f t="shared" si="47"/>
        <v>-122.9560547000001</v>
      </c>
      <c r="P393" t="str">
        <f t="shared" si="48"/>
        <v/>
      </c>
      <c r="Q393">
        <f t="shared" si="49"/>
        <v>1</v>
      </c>
      <c r="R393" t="str">
        <f t="shared" si="50"/>
        <v/>
      </c>
      <c r="S393">
        <f t="shared" si="46"/>
        <v>1.5840635212188634</v>
      </c>
    </row>
    <row r="394" spans="1:19" x14ac:dyDescent="0.25">
      <c r="A394" t="s">
        <v>418</v>
      </c>
      <c r="B394">
        <v>8536.0087891000003</v>
      </c>
      <c r="C394">
        <v>8178.8100586</v>
      </c>
      <c r="D394">
        <v>8327.5605469000002</v>
      </c>
      <c r="E394">
        <v>8396.2324219000002</v>
      </c>
      <c r="F394">
        <v>8178.8100586</v>
      </c>
      <c r="G394">
        <v>7823.9599608999997</v>
      </c>
      <c r="H394">
        <v>7741.7202147999997</v>
      </c>
      <c r="I394">
        <v>7974.4199219000002</v>
      </c>
      <c r="J394">
        <v>7929.7275391000003</v>
      </c>
      <c r="L394" t="str">
        <f t="shared" si="51"/>
        <v>17JUL2025:09:00:00</v>
      </c>
      <c r="M394">
        <v>10</v>
      </c>
      <c r="N394">
        <f t="shared" si="45"/>
        <v>-357.19873050000024</v>
      </c>
      <c r="O394">
        <f t="shared" si="47"/>
        <v>-357.19873050000024</v>
      </c>
      <c r="P394" t="str">
        <f t="shared" si="48"/>
        <v/>
      </c>
      <c r="Q394">
        <f t="shared" si="49"/>
        <v>1</v>
      </c>
      <c r="R394" t="str">
        <f t="shared" si="50"/>
        <v/>
      </c>
      <c r="S394">
        <f t="shared" si="46"/>
        <v>4.1846106221929249</v>
      </c>
    </row>
    <row r="395" spans="1:19" x14ac:dyDescent="0.25">
      <c r="A395" t="s">
        <v>419</v>
      </c>
      <c r="B395">
        <v>8666.0302733999997</v>
      </c>
      <c r="C395">
        <v>8206.2597655999998</v>
      </c>
      <c r="D395">
        <v>8387.9208983999997</v>
      </c>
      <c r="E395">
        <v>8618.7714844000002</v>
      </c>
      <c r="F395">
        <v>8206.2597655999998</v>
      </c>
      <c r="G395">
        <v>8367.5498047000001</v>
      </c>
      <c r="H395">
        <v>8222.4199219000002</v>
      </c>
      <c r="I395">
        <v>8464.6699219000002</v>
      </c>
      <c r="J395">
        <v>8315.2246094000002</v>
      </c>
      <c r="L395" t="str">
        <f t="shared" si="51"/>
        <v>17JUL2025:10:00:00</v>
      </c>
      <c r="M395">
        <v>11</v>
      </c>
      <c r="N395">
        <f t="shared" si="45"/>
        <v>-459.7705077999999</v>
      </c>
      <c r="O395">
        <f t="shared" si="47"/>
        <v>-459.7705077999999</v>
      </c>
      <c r="P395" t="str">
        <f t="shared" si="48"/>
        <v/>
      </c>
      <c r="Q395">
        <f t="shared" si="49"/>
        <v>1</v>
      </c>
      <c r="R395" t="str">
        <f t="shared" si="50"/>
        <v/>
      </c>
      <c r="S395">
        <f t="shared" si="46"/>
        <v>5.3054338987396035</v>
      </c>
    </row>
    <row r="396" spans="1:19" x14ac:dyDescent="0.25">
      <c r="A396" t="s">
        <v>420</v>
      </c>
      <c r="B396">
        <v>8422.8242188000004</v>
      </c>
      <c r="C396">
        <v>8156.2202147999997</v>
      </c>
      <c r="D396">
        <v>8207.1083983999997</v>
      </c>
      <c r="E396">
        <v>8296.9677733999997</v>
      </c>
      <c r="F396">
        <v>8156.2202147999997</v>
      </c>
      <c r="G396">
        <v>8454.7998047000001</v>
      </c>
      <c r="H396">
        <v>8349.0400391000003</v>
      </c>
      <c r="I396">
        <v>8514.4003905999998</v>
      </c>
      <c r="J396">
        <v>8368.6152344000002</v>
      </c>
      <c r="L396" t="str">
        <f t="shared" si="51"/>
        <v>17JUL2025:11:00:00</v>
      </c>
      <c r="M396">
        <v>12</v>
      </c>
      <c r="N396">
        <f t="shared" si="45"/>
        <v>-266.60400400000071</v>
      </c>
      <c r="O396">
        <f t="shared" si="47"/>
        <v>-266.60400400000071</v>
      </c>
      <c r="P396" t="str">
        <f t="shared" si="48"/>
        <v/>
      </c>
      <c r="Q396">
        <f t="shared" si="49"/>
        <v>1</v>
      </c>
      <c r="R396" t="str">
        <f t="shared" si="50"/>
        <v/>
      </c>
      <c r="S396">
        <f t="shared" si="46"/>
        <v>3.1652566535216593</v>
      </c>
    </row>
    <row r="397" spans="1:19" x14ac:dyDescent="0.25">
      <c r="A397" t="s">
        <v>421</v>
      </c>
      <c r="B397">
        <v>8313.1552733999997</v>
      </c>
      <c r="C397">
        <v>8231.6298827999999</v>
      </c>
      <c r="D397">
        <v>8137.3525391000003</v>
      </c>
      <c r="E397">
        <v>8182.0605469000002</v>
      </c>
      <c r="F397">
        <v>8231.6298827999999</v>
      </c>
      <c r="G397">
        <v>8432.9296875</v>
      </c>
      <c r="H397">
        <v>8295.4697266000003</v>
      </c>
      <c r="I397">
        <v>8496.2695313000004</v>
      </c>
      <c r="J397">
        <v>8364.0742188000004</v>
      </c>
      <c r="L397" t="str">
        <f t="shared" si="51"/>
        <v>17JUL2025:12:00:00</v>
      </c>
      <c r="M397">
        <v>13</v>
      </c>
      <c r="N397">
        <f t="shared" si="45"/>
        <v>-81.52539059999981</v>
      </c>
      <c r="O397">
        <f t="shared" si="47"/>
        <v>-81.52539059999981</v>
      </c>
      <c r="P397" t="str">
        <f t="shared" si="48"/>
        <v/>
      </c>
      <c r="Q397">
        <f t="shared" si="49"/>
        <v>1</v>
      </c>
      <c r="R397" t="str">
        <f t="shared" si="50"/>
        <v/>
      </c>
      <c r="S397">
        <f t="shared" si="46"/>
        <v>0.9806792718146442</v>
      </c>
    </row>
    <row r="398" spans="1:19" x14ac:dyDescent="0.25">
      <c r="A398" t="s">
        <v>422</v>
      </c>
      <c r="B398">
        <v>8213.4482422000001</v>
      </c>
      <c r="C398">
        <v>8247.7001952999999</v>
      </c>
      <c r="D398">
        <v>8168.3354491999999</v>
      </c>
      <c r="E398">
        <v>8180.7768555000002</v>
      </c>
      <c r="F398">
        <v>8247.7001952999999</v>
      </c>
      <c r="G398">
        <v>8411.1396483999997</v>
      </c>
      <c r="H398">
        <v>8227.0595702999999</v>
      </c>
      <c r="I398">
        <v>8497.0498047000001</v>
      </c>
      <c r="J398">
        <v>8345.7373047000001</v>
      </c>
      <c r="L398" t="str">
        <f t="shared" si="51"/>
        <v>17JUL2025:13:00:00</v>
      </c>
      <c r="M398">
        <v>14</v>
      </c>
      <c r="N398">
        <f t="shared" si="45"/>
        <v>34.25195309999981</v>
      </c>
      <c r="O398" t="str">
        <f t="shared" si="47"/>
        <v/>
      </c>
      <c r="P398">
        <f t="shared" si="48"/>
        <v>34.25195309999981</v>
      </c>
      <c r="Q398" t="str">
        <f t="shared" si="49"/>
        <v/>
      </c>
      <c r="R398">
        <f t="shared" si="50"/>
        <v>1</v>
      </c>
      <c r="S398">
        <f t="shared" si="46"/>
        <v>0.41702281538728381</v>
      </c>
    </row>
    <row r="399" spans="1:19" x14ac:dyDescent="0.25">
      <c r="A399" t="s">
        <v>423</v>
      </c>
      <c r="B399">
        <v>8251.3525391000003</v>
      </c>
      <c r="C399">
        <v>8115.1098633000001</v>
      </c>
      <c r="D399">
        <v>8055.4345702999999</v>
      </c>
      <c r="E399">
        <v>7982.9926758000001</v>
      </c>
      <c r="F399">
        <v>8115.1098633000001</v>
      </c>
      <c r="G399">
        <v>8398.1103516000003</v>
      </c>
      <c r="H399">
        <v>8261.7900391000003</v>
      </c>
      <c r="I399">
        <v>8516.9404297000001</v>
      </c>
      <c r="J399">
        <v>8322.9882813000004</v>
      </c>
      <c r="L399" t="str">
        <f t="shared" si="51"/>
        <v>17JUL2025:14:00:00</v>
      </c>
      <c r="M399">
        <v>15</v>
      </c>
      <c r="N399">
        <f t="shared" si="45"/>
        <v>-136.24267580000014</v>
      </c>
      <c r="O399">
        <f t="shared" si="47"/>
        <v>-136.24267580000014</v>
      </c>
      <c r="P399" t="str">
        <f t="shared" si="48"/>
        <v/>
      </c>
      <c r="Q399">
        <f t="shared" si="49"/>
        <v>1</v>
      </c>
      <c r="R399" t="str">
        <f t="shared" si="50"/>
        <v/>
      </c>
      <c r="S399">
        <f t="shared" si="46"/>
        <v>1.651155676047027</v>
      </c>
    </row>
    <row r="400" spans="1:19" x14ac:dyDescent="0.25">
      <c r="A400" t="s">
        <v>424</v>
      </c>
      <c r="B400">
        <v>7760.0737305000002</v>
      </c>
      <c r="C400">
        <v>7713.7797852000003</v>
      </c>
      <c r="D400">
        <v>7564.359375</v>
      </c>
      <c r="E400">
        <v>7350.4707030999998</v>
      </c>
      <c r="F400">
        <v>7713.7797852000003</v>
      </c>
      <c r="G400">
        <v>8343.1396483999997</v>
      </c>
      <c r="H400">
        <v>8248.1699219000002</v>
      </c>
      <c r="I400">
        <v>8469.7998047000001</v>
      </c>
      <c r="J400">
        <v>8193.7226563000004</v>
      </c>
      <c r="L400" t="str">
        <f t="shared" si="51"/>
        <v>17JUL2025:15:00:00</v>
      </c>
      <c r="M400">
        <v>16</v>
      </c>
      <c r="N400">
        <f t="shared" si="45"/>
        <v>-46.293945299999905</v>
      </c>
      <c r="O400">
        <f t="shared" si="47"/>
        <v>-46.293945299999905</v>
      </c>
      <c r="P400" t="str">
        <f t="shared" si="48"/>
        <v/>
      </c>
      <c r="Q400">
        <f t="shared" si="49"/>
        <v>1</v>
      </c>
      <c r="R400" t="str">
        <f t="shared" si="50"/>
        <v/>
      </c>
      <c r="S400">
        <f t="shared" si="46"/>
        <v>0.59656579186931358</v>
      </c>
    </row>
    <row r="401" spans="1:19" x14ac:dyDescent="0.25">
      <c r="A401" t="s">
        <v>425</v>
      </c>
      <c r="B401">
        <v>7250.7207030999998</v>
      </c>
      <c r="C401">
        <v>7568.8300780999998</v>
      </c>
      <c r="D401">
        <v>7276.3862305000002</v>
      </c>
      <c r="E401">
        <v>7115.2783202999999</v>
      </c>
      <c r="F401">
        <v>7568.8300780999998</v>
      </c>
      <c r="G401">
        <v>8275.1796875</v>
      </c>
      <c r="H401">
        <v>8203.9003905999998</v>
      </c>
      <c r="I401">
        <v>8331.9296875</v>
      </c>
      <c r="J401">
        <v>8094.9599608999997</v>
      </c>
      <c r="L401" t="str">
        <f t="shared" si="51"/>
        <v>17JUL2025:16:00:00</v>
      </c>
      <c r="M401">
        <v>17</v>
      </c>
      <c r="N401">
        <f t="shared" si="45"/>
        <v>318.109375</v>
      </c>
      <c r="O401" t="str">
        <f t="shared" si="47"/>
        <v/>
      </c>
      <c r="P401">
        <f t="shared" si="48"/>
        <v>318.109375</v>
      </c>
      <c r="Q401" t="str">
        <f t="shared" si="49"/>
        <v/>
      </c>
      <c r="R401">
        <f t="shared" si="50"/>
        <v>1</v>
      </c>
      <c r="S401">
        <f t="shared" si="46"/>
        <v>4.3872793895370199</v>
      </c>
    </row>
    <row r="402" spans="1:19" x14ac:dyDescent="0.25">
      <c r="A402" t="s">
        <v>426</v>
      </c>
      <c r="B402">
        <v>7135.2841797000001</v>
      </c>
      <c r="C402">
        <v>7568.5800780999998</v>
      </c>
      <c r="D402">
        <v>7206.2573241999999</v>
      </c>
      <c r="E402">
        <v>7137.5688477000003</v>
      </c>
      <c r="F402">
        <v>7568.5800780999998</v>
      </c>
      <c r="G402">
        <v>8181.7900391000003</v>
      </c>
      <c r="H402">
        <v>8138.6899414</v>
      </c>
      <c r="I402">
        <v>8198.8203125</v>
      </c>
      <c r="J402">
        <v>8021.9702147999997</v>
      </c>
      <c r="L402" t="str">
        <f t="shared" si="51"/>
        <v>17JUL2025:17:00:00</v>
      </c>
      <c r="M402">
        <v>18</v>
      </c>
      <c r="N402">
        <f t="shared" si="45"/>
        <v>433.29589839999971</v>
      </c>
      <c r="O402" t="str">
        <f t="shared" si="47"/>
        <v/>
      </c>
      <c r="P402">
        <f t="shared" si="48"/>
        <v>433.29589839999971</v>
      </c>
      <c r="Q402" t="str">
        <f t="shared" si="49"/>
        <v/>
      </c>
      <c r="R402">
        <f t="shared" si="50"/>
        <v>1</v>
      </c>
      <c r="S402">
        <f t="shared" si="46"/>
        <v>6.0725808179123906</v>
      </c>
    </row>
    <row r="403" spans="1:19" x14ac:dyDescent="0.25">
      <c r="A403" t="s">
        <v>427</v>
      </c>
      <c r="B403">
        <v>7075.7182616999999</v>
      </c>
      <c r="C403">
        <v>7511.0200194999998</v>
      </c>
      <c r="D403">
        <v>7057.9921875</v>
      </c>
      <c r="E403">
        <v>7063.7304688000004</v>
      </c>
      <c r="F403">
        <v>7511.0200194999998</v>
      </c>
      <c r="G403">
        <v>8051.5600586</v>
      </c>
      <c r="H403">
        <v>7994.4399414</v>
      </c>
      <c r="I403">
        <v>8097.8500977000003</v>
      </c>
      <c r="J403">
        <v>7913.7172852000003</v>
      </c>
      <c r="L403" t="str">
        <f t="shared" si="51"/>
        <v>17JUL2025:18:00:00</v>
      </c>
      <c r="M403">
        <v>19</v>
      </c>
      <c r="N403">
        <f t="shared" si="45"/>
        <v>435.3017577999999</v>
      </c>
      <c r="O403" t="str">
        <f t="shared" si="47"/>
        <v/>
      </c>
      <c r="P403">
        <f t="shared" si="48"/>
        <v>435.3017577999999</v>
      </c>
      <c r="Q403" t="str">
        <f t="shared" si="49"/>
        <v/>
      </c>
      <c r="R403">
        <f t="shared" si="50"/>
        <v>1</v>
      </c>
      <c r="S403">
        <f t="shared" si="46"/>
        <v>6.1520504590500051</v>
      </c>
    </row>
    <row r="404" spans="1:19" x14ac:dyDescent="0.25">
      <c r="A404" t="s">
        <v>428</v>
      </c>
      <c r="B404">
        <v>6940.0263672000001</v>
      </c>
      <c r="C404">
        <v>7537.5</v>
      </c>
      <c r="D404">
        <v>7132.7739258000001</v>
      </c>
      <c r="E404">
        <v>7182.6962891000003</v>
      </c>
      <c r="F404">
        <v>7537.5</v>
      </c>
      <c r="G404">
        <v>7887.0400391000003</v>
      </c>
      <c r="H404">
        <v>7805.8701172000001</v>
      </c>
      <c r="I404">
        <v>7972.9301758000001</v>
      </c>
      <c r="J404">
        <v>7800.8349608999997</v>
      </c>
      <c r="L404" t="str">
        <f t="shared" si="51"/>
        <v>17JUL2025:19:00:00</v>
      </c>
      <c r="M404">
        <v>20</v>
      </c>
      <c r="N404">
        <f t="shared" si="45"/>
        <v>597.4736327999999</v>
      </c>
      <c r="O404" t="str">
        <f t="shared" si="47"/>
        <v/>
      </c>
      <c r="P404">
        <f t="shared" si="48"/>
        <v>597.4736327999999</v>
      </c>
      <c r="Q404" t="str">
        <f t="shared" si="49"/>
        <v/>
      </c>
      <c r="R404">
        <f t="shared" si="50"/>
        <v>1</v>
      </c>
      <c r="S404">
        <f t="shared" si="46"/>
        <v>8.6090974470037143</v>
      </c>
    </row>
    <row r="405" spans="1:19" x14ac:dyDescent="0.25">
      <c r="A405" t="s">
        <v>429</v>
      </c>
      <c r="B405">
        <v>7268.5175780999998</v>
      </c>
      <c r="C405">
        <v>7673.5698241999999</v>
      </c>
      <c r="D405">
        <v>7515.8232422000001</v>
      </c>
      <c r="E405">
        <v>7779.1015625</v>
      </c>
      <c r="F405">
        <v>7673.5698241999999</v>
      </c>
      <c r="G405">
        <v>7631.4101563000004</v>
      </c>
      <c r="H405">
        <v>7560.8701172000001</v>
      </c>
      <c r="I405">
        <v>7728.3901366999999</v>
      </c>
      <c r="J405">
        <v>7648.5605469000002</v>
      </c>
      <c r="L405" t="str">
        <f t="shared" si="51"/>
        <v>17JUL2025:20:00:00</v>
      </c>
      <c r="M405">
        <v>21</v>
      </c>
      <c r="N405">
        <f t="shared" si="45"/>
        <v>405.05224610000005</v>
      </c>
      <c r="O405" t="str">
        <f t="shared" si="47"/>
        <v/>
      </c>
      <c r="P405">
        <f t="shared" si="48"/>
        <v>405.05224610000005</v>
      </c>
      <c r="Q405" t="str">
        <f t="shared" si="49"/>
        <v/>
      </c>
      <c r="R405">
        <f t="shared" si="50"/>
        <v>1</v>
      </c>
      <c r="S405">
        <f t="shared" si="46"/>
        <v>5.5726940431487719</v>
      </c>
    </row>
    <row r="406" spans="1:19" x14ac:dyDescent="0.25">
      <c r="A406" t="s">
        <v>430</v>
      </c>
      <c r="B406">
        <v>7672.3881836</v>
      </c>
      <c r="C406">
        <v>7542.9799805000002</v>
      </c>
      <c r="D406">
        <v>7544.2416991999999</v>
      </c>
      <c r="E406">
        <v>7869.2778319999998</v>
      </c>
      <c r="F406">
        <v>7542.9799805000002</v>
      </c>
      <c r="G406">
        <v>7313.5498047000001</v>
      </c>
      <c r="H406">
        <v>7132.7299805000002</v>
      </c>
      <c r="I406">
        <v>7420.3999022999997</v>
      </c>
      <c r="J406">
        <v>7352.4150391000003</v>
      </c>
      <c r="L406" t="str">
        <f t="shared" si="51"/>
        <v>17JUL2025:21:00:00</v>
      </c>
      <c r="M406">
        <v>22</v>
      </c>
      <c r="N406">
        <f t="shared" si="45"/>
        <v>-129.40820309999981</v>
      </c>
      <c r="O406">
        <f t="shared" si="47"/>
        <v>-129.40820309999981</v>
      </c>
      <c r="P406" t="str">
        <f t="shared" si="48"/>
        <v/>
      </c>
      <c r="Q406">
        <f t="shared" si="49"/>
        <v>1</v>
      </c>
      <c r="R406" t="str">
        <f t="shared" si="50"/>
        <v/>
      </c>
      <c r="S406">
        <f t="shared" si="46"/>
        <v>1.6866743444578887</v>
      </c>
    </row>
    <row r="407" spans="1:19" x14ac:dyDescent="0.25">
      <c r="A407" t="s">
        <v>431</v>
      </c>
      <c r="B407">
        <v>7766.8222655999998</v>
      </c>
      <c r="C407">
        <v>7525.5097655999998</v>
      </c>
      <c r="D407">
        <v>7592.7924805000002</v>
      </c>
      <c r="E407">
        <v>7814.5795897999997</v>
      </c>
      <c r="F407">
        <v>7525.5097655999998</v>
      </c>
      <c r="G407">
        <v>7344.1401366999999</v>
      </c>
      <c r="H407">
        <v>7103.1601563000004</v>
      </c>
      <c r="I407">
        <v>7424.7998047000001</v>
      </c>
      <c r="J407">
        <v>7349.4023438000004</v>
      </c>
      <c r="L407" t="str">
        <f t="shared" si="51"/>
        <v>17JUL2025:22:00:00</v>
      </c>
      <c r="M407">
        <v>23</v>
      </c>
      <c r="N407">
        <f t="shared" si="45"/>
        <v>-241.3125</v>
      </c>
      <c r="O407">
        <f t="shared" si="47"/>
        <v>-241.3125</v>
      </c>
      <c r="P407" t="str">
        <f t="shared" si="48"/>
        <v/>
      </c>
      <c r="Q407">
        <f t="shared" si="49"/>
        <v>1</v>
      </c>
      <c r="R407" t="str">
        <f t="shared" si="50"/>
        <v/>
      </c>
      <c r="S407">
        <f t="shared" si="46"/>
        <v>3.1069656514324548</v>
      </c>
    </row>
    <row r="408" spans="1:19" x14ac:dyDescent="0.25">
      <c r="A408" t="s">
        <v>432</v>
      </c>
      <c r="B408">
        <v>7689.5620116999999</v>
      </c>
      <c r="C408">
        <v>7611.2797852000003</v>
      </c>
      <c r="D408">
        <v>7685.1123047000001</v>
      </c>
      <c r="E408">
        <v>7750.3627930000002</v>
      </c>
      <c r="F408">
        <v>7611.2797852000003</v>
      </c>
      <c r="G408">
        <v>7456.7402344000002</v>
      </c>
      <c r="H408">
        <v>7203.8100586</v>
      </c>
      <c r="I408">
        <v>7484.9501952999999</v>
      </c>
      <c r="J408">
        <v>7439.1953125</v>
      </c>
      <c r="L408" t="str">
        <f t="shared" si="51"/>
        <v>17JUL2025:23:00:00</v>
      </c>
      <c r="M408">
        <v>24</v>
      </c>
      <c r="N408">
        <f t="shared" si="45"/>
        <v>-78.282226499999524</v>
      </c>
      <c r="O408">
        <f t="shared" si="47"/>
        <v>-78.282226499999524</v>
      </c>
      <c r="P408" t="str">
        <f t="shared" si="48"/>
        <v/>
      </c>
      <c r="Q408">
        <f t="shared" si="49"/>
        <v>1</v>
      </c>
      <c r="R408" t="str">
        <f t="shared" si="50"/>
        <v/>
      </c>
      <c r="S408">
        <f t="shared" si="46"/>
        <v>1.0180323194076559</v>
      </c>
    </row>
    <row r="409" spans="1:19" x14ac:dyDescent="0.25">
      <c r="A409" t="s">
        <v>433</v>
      </c>
      <c r="B409">
        <v>7641.7138672000001</v>
      </c>
      <c r="C409">
        <v>7606.0400391000003</v>
      </c>
      <c r="D409">
        <v>7631.5639647999997</v>
      </c>
      <c r="E409">
        <v>7669.7744141000003</v>
      </c>
      <c r="F409">
        <v>7606.0400391000003</v>
      </c>
      <c r="G409">
        <v>7578.8100586</v>
      </c>
      <c r="H409">
        <v>7368.3798827999999</v>
      </c>
      <c r="I409">
        <v>7592.2202147999997</v>
      </c>
      <c r="J409">
        <v>7536.3627930000002</v>
      </c>
      <c r="L409" t="str">
        <f t="shared" si="51"/>
        <v>18JUL2025:00:00:00</v>
      </c>
      <c r="M409">
        <v>1</v>
      </c>
      <c r="N409">
        <f t="shared" si="45"/>
        <v>-35.67382809999981</v>
      </c>
      <c r="O409">
        <f t="shared" si="47"/>
        <v>-35.67382809999981</v>
      </c>
      <c r="P409" t="str">
        <f t="shared" si="48"/>
        <v/>
      </c>
      <c r="Q409">
        <f t="shared" si="49"/>
        <v>1</v>
      </c>
      <c r="R409" t="str">
        <f t="shared" si="50"/>
        <v/>
      </c>
      <c r="S409">
        <f t="shared" si="46"/>
        <v>0.46683019961163574</v>
      </c>
    </row>
    <row r="410" spans="1:19" x14ac:dyDescent="0.25">
      <c r="A410" t="s">
        <v>434</v>
      </c>
      <c r="B410">
        <v>7606.2988280999998</v>
      </c>
      <c r="C410">
        <v>7635.2700194999998</v>
      </c>
      <c r="D410">
        <v>7652.8315430000002</v>
      </c>
      <c r="E410">
        <v>7632.1176758000001</v>
      </c>
      <c r="F410">
        <v>7635.2700194999998</v>
      </c>
      <c r="G410">
        <v>7540.2299805000002</v>
      </c>
      <c r="H410">
        <v>7394.5498047000001</v>
      </c>
      <c r="I410">
        <v>7587.7700194999998</v>
      </c>
      <c r="J410">
        <v>7539.4550780999998</v>
      </c>
      <c r="L410" t="str">
        <f t="shared" si="51"/>
        <v>18JUL2025:01:00:00</v>
      </c>
      <c r="M410">
        <v>2</v>
      </c>
      <c r="N410">
        <f t="shared" si="45"/>
        <v>28.971191399999952</v>
      </c>
      <c r="O410" t="str">
        <f t="shared" si="47"/>
        <v/>
      </c>
      <c r="P410">
        <f t="shared" si="48"/>
        <v>28.971191399999952</v>
      </c>
      <c r="Q410" t="str">
        <f t="shared" si="49"/>
        <v/>
      </c>
      <c r="R410">
        <f t="shared" si="50"/>
        <v>1</v>
      </c>
      <c r="S410">
        <f t="shared" si="46"/>
        <v>0.38088421260773359</v>
      </c>
    </row>
    <row r="411" spans="1:19" x14ac:dyDescent="0.25">
      <c r="A411" t="s">
        <v>435</v>
      </c>
      <c r="B411">
        <v>7733.0493164</v>
      </c>
      <c r="C411">
        <v>7639.0200194999998</v>
      </c>
      <c r="D411">
        <v>7629.6176758000001</v>
      </c>
      <c r="E411">
        <v>7667.5014647999997</v>
      </c>
      <c r="F411">
        <v>7639.0200194999998</v>
      </c>
      <c r="G411">
        <v>7466.3598633000001</v>
      </c>
      <c r="H411">
        <v>7342.9902344000002</v>
      </c>
      <c r="I411">
        <v>7520.7900391000003</v>
      </c>
      <c r="J411">
        <v>7492.2900391000003</v>
      </c>
      <c r="L411" t="str">
        <f t="shared" si="51"/>
        <v>18JUL2025:02:00:00</v>
      </c>
      <c r="M411">
        <v>3</v>
      </c>
      <c r="N411">
        <f t="shared" si="45"/>
        <v>-94.02929690000019</v>
      </c>
      <c r="O411">
        <f t="shared" si="47"/>
        <v>-94.02929690000019</v>
      </c>
      <c r="P411" t="str">
        <f t="shared" si="48"/>
        <v/>
      </c>
      <c r="Q411">
        <f t="shared" si="49"/>
        <v>1</v>
      </c>
      <c r="R411" t="str">
        <f t="shared" si="50"/>
        <v/>
      </c>
      <c r="S411">
        <f t="shared" si="46"/>
        <v>1.2159407376413067</v>
      </c>
    </row>
    <row r="412" spans="1:19" x14ac:dyDescent="0.25">
      <c r="A412" t="s">
        <v>436</v>
      </c>
      <c r="B412">
        <v>7699.2827147999997</v>
      </c>
      <c r="C412">
        <v>7721.3598633000001</v>
      </c>
      <c r="D412">
        <v>7680.7880858999997</v>
      </c>
      <c r="E412">
        <v>7683.0883789</v>
      </c>
      <c r="F412">
        <v>7721.3598633000001</v>
      </c>
      <c r="G412">
        <v>7447.2700194999998</v>
      </c>
      <c r="H412">
        <v>7396.7597655999998</v>
      </c>
      <c r="I412">
        <v>7508.0800780999998</v>
      </c>
      <c r="J412">
        <v>7518.3676758000001</v>
      </c>
      <c r="L412" t="str">
        <f t="shared" si="51"/>
        <v>18JUL2025:03:00:00</v>
      </c>
      <c r="M412">
        <v>4</v>
      </c>
      <c r="N412">
        <f t="shared" si="45"/>
        <v>22.077148500000476</v>
      </c>
      <c r="O412" t="str">
        <f t="shared" si="47"/>
        <v/>
      </c>
      <c r="P412">
        <f t="shared" si="48"/>
        <v>22.077148500000476</v>
      </c>
      <c r="Q412" t="str">
        <f t="shared" si="49"/>
        <v/>
      </c>
      <c r="R412">
        <f t="shared" si="50"/>
        <v>1</v>
      </c>
      <c r="S412">
        <f t="shared" si="46"/>
        <v>0.28674292551386021</v>
      </c>
    </row>
    <row r="413" spans="1:19" x14ac:dyDescent="0.25">
      <c r="A413" t="s">
        <v>437</v>
      </c>
      <c r="B413">
        <v>7633.7431641000003</v>
      </c>
      <c r="C413">
        <v>7676.6699219000002</v>
      </c>
      <c r="D413">
        <v>7671.6640625</v>
      </c>
      <c r="E413">
        <v>7703.0278319999998</v>
      </c>
      <c r="F413">
        <v>7676.6699219000002</v>
      </c>
      <c r="G413">
        <v>7377.3198241999999</v>
      </c>
      <c r="H413">
        <v>7355.0097655999998</v>
      </c>
      <c r="I413">
        <v>7433.9702147999997</v>
      </c>
      <c r="J413">
        <v>7460.7426758000001</v>
      </c>
      <c r="L413" t="str">
        <f t="shared" si="51"/>
        <v>18JUL2025:04:00:00</v>
      </c>
      <c r="M413">
        <v>5</v>
      </c>
      <c r="N413">
        <f t="shared" si="45"/>
        <v>42.926757799999905</v>
      </c>
      <c r="O413" t="str">
        <f t="shared" si="47"/>
        <v/>
      </c>
      <c r="P413">
        <f t="shared" si="48"/>
        <v>42.926757799999905</v>
      </c>
      <c r="Q413" t="str">
        <f t="shared" si="49"/>
        <v/>
      </c>
      <c r="R413">
        <f t="shared" si="50"/>
        <v>1</v>
      </c>
      <c r="S413">
        <f t="shared" si="46"/>
        <v>0.56232908125434511</v>
      </c>
    </row>
    <row r="414" spans="1:19" x14ac:dyDescent="0.25">
      <c r="A414" t="s">
        <v>438</v>
      </c>
      <c r="B414">
        <v>7550</v>
      </c>
      <c r="C414">
        <v>7617.9799805000002</v>
      </c>
      <c r="D414">
        <v>7602.0996094000002</v>
      </c>
      <c r="E414">
        <v>7688.9365233999997</v>
      </c>
      <c r="F414">
        <v>7617.9799805000002</v>
      </c>
      <c r="G414">
        <v>7309.9902344000002</v>
      </c>
      <c r="H414">
        <v>7299.6000977000003</v>
      </c>
      <c r="I414">
        <v>7388.3798827999999</v>
      </c>
      <c r="J414">
        <v>7403.9873047000001</v>
      </c>
      <c r="L414" t="str">
        <f t="shared" si="51"/>
        <v>18JUL2025:05:00:00</v>
      </c>
      <c r="M414">
        <v>6</v>
      </c>
      <c r="N414">
        <f t="shared" si="45"/>
        <v>67.979980500000238</v>
      </c>
      <c r="O414" t="str">
        <f t="shared" si="47"/>
        <v/>
      </c>
      <c r="P414">
        <f t="shared" si="48"/>
        <v>67.979980500000238</v>
      </c>
      <c r="Q414" t="str">
        <f t="shared" si="49"/>
        <v/>
      </c>
      <c r="R414">
        <f t="shared" si="50"/>
        <v>1</v>
      </c>
      <c r="S414">
        <f t="shared" si="46"/>
        <v>0.90039709271523494</v>
      </c>
    </row>
    <row r="415" spans="1:19" x14ac:dyDescent="0.25">
      <c r="A415" t="s">
        <v>439</v>
      </c>
      <c r="B415">
        <v>7492.0556641000003</v>
      </c>
      <c r="C415">
        <v>7518.4501952999999</v>
      </c>
      <c r="D415">
        <v>7494.1269530999998</v>
      </c>
      <c r="E415">
        <v>7601.9072266000003</v>
      </c>
      <c r="F415">
        <v>7518.4501952999999</v>
      </c>
      <c r="G415">
        <v>7241.1801758000001</v>
      </c>
      <c r="H415">
        <v>7225.4702147999997</v>
      </c>
      <c r="I415">
        <v>7330.5297852000003</v>
      </c>
      <c r="J415">
        <v>7328.9077147999997</v>
      </c>
      <c r="L415" t="str">
        <f t="shared" si="51"/>
        <v>18JUL2025:06:00:00</v>
      </c>
      <c r="M415">
        <v>7</v>
      </c>
      <c r="N415">
        <f t="shared" si="45"/>
        <v>26.394531199999619</v>
      </c>
      <c r="O415" t="str">
        <f t="shared" si="47"/>
        <v/>
      </c>
      <c r="P415">
        <f t="shared" si="48"/>
        <v>26.394531199999619</v>
      </c>
      <c r="Q415" t="str">
        <f t="shared" si="49"/>
        <v/>
      </c>
      <c r="R415">
        <f t="shared" si="50"/>
        <v>1</v>
      </c>
      <c r="S415">
        <f t="shared" si="46"/>
        <v>0.35230025487497924</v>
      </c>
    </row>
    <row r="416" spans="1:19" x14ac:dyDescent="0.25">
      <c r="A416" t="s">
        <v>440</v>
      </c>
      <c r="B416">
        <v>7490.0410155999998</v>
      </c>
      <c r="C416">
        <v>7613.2402344000002</v>
      </c>
      <c r="D416">
        <v>7518.2153319999998</v>
      </c>
      <c r="E416">
        <v>7602.4106444999998</v>
      </c>
      <c r="F416">
        <v>7613.2402344000002</v>
      </c>
      <c r="G416">
        <v>7230.9399414</v>
      </c>
      <c r="H416">
        <v>7195.0200194999998</v>
      </c>
      <c r="I416">
        <v>7320.1401366999999</v>
      </c>
      <c r="J416">
        <v>7339.8349608999997</v>
      </c>
      <c r="L416" t="str">
        <f t="shared" si="51"/>
        <v>18JUL2025:07:00:00</v>
      </c>
      <c r="M416">
        <v>8</v>
      </c>
      <c r="N416">
        <f t="shared" si="45"/>
        <v>123.19921880000038</v>
      </c>
      <c r="O416" t="str">
        <f t="shared" si="47"/>
        <v/>
      </c>
      <c r="P416">
        <f t="shared" si="48"/>
        <v>123.19921880000038</v>
      </c>
      <c r="Q416" t="str">
        <f t="shared" si="49"/>
        <v/>
      </c>
      <c r="R416">
        <f t="shared" si="50"/>
        <v>1</v>
      </c>
      <c r="S416">
        <f t="shared" si="46"/>
        <v>1.6448403759526189</v>
      </c>
    </row>
    <row r="417" spans="1:19" x14ac:dyDescent="0.25">
      <c r="A417" t="s">
        <v>441</v>
      </c>
      <c r="B417">
        <v>7515.1875</v>
      </c>
      <c r="C417">
        <v>7656.5498047000001</v>
      </c>
      <c r="D417">
        <v>7517.3344727000003</v>
      </c>
      <c r="E417">
        <v>7554.6669922000001</v>
      </c>
      <c r="F417">
        <v>7656.5498047000001</v>
      </c>
      <c r="G417">
        <v>7270.4799805000002</v>
      </c>
      <c r="H417">
        <v>7228.9599608999997</v>
      </c>
      <c r="I417">
        <v>7345.2900391000003</v>
      </c>
      <c r="J417">
        <v>7375.3193358999997</v>
      </c>
      <c r="L417" t="str">
        <f t="shared" si="51"/>
        <v>18JUL2025:08:00:00</v>
      </c>
      <c r="M417">
        <v>9</v>
      </c>
      <c r="N417">
        <f t="shared" si="45"/>
        <v>141.3623047000001</v>
      </c>
      <c r="O417" t="str">
        <f t="shared" si="47"/>
        <v/>
      </c>
      <c r="P417">
        <f t="shared" si="48"/>
        <v>141.3623047000001</v>
      </c>
      <c r="Q417" t="str">
        <f t="shared" si="49"/>
        <v/>
      </c>
      <c r="R417">
        <f t="shared" si="50"/>
        <v>1</v>
      </c>
      <c r="S417">
        <f t="shared" si="46"/>
        <v>1.8810216604708812</v>
      </c>
    </row>
    <row r="418" spans="1:19" x14ac:dyDescent="0.25">
      <c r="A418" t="s">
        <v>442</v>
      </c>
      <c r="B418">
        <v>7797.2089844000002</v>
      </c>
      <c r="C418">
        <v>8158.1899414</v>
      </c>
      <c r="D418">
        <v>8020.6616211</v>
      </c>
      <c r="E418">
        <v>8004.0424805000002</v>
      </c>
      <c r="F418">
        <v>8158.1899414</v>
      </c>
      <c r="G418">
        <v>7938.2402344000002</v>
      </c>
      <c r="H418">
        <v>7881.9399414</v>
      </c>
      <c r="I418">
        <v>7948.6601563000004</v>
      </c>
      <c r="J418">
        <v>7981.7573241999999</v>
      </c>
      <c r="L418" t="str">
        <f t="shared" si="51"/>
        <v>18JUL2025:09:00:00</v>
      </c>
      <c r="M418">
        <v>10</v>
      </c>
      <c r="N418">
        <f t="shared" si="45"/>
        <v>360.98095699999976</v>
      </c>
      <c r="O418" t="str">
        <f t="shared" si="47"/>
        <v/>
      </c>
      <c r="P418">
        <f t="shared" si="48"/>
        <v>360.98095699999976</v>
      </c>
      <c r="Q418" t="str">
        <f t="shared" si="49"/>
        <v/>
      </c>
      <c r="R418">
        <f t="shared" si="50"/>
        <v>1</v>
      </c>
      <c r="S418">
        <f t="shared" si="46"/>
        <v>4.6296175685712679</v>
      </c>
    </row>
    <row r="419" spans="1:19" x14ac:dyDescent="0.25">
      <c r="A419" t="s">
        <v>443</v>
      </c>
      <c r="B419">
        <v>8237.8476563000004</v>
      </c>
      <c r="C419">
        <v>8158.8198241999999</v>
      </c>
      <c r="D419">
        <v>8218.8789063000004</v>
      </c>
      <c r="E419">
        <v>8170.8398438000004</v>
      </c>
      <c r="F419">
        <v>8158.8198241999999</v>
      </c>
      <c r="G419">
        <v>8450.6396483999997</v>
      </c>
      <c r="H419">
        <v>8366.4404297000001</v>
      </c>
      <c r="I419">
        <v>8412.0498047000001</v>
      </c>
      <c r="J419">
        <v>8346.9873047000001</v>
      </c>
      <c r="L419" t="str">
        <f t="shared" si="51"/>
        <v>18JUL2025:10:00:00</v>
      </c>
      <c r="M419">
        <v>11</v>
      </c>
      <c r="N419">
        <f t="shared" si="45"/>
        <v>-79.027832100000523</v>
      </c>
      <c r="O419">
        <f t="shared" si="47"/>
        <v>-79.027832100000523</v>
      </c>
      <c r="P419" t="str">
        <f t="shared" si="48"/>
        <v/>
      </c>
      <c r="Q419">
        <f t="shared" si="49"/>
        <v>1</v>
      </c>
      <c r="R419" t="str">
        <f t="shared" si="50"/>
        <v/>
      </c>
      <c r="S419">
        <f t="shared" si="46"/>
        <v>0.95932621477362434</v>
      </c>
    </row>
    <row r="420" spans="1:19" x14ac:dyDescent="0.25">
      <c r="A420" t="s">
        <v>444</v>
      </c>
      <c r="B420">
        <v>8145.4179688000004</v>
      </c>
      <c r="C420">
        <v>8174.5800780999998</v>
      </c>
      <c r="D420">
        <v>8277.7646483999997</v>
      </c>
      <c r="E420">
        <v>8225.6601563000004</v>
      </c>
      <c r="F420">
        <v>8174.5800780999998</v>
      </c>
      <c r="G420">
        <v>8547.0595702999999</v>
      </c>
      <c r="H420">
        <v>8463.8095702999999</v>
      </c>
      <c r="I420">
        <v>8457.5400391000003</v>
      </c>
      <c r="J420">
        <v>8410.7470702999999</v>
      </c>
      <c r="L420" t="str">
        <f t="shared" si="51"/>
        <v>18JUL2025:11:00:00</v>
      </c>
      <c r="M420">
        <v>12</v>
      </c>
      <c r="N420">
        <f t="shared" si="45"/>
        <v>29.162109299999429</v>
      </c>
      <c r="O420" t="str">
        <f t="shared" si="47"/>
        <v/>
      </c>
      <c r="P420">
        <f t="shared" si="48"/>
        <v>29.162109299999429</v>
      </c>
      <c r="Q420" t="str">
        <f t="shared" si="49"/>
        <v/>
      </c>
      <c r="R420">
        <f t="shared" si="50"/>
        <v>1</v>
      </c>
      <c r="S420">
        <f t="shared" si="46"/>
        <v>0.35801857451270419</v>
      </c>
    </row>
    <row r="421" spans="1:19" x14ac:dyDescent="0.25">
      <c r="A421" t="s">
        <v>445</v>
      </c>
      <c r="B421">
        <v>8210.6064452999999</v>
      </c>
      <c r="C421">
        <v>8217.1103516000003</v>
      </c>
      <c r="D421">
        <v>8175.9311522999997</v>
      </c>
      <c r="E421">
        <v>8112.1367188000004</v>
      </c>
      <c r="F421">
        <v>8217.1103516000003</v>
      </c>
      <c r="G421">
        <v>8533.5498047000001</v>
      </c>
      <c r="H421">
        <v>8412.8496094000002</v>
      </c>
      <c r="I421">
        <v>8423.0996094000002</v>
      </c>
      <c r="J421">
        <v>8396.6523438000004</v>
      </c>
      <c r="L421" t="str">
        <f t="shared" si="51"/>
        <v>18JUL2025:12:00:00</v>
      </c>
      <c r="M421">
        <v>13</v>
      </c>
      <c r="N421">
        <f t="shared" si="45"/>
        <v>6.5039063000003807</v>
      </c>
      <c r="O421" t="str">
        <f t="shared" si="47"/>
        <v/>
      </c>
      <c r="P421">
        <f t="shared" si="48"/>
        <v>6.5039063000003807</v>
      </c>
      <c r="Q421" t="str">
        <f t="shared" si="49"/>
        <v/>
      </c>
      <c r="R421">
        <f t="shared" si="50"/>
        <v>1</v>
      </c>
      <c r="S421">
        <f t="shared" si="46"/>
        <v>7.921347032439259E-2</v>
      </c>
    </row>
    <row r="422" spans="1:19" x14ac:dyDescent="0.25">
      <c r="A422" t="s">
        <v>446</v>
      </c>
      <c r="B422">
        <v>8285.2304688000004</v>
      </c>
      <c r="C422">
        <v>8239.4697266000003</v>
      </c>
      <c r="D422">
        <v>8148.2016602000003</v>
      </c>
      <c r="E422">
        <v>8084.4008789</v>
      </c>
      <c r="F422">
        <v>8239.4697266000003</v>
      </c>
      <c r="G422">
        <v>8500.7597655999998</v>
      </c>
      <c r="H422">
        <v>8348.2802733999997</v>
      </c>
      <c r="I422">
        <v>8418.4697266000003</v>
      </c>
      <c r="J422">
        <v>8376.7451172000001</v>
      </c>
      <c r="L422" t="str">
        <f t="shared" si="51"/>
        <v>18JUL2025:13:00:00</v>
      </c>
      <c r="M422">
        <v>14</v>
      </c>
      <c r="N422">
        <f t="shared" ref="N422:N485" si="52">C422-B422</f>
        <v>-45.760742200000095</v>
      </c>
      <c r="O422">
        <f t="shared" si="47"/>
        <v>-45.760742200000095</v>
      </c>
      <c r="P422" t="str">
        <f t="shared" si="48"/>
        <v/>
      </c>
      <c r="Q422">
        <f t="shared" si="49"/>
        <v>1</v>
      </c>
      <c r="R422" t="str">
        <f t="shared" si="50"/>
        <v/>
      </c>
      <c r="S422">
        <f t="shared" ref="S422:S485" si="53">ABS((B422-C422)/B422)*100</f>
        <v>0.55231707038594791</v>
      </c>
    </row>
    <row r="423" spans="1:19" x14ac:dyDescent="0.25">
      <c r="A423" t="s">
        <v>447</v>
      </c>
      <c r="B423">
        <v>8317.4101563000004</v>
      </c>
      <c r="C423">
        <v>8131.4199219000002</v>
      </c>
      <c r="D423">
        <v>7994.9941405999998</v>
      </c>
      <c r="E423">
        <v>7856.828125</v>
      </c>
      <c r="F423">
        <v>8131.4199219000002</v>
      </c>
      <c r="G423">
        <v>8493.5898438000004</v>
      </c>
      <c r="H423">
        <v>8394.4902344000002</v>
      </c>
      <c r="I423">
        <v>8469.2900391000003</v>
      </c>
      <c r="J423">
        <v>8372.1972655999998</v>
      </c>
      <c r="L423" t="str">
        <f t="shared" si="51"/>
        <v>18JUL2025:14:00:00</v>
      </c>
      <c r="M423">
        <v>15</v>
      </c>
      <c r="N423">
        <f t="shared" si="52"/>
        <v>-185.99023440000019</v>
      </c>
      <c r="O423">
        <f t="shared" si="47"/>
        <v>-185.99023440000019</v>
      </c>
      <c r="P423" t="str">
        <f t="shared" si="48"/>
        <v/>
      </c>
      <c r="Q423">
        <f t="shared" si="49"/>
        <v>1</v>
      </c>
      <c r="R423" t="str">
        <f t="shared" si="50"/>
        <v/>
      </c>
      <c r="S423">
        <f t="shared" si="53"/>
        <v>2.2361556170116534</v>
      </c>
    </row>
    <row r="424" spans="1:19" x14ac:dyDescent="0.25">
      <c r="A424" t="s">
        <v>448</v>
      </c>
      <c r="B424">
        <v>8353.8427733999997</v>
      </c>
      <c r="C424">
        <v>7650.0498047000001</v>
      </c>
      <c r="D424">
        <v>7432.0644530999998</v>
      </c>
      <c r="E424">
        <v>7118.8315430000002</v>
      </c>
      <c r="F424">
        <v>7650.0498047000001</v>
      </c>
      <c r="G424">
        <v>8402.1201172000001</v>
      </c>
      <c r="H424">
        <v>8376.1503905999998</v>
      </c>
      <c r="I424">
        <v>8448.0898438000004</v>
      </c>
      <c r="J424">
        <v>8219.1025391000003</v>
      </c>
      <c r="L424" t="str">
        <f t="shared" si="51"/>
        <v>18JUL2025:15:00:00</v>
      </c>
      <c r="M424">
        <v>16</v>
      </c>
      <c r="N424">
        <f t="shared" si="52"/>
        <v>-703.79296869999962</v>
      </c>
      <c r="O424">
        <f t="shared" si="47"/>
        <v>-703.79296869999962</v>
      </c>
      <c r="P424" t="str">
        <f t="shared" si="48"/>
        <v/>
      </c>
      <c r="Q424">
        <f t="shared" si="49"/>
        <v>1</v>
      </c>
      <c r="R424" t="str">
        <f t="shared" si="50"/>
        <v/>
      </c>
      <c r="S424">
        <f t="shared" si="53"/>
        <v>8.4247811191873456</v>
      </c>
    </row>
    <row r="425" spans="1:19" x14ac:dyDescent="0.25">
      <c r="A425" t="s">
        <v>449</v>
      </c>
      <c r="B425">
        <v>7981.5390625</v>
      </c>
      <c r="C425">
        <v>7522.0698241999999</v>
      </c>
      <c r="D425">
        <v>7357.5283202999999</v>
      </c>
      <c r="E425">
        <v>7034.2382813000004</v>
      </c>
      <c r="F425">
        <v>7522.0698241999999</v>
      </c>
      <c r="G425">
        <v>8310.1601563000004</v>
      </c>
      <c r="H425">
        <v>8362.1201172000001</v>
      </c>
      <c r="I425">
        <v>8329.6503905999998</v>
      </c>
      <c r="J425">
        <v>8131.0004883000001</v>
      </c>
      <c r="L425" t="str">
        <f t="shared" si="51"/>
        <v>18JUL2025:16:00:00</v>
      </c>
      <c r="M425">
        <v>17</v>
      </c>
      <c r="N425">
        <f t="shared" si="52"/>
        <v>-459.46923830000014</v>
      </c>
      <c r="O425">
        <f t="shared" si="47"/>
        <v>-459.46923830000014</v>
      </c>
      <c r="P425" t="str">
        <f t="shared" si="48"/>
        <v/>
      </c>
      <c r="Q425">
        <f t="shared" si="49"/>
        <v>1</v>
      </c>
      <c r="R425" t="str">
        <f t="shared" si="50"/>
        <v/>
      </c>
      <c r="S425">
        <f t="shared" si="53"/>
        <v>5.7566496223609773</v>
      </c>
    </row>
    <row r="426" spans="1:19" x14ac:dyDescent="0.25">
      <c r="A426" t="s">
        <v>450</v>
      </c>
      <c r="B426">
        <v>7246.4208983999997</v>
      </c>
      <c r="C426">
        <v>7533.0800780999998</v>
      </c>
      <c r="D426">
        <v>7339.4716797000001</v>
      </c>
      <c r="E426">
        <v>7018.1948241999999</v>
      </c>
      <c r="F426">
        <v>7533.0800780999998</v>
      </c>
      <c r="G426">
        <v>8240.8896483999997</v>
      </c>
      <c r="H426">
        <v>8352.7998047000001</v>
      </c>
      <c r="I426">
        <v>8286.4599608999997</v>
      </c>
      <c r="J426">
        <v>8103.3076172000001</v>
      </c>
      <c r="L426" t="str">
        <f t="shared" si="51"/>
        <v>18JUL2025:17:00:00</v>
      </c>
      <c r="M426">
        <v>18</v>
      </c>
      <c r="N426">
        <f t="shared" si="52"/>
        <v>286.6591797000001</v>
      </c>
      <c r="O426" t="str">
        <f t="shared" si="47"/>
        <v/>
      </c>
      <c r="P426">
        <f t="shared" si="48"/>
        <v>286.6591797000001</v>
      </c>
      <c r="Q426" t="str">
        <f t="shared" si="49"/>
        <v/>
      </c>
      <c r="R426">
        <f t="shared" si="50"/>
        <v>1</v>
      </c>
      <c r="S426">
        <f t="shared" si="53"/>
        <v>3.9558726124133097</v>
      </c>
    </row>
    <row r="427" spans="1:19" x14ac:dyDescent="0.25">
      <c r="A427" t="s">
        <v>451</v>
      </c>
      <c r="B427">
        <v>7033.2915039</v>
      </c>
      <c r="C427">
        <v>7458.1201172000001</v>
      </c>
      <c r="D427">
        <v>7260.8666991999999</v>
      </c>
      <c r="E427">
        <v>6985.6430664</v>
      </c>
      <c r="F427">
        <v>7458.1201172000001</v>
      </c>
      <c r="G427">
        <v>8104.8300780999998</v>
      </c>
      <c r="H427">
        <v>8224.4404297000001</v>
      </c>
      <c r="I427">
        <v>8205.5996094000002</v>
      </c>
      <c r="J427">
        <v>7998.2475586</v>
      </c>
      <c r="L427" t="str">
        <f t="shared" si="51"/>
        <v>18JUL2025:18:00:00</v>
      </c>
      <c r="M427">
        <v>19</v>
      </c>
      <c r="N427">
        <f t="shared" si="52"/>
        <v>424.82861330000014</v>
      </c>
      <c r="O427" t="str">
        <f t="shared" si="47"/>
        <v/>
      </c>
      <c r="P427">
        <f t="shared" si="48"/>
        <v>424.82861330000014</v>
      </c>
      <c r="Q427" t="str">
        <f t="shared" si="49"/>
        <v/>
      </c>
      <c r="R427">
        <f t="shared" si="50"/>
        <v>1</v>
      </c>
      <c r="S427">
        <f t="shared" si="53"/>
        <v>6.0402531739858967</v>
      </c>
    </row>
    <row r="428" spans="1:19" x14ac:dyDescent="0.25">
      <c r="A428" t="s">
        <v>452</v>
      </c>
      <c r="B428">
        <v>7145.4189452999999</v>
      </c>
      <c r="C428">
        <v>7499.9702147999997</v>
      </c>
      <c r="D428">
        <v>7273.1875</v>
      </c>
      <c r="E428">
        <v>7011.5244141000003</v>
      </c>
      <c r="F428">
        <v>7499.9702147999997</v>
      </c>
      <c r="G428">
        <v>7964.5698241999999</v>
      </c>
      <c r="H428">
        <v>8070.9799805000002</v>
      </c>
      <c r="I428">
        <v>8107.4599608999997</v>
      </c>
      <c r="J428">
        <v>7910.7451172000001</v>
      </c>
      <c r="L428" t="str">
        <f t="shared" si="51"/>
        <v>18JUL2025:19:00:00</v>
      </c>
      <c r="M428">
        <v>20</v>
      </c>
      <c r="N428">
        <f t="shared" si="52"/>
        <v>354.55126949999976</v>
      </c>
      <c r="O428" t="str">
        <f t="shared" si="47"/>
        <v/>
      </c>
      <c r="P428">
        <f t="shared" si="48"/>
        <v>354.55126949999976</v>
      </c>
      <c r="Q428" t="str">
        <f t="shared" si="49"/>
        <v/>
      </c>
      <c r="R428">
        <f t="shared" si="50"/>
        <v>1</v>
      </c>
      <c r="S428">
        <f t="shared" si="53"/>
        <v>4.961938162257244</v>
      </c>
    </row>
    <row r="429" spans="1:19" x14ac:dyDescent="0.25">
      <c r="A429" t="s">
        <v>453</v>
      </c>
      <c r="B429">
        <v>7637.8339844000002</v>
      </c>
      <c r="C429">
        <v>7656.2900391000003</v>
      </c>
      <c r="D429">
        <v>7462.9472655999998</v>
      </c>
      <c r="E429">
        <v>7354.6254883000001</v>
      </c>
      <c r="F429">
        <v>7656.2900391000003</v>
      </c>
      <c r="G429">
        <v>7749.0097655999998</v>
      </c>
      <c r="H429">
        <v>7771.4199219000002</v>
      </c>
      <c r="I429">
        <v>7884.0297852000003</v>
      </c>
      <c r="J429">
        <v>7765.1870116999999</v>
      </c>
      <c r="L429" t="str">
        <f t="shared" si="51"/>
        <v>18JUL2025:20:00:00</v>
      </c>
      <c r="M429">
        <v>21</v>
      </c>
      <c r="N429">
        <f t="shared" si="52"/>
        <v>18.456054700000095</v>
      </c>
      <c r="O429" t="str">
        <f t="shared" si="47"/>
        <v/>
      </c>
      <c r="P429">
        <f t="shared" si="48"/>
        <v>18.456054700000095</v>
      </c>
      <c r="Q429" t="str">
        <f t="shared" si="49"/>
        <v/>
      </c>
      <c r="R429">
        <f t="shared" si="50"/>
        <v>1</v>
      </c>
      <c r="S429">
        <f t="shared" si="53"/>
        <v>0.24163990390071219</v>
      </c>
    </row>
    <row r="430" spans="1:19" x14ac:dyDescent="0.25">
      <c r="A430" t="s">
        <v>454</v>
      </c>
      <c r="B430">
        <v>7880.3979491999999</v>
      </c>
      <c r="C430">
        <v>7674.75</v>
      </c>
      <c r="D430">
        <v>7518.5087891000003</v>
      </c>
      <c r="E430">
        <v>7697.2001952999999</v>
      </c>
      <c r="F430">
        <v>7674.75</v>
      </c>
      <c r="G430">
        <v>7463.8100586</v>
      </c>
      <c r="H430">
        <v>7338.7797852000003</v>
      </c>
      <c r="I430">
        <v>7596.0097655999998</v>
      </c>
      <c r="J430">
        <v>7518.3374022999997</v>
      </c>
      <c r="L430" t="str">
        <f t="shared" si="51"/>
        <v>18JUL2025:21:00:00</v>
      </c>
      <c r="M430">
        <v>22</v>
      </c>
      <c r="N430">
        <f t="shared" si="52"/>
        <v>-205.64794919999986</v>
      </c>
      <c r="O430">
        <f t="shared" si="47"/>
        <v>-205.64794919999986</v>
      </c>
      <c r="P430" t="str">
        <f t="shared" si="48"/>
        <v/>
      </c>
      <c r="Q430">
        <f t="shared" si="49"/>
        <v>1</v>
      </c>
      <c r="R430" t="str">
        <f t="shared" si="50"/>
        <v/>
      </c>
      <c r="S430">
        <f t="shared" si="53"/>
        <v>2.6096137596817273</v>
      </c>
    </row>
    <row r="431" spans="1:19" x14ac:dyDescent="0.25">
      <c r="A431" t="s">
        <v>455</v>
      </c>
      <c r="B431">
        <v>7867.7763672000001</v>
      </c>
      <c r="C431">
        <v>7670.0200194999998</v>
      </c>
      <c r="D431">
        <v>7535.3129883000001</v>
      </c>
      <c r="E431">
        <v>7747.5502930000002</v>
      </c>
      <c r="F431">
        <v>7670.0200194999998</v>
      </c>
      <c r="G431">
        <v>7484.1699219000002</v>
      </c>
      <c r="H431">
        <v>7279.8500977000003</v>
      </c>
      <c r="I431">
        <v>7583.7402344000002</v>
      </c>
      <c r="J431">
        <v>7504.4448241999999</v>
      </c>
      <c r="L431" t="str">
        <f t="shared" si="51"/>
        <v>18JUL2025:22:00:00</v>
      </c>
      <c r="M431">
        <v>23</v>
      </c>
      <c r="N431">
        <f t="shared" si="52"/>
        <v>-197.75634770000033</v>
      </c>
      <c r="O431">
        <f t="shared" si="47"/>
        <v>-197.75634770000033</v>
      </c>
      <c r="P431" t="str">
        <f t="shared" si="48"/>
        <v/>
      </c>
      <c r="Q431">
        <f t="shared" si="49"/>
        <v>1</v>
      </c>
      <c r="R431" t="str">
        <f t="shared" si="50"/>
        <v/>
      </c>
      <c r="S431">
        <f t="shared" si="53"/>
        <v>2.5134973144944417</v>
      </c>
    </row>
    <row r="432" spans="1:19" x14ac:dyDescent="0.25">
      <c r="A432" t="s">
        <v>456</v>
      </c>
      <c r="B432">
        <v>7802.6347655999998</v>
      </c>
      <c r="C432">
        <v>7711.1298827999999</v>
      </c>
      <c r="D432">
        <v>7694.2021483999997</v>
      </c>
      <c r="E432">
        <v>7728.1928711</v>
      </c>
      <c r="F432">
        <v>7711.1298827999999</v>
      </c>
      <c r="G432">
        <v>7578.7299805000002</v>
      </c>
      <c r="H432">
        <v>7362.0200194999998</v>
      </c>
      <c r="I432">
        <v>7643.1499022999997</v>
      </c>
      <c r="J432">
        <v>7573.7573241999999</v>
      </c>
      <c r="L432" t="str">
        <f t="shared" si="51"/>
        <v>18JUL2025:23:00:00</v>
      </c>
      <c r="M432">
        <v>24</v>
      </c>
      <c r="N432">
        <f t="shared" si="52"/>
        <v>-91.504882799999905</v>
      </c>
      <c r="O432">
        <f t="shared" si="47"/>
        <v>-91.504882799999905</v>
      </c>
      <c r="P432" t="str">
        <f t="shared" si="48"/>
        <v/>
      </c>
      <c r="Q432">
        <f t="shared" si="49"/>
        <v>1</v>
      </c>
      <c r="R432" t="str">
        <f t="shared" si="50"/>
        <v/>
      </c>
      <c r="S432">
        <f t="shared" si="53"/>
        <v>1.1727433815488024</v>
      </c>
    </row>
    <row r="433" spans="1:19" x14ac:dyDescent="0.25">
      <c r="A433" t="s">
        <v>457</v>
      </c>
      <c r="B433">
        <v>7680.0463866999999</v>
      </c>
      <c r="C433">
        <v>7676.1499022999997</v>
      </c>
      <c r="D433">
        <v>7618.9677733999997</v>
      </c>
      <c r="E433">
        <v>7648.5932616999999</v>
      </c>
      <c r="F433">
        <v>7676.1499022999997</v>
      </c>
      <c r="G433">
        <v>7658.3999022999997</v>
      </c>
      <c r="H433">
        <v>7486.5297852000003</v>
      </c>
      <c r="I433">
        <v>7686.7202147999997</v>
      </c>
      <c r="J433">
        <v>7626.9501952999999</v>
      </c>
      <c r="L433" t="str">
        <f t="shared" si="51"/>
        <v>19JUL2025:00:00:00</v>
      </c>
      <c r="M433">
        <v>1</v>
      </c>
      <c r="N433">
        <f t="shared" si="52"/>
        <v>-3.8964844000001904</v>
      </c>
      <c r="O433">
        <f t="shared" si="47"/>
        <v>-3.8964844000001904</v>
      </c>
      <c r="P433" t="str">
        <f t="shared" si="48"/>
        <v/>
      </c>
      <c r="Q433">
        <f t="shared" si="49"/>
        <v>1</v>
      </c>
      <c r="R433" t="str">
        <f t="shared" si="50"/>
        <v/>
      </c>
      <c r="S433">
        <f t="shared" si="53"/>
        <v>5.0735167521227059E-2</v>
      </c>
    </row>
    <row r="434" spans="1:19" x14ac:dyDescent="0.25">
      <c r="A434" t="s">
        <v>458</v>
      </c>
      <c r="B434">
        <v>7678.9604491999999</v>
      </c>
      <c r="C434">
        <v>7459.6699219000002</v>
      </c>
      <c r="D434">
        <v>7695.2832030999998</v>
      </c>
      <c r="E434">
        <v>7708.1372069999998</v>
      </c>
      <c r="F434">
        <v>7748.4799805000002</v>
      </c>
      <c r="G434">
        <v>7705.7797852000003</v>
      </c>
      <c r="H434">
        <v>7459.6699219000002</v>
      </c>
      <c r="I434">
        <v>7712.9399414</v>
      </c>
      <c r="J434">
        <v>7656.7172852000003</v>
      </c>
      <c r="L434" t="str">
        <f t="shared" si="51"/>
        <v>19JUL2025:01:00:00</v>
      </c>
      <c r="M434">
        <v>2</v>
      </c>
      <c r="N434">
        <f t="shared" si="52"/>
        <v>-219.29052729999967</v>
      </c>
      <c r="O434">
        <f t="shared" si="47"/>
        <v>-219.29052729999967</v>
      </c>
      <c r="P434" t="str">
        <f t="shared" si="48"/>
        <v/>
      </c>
      <c r="Q434">
        <f t="shared" si="49"/>
        <v>1</v>
      </c>
      <c r="R434" t="str">
        <f t="shared" si="50"/>
        <v/>
      </c>
      <c r="S434">
        <f t="shared" si="53"/>
        <v>2.8557319542236415</v>
      </c>
    </row>
    <row r="435" spans="1:19" x14ac:dyDescent="0.25">
      <c r="A435" t="s">
        <v>459</v>
      </c>
      <c r="B435">
        <v>7669.6064452999999</v>
      </c>
      <c r="C435">
        <v>7450.5698241999999</v>
      </c>
      <c r="D435">
        <v>7694.4926758000001</v>
      </c>
      <c r="E435">
        <v>7709.6118164</v>
      </c>
      <c r="F435">
        <v>7773.6401366999999</v>
      </c>
      <c r="G435">
        <v>7659.1401366999999</v>
      </c>
      <c r="H435">
        <v>7450.5698241999999</v>
      </c>
      <c r="I435">
        <v>7693.2099608999997</v>
      </c>
      <c r="J435">
        <v>7644.1396483999997</v>
      </c>
      <c r="L435" t="str">
        <f t="shared" si="51"/>
        <v>19JUL2025:02:00:00</v>
      </c>
      <c r="M435">
        <v>3</v>
      </c>
      <c r="N435">
        <f t="shared" si="52"/>
        <v>-219.03662110000005</v>
      </c>
      <c r="O435">
        <f t="shared" si="47"/>
        <v>-219.03662110000005</v>
      </c>
      <c r="P435" t="str">
        <f t="shared" si="48"/>
        <v/>
      </c>
      <c r="Q435">
        <f t="shared" si="49"/>
        <v>1</v>
      </c>
      <c r="R435" t="str">
        <f t="shared" si="50"/>
        <v/>
      </c>
      <c r="S435">
        <f t="shared" si="53"/>
        <v>2.8559043108949553</v>
      </c>
    </row>
    <row r="436" spans="1:19" x14ac:dyDescent="0.25">
      <c r="A436" t="s">
        <v>460</v>
      </c>
      <c r="B436">
        <v>7591.7006836</v>
      </c>
      <c r="C436">
        <v>7416.0698241999999</v>
      </c>
      <c r="D436">
        <v>7688.7407227000003</v>
      </c>
      <c r="E436">
        <v>7687.625</v>
      </c>
      <c r="F436">
        <v>7797.0400391000003</v>
      </c>
      <c r="G436">
        <v>7590</v>
      </c>
      <c r="H436">
        <v>7416.0698241999999</v>
      </c>
      <c r="I436">
        <v>7621.1499022999997</v>
      </c>
      <c r="J436">
        <v>7606.0649414</v>
      </c>
      <c r="L436" t="str">
        <f t="shared" si="51"/>
        <v>19JUL2025:03:00:00</v>
      </c>
      <c r="M436">
        <v>4</v>
      </c>
      <c r="N436">
        <f t="shared" si="52"/>
        <v>-175.63085940000019</v>
      </c>
      <c r="O436">
        <f t="shared" si="47"/>
        <v>-175.63085940000019</v>
      </c>
      <c r="P436" t="str">
        <f t="shared" si="48"/>
        <v/>
      </c>
      <c r="Q436">
        <f t="shared" si="49"/>
        <v>1</v>
      </c>
      <c r="R436" t="str">
        <f t="shared" si="50"/>
        <v/>
      </c>
      <c r="S436">
        <f t="shared" si="53"/>
        <v>2.3134586928513583</v>
      </c>
    </row>
    <row r="437" spans="1:19" x14ac:dyDescent="0.25">
      <c r="A437" t="s">
        <v>461</v>
      </c>
      <c r="B437">
        <v>7612.3793944999998</v>
      </c>
      <c r="C437">
        <v>7411.2700194999998</v>
      </c>
      <c r="D437">
        <v>7650.5688477000003</v>
      </c>
      <c r="E437">
        <v>7634.6645508000001</v>
      </c>
      <c r="F437">
        <v>7758.8598633000001</v>
      </c>
      <c r="G437">
        <v>7548.1899414</v>
      </c>
      <c r="H437">
        <v>7411.2700194999998</v>
      </c>
      <c r="I437">
        <v>7544.2299805000002</v>
      </c>
      <c r="J437">
        <v>7565.6376952999999</v>
      </c>
      <c r="L437" t="str">
        <f t="shared" si="51"/>
        <v>19JUL2025:04:00:00</v>
      </c>
      <c r="M437">
        <v>5</v>
      </c>
      <c r="N437">
        <f t="shared" si="52"/>
        <v>-201.109375</v>
      </c>
      <c r="O437">
        <f t="shared" si="47"/>
        <v>-201.109375</v>
      </c>
      <c r="P437" t="str">
        <f t="shared" si="48"/>
        <v/>
      </c>
      <c r="Q437">
        <f t="shared" si="49"/>
        <v>1</v>
      </c>
      <c r="R437" t="str">
        <f t="shared" si="50"/>
        <v/>
      </c>
      <c r="S437">
        <f t="shared" si="53"/>
        <v>2.6418727256986561</v>
      </c>
    </row>
    <row r="438" spans="1:19" x14ac:dyDescent="0.25">
      <c r="A438" t="s">
        <v>462</v>
      </c>
      <c r="B438">
        <v>7661.6450194999998</v>
      </c>
      <c r="C438">
        <v>7336.5297852000003</v>
      </c>
      <c r="D438">
        <v>7608.7246094000002</v>
      </c>
      <c r="E438">
        <v>7596.921875</v>
      </c>
      <c r="F438">
        <v>7693.2797852000003</v>
      </c>
      <c r="G438">
        <v>7479.3798827999999</v>
      </c>
      <c r="H438">
        <v>7336.5297852000003</v>
      </c>
      <c r="I438">
        <v>7481.3398438000004</v>
      </c>
      <c r="J438">
        <v>7497.6323241999999</v>
      </c>
      <c r="L438" t="str">
        <f t="shared" si="51"/>
        <v>19JUL2025:05:00:00</v>
      </c>
      <c r="M438">
        <v>6</v>
      </c>
      <c r="N438">
        <f t="shared" si="52"/>
        <v>-325.11523429999943</v>
      </c>
      <c r="O438">
        <f t="shared" si="47"/>
        <v>-325.11523429999943</v>
      </c>
      <c r="P438" t="str">
        <f t="shared" si="48"/>
        <v/>
      </c>
      <c r="Q438">
        <f t="shared" si="49"/>
        <v>1</v>
      </c>
      <c r="R438" t="str">
        <f t="shared" si="50"/>
        <v/>
      </c>
      <c r="S438">
        <f t="shared" si="53"/>
        <v>4.2434129155362061</v>
      </c>
    </row>
    <row r="439" spans="1:19" x14ac:dyDescent="0.25">
      <c r="A439" t="s">
        <v>463</v>
      </c>
      <c r="B439">
        <v>7637.8574219000002</v>
      </c>
      <c r="C439">
        <v>7333.1000977000003</v>
      </c>
      <c r="D439">
        <v>7563.5966797000001</v>
      </c>
      <c r="E439">
        <v>7608.5205077999999</v>
      </c>
      <c r="F439">
        <v>7680.6298827999999</v>
      </c>
      <c r="G439">
        <v>7481.1499022999997</v>
      </c>
      <c r="H439">
        <v>7333.1000977000003</v>
      </c>
      <c r="I439">
        <v>7480.5800780999998</v>
      </c>
      <c r="J439">
        <v>7493.8647461</v>
      </c>
      <c r="L439" t="str">
        <f t="shared" si="51"/>
        <v>19JUL2025:06:00:00</v>
      </c>
      <c r="M439">
        <v>7</v>
      </c>
      <c r="N439">
        <f t="shared" si="52"/>
        <v>-304.75732419999986</v>
      </c>
      <c r="O439">
        <f t="shared" si="47"/>
        <v>-304.75732419999986</v>
      </c>
      <c r="P439" t="str">
        <f t="shared" si="48"/>
        <v/>
      </c>
      <c r="Q439">
        <f t="shared" si="49"/>
        <v>1</v>
      </c>
      <c r="R439" t="str">
        <f t="shared" si="50"/>
        <v/>
      </c>
      <c r="S439">
        <f t="shared" si="53"/>
        <v>3.9900892012748277</v>
      </c>
    </row>
    <row r="440" spans="1:19" x14ac:dyDescent="0.25">
      <c r="A440" t="s">
        <v>464</v>
      </c>
      <c r="B440">
        <v>7629.8764647999997</v>
      </c>
      <c r="C440">
        <v>7270.4301758000001</v>
      </c>
      <c r="D440">
        <v>7567.1176758000001</v>
      </c>
      <c r="E440">
        <v>7553.3569336</v>
      </c>
      <c r="F440">
        <v>7701.2700194999998</v>
      </c>
      <c r="G440">
        <v>7420.9799805000002</v>
      </c>
      <c r="H440">
        <v>7270.4301758000001</v>
      </c>
      <c r="I440">
        <v>7444.5200194999998</v>
      </c>
      <c r="J440">
        <v>7459.2998047000001</v>
      </c>
      <c r="L440" t="str">
        <f t="shared" si="51"/>
        <v>19JUL2025:07:00:00</v>
      </c>
      <c r="M440">
        <v>8</v>
      </c>
      <c r="N440">
        <f t="shared" si="52"/>
        <v>-359.44628899999952</v>
      </c>
      <c r="O440">
        <f t="shared" si="47"/>
        <v>-359.44628899999952</v>
      </c>
      <c r="P440" t="str">
        <f t="shared" si="48"/>
        <v/>
      </c>
      <c r="Q440">
        <f t="shared" si="49"/>
        <v>1</v>
      </c>
      <c r="R440" t="str">
        <f t="shared" si="50"/>
        <v/>
      </c>
      <c r="S440">
        <f t="shared" si="53"/>
        <v>4.7110368124344406</v>
      </c>
    </row>
    <row r="441" spans="1:19" x14ac:dyDescent="0.25">
      <c r="A441" t="s">
        <v>465</v>
      </c>
      <c r="B441">
        <v>7619.0493164</v>
      </c>
      <c r="C441">
        <v>7368.0600586</v>
      </c>
      <c r="D441">
        <v>7788.0571289</v>
      </c>
      <c r="E441">
        <v>7771.0395508000001</v>
      </c>
      <c r="F441">
        <v>7852.4199219000002</v>
      </c>
      <c r="G441">
        <v>7520.6899414</v>
      </c>
      <c r="H441">
        <v>7368.0600586</v>
      </c>
      <c r="I441">
        <v>7490.0600586</v>
      </c>
      <c r="J441">
        <v>7557.8076172000001</v>
      </c>
      <c r="L441" t="str">
        <f t="shared" si="51"/>
        <v>19JUL2025:08:00:00</v>
      </c>
      <c r="M441">
        <v>9</v>
      </c>
      <c r="N441">
        <f t="shared" si="52"/>
        <v>-250.9892577999999</v>
      </c>
      <c r="O441">
        <f t="shared" si="47"/>
        <v>-250.9892577999999</v>
      </c>
      <c r="P441" t="str">
        <f t="shared" si="48"/>
        <v/>
      </c>
      <c r="Q441">
        <f t="shared" si="49"/>
        <v>1</v>
      </c>
      <c r="R441" t="str">
        <f t="shared" si="50"/>
        <v/>
      </c>
      <c r="S441">
        <f t="shared" si="53"/>
        <v>3.2942332747439456</v>
      </c>
    </row>
    <row r="442" spans="1:19" x14ac:dyDescent="0.25">
      <c r="A442" t="s">
        <v>466</v>
      </c>
      <c r="B442">
        <v>8069.4067383000001</v>
      </c>
      <c r="C442">
        <v>8035.9399414</v>
      </c>
      <c r="D442">
        <v>8301.9335938000004</v>
      </c>
      <c r="E442">
        <v>8430.2431641000003</v>
      </c>
      <c r="F442">
        <v>8518.1904297000001</v>
      </c>
      <c r="G442">
        <v>8198.8496094000002</v>
      </c>
      <c r="H442">
        <v>8035.9399414</v>
      </c>
      <c r="I442">
        <v>8091.3500977000003</v>
      </c>
      <c r="J442">
        <v>8211.0820313000004</v>
      </c>
      <c r="L442" t="str">
        <f t="shared" si="51"/>
        <v>19JUL2025:09:00:00</v>
      </c>
      <c r="M442">
        <v>10</v>
      </c>
      <c r="N442">
        <f t="shared" si="52"/>
        <v>-33.46679690000019</v>
      </c>
      <c r="O442">
        <f t="shared" si="47"/>
        <v>-33.46679690000019</v>
      </c>
      <c r="P442" t="str">
        <f t="shared" si="48"/>
        <v/>
      </c>
      <c r="Q442">
        <f t="shared" si="49"/>
        <v>1</v>
      </c>
      <c r="R442" t="str">
        <f t="shared" si="50"/>
        <v/>
      </c>
      <c r="S442">
        <f t="shared" si="53"/>
        <v>0.41473677043884782</v>
      </c>
    </row>
    <row r="443" spans="1:19" x14ac:dyDescent="0.25">
      <c r="A443" t="s">
        <v>467</v>
      </c>
      <c r="B443">
        <v>8832.7460938000004</v>
      </c>
      <c r="C443">
        <v>8445.9804688000004</v>
      </c>
      <c r="D443">
        <v>8436.9375</v>
      </c>
      <c r="E443">
        <v>8540.1591797000001</v>
      </c>
      <c r="F443">
        <v>8468.0097655999998</v>
      </c>
      <c r="G443">
        <v>8627.9101563000004</v>
      </c>
      <c r="H443">
        <v>8445.9804688000004</v>
      </c>
      <c r="I443">
        <v>8450.9804688000004</v>
      </c>
      <c r="J443">
        <v>8498.2207030999998</v>
      </c>
      <c r="L443" t="str">
        <f t="shared" si="51"/>
        <v>19JUL2025:10:00:00</v>
      </c>
      <c r="M443">
        <v>11</v>
      </c>
      <c r="N443">
        <f t="shared" si="52"/>
        <v>-386.765625</v>
      </c>
      <c r="O443">
        <f t="shared" si="47"/>
        <v>-386.765625</v>
      </c>
      <c r="P443" t="str">
        <f t="shared" si="48"/>
        <v/>
      </c>
      <c r="Q443">
        <f t="shared" si="49"/>
        <v>1</v>
      </c>
      <c r="R443" t="str">
        <f t="shared" si="50"/>
        <v/>
      </c>
      <c r="S443">
        <f t="shared" si="53"/>
        <v>4.3787698739747967</v>
      </c>
    </row>
    <row r="444" spans="1:19" x14ac:dyDescent="0.25">
      <c r="A444" t="s">
        <v>468</v>
      </c>
      <c r="B444">
        <v>8746.2490233999997</v>
      </c>
      <c r="C444">
        <v>8407.8798827999999</v>
      </c>
      <c r="D444">
        <v>8204.1943358999997</v>
      </c>
      <c r="E444">
        <v>8278.46875</v>
      </c>
      <c r="F444">
        <v>8300.3496094000002</v>
      </c>
      <c r="G444">
        <v>8614.8203125</v>
      </c>
      <c r="H444">
        <v>8407.8798827999999</v>
      </c>
      <c r="I444">
        <v>8495.8398438000004</v>
      </c>
      <c r="J444">
        <v>8454.7226563000004</v>
      </c>
      <c r="L444" t="str">
        <f t="shared" si="51"/>
        <v>19JUL2025:11:00:00</v>
      </c>
      <c r="M444">
        <v>12</v>
      </c>
      <c r="N444">
        <f t="shared" si="52"/>
        <v>-338.36914059999981</v>
      </c>
      <c r="O444">
        <f t="shared" si="47"/>
        <v>-338.36914059999981</v>
      </c>
      <c r="P444" t="str">
        <f t="shared" si="48"/>
        <v/>
      </c>
      <c r="Q444">
        <f t="shared" si="49"/>
        <v>1</v>
      </c>
      <c r="R444" t="str">
        <f t="shared" si="50"/>
        <v/>
      </c>
      <c r="S444">
        <f t="shared" si="53"/>
        <v>3.8687343533749834</v>
      </c>
    </row>
    <row r="445" spans="1:19" x14ac:dyDescent="0.25">
      <c r="A445" t="s">
        <v>469</v>
      </c>
      <c r="B445">
        <v>8308.1523438000004</v>
      </c>
      <c r="C445">
        <v>8391.0898438000004</v>
      </c>
      <c r="D445">
        <v>8310.4121094000002</v>
      </c>
      <c r="E445">
        <v>8345.2109375</v>
      </c>
      <c r="F445">
        <v>8301.0302733999997</v>
      </c>
      <c r="G445">
        <v>8596.7304688000004</v>
      </c>
      <c r="H445">
        <v>8391.0898438000004</v>
      </c>
      <c r="I445">
        <v>8446.0097655999998</v>
      </c>
      <c r="J445">
        <v>8433.7148438000004</v>
      </c>
      <c r="L445" t="str">
        <f t="shared" si="51"/>
        <v>19JUL2025:12:00:00</v>
      </c>
      <c r="M445">
        <v>13</v>
      </c>
      <c r="N445">
        <f t="shared" si="52"/>
        <v>82.9375</v>
      </c>
      <c r="O445" t="str">
        <f t="shared" si="47"/>
        <v/>
      </c>
      <c r="P445">
        <f t="shared" si="48"/>
        <v>82.9375</v>
      </c>
      <c r="Q445" t="str">
        <f t="shared" si="49"/>
        <v/>
      </c>
      <c r="R445">
        <f t="shared" si="50"/>
        <v>1</v>
      </c>
      <c r="S445">
        <f t="shared" si="53"/>
        <v>0.99826648053574163</v>
      </c>
    </row>
    <row r="446" spans="1:19" x14ac:dyDescent="0.25">
      <c r="A446" t="s">
        <v>470</v>
      </c>
      <c r="B446">
        <v>8138.6083983999997</v>
      </c>
      <c r="C446">
        <v>8387.0097655999998</v>
      </c>
      <c r="D446">
        <v>8361.1435547000001</v>
      </c>
      <c r="E446">
        <v>8343.0351563000004</v>
      </c>
      <c r="F446">
        <v>8325.1396483999997</v>
      </c>
      <c r="G446">
        <v>8591.9804688000004</v>
      </c>
      <c r="H446">
        <v>8387.0097655999998</v>
      </c>
      <c r="I446">
        <v>8479.1699219000002</v>
      </c>
      <c r="J446">
        <v>8445.8251952999999</v>
      </c>
      <c r="L446" t="str">
        <f t="shared" si="51"/>
        <v>19JUL2025:13:00:00</v>
      </c>
      <c r="M446">
        <v>14</v>
      </c>
      <c r="N446">
        <f t="shared" si="52"/>
        <v>248.4013672000001</v>
      </c>
      <c r="O446" t="str">
        <f t="shared" si="47"/>
        <v/>
      </c>
      <c r="P446">
        <f t="shared" si="48"/>
        <v>248.4013672000001</v>
      </c>
      <c r="Q446" t="str">
        <f t="shared" si="49"/>
        <v/>
      </c>
      <c r="R446">
        <f t="shared" si="50"/>
        <v>1</v>
      </c>
      <c r="S446">
        <f t="shared" si="53"/>
        <v>3.0521356359747482</v>
      </c>
    </row>
    <row r="447" spans="1:19" x14ac:dyDescent="0.25">
      <c r="A447" t="s">
        <v>471</v>
      </c>
      <c r="B447">
        <v>8214.4394530999998</v>
      </c>
      <c r="C447">
        <v>8478.9199219000002</v>
      </c>
      <c r="D447">
        <v>8194.0419922000001</v>
      </c>
      <c r="E447">
        <v>8234.2617188000004</v>
      </c>
      <c r="F447">
        <v>8286.4199219000002</v>
      </c>
      <c r="G447">
        <v>8634.5898438000004</v>
      </c>
      <c r="H447">
        <v>8478.9199219000002</v>
      </c>
      <c r="I447">
        <v>8559.0400391000003</v>
      </c>
      <c r="J447">
        <v>8489.7421875</v>
      </c>
      <c r="L447" t="str">
        <f t="shared" si="51"/>
        <v>19JUL2025:14:00:00</v>
      </c>
      <c r="M447">
        <v>15</v>
      </c>
      <c r="N447">
        <f t="shared" si="52"/>
        <v>264.48046880000038</v>
      </c>
      <c r="O447" t="str">
        <f t="shared" si="47"/>
        <v/>
      </c>
      <c r="P447">
        <f t="shared" si="48"/>
        <v>264.48046880000038</v>
      </c>
      <c r="Q447" t="str">
        <f t="shared" si="49"/>
        <v/>
      </c>
      <c r="R447">
        <f t="shared" si="50"/>
        <v>1</v>
      </c>
      <c r="S447">
        <f t="shared" si="53"/>
        <v>3.2197019688323301</v>
      </c>
    </row>
    <row r="448" spans="1:19" x14ac:dyDescent="0.25">
      <c r="A448" t="s">
        <v>472</v>
      </c>
      <c r="B448">
        <v>8128.3662108999997</v>
      </c>
      <c r="C448">
        <v>8503.0996094000002</v>
      </c>
      <c r="D448">
        <v>7501.90625</v>
      </c>
      <c r="E448">
        <v>7574.0849608999997</v>
      </c>
      <c r="F448">
        <v>7813.7402344000002</v>
      </c>
      <c r="G448">
        <v>8579.1396483999997</v>
      </c>
      <c r="H448">
        <v>8503.0996094000002</v>
      </c>
      <c r="I448">
        <v>8558.8701172000001</v>
      </c>
      <c r="J448">
        <v>8363.7119141000003</v>
      </c>
      <c r="L448" t="str">
        <f t="shared" si="51"/>
        <v>19JUL2025:15:00:00</v>
      </c>
      <c r="M448">
        <v>16</v>
      </c>
      <c r="N448">
        <f t="shared" si="52"/>
        <v>374.73339850000048</v>
      </c>
      <c r="O448" t="str">
        <f t="shared" si="47"/>
        <v/>
      </c>
      <c r="P448">
        <f t="shared" si="48"/>
        <v>374.73339850000048</v>
      </c>
      <c r="Q448" t="str">
        <f t="shared" si="49"/>
        <v/>
      </c>
      <c r="R448">
        <f t="shared" si="50"/>
        <v>1</v>
      </c>
      <c r="S448">
        <f t="shared" si="53"/>
        <v>4.6101933497716852</v>
      </c>
    </row>
    <row r="449" spans="1:19" x14ac:dyDescent="0.25">
      <c r="A449" t="s">
        <v>473</v>
      </c>
      <c r="B449">
        <v>7990.6396483999997</v>
      </c>
      <c r="C449">
        <v>8469.1298827999999</v>
      </c>
      <c r="D449">
        <v>7273.1328125</v>
      </c>
      <c r="E449">
        <v>7245.8676758000001</v>
      </c>
      <c r="F449">
        <v>7568.2998047000001</v>
      </c>
      <c r="G449">
        <v>8494.4501952999999</v>
      </c>
      <c r="H449">
        <v>8469.1298827999999</v>
      </c>
      <c r="I449">
        <v>8465.5498047000001</v>
      </c>
      <c r="J449">
        <v>8249.3574219000002</v>
      </c>
      <c r="L449" t="str">
        <f t="shared" si="51"/>
        <v>19JUL2025:16:00:00</v>
      </c>
      <c r="M449">
        <v>17</v>
      </c>
      <c r="N449">
        <f t="shared" si="52"/>
        <v>478.49023440000019</v>
      </c>
      <c r="O449" t="str">
        <f t="shared" si="47"/>
        <v/>
      </c>
      <c r="P449">
        <f t="shared" si="48"/>
        <v>478.49023440000019</v>
      </c>
      <c r="Q449" t="str">
        <f t="shared" si="49"/>
        <v/>
      </c>
      <c r="R449">
        <f t="shared" si="50"/>
        <v>1</v>
      </c>
      <c r="S449">
        <f t="shared" si="53"/>
        <v>5.9881343103215814</v>
      </c>
    </row>
    <row r="450" spans="1:19" x14ac:dyDescent="0.25">
      <c r="A450" t="s">
        <v>474</v>
      </c>
      <c r="B450">
        <v>7478.7587891000003</v>
      </c>
      <c r="C450">
        <v>8484.4296875</v>
      </c>
      <c r="D450">
        <v>7396.7250977000003</v>
      </c>
      <c r="E450">
        <v>7296.8374022999997</v>
      </c>
      <c r="F450">
        <v>7604.0698241999999</v>
      </c>
      <c r="G450">
        <v>8479.6103516000003</v>
      </c>
      <c r="H450">
        <v>8484.4296875</v>
      </c>
      <c r="I450">
        <v>8421.2900391000003</v>
      </c>
      <c r="J450">
        <v>8247.3496094000002</v>
      </c>
      <c r="L450" t="str">
        <f t="shared" si="51"/>
        <v>19JUL2025:17:00:00</v>
      </c>
      <c r="M450">
        <v>18</v>
      </c>
      <c r="N450">
        <f t="shared" si="52"/>
        <v>1005.6708983999997</v>
      </c>
      <c r="O450" t="str">
        <f t="shared" si="47"/>
        <v/>
      </c>
      <c r="P450">
        <f t="shared" si="48"/>
        <v>1005.6708983999997</v>
      </c>
      <c r="Q450" t="str">
        <f t="shared" si="49"/>
        <v/>
      </c>
      <c r="R450">
        <f t="shared" si="50"/>
        <v>1</v>
      </c>
      <c r="S450">
        <f t="shared" si="53"/>
        <v>13.447029470528262</v>
      </c>
    </row>
    <row r="451" spans="1:19" x14ac:dyDescent="0.25">
      <c r="A451" t="s">
        <v>475</v>
      </c>
      <c r="B451">
        <v>7328.0117188000004</v>
      </c>
      <c r="C451">
        <v>8411.3300780999998</v>
      </c>
      <c r="D451">
        <v>7241.8076172000001</v>
      </c>
      <c r="E451">
        <v>7190.2451172000001</v>
      </c>
      <c r="F451">
        <v>7509.4399414</v>
      </c>
      <c r="G451">
        <v>8376.5703125</v>
      </c>
      <c r="H451">
        <v>8411.3300780999998</v>
      </c>
      <c r="I451">
        <v>8372.9199219000002</v>
      </c>
      <c r="J451">
        <v>8167.5649414</v>
      </c>
      <c r="L451" t="str">
        <f t="shared" si="51"/>
        <v>19JUL2025:18:00:00</v>
      </c>
      <c r="M451">
        <v>19</v>
      </c>
      <c r="N451">
        <f t="shared" si="52"/>
        <v>1083.3183592999994</v>
      </c>
      <c r="O451" t="str">
        <f t="shared" ref="O451:O514" si="54">IF(N451&lt;0,N451,"")</f>
        <v/>
      </c>
      <c r="P451">
        <f t="shared" ref="P451:P514" si="55">IF(N451&gt;0,N451,"")</f>
        <v>1083.3183592999994</v>
      </c>
      <c r="Q451" t="str">
        <f t="shared" ref="Q451:Q514" si="56">IF(O451&lt;0,1,"")</f>
        <v/>
      </c>
      <c r="R451">
        <f t="shared" ref="R451:R514" si="57">IF(AND(P451&gt;0,P451&lt;&gt;""),1,"")</f>
        <v>1</v>
      </c>
      <c r="S451">
        <f t="shared" si="53"/>
        <v>14.783250912669097</v>
      </c>
    </row>
    <row r="452" spans="1:19" x14ac:dyDescent="0.25">
      <c r="A452" t="s">
        <v>476</v>
      </c>
      <c r="B452">
        <v>7295.4360352000003</v>
      </c>
      <c r="C452">
        <v>8234</v>
      </c>
      <c r="D452">
        <v>7138.8657227000003</v>
      </c>
      <c r="E452">
        <v>7065.5561522999997</v>
      </c>
      <c r="F452">
        <v>7509.5097655999998</v>
      </c>
      <c r="G452">
        <v>8249.7597655999998</v>
      </c>
      <c r="H452">
        <v>8234</v>
      </c>
      <c r="I452">
        <v>8212.1796875</v>
      </c>
      <c r="J452">
        <v>8051.3623047000001</v>
      </c>
      <c r="L452" t="str">
        <f t="shared" ref="L452:L515" si="58">A452</f>
        <v>19JUL2025:19:00:00</v>
      </c>
      <c r="M452">
        <v>20</v>
      </c>
      <c r="N452">
        <f t="shared" si="52"/>
        <v>938.56396479999967</v>
      </c>
      <c r="O452" t="str">
        <f t="shared" si="54"/>
        <v/>
      </c>
      <c r="P452">
        <f t="shared" si="55"/>
        <v>938.56396479999967</v>
      </c>
      <c r="Q452" t="str">
        <f t="shared" si="56"/>
        <v/>
      </c>
      <c r="R452">
        <f t="shared" si="57"/>
        <v>1</v>
      </c>
      <c r="S452">
        <f t="shared" si="53"/>
        <v>12.865083872595005</v>
      </c>
    </row>
    <row r="453" spans="1:19" x14ac:dyDescent="0.25">
      <c r="A453" t="s">
        <v>477</v>
      </c>
      <c r="B453">
        <v>7664.9799805000002</v>
      </c>
      <c r="C453">
        <v>7960.5400391000003</v>
      </c>
      <c r="D453">
        <v>7240.9716797000001</v>
      </c>
      <c r="E453">
        <v>7249.4028319999998</v>
      </c>
      <c r="F453">
        <v>7711.7597655999998</v>
      </c>
      <c r="G453">
        <v>8041.0400391000003</v>
      </c>
      <c r="H453">
        <v>7960.5400391000003</v>
      </c>
      <c r="I453">
        <v>7983.3300780999998</v>
      </c>
      <c r="J453">
        <v>7924.1674805000002</v>
      </c>
      <c r="L453" t="str">
        <f t="shared" si="58"/>
        <v>19JUL2025:20:00:00</v>
      </c>
      <c r="M453">
        <v>21</v>
      </c>
      <c r="N453">
        <f t="shared" si="52"/>
        <v>295.56005860000005</v>
      </c>
      <c r="O453" t="str">
        <f t="shared" si="54"/>
        <v/>
      </c>
      <c r="P453">
        <f t="shared" si="55"/>
        <v>295.56005860000005</v>
      </c>
      <c r="Q453" t="str">
        <f t="shared" si="56"/>
        <v/>
      </c>
      <c r="R453">
        <f t="shared" si="57"/>
        <v>1</v>
      </c>
      <c r="S453">
        <f t="shared" si="53"/>
        <v>3.855979524433411</v>
      </c>
    </row>
    <row r="454" spans="1:19" x14ac:dyDescent="0.25">
      <c r="A454" t="s">
        <v>478</v>
      </c>
      <c r="B454">
        <v>7843.7216797000001</v>
      </c>
      <c r="C454">
        <v>7609.1699219000002</v>
      </c>
      <c r="D454">
        <v>7446.1738280999998</v>
      </c>
      <c r="E454">
        <v>7622.8886719000002</v>
      </c>
      <c r="F454">
        <v>7883.3798827999999</v>
      </c>
      <c r="G454">
        <v>7768.2900391000003</v>
      </c>
      <c r="H454">
        <v>7609.1699219000002</v>
      </c>
      <c r="I454">
        <v>7728.5</v>
      </c>
      <c r="J454">
        <v>7747.3349608999997</v>
      </c>
      <c r="L454" t="str">
        <f t="shared" si="58"/>
        <v>19JUL2025:21:00:00</v>
      </c>
      <c r="M454">
        <v>22</v>
      </c>
      <c r="N454">
        <f t="shared" si="52"/>
        <v>-234.5517577999999</v>
      </c>
      <c r="O454">
        <f t="shared" si="54"/>
        <v>-234.5517577999999</v>
      </c>
      <c r="P454" t="str">
        <f t="shared" si="55"/>
        <v/>
      </c>
      <c r="Q454">
        <f t="shared" si="56"/>
        <v>1</v>
      </c>
      <c r="R454" t="str">
        <f t="shared" si="57"/>
        <v/>
      </c>
      <c r="S454">
        <f t="shared" si="53"/>
        <v>2.9903120913511407</v>
      </c>
    </row>
    <row r="455" spans="1:19" x14ac:dyDescent="0.25">
      <c r="A455" t="s">
        <v>479</v>
      </c>
      <c r="B455">
        <v>7935.1748047000001</v>
      </c>
      <c r="C455">
        <v>7556.8798827999999</v>
      </c>
      <c r="D455">
        <v>7581.1196289</v>
      </c>
      <c r="E455">
        <v>7759.3027344000002</v>
      </c>
      <c r="F455">
        <v>7880.4301758000001</v>
      </c>
      <c r="G455">
        <v>7787.5200194999998</v>
      </c>
      <c r="H455">
        <v>7556.8798827999999</v>
      </c>
      <c r="I455">
        <v>7732.1000977000003</v>
      </c>
      <c r="J455">
        <v>7739.2324219000002</v>
      </c>
      <c r="L455" t="str">
        <f t="shared" si="58"/>
        <v>19JUL2025:22:00:00</v>
      </c>
      <c r="M455">
        <v>23</v>
      </c>
      <c r="N455">
        <f t="shared" si="52"/>
        <v>-378.29492190000019</v>
      </c>
      <c r="O455">
        <f t="shared" si="54"/>
        <v>-378.29492190000019</v>
      </c>
      <c r="P455" t="str">
        <f t="shared" si="55"/>
        <v/>
      </c>
      <c r="Q455">
        <f t="shared" si="56"/>
        <v>1</v>
      </c>
      <c r="R455" t="str">
        <f t="shared" si="57"/>
        <v/>
      </c>
      <c r="S455">
        <f t="shared" si="53"/>
        <v>4.7673168041104308</v>
      </c>
    </row>
    <row r="456" spans="1:19" x14ac:dyDescent="0.25">
      <c r="A456" t="s">
        <v>480</v>
      </c>
      <c r="B456">
        <v>7952.7333983999997</v>
      </c>
      <c r="C456">
        <v>7565.0600586</v>
      </c>
      <c r="D456">
        <v>7575.4414063000004</v>
      </c>
      <c r="E456">
        <v>7656.7988280999998</v>
      </c>
      <c r="F456">
        <v>7772.6699219000002</v>
      </c>
      <c r="G456">
        <v>7819.6899414</v>
      </c>
      <c r="H456">
        <v>7565.0600586</v>
      </c>
      <c r="I456">
        <v>7766.1201172000001</v>
      </c>
      <c r="J456">
        <v>7730.8847655999998</v>
      </c>
      <c r="L456" t="str">
        <f t="shared" si="58"/>
        <v>19JUL2025:23:00:00</v>
      </c>
      <c r="M456">
        <v>24</v>
      </c>
      <c r="N456">
        <f t="shared" si="52"/>
        <v>-387.67333979999967</v>
      </c>
      <c r="O456">
        <f t="shared" si="54"/>
        <v>-387.67333979999967</v>
      </c>
      <c r="P456" t="str">
        <f t="shared" si="55"/>
        <v/>
      </c>
      <c r="Q456">
        <f t="shared" si="56"/>
        <v>1</v>
      </c>
      <c r="R456" t="str">
        <f t="shared" si="57"/>
        <v/>
      </c>
      <c r="S456">
        <f t="shared" si="53"/>
        <v>4.8747181676930751</v>
      </c>
    </row>
    <row r="457" spans="1:19" x14ac:dyDescent="0.25">
      <c r="A457" t="s">
        <v>481</v>
      </c>
      <c r="B457">
        <v>7834.4008789</v>
      </c>
      <c r="C457">
        <v>7559.9599608999997</v>
      </c>
      <c r="D457">
        <v>7588.5893555000002</v>
      </c>
      <c r="E457">
        <v>7616.8999022999997</v>
      </c>
      <c r="F457">
        <v>7692.25</v>
      </c>
      <c r="G457">
        <v>7801.0200194999998</v>
      </c>
      <c r="H457">
        <v>7559.9599608999997</v>
      </c>
      <c r="I457">
        <v>7757.7900391000003</v>
      </c>
      <c r="J457">
        <v>7702.7548827999999</v>
      </c>
      <c r="L457" t="str">
        <f t="shared" si="58"/>
        <v>20JUL2025:00:00:00</v>
      </c>
      <c r="M457">
        <v>1</v>
      </c>
      <c r="N457">
        <f t="shared" si="52"/>
        <v>-274.44091800000024</v>
      </c>
      <c r="O457">
        <f t="shared" si="54"/>
        <v>-274.44091800000024</v>
      </c>
      <c r="P457" t="str">
        <f t="shared" si="55"/>
        <v/>
      </c>
      <c r="Q457">
        <f t="shared" si="56"/>
        <v>1</v>
      </c>
      <c r="R457" t="str">
        <f t="shared" si="57"/>
        <v/>
      </c>
      <c r="S457">
        <f t="shared" si="53"/>
        <v>3.5030236803319346</v>
      </c>
    </row>
    <row r="458" spans="1:19" x14ac:dyDescent="0.25">
      <c r="A458" t="s">
        <v>482</v>
      </c>
      <c r="B458">
        <v>7863.3818358999997</v>
      </c>
      <c r="C458">
        <v>7507.9301758000001</v>
      </c>
      <c r="D458">
        <v>7645.2993164</v>
      </c>
      <c r="E458">
        <v>7630.0825194999998</v>
      </c>
      <c r="F458">
        <v>7711.9902344000002</v>
      </c>
      <c r="G458">
        <v>7763.7797852000003</v>
      </c>
      <c r="H458">
        <v>7507.9301758000001</v>
      </c>
      <c r="I458">
        <v>7724.8798827999999</v>
      </c>
      <c r="J458">
        <v>7677.1445313000004</v>
      </c>
      <c r="L458" t="str">
        <f t="shared" si="58"/>
        <v>20JUL2025:01:00:00</v>
      </c>
      <c r="M458">
        <v>2</v>
      </c>
      <c r="N458">
        <f t="shared" si="52"/>
        <v>-355.45166009999957</v>
      </c>
      <c r="O458">
        <f t="shared" si="54"/>
        <v>-355.45166009999957</v>
      </c>
      <c r="P458" t="str">
        <f t="shared" si="55"/>
        <v/>
      </c>
      <c r="Q458">
        <f t="shared" si="56"/>
        <v>1</v>
      </c>
      <c r="R458" t="str">
        <f t="shared" si="57"/>
        <v/>
      </c>
      <c r="S458">
        <f t="shared" si="53"/>
        <v>4.5203408344892679</v>
      </c>
    </row>
    <row r="459" spans="1:19" x14ac:dyDescent="0.25">
      <c r="A459" t="s">
        <v>483</v>
      </c>
      <c r="B459">
        <v>7793.5258789</v>
      </c>
      <c r="C459">
        <v>7478</v>
      </c>
      <c r="D459">
        <v>7647.5014647999997</v>
      </c>
      <c r="E459">
        <v>7682.9628905999998</v>
      </c>
      <c r="F459">
        <v>7744.1000977000003</v>
      </c>
      <c r="G459">
        <v>7712.2202147999997</v>
      </c>
      <c r="H459">
        <v>7478</v>
      </c>
      <c r="I459">
        <v>7711.9199219000002</v>
      </c>
      <c r="J459">
        <v>7661.5600586</v>
      </c>
      <c r="L459" t="str">
        <f t="shared" si="58"/>
        <v>20JUL2025:02:00:00</v>
      </c>
      <c r="M459">
        <v>3</v>
      </c>
      <c r="N459">
        <f t="shared" si="52"/>
        <v>-315.52587889999995</v>
      </c>
      <c r="O459">
        <f t="shared" si="54"/>
        <v>-315.52587889999995</v>
      </c>
      <c r="P459" t="str">
        <f t="shared" si="55"/>
        <v/>
      </c>
      <c r="Q459">
        <f t="shared" si="56"/>
        <v>1</v>
      </c>
      <c r="R459" t="str">
        <f t="shared" si="57"/>
        <v/>
      </c>
      <c r="S459">
        <f t="shared" si="53"/>
        <v>4.048563946573231</v>
      </c>
    </row>
    <row r="460" spans="1:19" x14ac:dyDescent="0.25">
      <c r="A460" t="s">
        <v>484</v>
      </c>
      <c r="B460">
        <v>7732.2446289</v>
      </c>
      <c r="C460">
        <v>7426.2998047000001</v>
      </c>
      <c r="D460">
        <v>7583.5239258000001</v>
      </c>
      <c r="E460">
        <v>7620.1787108999997</v>
      </c>
      <c r="F460">
        <v>7780.0898438000004</v>
      </c>
      <c r="G460">
        <v>7653.0898438000004</v>
      </c>
      <c r="H460">
        <v>7426.2998047000001</v>
      </c>
      <c r="I460">
        <v>7651.6601563000004</v>
      </c>
      <c r="J460">
        <v>7627.7851563000004</v>
      </c>
      <c r="L460" t="str">
        <f t="shared" si="58"/>
        <v>20JUL2025:03:00:00</v>
      </c>
      <c r="M460">
        <v>4</v>
      </c>
      <c r="N460">
        <f t="shared" si="52"/>
        <v>-305.94482419999986</v>
      </c>
      <c r="O460">
        <f t="shared" si="54"/>
        <v>-305.94482419999986</v>
      </c>
      <c r="P460" t="str">
        <f t="shared" si="55"/>
        <v/>
      </c>
      <c r="Q460">
        <f t="shared" si="56"/>
        <v>1</v>
      </c>
      <c r="R460" t="str">
        <f t="shared" si="57"/>
        <v/>
      </c>
      <c r="S460">
        <f t="shared" si="53"/>
        <v>3.9567401043741164</v>
      </c>
    </row>
    <row r="461" spans="1:19" x14ac:dyDescent="0.25">
      <c r="A461" t="s">
        <v>485</v>
      </c>
      <c r="B461">
        <v>7757.0771483999997</v>
      </c>
      <c r="C461">
        <v>7406.3901366999999</v>
      </c>
      <c r="D461">
        <v>7543.6464844000002</v>
      </c>
      <c r="E461">
        <v>7544.6049805000002</v>
      </c>
      <c r="F461">
        <v>7747.1000977000003</v>
      </c>
      <c r="G461">
        <v>7586.6298827999999</v>
      </c>
      <c r="H461">
        <v>7406.3901366999999</v>
      </c>
      <c r="I461">
        <v>7567.7001952999999</v>
      </c>
      <c r="J461">
        <v>7576.9550780999998</v>
      </c>
      <c r="L461" t="str">
        <f t="shared" si="58"/>
        <v>20JUL2025:04:00:00</v>
      </c>
      <c r="M461">
        <v>5</v>
      </c>
      <c r="N461">
        <f t="shared" si="52"/>
        <v>-350.68701169999986</v>
      </c>
      <c r="O461">
        <f t="shared" si="54"/>
        <v>-350.68701169999986</v>
      </c>
      <c r="P461" t="str">
        <f t="shared" si="55"/>
        <v/>
      </c>
      <c r="Q461">
        <f t="shared" si="56"/>
        <v>1</v>
      </c>
      <c r="R461" t="str">
        <f t="shared" si="57"/>
        <v/>
      </c>
      <c r="S461">
        <f t="shared" si="53"/>
        <v>4.5208653335661841</v>
      </c>
    </row>
    <row r="462" spans="1:19" x14ac:dyDescent="0.25">
      <c r="A462" t="s">
        <v>486</v>
      </c>
      <c r="B462">
        <v>7645.3325194999998</v>
      </c>
      <c r="C462">
        <v>7331.5600586</v>
      </c>
      <c r="D462">
        <v>7475.0512694999998</v>
      </c>
      <c r="E462">
        <v>7461.0659180000002</v>
      </c>
      <c r="F462">
        <v>7681.3901366999999</v>
      </c>
      <c r="G462">
        <v>7512.9101563000004</v>
      </c>
      <c r="H462">
        <v>7331.5600586</v>
      </c>
      <c r="I462">
        <v>7498.4799805000002</v>
      </c>
      <c r="J462">
        <v>7506.0854491999999</v>
      </c>
      <c r="L462" t="str">
        <f t="shared" si="58"/>
        <v>20JUL2025:05:00:00</v>
      </c>
      <c r="M462">
        <v>6</v>
      </c>
      <c r="N462">
        <f t="shared" si="52"/>
        <v>-313.77246089999971</v>
      </c>
      <c r="O462">
        <f t="shared" si="54"/>
        <v>-313.77246089999971</v>
      </c>
      <c r="P462" t="str">
        <f t="shared" si="55"/>
        <v/>
      </c>
      <c r="Q462">
        <f t="shared" si="56"/>
        <v>1</v>
      </c>
      <c r="R462" t="str">
        <f t="shared" si="57"/>
        <v/>
      </c>
      <c r="S462">
        <f t="shared" si="53"/>
        <v>4.1041048260451625</v>
      </c>
    </row>
    <row r="463" spans="1:19" x14ac:dyDescent="0.25">
      <c r="A463" t="s">
        <v>487</v>
      </c>
      <c r="B463">
        <v>7590.3041991999999</v>
      </c>
      <c r="C463">
        <v>7325.7099608999997</v>
      </c>
      <c r="D463">
        <v>7449.3354491999999</v>
      </c>
      <c r="E463">
        <v>7456.8251952999999</v>
      </c>
      <c r="F463">
        <v>7655.2900391000003</v>
      </c>
      <c r="G463">
        <v>7498.8598633000001</v>
      </c>
      <c r="H463">
        <v>7325.7099608999997</v>
      </c>
      <c r="I463">
        <v>7478.7099608999997</v>
      </c>
      <c r="J463">
        <v>7489.6425780999998</v>
      </c>
      <c r="L463" t="str">
        <f t="shared" si="58"/>
        <v>20JUL2025:06:00:00</v>
      </c>
      <c r="M463">
        <v>7</v>
      </c>
      <c r="N463">
        <f t="shared" si="52"/>
        <v>-264.59423830000014</v>
      </c>
      <c r="O463">
        <f t="shared" si="54"/>
        <v>-264.59423830000014</v>
      </c>
      <c r="P463" t="str">
        <f t="shared" si="55"/>
        <v/>
      </c>
      <c r="Q463">
        <f t="shared" si="56"/>
        <v>1</v>
      </c>
      <c r="R463" t="str">
        <f t="shared" si="57"/>
        <v/>
      </c>
      <c r="S463">
        <f t="shared" si="53"/>
        <v>3.4859503829620921</v>
      </c>
    </row>
    <row r="464" spans="1:19" x14ac:dyDescent="0.25">
      <c r="A464" t="s">
        <v>488</v>
      </c>
      <c r="B464">
        <v>7571.4492188000004</v>
      </c>
      <c r="C464">
        <v>7283.3901366999999</v>
      </c>
      <c r="D464">
        <v>7477.4897461</v>
      </c>
      <c r="E464">
        <v>7469.3330077999999</v>
      </c>
      <c r="F464">
        <v>7664.4301758000001</v>
      </c>
      <c r="G464">
        <v>7459.3198241999999</v>
      </c>
      <c r="H464">
        <v>7283.3901366999999</v>
      </c>
      <c r="I464">
        <v>7466.5200194999998</v>
      </c>
      <c r="J464">
        <v>7468.4150391000003</v>
      </c>
      <c r="L464" t="str">
        <f t="shared" si="58"/>
        <v>20JUL2025:07:00:00</v>
      </c>
      <c r="M464">
        <v>8</v>
      </c>
      <c r="N464">
        <f t="shared" si="52"/>
        <v>-288.05908210000052</v>
      </c>
      <c r="O464">
        <f t="shared" si="54"/>
        <v>-288.05908210000052</v>
      </c>
      <c r="P464" t="str">
        <f t="shared" si="55"/>
        <v/>
      </c>
      <c r="Q464">
        <f t="shared" si="56"/>
        <v>1</v>
      </c>
      <c r="R464" t="str">
        <f t="shared" si="57"/>
        <v/>
      </c>
      <c r="S464">
        <f t="shared" si="53"/>
        <v>3.8045435394950062</v>
      </c>
    </row>
    <row r="465" spans="1:19" x14ac:dyDescent="0.25">
      <c r="A465" t="s">
        <v>489</v>
      </c>
      <c r="B465">
        <v>7595.9091797000001</v>
      </c>
      <c r="C465">
        <v>7368.9799805000002</v>
      </c>
      <c r="D465">
        <v>7731.4951172000001</v>
      </c>
      <c r="E465">
        <v>7724.4990233999997</v>
      </c>
      <c r="F465">
        <v>7761.9101563000004</v>
      </c>
      <c r="G465">
        <v>7529.5400391000003</v>
      </c>
      <c r="H465">
        <v>7368.9799805000002</v>
      </c>
      <c r="I465">
        <v>7500.7900391000003</v>
      </c>
      <c r="J465">
        <v>7540.3046875</v>
      </c>
      <c r="L465" t="str">
        <f t="shared" si="58"/>
        <v>20JUL2025:08:00:00</v>
      </c>
      <c r="M465">
        <v>9</v>
      </c>
      <c r="N465">
        <f t="shared" si="52"/>
        <v>-226.92919919999986</v>
      </c>
      <c r="O465">
        <f t="shared" si="54"/>
        <v>-226.92919919999986</v>
      </c>
      <c r="P465" t="str">
        <f t="shared" si="55"/>
        <v/>
      </c>
      <c r="Q465">
        <f t="shared" si="56"/>
        <v>1</v>
      </c>
      <c r="R465" t="str">
        <f t="shared" si="57"/>
        <v/>
      </c>
      <c r="S465">
        <f t="shared" si="53"/>
        <v>2.9875185949624852</v>
      </c>
    </row>
    <row r="466" spans="1:19" x14ac:dyDescent="0.25">
      <c r="A466" t="s">
        <v>490</v>
      </c>
      <c r="B466">
        <v>8123.6474608999997</v>
      </c>
      <c r="C466">
        <v>8058.1699219000002</v>
      </c>
      <c r="D466">
        <v>8651.0673827999999</v>
      </c>
      <c r="E466">
        <v>8511.6845702999999</v>
      </c>
      <c r="F466">
        <v>8346.3798827999999</v>
      </c>
      <c r="G466">
        <v>8224.7001952999999</v>
      </c>
      <c r="H466">
        <v>8058.1699219000002</v>
      </c>
      <c r="I466">
        <v>8067.5400391000003</v>
      </c>
      <c r="J466">
        <v>8174.1972655999998</v>
      </c>
      <c r="L466" t="str">
        <f t="shared" si="58"/>
        <v>20JUL2025:09:00:00</v>
      </c>
      <c r="M466">
        <v>10</v>
      </c>
      <c r="N466">
        <f t="shared" si="52"/>
        <v>-65.477538999999524</v>
      </c>
      <c r="O466">
        <f t="shared" si="54"/>
        <v>-65.477538999999524</v>
      </c>
      <c r="P466" t="str">
        <f t="shared" si="55"/>
        <v/>
      </c>
      <c r="Q466">
        <f t="shared" si="56"/>
        <v>1</v>
      </c>
      <c r="R466" t="str">
        <f t="shared" si="57"/>
        <v/>
      </c>
      <c r="S466">
        <f t="shared" si="53"/>
        <v>0.80601157688279867</v>
      </c>
    </row>
    <row r="467" spans="1:19" x14ac:dyDescent="0.25">
      <c r="A467" t="s">
        <v>491</v>
      </c>
      <c r="B467">
        <v>8856.1162108999997</v>
      </c>
      <c r="C467">
        <v>8483.9501952999999</v>
      </c>
      <c r="D467">
        <v>8625.2460938000004</v>
      </c>
      <c r="E467">
        <v>8593.2070313000004</v>
      </c>
      <c r="F467">
        <v>8359.3398438000004</v>
      </c>
      <c r="G467">
        <v>8640.4599608999997</v>
      </c>
      <c r="H467">
        <v>8483.9501952999999</v>
      </c>
      <c r="I467">
        <v>8411.1201172000001</v>
      </c>
      <c r="J467">
        <v>8473.7177733999997</v>
      </c>
      <c r="L467" t="str">
        <f t="shared" si="58"/>
        <v>20JUL2025:10:00:00</v>
      </c>
      <c r="M467">
        <v>11</v>
      </c>
      <c r="N467">
        <f t="shared" si="52"/>
        <v>-372.16601559999981</v>
      </c>
      <c r="O467">
        <f t="shared" si="54"/>
        <v>-372.16601559999981</v>
      </c>
      <c r="P467" t="str">
        <f t="shared" si="55"/>
        <v/>
      </c>
      <c r="Q467">
        <f t="shared" si="56"/>
        <v>1</v>
      </c>
      <c r="R467" t="str">
        <f t="shared" si="57"/>
        <v/>
      </c>
      <c r="S467">
        <f t="shared" si="53"/>
        <v>4.2023614724244744</v>
      </c>
    </row>
    <row r="468" spans="1:19" x14ac:dyDescent="0.25">
      <c r="A468" t="s">
        <v>492</v>
      </c>
      <c r="B468">
        <v>8682.6474608999997</v>
      </c>
      <c r="C468">
        <v>8461.1503905999998</v>
      </c>
      <c r="D468">
        <v>8356.2792969000002</v>
      </c>
      <c r="E468">
        <v>8293.5039063000004</v>
      </c>
      <c r="F468">
        <v>8209</v>
      </c>
      <c r="G468">
        <v>8663.6904297000001</v>
      </c>
      <c r="H468">
        <v>8461.1503905999998</v>
      </c>
      <c r="I468">
        <v>8447.9199219000002</v>
      </c>
      <c r="J468">
        <v>8445.4404297000001</v>
      </c>
      <c r="L468" t="str">
        <f t="shared" si="58"/>
        <v>20JUL2025:11:00:00</v>
      </c>
      <c r="M468">
        <v>12</v>
      </c>
      <c r="N468">
        <f t="shared" si="52"/>
        <v>-221.4970702999999</v>
      </c>
      <c r="O468">
        <f t="shared" si="54"/>
        <v>-221.4970702999999</v>
      </c>
      <c r="P468" t="str">
        <f t="shared" si="55"/>
        <v/>
      </c>
      <c r="Q468">
        <f t="shared" si="56"/>
        <v>1</v>
      </c>
      <c r="R468" t="str">
        <f t="shared" si="57"/>
        <v/>
      </c>
      <c r="S468">
        <f t="shared" si="53"/>
        <v>2.5510314831674696</v>
      </c>
    </row>
    <row r="469" spans="1:19" x14ac:dyDescent="0.25">
      <c r="A469" t="s">
        <v>493</v>
      </c>
      <c r="B469">
        <v>8297.9140625</v>
      </c>
      <c r="C469">
        <v>8448.1201172000001</v>
      </c>
      <c r="D469">
        <v>8275.90625</v>
      </c>
      <c r="E469">
        <v>8279.4238280999998</v>
      </c>
      <c r="F469">
        <v>8183.9599608999997</v>
      </c>
      <c r="G469">
        <v>8640.6699219000002</v>
      </c>
      <c r="H469">
        <v>8448.1201172000001</v>
      </c>
      <c r="I469">
        <v>8450</v>
      </c>
      <c r="J469">
        <v>8430.6875</v>
      </c>
      <c r="L469" t="str">
        <f t="shared" si="58"/>
        <v>20JUL2025:12:00:00</v>
      </c>
      <c r="M469">
        <v>13</v>
      </c>
      <c r="N469">
        <f t="shared" si="52"/>
        <v>150.2060547000001</v>
      </c>
      <c r="O469" t="str">
        <f t="shared" si="54"/>
        <v/>
      </c>
      <c r="P469">
        <f t="shared" si="55"/>
        <v>150.2060547000001</v>
      </c>
      <c r="Q469" t="str">
        <f t="shared" si="56"/>
        <v/>
      </c>
      <c r="R469">
        <f t="shared" si="57"/>
        <v>1</v>
      </c>
      <c r="S469">
        <f t="shared" si="53"/>
        <v>1.8101664294019688</v>
      </c>
    </row>
    <row r="470" spans="1:19" x14ac:dyDescent="0.25">
      <c r="A470" t="s">
        <v>494</v>
      </c>
      <c r="B470">
        <v>8197.9433594000002</v>
      </c>
      <c r="C470">
        <v>8418.2197266000003</v>
      </c>
      <c r="D470">
        <v>8245.4433594000002</v>
      </c>
      <c r="E470">
        <v>8284.3505858999997</v>
      </c>
      <c r="F470">
        <v>8217.2597655999998</v>
      </c>
      <c r="G470">
        <v>8599.8896483999997</v>
      </c>
      <c r="H470">
        <v>8418.2197266000003</v>
      </c>
      <c r="I470">
        <v>8459.4296875</v>
      </c>
      <c r="J470">
        <v>8423.6992188000004</v>
      </c>
      <c r="L470" t="str">
        <f t="shared" si="58"/>
        <v>20JUL2025:13:00:00</v>
      </c>
      <c r="M470">
        <v>14</v>
      </c>
      <c r="N470">
        <f t="shared" si="52"/>
        <v>220.2763672000001</v>
      </c>
      <c r="O470" t="str">
        <f t="shared" si="54"/>
        <v/>
      </c>
      <c r="P470">
        <f t="shared" si="55"/>
        <v>220.2763672000001</v>
      </c>
      <c r="Q470" t="str">
        <f t="shared" si="56"/>
        <v/>
      </c>
      <c r="R470">
        <f t="shared" si="57"/>
        <v>1</v>
      </c>
      <c r="S470">
        <f t="shared" si="53"/>
        <v>2.6869710797333677</v>
      </c>
    </row>
    <row r="471" spans="1:19" x14ac:dyDescent="0.25">
      <c r="A471" t="s">
        <v>495</v>
      </c>
      <c r="B471">
        <v>8256.7792969000002</v>
      </c>
      <c r="C471">
        <v>8512</v>
      </c>
      <c r="D471">
        <v>8179.7177733999997</v>
      </c>
      <c r="E471">
        <v>8320.1943358999997</v>
      </c>
      <c r="F471">
        <v>8208.8896483999997</v>
      </c>
      <c r="G471">
        <v>8625.6201172000001</v>
      </c>
      <c r="H471">
        <v>8512</v>
      </c>
      <c r="I471">
        <v>8495.5302733999997</v>
      </c>
      <c r="J471">
        <v>8460.5097655999998</v>
      </c>
      <c r="L471" t="str">
        <f t="shared" si="58"/>
        <v>20JUL2025:14:00:00</v>
      </c>
      <c r="M471">
        <v>15</v>
      </c>
      <c r="N471">
        <f t="shared" si="52"/>
        <v>255.22070309999981</v>
      </c>
      <c r="O471" t="str">
        <f t="shared" si="54"/>
        <v/>
      </c>
      <c r="P471">
        <f t="shared" si="55"/>
        <v>255.22070309999981</v>
      </c>
      <c r="Q471" t="str">
        <f t="shared" si="56"/>
        <v/>
      </c>
      <c r="R471">
        <f t="shared" si="57"/>
        <v>1</v>
      </c>
      <c r="S471">
        <f t="shared" si="53"/>
        <v>3.091044267052435</v>
      </c>
    </row>
    <row r="472" spans="1:19" x14ac:dyDescent="0.25">
      <c r="A472" t="s">
        <v>496</v>
      </c>
      <c r="B472">
        <v>8287.9082030999998</v>
      </c>
      <c r="C472">
        <v>8536.3496094000002</v>
      </c>
      <c r="D472">
        <v>7952.8320313000004</v>
      </c>
      <c r="E472">
        <v>8261.9794922000001</v>
      </c>
      <c r="F472">
        <v>7921.5898438000004</v>
      </c>
      <c r="G472">
        <v>8557.0097655999998</v>
      </c>
      <c r="H472">
        <v>8536.3496094000002</v>
      </c>
      <c r="I472">
        <v>8463</v>
      </c>
      <c r="J472">
        <v>8369.4873047000001</v>
      </c>
      <c r="L472" t="str">
        <f t="shared" si="58"/>
        <v>20JUL2025:15:00:00</v>
      </c>
      <c r="M472">
        <v>16</v>
      </c>
      <c r="N472">
        <f t="shared" si="52"/>
        <v>248.44140630000038</v>
      </c>
      <c r="O472" t="str">
        <f t="shared" si="54"/>
        <v/>
      </c>
      <c r="P472">
        <f t="shared" si="55"/>
        <v>248.44140630000038</v>
      </c>
      <c r="Q472" t="str">
        <f t="shared" si="56"/>
        <v/>
      </c>
      <c r="R472">
        <f t="shared" si="57"/>
        <v>1</v>
      </c>
      <c r="S472">
        <f t="shared" si="53"/>
        <v>2.9976370419628156</v>
      </c>
    </row>
    <row r="473" spans="1:19" x14ac:dyDescent="0.25">
      <c r="A473" t="s">
        <v>497</v>
      </c>
      <c r="B473">
        <v>8244.2919922000001</v>
      </c>
      <c r="C473">
        <v>8478.5595702999999</v>
      </c>
      <c r="D473">
        <v>7687.6791991999999</v>
      </c>
      <c r="E473">
        <v>7913.2495116999999</v>
      </c>
      <c r="F473">
        <v>7641.3999022999997</v>
      </c>
      <c r="G473">
        <v>8437.9101563000004</v>
      </c>
      <c r="H473">
        <v>8478.5595702999999</v>
      </c>
      <c r="I473">
        <v>8312.5703125</v>
      </c>
      <c r="J473">
        <v>8217.6103516000003</v>
      </c>
      <c r="L473" t="str">
        <f t="shared" si="58"/>
        <v>20JUL2025:16:00:00</v>
      </c>
      <c r="M473">
        <v>17</v>
      </c>
      <c r="N473">
        <f t="shared" si="52"/>
        <v>234.26757809999981</v>
      </c>
      <c r="O473" t="str">
        <f t="shared" si="54"/>
        <v/>
      </c>
      <c r="P473">
        <f t="shared" si="55"/>
        <v>234.26757809999981</v>
      </c>
      <c r="Q473" t="str">
        <f t="shared" si="56"/>
        <v/>
      </c>
      <c r="R473">
        <f t="shared" si="57"/>
        <v>1</v>
      </c>
      <c r="S473">
        <f t="shared" si="53"/>
        <v>2.8415730340657817</v>
      </c>
    </row>
    <row r="474" spans="1:19" x14ac:dyDescent="0.25">
      <c r="A474" t="s">
        <v>498</v>
      </c>
      <c r="B474">
        <v>8098.6416016000003</v>
      </c>
      <c r="C474">
        <v>8470.6396483999997</v>
      </c>
      <c r="D474">
        <v>7503.5996094000002</v>
      </c>
      <c r="E474">
        <v>7508.7568358999997</v>
      </c>
      <c r="F474">
        <v>7413.5600586</v>
      </c>
      <c r="G474">
        <v>8389.1503905999998</v>
      </c>
      <c r="H474">
        <v>8470.6396483999997</v>
      </c>
      <c r="I474">
        <v>8228.7001952999999</v>
      </c>
      <c r="J474">
        <v>8125.5126952999999</v>
      </c>
      <c r="L474" t="str">
        <f t="shared" si="58"/>
        <v>20JUL2025:17:00:00</v>
      </c>
      <c r="M474">
        <v>18</v>
      </c>
      <c r="N474">
        <f t="shared" si="52"/>
        <v>371.99804679999943</v>
      </c>
      <c r="O474" t="str">
        <f t="shared" si="54"/>
        <v/>
      </c>
      <c r="P474">
        <f t="shared" si="55"/>
        <v>371.99804679999943</v>
      </c>
      <c r="Q474" t="str">
        <f t="shared" si="56"/>
        <v/>
      </c>
      <c r="R474">
        <f t="shared" si="57"/>
        <v>1</v>
      </c>
      <c r="S474">
        <f t="shared" si="53"/>
        <v>4.593338798033809</v>
      </c>
    </row>
    <row r="475" spans="1:19" x14ac:dyDescent="0.25">
      <c r="A475" t="s">
        <v>499</v>
      </c>
      <c r="B475">
        <v>8029.4223633000001</v>
      </c>
      <c r="C475">
        <v>8397.0400391000003</v>
      </c>
      <c r="D475">
        <v>7407.5766602000003</v>
      </c>
      <c r="E475">
        <v>7387.7104491999999</v>
      </c>
      <c r="F475">
        <v>7331.0600586</v>
      </c>
      <c r="G475">
        <v>8287.5898438000004</v>
      </c>
      <c r="H475">
        <v>8397.0400391000003</v>
      </c>
      <c r="I475">
        <v>8203.6699219000002</v>
      </c>
      <c r="J475">
        <v>8054.8403319999998</v>
      </c>
      <c r="L475" t="str">
        <f t="shared" si="58"/>
        <v>20JUL2025:18:00:00</v>
      </c>
      <c r="M475">
        <v>19</v>
      </c>
      <c r="N475">
        <f t="shared" si="52"/>
        <v>367.61767580000014</v>
      </c>
      <c r="O475" t="str">
        <f t="shared" si="54"/>
        <v/>
      </c>
      <c r="P475">
        <f t="shared" si="55"/>
        <v>367.61767580000014</v>
      </c>
      <c r="Q475" t="str">
        <f t="shared" si="56"/>
        <v/>
      </c>
      <c r="R475">
        <f t="shared" si="57"/>
        <v>1</v>
      </c>
      <c r="S475">
        <f t="shared" si="53"/>
        <v>4.5783825930027859</v>
      </c>
    </row>
    <row r="476" spans="1:19" x14ac:dyDescent="0.25">
      <c r="A476" t="s">
        <v>500</v>
      </c>
      <c r="B476">
        <v>8039.7172852000003</v>
      </c>
      <c r="C476">
        <v>8234.1396483999997</v>
      </c>
      <c r="D476">
        <v>7370.8613280999998</v>
      </c>
      <c r="E476">
        <v>7391.5795897999997</v>
      </c>
      <c r="F476">
        <v>7388.4702147999997</v>
      </c>
      <c r="G476">
        <v>8147.7299805000002</v>
      </c>
      <c r="H476">
        <v>8234.1396483999997</v>
      </c>
      <c r="I476" s="4">
        <v>8045.9902344000002</v>
      </c>
      <c r="J476">
        <v>7954.0825194999998</v>
      </c>
      <c r="L476" t="str">
        <f t="shared" si="58"/>
        <v>20JUL2025:19:00:00</v>
      </c>
      <c r="M476">
        <v>20</v>
      </c>
      <c r="N476">
        <f t="shared" si="52"/>
        <v>194.42236319999938</v>
      </c>
      <c r="O476" t="str">
        <f t="shared" si="54"/>
        <v/>
      </c>
      <c r="P476">
        <f t="shared" si="55"/>
        <v>194.42236319999938</v>
      </c>
      <c r="Q476" t="str">
        <f t="shared" si="56"/>
        <v/>
      </c>
      <c r="R476">
        <f t="shared" si="57"/>
        <v>1</v>
      </c>
      <c r="S476">
        <f t="shared" si="53"/>
        <v>2.4182736320579812</v>
      </c>
    </row>
    <row r="477" spans="1:19" x14ac:dyDescent="0.25">
      <c r="A477" t="s">
        <v>501</v>
      </c>
      <c r="B477">
        <v>7940.2436522999997</v>
      </c>
      <c r="C477">
        <v>7962.7900391000003</v>
      </c>
      <c r="D477">
        <v>7641.1625977000003</v>
      </c>
      <c r="E477">
        <v>7751.8051758000001</v>
      </c>
      <c r="F477">
        <v>7711.0297852000003</v>
      </c>
      <c r="G477">
        <v>7938.6601563000004</v>
      </c>
      <c r="H477">
        <v>7962.7900391000003</v>
      </c>
      <c r="I477" s="4">
        <v>7872.8398438000004</v>
      </c>
      <c r="J477">
        <v>7871.3300780999998</v>
      </c>
      <c r="L477" t="str">
        <f t="shared" si="58"/>
        <v>20JUL2025:20:00:00</v>
      </c>
      <c r="M477">
        <v>21</v>
      </c>
      <c r="N477">
        <f t="shared" si="52"/>
        <v>22.546386800000619</v>
      </c>
      <c r="O477" t="str">
        <f t="shared" si="54"/>
        <v/>
      </c>
      <c r="P477">
        <f t="shared" si="55"/>
        <v>22.546386800000619</v>
      </c>
      <c r="Q477" t="str">
        <f t="shared" si="56"/>
        <v/>
      </c>
      <c r="R477">
        <f t="shared" si="57"/>
        <v>1</v>
      </c>
      <c r="S477">
        <f t="shared" si="53"/>
        <v>0.28395081797609256</v>
      </c>
    </row>
    <row r="478" spans="1:19" x14ac:dyDescent="0.25">
      <c r="A478" t="s">
        <v>502</v>
      </c>
      <c r="B478">
        <v>7826.0014647999997</v>
      </c>
      <c r="C478">
        <v>7642.9702147999997</v>
      </c>
      <c r="D478">
        <v>7854.3579102000003</v>
      </c>
      <c r="E478">
        <v>8022.3837891000003</v>
      </c>
      <c r="F478">
        <v>7980.2001952999999</v>
      </c>
      <c r="G478">
        <v>7716.2998047000001</v>
      </c>
      <c r="H478">
        <v>7642.9702147999997</v>
      </c>
      <c r="I478">
        <v>7660.3999022999997</v>
      </c>
      <c r="J478">
        <v>7749.9677733999997</v>
      </c>
      <c r="L478" t="str">
        <f t="shared" si="58"/>
        <v>20JUL2025:21:00:00</v>
      </c>
      <c r="M478">
        <v>22</v>
      </c>
      <c r="N478">
        <f t="shared" si="52"/>
        <v>-183.03125</v>
      </c>
      <c r="O478">
        <f t="shared" si="54"/>
        <v>-183.03125</v>
      </c>
      <c r="P478" t="str">
        <f t="shared" si="55"/>
        <v/>
      </c>
      <c r="Q478">
        <f t="shared" si="56"/>
        <v>1</v>
      </c>
      <c r="R478" t="str">
        <f t="shared" si="57"/>
        <v/>
      </c>
      <c r="S478">
        <f t="shared" si="53"/>
        <v>2.3387581873481991</v>
      </c>
    </row>
    <row r="479" spans="1:19" x14ac:dyDescent="0.25">
      <c r="A479" t="s">
        <v>503</v>
      </c>
      <c r="B479">
        <v>7761.2446289</v>
      </c>
      <c r="C479">
        <v>7614.0498047000001</v>
      </c>
      <c r="D479">
        <v>7831.9570313000004</v>
      </c>
      <c r="E479">
        <v>8002.8549805000002</v>
      </c>
      <c r="F479">
        <v>7964.7597655999998</v>
      </c>
      <c r="G479">
        <v>7753.1298827999999</v>
      </c>
      <c r="H479">
        <v>7614.0498047000001</v>
      </c>
      <c r="I479">
        <v>7659.8598633000001</v>
      </c>
      <c r="J479">
        <v>7747.9497069999998</v>
      </c>
      <c r="L479" t="str">
        <f t="shared" si="58"/>
        <v>20JUL2025:22:00:00</v>
      </c>
      <c r="M479">
        <v>23</v>
      </c>
      <c r="N479">
        <f t="shared" si="52"/>
        <v>-147.19482419999986</v>
      </c>
      <c r="O479">
        <f t="shared" si="54"/>
        <v>-147.19482419999986</v>
      </c>
      <c r="P479" t="str">
        <f t="shared" si="55"/>
        <v/>
      </c>
      <c r="Q479">
        <f t="shared" si="56"/>
        <v>1</v>
      </c>
      <c r="R479" t="str">
        <f t="shared" si="57"/>
        <v/>
      </c>
      <c r="S479">
        <f t="shared" si="53"/>
        <v>1.8965363319679536</v>
      </c>
    </row>
    <row r="480" spans="1:19" x14ac:dyDescent="0.25">
      <c r="A480" t="s">
        <v>504</v>
      </c>
      <c r="B480">
        <v>7753.9462891000003</v>
      </c>
      <c r="C480">
        <v>7633.0498047000001</v>
      </c>
      <c r="D480">
        <v>7668.0771483999997</v>
      </c>
      <c r="E480">
        <v>7778.8647461</v>
      </c>
      <c r="F480">
        <v>7819.5698241999999</v>
      </c>
      <c r="G480">
        <v>7785.6298827999999</v>
      </c>
      <c r="H480">
        <v>7633.0498047000001</v>
      </c>
      <c r="I480">
        <v>7701.6298827999999</v>
      </c>
      <c r="J480">
        <v>7734.9697266000003</v>
      </c>
      <c r="L480" t="str">
        <f t="shared" si="58"/>
        <v>20JUL2025:23:00:00</v>
      </c>
      <c r="M480">
        <v>24</v>
      </c>
      <c r="N480">
        <f t="shared" si="52"/>
        <v>-120.89648440000019</v>
      </c>
      <c r="O480">
        <f t="shared" si="54"/>
        <v>-120.89648440000019</v>
      </c>
      <c r="P480" t="str">
        <f t="shared" si="55"/>
        <v/>
      </c>
      <c r="Q480">
        <f t="shared" si="56"/>
        <v>1</v>
      </c>
      <c r="R480" t="str">
        <f t="shared" si="57"/>
        <v/>
      </c>
      <c r="S480">
        <f t="shared" si="53"/>
        <v>1.5591607149761755</v>
      </c>
    </row>
    <row r="481" spans="1:19" x14ac:dyDescent="0.25">
      <c r="A481" t="s">
        <v>505</v>
      </c>
      <c r="B481">
        <v>7704.8803711</v>
      </c>
      <c r="C481">
        <v>7627.4101563000004</v>
      </c>
      <c r="D481">
        <v>7600.1650391000003</v>
      </c>
      <c r="E481">
        <v>7652.5581055000002</v>
      </c>
      <c r="F481">
        <v>7694.6298827999999</v>
      </c>
      <c r="G481">
        <v>7768.0898438000004</v>
      </c>
      <c r="H481">
        <v>7627.4101563000004</v>
      </c>
      <c r="I481">
        <v>7693.3701172000001</v>
      </c>
      <c r="J481">
        <v>7695.875</v>
      </c>
      <c r="L481" t="str">
        <f t="shared" si="58"/>
        <v>21JUL2025:00:00:00</v>
      </c>
      <c r="M481">
        <v>1</v>
      </c>
      <c r="N481">
        <f t="shared" si="52"/>
        <v>-77.470214799999667</v>
      </c>
      <c r="O481">
        <f t="shared" si="54"/>
        <v>-77.470214799999667</v>
      </c>
      <c r="P481" t="str">
        <f t="shared" si="55"/>
        <v/>
      </c>
      <c r="Q481">
        <f t="shared" si="56"/>
        <v>1</v>
      </c>
      <c r="R481" t="str">
        <f t="shared" si="57"/>
        <v/>
      </c>
      <c r="S481">
        <f t="shared" si="53"/>
        <v>1.0054694046980965</v>
      </c>
    </row>
    <row r="482" spans="1:19" x14ac:dyDescent="0.25">
      <c r="A482" t="s">
        <v>506</v>
      </c>
      <c r="B482">
        <v>7712.2480469000002</v>
      </c>
      <c r="C482">
        <v>7750.6298827999999</v>
      </c>
      <c r="D482">
        <v>7657.9267577999999</v>
      </c>
      <c r="E482">
        <v>7604.1489258000001</v>
      </c>
      <c r="F482">
        <v>7681.4799805000002</v>
      </c>
      <c r="G482">
        <v>7750.6298827999999</v>
      </c>
      <c r="H482">
        <v>7659.1298827999999</v>
      </c>
      <c r="I482">
        <v>7644.1000977000003</v>
      </c>
      <c r="J482">
        <v>7683.8344727000003</v>
      </c>
      <c r="L482" t="str">
        <f t="shared" si="58"/>
        <v>21JUL2025:01:00:00</v>
      </c>
      <c r="M482">
        <v>2</v>
      </c>
      <c r="N482">
        <f t="shared" si="52"/>
        <v>38.381835899999714</v>
      </c>
      <c r="O482" t="str">
        <f t="shared" si="54"/>
        <v/>
      </c>
      <c r="P482">
        <f t="shared" si="55"/>
        <v>38.381835899999714</v>
      </c>
      <c r="Q482" t="str">
        <f t="shared" si="56"/>
        <v/>
      </c>
      <c r="R482">
        <f t="shared" si="57"/>
        <v>1</v>
      </c>
      <c r="S482">
        <f t="shared" si="53"/>
        <v>0.49767377380227801</v>
      </c>
    </row>
    <row r="483" spans="1:19" x14ac:dyDescent="0.25">
      <c r="A483" t="s">
        <v>507</v>
      </c>
      <c r="B483">
        <v>7586.78125</v>
      </c>
      <c r="C483">
        <v>7693.0600586</v>
      </c>
      <c r="D483">
        <v>7709.3691405999998</v>
      </c>
      <c r="E483">
        <v>7667.0859375</v>
      </c>
      <c r="F483">
        <v>7718.8398438000004</v>
      </c>
      <c r="G483">
        <v>7693.0600586</v>
      </c>
      <c r="H483">
        <v>7639.9399414</v>
      </c>
      <c r="I483">
        <v>7592.2900391000003</v>
      </c>
      <c r="J483">
        <v>7661.0322266000003</v>
      </c>
      <c r="L483" t="str">
        <f t="shared" si="58"/>
        <v>21JUL2025:02:00:00</v>
      </c>
      <c r="M483">
        <v>3</v>
      </c>
      <c r="N483">
        <f t="shared" si="52"/>
        <v>106.27880860000005</v>
      </c>
      <c r="O483" t="str">
        <f t="shared" si="54"/>
        <v/>
      </c>
      <c r="P483">
        <f t="shared" si="55"/>
        <v>106.27880860000005</v>
      </c>
      <c r="Q483" t="str">
        <f t="shared" si="56"/>
        <v/>
      </c>
      <c r="R483">
        <f t="shared" si="57"/>
        <v>1</v>
      </c>
      <c r="S483">
        <f t="shared" si="53"/>
        <v>1.4008418734888402</v>
      </c>
    </row>
    <row r="484" spans="1:19" x14ac:dyDescent="0.25">
      <c r="A484" t="s">
        <v>508</v>
      </c>
      <c r="B484">
        <v>7525.8144530999998</v>
      </c>
      <c r="C484">
        <v>7678.6801758000001</v>
      </c>
      <c r="D484">
        <v>7685.5405272999997</v>
      </c>
      <c r="E484">
        <v>7618.6005858999997</v>
      </c>
      <c r="F484">
        <v>7723.25</v>
      </c>
      <c r="G484">
        <v>7678.6801758000001</v>
      </c>
      <c r="H484">
        <v>7588.2099608999997</v>
      </c>
      <c r="I484">
        <v>7560.2900391000003</v>
      </c>
      <c r="J484">
        <v>7637.6074219000002</v>
      </c>
      <c r="L484" t="str">
        <f t="shared" si="58"/>
        <v>21JUL2025:03:00:00</v>
      </c>
      <c r="M484">
        <v>4</v>
      </c>
      <c r="N484">
        <f t="shared" si="52"/>
        <v>152.86572270000033</v>
      </c>
      <c r="O484" t="str">
        <f t="shared" si="54"/>
        <v/>
      </c>
      <c r="P484">
        <f t="shared" si="55"/>
        <v>152.86572270000033</v>
      </c>
      <c r="Q484" t="str">
        <f t="shared" si="56"/>
        <v/>
      </c>
      <c r="R484">
        <f t="shared" si="57"/>
        <v>1</v>
      </c>
      <c r="S484">
        <f t="shared" si="53"/>
        <v>2.0312183306224427</v>
      </c>
    </row>
    <row r="485" spans="1:19" x14ac:dyDescent="0.25">
      <c r="A485" t="s">
        <v>509</v>
      </c>
      <c r="B485">
        <v>7543.6074219000002</v>
      </c>
      <c r="C485">
        <v>7622.6000977000003</v>
      </c>
      <c r="D485">
        <v>7668.7124022999997</v>
      </c>
      <c r="E485">
        <v>7588.2675780999998</v>
      </c>
      <c r="F485">
        <v>7755.0498047000001</v>
      </c>
      <c r="G485">
        <v>7622.6000977000003</v>
      </c>
      <c r="H485">
        <v>7517.3798827999999</v>
      </c>
      <c r="I485">
        <v>7516.0898438000004</v>
      </c>
      <c r="J485">
        <v>7602.7802733999997</v>
      </c>
      <c r="L485" t="str">
        <f t="shared" si="58"/>
        <v>21JUL2025:04:00:00</v>
      </c>
      <c r="M485">
        <v>5</v>
      </c>
      <c r="N485">
        <f t="shared" si="52"/>
        <v>78.992675800000143</v>
      </c>
      <c r="O485" t="str">
        <f t="shared" si="54"/>
        <v/>
      </c>
      <c r="P485">
        <f t="shared" si="55"/>
        <v>78.992675800000143</v>
      </c>
      <c r="Q485" t="str">
        <f t="shared" si="56"/>
        <v/>
      </c>
      <c r="R485">
        <f t="shared" si="57"/>
        <v>1</v>
      </c>
      <c r="S485">
        <f t="shared" si="53"/>
        <v>1.0471472252211176</v>
      </c>
    </row>
    <row r="486" spans="1:19" x14ac:dyDescent="0.25">
      <c r="A486" t="s">
        <v>510</v>
      </c>
      <c r="B486">
        <v>7486.3422852000003</v>
      </c>
      <c r="C486">
        <v>7566.3398438000004</v>
      </c>
      <c r="D486">
        <v>7636.3208008000001</v>
      </c>
      <c r="E486">
        <v>7570.5346680000002</v>
      </c>
      <c r="F486">
        <v>7727.1201172000001</v>
      </c>
      <c r="G486">
        <v>7566.3398438000004</v>
      </c>
      <c r="H486">
        <v>7439.1401366999999</v>
      </c>
      <c r="I486">
        <v>7472.2998047000001</v>
      </c>
      <c r="J486">
        <v>7551.2246094000002</v>
      </c>
      <c r="L486" t="str">
        <f t="shared" si="58"/>
        <v>21JUL2025:05:00:00</v>
      </c>
      <c r="M486">
        <v>6</v>
      </c>
      <c r="N486">
        <f t="shared" ref="N486:N549" si="59">C486-B486</f>
        <v>79.997558600000048</v>
      </c>
      <c r="O486" t="str">
        <f t="shared" si="54"/>
        <v/>
      </c>
      <c r="P486">
        <f t="shared" si="55"/>
        <v>79.997558600000048</v>
      </c>
      <c r="Q486" t="str">
        <f t="shared" si="56"/>
        <v/>
      </c>
      <c r="R486">
        <f t="shared" si="57"/>
        <v>1</v>
      </c>
      <c r="S486">
        <f t="shared" ref="S486:S549" si="60">ABS((B486-C486)/B486)*100</f>
        <v>1.0685800295045269</v>
      </c>
    </row>
    <row r="487" spans="1:19" x14ac:dyDescent="0.25">
      <c r="A487" t="s">
        <v>511</v>
      </c>
      <c r="B487">
        <v>7453.9340819999998</v>
      </c>
      <c r="C487">
        <v>7509.8100586</v>
      </c>
      <c r="D487">
        <v>7590.7846680000002</v>
      </c>
      <c r="E487">
        <v>7556.9580077999999</v>
      </c>
      <c r="F487">
        <v>7658.0600586</v>
      </c>
      <c r="G487">
        <v>7509.8100586</v>
      </c>
      <c r="H487">
        <v>7372.8701172000001</v>
      </c>
      <c r="I487">
        <v>7410.5898438000004</v>
      </c>
      <c r="J487">
        <v>7487.8325194999998</v>
      </c>
      <c r="L487" t="str">
        <f t="shared" si="58"/>
        <v>21JUL2025:06:00:00</v>
      </c>
      <c r="M487">
        <v>7</v>
      </c>
      <c r="N487">
        <f t="shared" si="59"/>
        <v>55.875976600000286</v>
      </c>
      <c r="O487" t="str">
        <f t="shared" si="54"/>
        <v/>
      </c>
      <c r="P487">
        <f t="shared" si="55"/>
        <v>55.875976600000286</v>
      </c>
      <c r="Q487" t="str">
        <f t="shared" si="56"/>
        <v/>
      </c>
      <c r="R487">
        <f t="shared" si="57"/>
        <v>1</v>
      </c>
      <c r="S487">
        <f t="shared" si="60"/>
        <v>0.74961726231160797</v>
      </c>
    </row>
    <row r="488" spans="1:19" x14ac:dyDescent="0.25">
      <c r="A488" t="s">
        <v>512</v>
      </c>
      <c r="B488">
        <v>7417.7436522999997</v>
      </c>
      <c r="C488">
        <v>7478.0297852000003</v>
      </c>
      <c r="D488">
        <v>7619.3071289</v>
      </c>
      <c r="E488">
        <v>7577.1982422000001</v>
      </c>
      <c r="F488">
        <v>7674.5600586</v>
      </c>
      <c r="G488">
        <v>7478.0297852000003</v>
      </c>
      <c r="H488">
        <v>7332.6801758000001</v>
      </c>
      <c r="I488">
        <v>7408.8999022999997</v>
      </c>
      <c r="J488">
        <v>7473.5424805000002</v>
      </c>
      <c r="L488" t="str">
        <f t="shared" si="58"/>
        <v>21JUL2025:07:00:00</v>
      </c>
      <c r="M488">
        <v>8</v>
      </c>
      <c r="N488">
        <f t="shared" si="59"/>
        <v>60.286132900000666</v>
      </c>
      <c r="O488" t="str">
        <f t="shared" si="54"/>
        <v/>
      </c>
      <c r="P488">
        <f t="shared" si="55"/>
        <v>60.286132900000666</v>
      </c>
      <c r="Q488" t="str">
        <f t="shared" si="56"/>
        <v/>
      </c>
      <c r="R488">
        <f t="shared" si="57"/>
        <v>1</v>
      </c>
      <c r="S488">
        <f t="shared" si="60"/>
        <v>0.81272871813665215</v>
      </c>
    </row>
    <row r="489" spans="1:19" x14ac:dyDescent="0.25">
      <c r="A489" t="s">
        <v>513</v>
      </c>
      <c r="B489">
        <v>7537.7285155999998</v>
      </c>
      <c r="C489">
        <v>7495.0800780999998</v>
      </c>
      <c r="D489">
        <v>7706.4204102000003</v>
      </c>
      <c r="E489">
        <v>7624.5087891000003</v>
      </c>
      <c r="F489">
        <v>7756.7099608999997</v>
      </c>
      <c r="G489">
        <v>7495.0800780999998</v>
      </c>
      <c r="H489">
        <v>7360.4599608999997</v>
      </c>
      <c r="I489">
        <v>7415.3100586</v>
      </c>
      <c r="J489">
        <v>7506.8901366999999</v>
      </c>
      <c r="L489" t="str">
        <f t="shared" si="58"/>
        <v>21JUL2025:08:00:00</v>
      </c>
      <c r="M489">
        <v>9</v>
      </c>
      <c r="N489">
        <f t="shared" si="59"/>
        <v>-42.6484375</v>
      </c>
      <c r="O489">
        <f t="shared" si="54"/>
        <v>-42.6484375</v>
      </c>
      <c r="P489" t="str">
        <f t="shared" si="55"/>
        <v/>
      </c>
      <c r="Q489">
        <f t="shared" si="56"/>
        <v>1</v>
      </c>
      <c r="R489" t="str">
        <f t="shared" si="57"/>
        <v/>
      </c>
      <c r="S489">
        <f t="shared" si="60"/>
        <v>0.5657995961480341</v>
      </c>
    </row>
    <row r="490" spans="1:19" x14ac:dyDescent="0.25">
      <c r="A490" t="s">
        <v>514</v>
      </c>
      <c r="B490">
        <v>7973.5078125</v>
      </c>
      <c r="C490">
        <v>8137.8999022999997</v>
      </c>
      <c r="D490">
        <v>8243.234375</v>
      </c>
      <c r="E490">
        <v>8343.8544922000001</v>
      </c>
      <c r="F490">
        <v>8391.6601563000004</v>
      </c>
      <c r="G490">
        <v>8137.8999022999997</v>
      </c>
      <c r="H490">
        <v>8070.1499022999997</v>
      </c>
      <c r="I490">
        <v>8040.9501952999999</v>
      </c>
      <c r="J490">
        <v>8160.1650391000003</v>
      </c>
      <c r="L490" t="str">
        <f t="shared" si="58"/>
        <v>21JUL2025:09:00:00</v>
      </c>
      <c r="M490">
        <v>10</v>
      </c>
      <c r="N490">
        <f t="shared" si="59"/>
        <v>164.39208979999967</v>
      </c>
      <c r="O490" t="str">
        <f t="shared" si="54"/>
        <v/>
      </c>
      <c r="P490">
        <f t="shared" si="55"/>
        <v>164.39208979999967</v>
      </c>
      <c r="Q490" t="str">
        <f t="shared" si="56"/>
        <v/>
      </c>
      <c r="R490">
        <f t="shared" si="57"/>
        <v>1</v>
      </c>
      <c r="S490">
        <f t="shared" si="60"/>
        <v>2.0617285850310902</v>
      </c>
    </row>
    <row r="491" spans="1:19" x14ac:dyDescent="0.25">
      <c r="A491" t="s">
        <v>515</v>
      </c>
      <c r="B491">
        <v>8390.8261719000002</v>
      </c>
      <c r="C491">
        <v>8564.4101563000004</v>
      </c>
      <c r="D491">
        <v>8508.4091797000001</v>
      </c>
      <c r="E491">
        <v>8607.4638672000001</v>
      </c>
      <c r="F491">
        <v>8664.1503905999998</v>
      </c>
      <c r="G491">
        <v>8564.4101563000004</v>
      </c>
      <c r="H491">
        <v>8615.8496094000002</v>
      </c>
      <c r="I491">
        <v>8459.6796875</v>
      </c>
      <c r="J491">
        <v>8576.0224608999997</v>
      </c>
      <c r="L491" t="str">
        <f t="shared" si="58"/>
        <v>21JUL2025:10:00:00</v>
      </c>
      <c r="M491">
        <v>11</v>
      </c>
      <c r="N491">
        <f t="shared" si="59"/>
        <v>173.58398440000019</v>
      </c>
      <c r="O491" t="str">
        <f t="shared" si="54"/>
        <v/>
      </c>
      <c r="P491">
        <f t="shared" si="55"/>
        <v>173.58398440000019</v>
      </c>
      <c r="Q491" t="str">
        <f t="shared" si="56"/>
        <v/>
      </c>
      <c r="R491">
        <f t="shared" si="57"/>
        <v>1</v>
      </c>
      <c r="S491">
        <f t="shared" si="60"/>
        <v>2.0687353169264169</v>
      </c>
    </row>
    <row r="492" spans="1:19" x14ac:dyDescent="0.25">
      <c r="A492" t="s">
        <v>516</v>
      </c>
      <c r="B492">
        <v>8645.4658202999999</v>
      </c>
      <c r="C492">
        <v>8588.2900391000003</v>
      </c>
      <c r="D492">
        <v>8370.2060547000001</v>
      </c>
      <c r="E492">
        <v>8495.1914063000004</v>
      </c>
      <c r="F492">
        <v>8506.8798827999999</v>
      </c>
      <c r="G492">
        <v>8588.2900391000003</v>
      </c>
      <c r="H492">
        <v>8672.0097655999998</v>
      </c>
      <c r="I492">
        <v>8552.2695313000004</v>
      </c>
      <c r="J492">
        <v>8579.8623047000001</v>
      </c>
      <c r="L492" t="str">
        <f t="shared" si="58"/>
        <v>21JUL2025:11:00:00</v>
      </c>
      <c r="M492">
        <v>12</v>
      </c>
      <c r="N492">
        <f t="shared" si="59"/>
        <v>-57.175781199999619</v>
      </c>
      <c r="O492">
        <f t="shared" si="54"/>
        <v>-57.175781199999619</v>
      </c>
      <c r="P492" t="str">
        <f t="shared" si="55"/>
        <v/>
      </c>
      <c r="Q492">
        <f t="shared" si="56"/>
        <v>1</v>
      </c>
      <c r="R492" t="str">
        <f t="shared" si="57"/>
        <v/>
      </c>
      <c r="S492">
        <f t="shared" si="60"/>
        <v>0.6613383522464219</v>
      </c>
    </row>
    <row r="493" spans="1:19" x14ac:dyDescent="0.25">
      <c r="A493" t="s">
        <v>517</v>
      </c>
      <c r="B493">
        <v>8440.4443358999997</v>
      </c>
      <c r="C493">
        <v>8515.9404297000001</v>
      </c>
      <c r="D493">
        <v>8170.9794922000001</v>
      </c>
      <c r="E493">
        <v>8172.7871094000002</v>
      </c>
      <c r="F493">
        <v>8289.7001952999999</v>
      </c>
      <c r="G493">
        <v>8515.9404297000001</v>
      </c>
      <c r="H493">
        <v>8619.0703125</v>
      </c>
      <c r="I493">
        <v>8545.0703125</v>
      </c>
      <c r="J493">
        <v>8492.4453125</v>
      </c>
      <c r="L493" t="str">
        <f t="shared" si="58"/>
        <v>21JUL2025:12:00:00</v>
      </c>
      <c r="M493">
        <v>13</v>
      </c>
      <c r="N493">
        <f t="shared" si="59"/>
        <v>75.496093800000381</v>
      </c>
      <c r="O493" t="str">
        <f t="shared" si="54"/>
        <v/>
      </c>
      <c r="P493">
        <f t="shared" si="55"/>
        <v>75.496093800000381</v>
      </c>
      <c r="Q493" t="str">
        <f t="shared" si="56"/>
        <v/>
      </c>
      <c r="R493">
        <f t="shared" si="57"/>
        <v>1</v>
      </c>
      <c r="S493">
        <f t="shared" si="60"/>
        <v>0.89445639110361208</v>
      </c>
    </row>
    <row r="494" spans="1:19" x14ac:dyDescent="0.25">
      <c r="A494" t="s">
        <v>518</v>
      </c>
      <c r="B494">
        <v>8296.3330077999999</v>
      </c>
      <c r="C494">
        <v>8482.4404297000001</v>
      </c>
      <c r="D494">
        <v>8122.1782227000003</v>
      </c>
      <c r="E494">
        <v>8067.0410155999998</v>
      </c>
      <c r="F494">
        <v>8248.2304688000004</v>
      </c>
      <c r="G494">
        <v>8482.4404297000001</v>
      </c>
      <c r="H494">
        <v>8573.1396483999997</v>
      </c>
      <c r="I494">
        <v>8516.25</v>
      </c>
      <c r="J494">
        <v>8455.015625</v>
      </c>
      <c r="L494" t="str">
        <f t="shared" si="58"/>
        <v>21JUL2025:13:00:00</v>
      </c>
      <c r="M494">
        <v>14</v>
      </c>
      <c r="N494">
        <f t="shared" si="59"/>
        <v>186.10742190000019</v>
      </c>
      <c r="O494" t="str">
        <f t="shared" si="54"/>
        <v/>
      </c>
      <c r="P494">
        <f t="shared" si="55"/>
        <v>186.10742190000019</v>
      </c>
      <c r="Q494" t="str">
        <f t="shared" si="56"/>
        <v/>
      </c>
      <c r="R494">
        <f t="shared" si="57"/>
        <v>1</v>
      </c>
      <c r="S494">
        <f t="shared" si="60"/>
        <v>2.2432491767751697</v>
      </c>
    </row>
    <row r="495" spans="1:19" x14ac:dyDescent="0.25">
      <c r="A495" t="s">
        <v>519</v>
      </c>
      <c r="B495">
        <v>7881.6606444999998</v>
      </c>
      <c r="C495">
        <v>8455.5195313000004</v>
      </c>
      <c r="D495">
        <v>8099.6601563000004</v>
      </c>
      <c r="E495">
        <v>8131.9008789</v>
      </c>
      <c r="F495">
        <v>8115.1201172000001</v>
      </c>
      <c r="G495">
        <v>8455.5195313000004</v>
      </c>
      <c r="H495">
        <v>8585.2304688000004</v>
      </c>
      <c r="I495">
        <v>8520.2001952999999</v>
      </c>
      <c r="J495">
        <v>8419.0175780999998</v>
      </c>
      <c r="L495" t="str">
        <f t="shared" si="58"/>
        <v>21JUL2025:14:00:00</v>
      </c>
      <c r="M495">
        <v>15</v>
      </c>
      <c r="N495">
        <f t="shared" si="59"/>
        <v>573.85888680000062</v>
      </c>
      <c r="O495" t="str">
        <f t="shared" si="54"/>
        <v/>
      </c>
      <c r="P495">
        <f t="shared" si="55"/>
        <v>573.85888680000062</v>
      </c>
      <c r="Q495" t="str">
        <f t="shared" si="56"/>
        <v/>
      </c>
      <c r="R495">
        <f t="shared" si="57"/>
        <v>1</v>
      </c>
      <c r="S495">
        <f t="shared" si="60"/>
        <v>7.2809387854125927</v>
      </c>
    </row>
    <row r="496" spans="1:19" x14ac:dyDescent="0.25">
      <c r="A496" t="s">
        <v>520</v>
      </c>
      <c r="B496">
        <v>7204.8041991999999</v>
      </c>
      <c r="C496">
        <v>8393.5595702999999</v>
      </c>
      <c r="D496">
        <v>7765.0170897999997</v>
      </c>
      <c r="E496">
        <v>8024.6640625</v>
      </c>
      <c r="F496">
        <v>7728.6899414</v>
      </c>
      <c r="G496">
        <v>8393.5595702999999</v>
      </c>
      <c r="H496">
        <v>8533.1699219000002</v>
      </c>
      <c r="I496">
        <v>8473.8203125</v>
      </c>
      <c r="J496">
        <v>8282.3105469000002</v>
      </c>
      <c r="L496" t="str">
        <f t="shared" si="58"/>
        <v>21JUL2025:15:00:00</v>
      </c>
      <c r="M496">
        <v>16</v>
      </c>
      <c r="N496">
        <f t="shared" si="59"/>
        <v>1188.7553711</v>
      </c>
      <c r="O496" t="str">
        <f t="shared" si="54"/>
        <v/>
      </c>
      <c r="P496">
        <f t="shared" si="55"/>
        <v>1188.7553711</v>
      </c>
      <c r="Q496" t="str">
        <f t="shared" si="56"/>
        <v/>
      </c>
      <c r="R496">
        <f t="shared" si="57"/>
        <v>1</v>
      </c>
      <c r="S496">
        <f t="shared" si="60"/>
        <v>16.499481987754724</v>
      </c>
    </row>
    <row r="497" spans="1:19" x14ac:dyDescent="0.25">
      <c r="A497" t="s">
        <v>521</v>
      </c>
      <c r="B497">
        <v>6967.6118164</v>
      </c>
      <c r="C497">
        <v>8225.0800780999998</v>
      </c>
      <c r="D497">
        <v>7451.8891602000003</v>
      </c>
      <c r="E497">
        <v>7738.3955077999999</v>
      </c>
      <c r="F497">
        <v>7408.1098633000001</v>
      </c>
      <c r="G497">
        <v>8225.0800780999998</v>
      </c>
      <c r="H497">
        <v>8422.3496094000002</v>
      </c>
      <c r="I497">
        <v>8303.6904297000001</v>
      </c>
      <c r="J497">
        <v>8089.8076172000001</v>
      </c>
      <c r="L497" t="str">
        <f t="shared" si="58"/>
        <v>21JUL2025:16:00:00</v>
      </c>
      <c r="M497">
        <v>17</v>
      </c>
      <c r="N497">
        <f t="shared" si="59"/>
        <v>1257.4682616999999</v>
      </c>
      <c r="O497" t="str">
        <f t="shared" si="54"/>
        <v/>
      </c>
      <c r="P497">
        <f t="shared" si="55"/>
        <v>1257.4682616999999</v>
      </c>
      <c r="Q497" t="str">
        <f t="shared" si="56"/>
        <v/>
      </c>
      <c r="R497">
        <f t="shared" si="57"/>
        <v>1</v>
      </c>
      <c r="S497">
        <f t="shared" si="60"/>
        <v>18.047335225252315</v>
      </c>
    </row>
    <row r="498" spans="1:19" x14ac:dyDescent="0.25">
      <c r="A498" t="s">
        <v>522</v>
      </c>
      <c r="B498">
        <v>6952.9145508000001</v>
      </c>
      <c r="C498">
        <v>8100.75</v>
      </c>
      <c r="D498">
        <v>7142.3417969000002</v>
      </c>
      <c r="E498">
        <v>7226.5419922000001</v>
      </c>
      <c r="F498">
        <v>7075.3398438000004</v>
      </c>
      <c r="G498">
        <v>8100.75</v>
      </c>
      <c r="H498">
        <v>8365.4003905999998</v>
      </c>
      <c r="I498">
        <v>8190.3198241999999</v>
      </c>
      <c r="J498">
        <v>7932.9526366999999</v>
      </c>
      <c r="L498" t="str">
        <f t="shared" si="58"/>
        <v>21JUL2025:17:00:00</v>
      </c>
      <c r="M498">
        <v>18</v>
      </c>
      <c r="N498">
        <f t="shared" si="59"/>
        <v>1147.8354491999999</v>
      </c>
      <c r="O498" t="str">
        <f t="shared" si="54"/>
        <v/>
      </c>
      <c r="P498">
        <f t="shared" si="55"/>
        <v>1147.8354491999999</v>
      </c>
      <c r="Q498" t="str">
        <f t="shared" si="56"/>
        <v/>
      </c>
      <c r="R498">
        <f t="shared" si="57"/>
        <v>1</v>
      </c>
      <c r="S498">
        <f t="shared" si="60"/>
        <v>16.50869489066179</v>
      </c>
    </row>
    <row r="499" spans="1:19" x14ac:dyDescent="0.25">
      <c r="A499" t="s">
        <v>523</v>
      </c>
      <c r="B499">
        <v>6849.3129883000001</v>
      </c>
      <c r="C499">
        <v>8007.1899414</v>
      </c>
      <c r="D499">
        <v>7062.3789063000004</v>
      </c>
      <c r="E499">
        <v>7112.5585938000004</v>
      </c>
      <c r="F499">
        <v>6973.25</v>
      </c>
      <c r="G499">
        <v>8007.1899414</v>
      </c>
      <c r="H499">
        <v>8220.4296875</v>
      </c>
      <c r="I499">
        <v>8074.1699219000002</v>
      </c>
      <c r="J499">
        <v>7818.7597655999998</v>
      </c>
      <c r="L499" t="str">
        <f t="shared" si="58"/>
        <v>21JUL2025:18:00:00</v>
      </c>
      <c r="M499">
        <v>19</v>
      </c>
      <c r="N499">
        <f t="shared" si="59"/>
        <v>1157.8769530999998</v>
      </c>
      <c r="O499" t="str">
        <f t="shared" si="54"/>
        <v/>
      </c>
      <c r="P499">
        <f t="shared" si="55"/>
        <v>1157.8769530999998</v>
      </c>
      <c r="Q499" t="str">
        <f t="shared" si="56"/>
        <v/>
      </c>
      <c r="R499">
        <f t="shared" si="57"/>
        <v>1</v>
      </c>
      <c r="S499">
        <f t="shared" si="60"/>
        <v>16.905008649449744</v>
      </c>
    </row>
    <row r="500" spans="1:19" x14ac:dyDescent="0.25">
      <c r="A500" t="s">
        <v>524</v>
      </c>
      <c r="B500">
        <v>6947.2988280999998</v>
      </c>
      <c r="C500">
        <v>7928.8598633000001</v>
      </c>
      <c r="D500">
        <v>7121.6123047000001</v>
      </c>
      <c r="E500">
        <v>7147.375</v>
      </c>
      <c r="F500">
        <v>7052.0297852000003</v>
      </c>
      <c r="G500">
        <v>7928.8598633000001</v>
      </c>
      <c r="H500">
        <v>8063.7299805000002</v>
      </c>
      <c r="I500">
        <v>7951.1699219000002</v>
      </c>
      <c r="J500">
        <v>7748.9472655999998</v>
      </c>
      <c r="L500" t="str">
        <f t="shared" si="58"/>
        <v>21JUL2025:19:00:00</v>
      </c>
      <c r="M500">
        <v>20</v>
      </c>
      <c r="N500">
        <f t="shared" si="59"/>
        <v>981.56103520000033</v>
      </c>
      <c r="O500" t="str">
        <f t="shared" si="54"/>
        <v/>
      </c>
      <c r="P500">
        <f t="shared" si="55"/>
        <v>981.56103520000033</v>
      </c>
      <c r="Q500" t="str">
        <f t="shared" si="56"/>
        <v/>
      </c>
      <c r="R500">
        <f t="shared" si="57"/>
        <v>1</v>
      </c>
      <c r="S500">
        <f t="shared" si="60"/>
        <v>14.128671581389929</v>
      </c>
    </row>
    <row r="501" spans="1:19" x14ac:dyDescent="0.25">
      <c r="A501" t="s">
        <v>525</v>
      </c>
      <c r="B501">
        <v>7074.7924805000002</v>
      </c>
      <c r="C501">
        <v>7753.1201172000001</v>
      </c>
      <c r="D501">
        <v>7590.1801758000001</v>
      </c>
      <c r="E501">
        <v>7607.4267577999999</v>
      </c>
      <c r="F501">
        <v>7451.5</v>
      </c>
      <c r="G501">
        <v>7753.1201172000001</v>
      </c>
      <c r="H501">
        <v>7836.4702147999997</v>
      </c>
      <c r="I501">
        <v>7729.1298827999999</v>
      </c>
      <c r="J501">
        <v>7692.5546875</v>
      </c>
      <c r="L501" t="str">
        <f t="shared" si="58"/>
        <v>21JUL2025:20:00:00</v>
      </c>
      <c r="M501">
        <v>21</v>
      </c>
      <c r="N501">
        <f t="shared" si="59"/>
        <v>678.32763669999986</v>
      </c>
      <c r="O501" t="str">
        <f t="shared" si="54"/>
        <v/>
      </c>
      <c r="P501">
        <f t="shared" si="55"/>
        <v>678.32763669999986</v>
      </c>
      <c r="Q501" t="str">
        <f t="shared" si="56"/>
        <v/>
      </c>
      <c r="R501">
        <f t="shared" si="57"/>
        <v>1</v>
      </c>
      <c r="S501">
        <f t="shared" si="60"/>
        <v>9.5879510044944833</v>
      </c>
    </row>
    <row r="502" spans="1:19" x14ac:dyDescent="0.25">
      <c r="A502" t="s">
        <v>526</v>
      </c>
      <c r="B502">
        <v>7729.6264647999997</v>
      </c>
      <c r="C502">
        <v>7462.2202147999997</v>
      </c>
      <c r="D502">
        <v>7879.6977539</v>
      </c>
      <c r="E502">
        <v>7836.6206055000002</v>
      </c>
      <c r="F502">
        <v>7744.3798827999999</v>
      </c>
      <c r="G502">
        <v>7462.2202147999997</v>
      </c>
      <c r="H502">
        <v>7525.4101563000004</v>
      </c>
      <c r="I502">
        <v>7451.4702147999997</v>
      </c>
      <c r="J502">
        <v>7545.8701172000001</v>
      </c>
      <c r="L502" t="str">
        <f t="shared" si="58"/>
        <v>21JUL2025:21:00:00</v>
      </c>
      <c r="M502">
        <v>22</v>
      </c>
      <c r="N502">
        <f t="shared" si="59"/>
        <v>-267.40625</v>
      </c>
      <c r="O502">
        <f t="shared" si="54"/>
        <v>-267.40625</v>
      </c>
      <c r="P502" t="str">
        <f t="shared" si="55"/>
        <v/>
      </c>
      <c r="Q502">
        <f t="shared" si="56"/>
        <v>1</v>
      </c>
      <c r="R502" t="str">
        <f t="shared" si="57"/>
        <v/>
      </c>
      <c r="S502">
        <f t="shared" si="60"/>
        <v>3.4594977029969458</v>
      </c>
    </row>
    <row r="503" spans="1:19" x14ac:dyDescent="0.25">
      <c r="A503" t="s">
        <v>527</v>
      </c>
      <c r="B503">
        <v>7692.9721680000002</v>
      </c>
      <c r="C503">
        <v>7486.8398438000004</v>
      </c>
      <c r="D503">
        <v>7933.5737305000002</v>
      </c>
      <c r="E503">
        <v>7884.6738280999998</v>
      </c>
      <c r="F503">
        <v>7763.0400391000003</v>
      </c>
      <c r="G503">
        <v>7486.8398438000004</v>
      </c>
      <c r="H503">
        <v>7581.75</v>
      </c>
      <c r="I503">
        <v>7416.7402344000002</v>
      </c>
      <c r="J503">
        <v>7562.0922852000003</v>
      </c>
      <c r="L503" t="str">
        <f t="shared" si="58"/>
        <v>21JUL2025:22:00:00</v>
      </c>
      <c r="M503">
        <v>23</v>
      </c>
      <c r="N503">
        <f t="shared" si="59"/>
        <v>-206.13232419999986</v>
      </c>
      <c r="O503">
        <f t="shared" si="54"/>
        <v>-206.13232419999986</v>
      </c>
      <c r="P503" t="str">
        <f t="shared" si="55"/>
        <v/>
      </c>
      <c r="Q503">
        <f t="shared" si="56"/>
        <v>1</v>
      </c>
      <c r="R503" t="str">
        <f t="shared" si="57"/>
        <v/>
      </c>
      <c r="S503">
        <f t="shared" si="60"/>
        <v>2.6794887554310445</v>
      </c>
    </row>
    <row r="504" spans="1:19" x14ac:dyDescent="0.25">
      <c r="A504" t="s">
        <v>528</v>
      </c>
      <c r="B504">
        <v>7648.5424805000002</v>
      </c>
      <c r="C504">
        <v>7598.4199219000002</v>
      </c>
      <c r="D504">
        <v>7826.8061522999997</v>
      </c>
      <c r="E504">
        <v>7859.5668944999998</v>
      </c>
      <c r="F504">
        <v>7719.6401366999999</v>
      </c>
      <c r="G504">
        <v>7598.4199219000002</v>
      </c>
      <c r="H504">
        <v>7682.4799805000002</v>
      </c>
      <c r="I504">
        <v>7511.4399414</v>
      </c>
      <c r="J504">
        <v>7627.9951172000001</v>
      </c>
      <c r="L504" t="str">
        <f t="shared" si="58"/>
        <v>21JUL2025:23:00:00</v>
      </c>
      <c r="M504">
        <v>24</v>
      </c>
      <c r="N504">
        <f t="shared" si="59"/>
        <v>-50.122558600000048</v>
      </c>
      <c r="O504">
        <f t="shared" si="54"/>
        <v>-50.122558600000048</v>
      </c>
      <c r="P504" t="str">
        <f t="shared" si="55"/>
        <v/>
      </c>
      <c r="Q504">
        <f t="shared" si="56"/>
        <v>1</v>
      </c>
      <c r="R504" t="str">
        <f t="shared" si="57"/>
        <v/>
      </c>
      <c r="S504">
        <f t="shared" si="60"/>
        <v>0.65532169988972122</v>
      </c>
    </row>
    <row r="505" spans="1:19" x14ac:dyDescent="0.25">
      <c r="A505" t="s">
        <v>529</v>
      </c>
      <c r="B505">
        <v>7684.8090819999998</v>
      </c>
      <c r="C505">
        <v>7661</v>
      </c>
      <c r="D505">
        <v>7712.6464844000002</v>
      </c>
      <c r="E505">
        <v>7768.1469727000003</v>
      </c>
      <c r="F505">
        <v>7661.1899414</v>
      </c>
      <c r="G505">
        <v>7661</v>
      </c>
      <c r="H505">
        <v>7746.4702147999997</v>
      </c>
      <c r="I505">
        <v>7575.8100586</v>
      </c>
      <c r="J505">
        <v>7661.1176758000001</v>
      </c>
      <c r="L505" t="str">
        <f t="shared" si="58"/>
        <v>22JUL2025:00:00:00</v>
      </c>
      <c r="M505">
        <v>1</v>
      </c>
      <c r="N505">
        <f t="shared" si="59"/>
        <v>-23.809081999999762</v>
      </c>
      <c r="O505">
        <f t="shared" si="54"/>
        <v>-23.809081999999762</v>
      </c>
      <c r="P505" t="str">
        <f t="shared" si="55"/>
        <v/>
      </c>
      <c r="Q505">
        <f t="shared" si="56"/>
        <v>1</v>
      </c>
      <c r="R505" t="str">
        <f t="shared" si="57"/>
        <v/>
      </c>
      <c r="S505">
        <f t="shared" si="60"/>
        <v>0.30982008461039556</v>
      </c>
    </row>
    <row r="506" spans="1:19" x14ac:dyDescent="0.25">
      <c r="A506" t="s">
        <v>530</v>
      </c>
      <c r="B506">
        <v>7608.4179688000004</v>
      </c>
      <c r="C506">
        <v>7738.2099608999997</v>
      </c>
      <c r="D506">
        <v>7713.1489258000001</v>
      </c>
      <c r="E506">
        <v>7768.1567383000001</v>
      </c>
      <c r="F506">
        <v>7751.8500977000003</v>
      </c>
      <c r="G506">
        <v>7738.2099608999997</v>
      </c>
      <c r="H506">
        <v>7747.6201172000001</v>
      </c>
      <c r="I506">
        <v>7643.5097655999998</v>
      </c>
      <c r="J506">
        <v>7720.2973633000001</v>
      </c>
      <c r="L506" t="str">
        <f t="shared" si="58"/>
        <v>22JUL2025:01:00:00</v>
      </c>
      <c r="M506">
        <v>2</v>
      </c>
      <c r="N506">
        <f t="shared" si="59"/>
        <v>129.79199209999933</v>
      </c>
      <c r="O506" t="str">
        <f t="shared" si="54"/>
        <v/>
      </c>
      <c r="P506">
        <f t="shared" si="55"/>
        <v>129.79199209999933</v>
      </c>
      <c r="Q506" t="str">
        <f t="shared" si="56"/>
        <v/>
      </c>
      <c r="R506">
        <f t="shared" si="57"/>
        <v>1</v>
      </c>
      <c r="S506">
        <f t="shared" si="60"/>
        <v>1.7058998681754878</v>
      </c>
    </row>
    <row r="507" spans="1:19" x14ac:dyDescent="0.25">
      <c r="A507" t="s">
        <v>531</v>
      </c>
      <c r="B507">
        <v>7603.9755858999997</v>
      </c>
      <c r="C507">
        <v>7656.0600586</v>
      </c>
      <c r="D507">
        <v>7742.9057616999999</v>
      </c>
      <c r="E507">
        <v>7767.3613280999998</v>
      </c>
      <c r="F507">
        <v>7740.8598633000001</v>
      </c>
      <c r="G507">
        <v>7656.0600586</v>
      </c>
      <c r="H507">
        <v>7682.2202147999997</v>
      </c>
      <c r="I507">
        <v>7561.4702147999997</v>
      </c>
      <c r="J507">
        <v>7660.1528319999998</v>
      </c>
      <c r="L507" t="str">
        <f t="shared" si="58"/>
        <v>22JUL2025:02:00:00</v>
      </c>
      <c r="M507">
        <v>3</v>
      </c>
      <c r="N507">
        <f t="shared" si="59"/>
        <v>52.084472700000333</v>
      </c>
      <c r="O507" t="str">
        <f t="shared" si="54"/>
        <v/>
      </c>
      <c r="P507">
        <f t="shared" si="55"/>
        <v>52.084472700000333</v>
      </c>
      <c r="Q507" t="str">
        <f t="shared" si="56"/>
        <v/>
      </c>
      <c r="R507">
        <f t="shared" si="57"/>
        <v>1</v>
      </c>
      <c r="S507">
        <f t="shared" si="60"/>
        <v>0.68496370236354009</v>
      </c>
    </row>
    <row r="508" spans="1:19" x14ac:dyDescent="0.25">
      <c r="A508" t="s">
        <v>532</v>
      </c>
      <c r="B508">
        <v>7599.6479491999999</v>
      </c>
      <c r="C508">
        <v>7645.7700194999998</v>
      </c>
      <c r="D508">
        <v>7716.4897461</v>
      </c>
      <c r="E508">
        <v>7735.5053711</v>
      </c>
      <c r="F508">
        <v>7758.5600586</v>
      </c>
      <c r="G508">
        <v>7645.7700194999998</v>
      </c>
      <c r="H508">
        <v>7625.0097655999998</v>
      </c>
      <c r="I508">
        <v>7564.1499022999997</v>
      </c>
      <c r="J508">
        <v>7648.3725586</v>
      </c>
      <c r="L508" t="str">
        <f t="shared" si="58"/>
        <v>22JUL2025:03:00:00</v>
      </c>
      <c r="M508">
        <v>4</v>
      </c>
      <c r="N508">
        <f t="shared" si="59"/>
        <v>46.122070299999905</v>
      </c>
      <c r="O508" t="str">
        <f t="shared" si="54"/>
        <v/>
      </c>
      <c r="P508">
        <f t="shared" si="55"/>
        <v>46.122070299999905</v>
      </c>
      <c r="Q508" t="str">
        <f t="shared" si="56"/>
        <v/>
      </c>
      <c r="R508">
        <f t="shared" si="57"/>
        <v>1</v>
      </c>
      <c r="S508">
        <f t="shared" si="60"/>
        <v>0.60689745904420589</v>
      </c>
    </row>
    <row r="509" spans="1:19" x14ac:dyDescent="0.25">
      <c r="A509" t="s">
        <v>533</v>
      </c>
      <c r="B509">
        <v>7615.9238280999998</v>
      </c>
      <c r="C509">
        <v>7574.6201172000001</v>
      </c>
      <c r="D509">
        <v>7704.9165039</v>
      </c>
      <c r="E509">
        <v>7743.5800780999998</v>
      </c>
      <c r="F509">
        <v>7784</v>
      </c>
      <c r="G509">
        <v>7574.6201172000001</v>
      </c>
      <c r="H509">
        <v>7540.6201172000001</v>
      </c>
      <c r="I509">
        <v>7530.2001952999999</v>
      </c>
      <c r="J509">
        <v>7607.3603516000003</v>
      </c>
      <c r="L509" t="str">
        <f t="shared" si="58"/>
        <v>22JUL2025:04:00:00</v>
      </c>
      <c r="M509">
        <v>5</v>
      </c>
      <c r="N509">
        <f t="shared" si="59"/>
        <v>-41.303710899999714</v>
      </c>
      <c r="O509">
        <f t="shared" si="54"/>
        <v>-41.303710899999714</v>
      </c>
      <c r="P509" t="str">
        <f t="shared" si="55"/>
        <v/>
      </c>
      <c r="Q509">
        <f t="shared" si="56"/>
        <v>1</v>
      </c>
      <c r="R509" t="str">
        <f t="shared" si="57"/>
        <v/>
      </c>
      <c r="S509">
        <f t="shared" si="60"/>
        <v>0.54233356100022934</v>
      </c>
    </row>
    <row r="510" spans="1:19" x14ac:dyDescent="0.25">
      <c r="A510" t="s">
        <v>534</v>
      </c>
      <c r="B510">
        <v>7677.1826172000001</v>
      </c>
      <c r="C510">
        <v>7486.0600586</v>
      </c>
      <c r="D510">
        <v>7653.6391602000003</v>
      </c>
      <c r="E510">
        <v>7673.2524414</v>
      </c>
      <c r="F510">
        <v>7714.1098633000001</v>
      </c>
      <c r="G510">
        <v>7486.0600586</v>
      </c>
      <c r="H510">
        <v>7451.6098633000001</v>
      </c>
      <c r="I510">
        <v>7469.8598633000001</v>
      </c>
      <c r="J510">
        <v>7530.4096680000002</v>
      </c>
      <c r="L510" t="str">
        <f t="shared" si="58"/>
        <v>22JUL2025:05:00:00</v>
      </c>
      <c r="M510">
        <v>6</v>
      </c>
      <c r="N510">
        <f t="shared" si="59"/>
        <v>-191.12255860000005</v>
      </c>
      <c r="O510">
        <f t="shared" si="54"/>
        <v>-191.12255860000005</v>
      </c>
      <c r="P510" t="str">
        <f t="shared" si="55"/>
        <v/>
      </c>
      <c r="Q510">
        <f t="shared" si="56"/>
        <v>1</v>
      </c>
      <c r="R510" t="str">
        <f t="shared" si="57"/>
        <v/>
      </c>
      <c r="S510">
        <f t="shared" si="60"/>
        <v>2.4894882423639118</v>
      </c>
    </row>
    <row r="511" spans="1:19" x14ac:dyDescent="0.25">
      <c r="A511" t="s">
        <v>535</v>
      </c>
      <c r="B511">
        <v>7651.1103516000003</v>
      </c>
      <c r="C511">
        <v>7422.2299805000002</v>
      </c>
      <c r="D511">
        <v>7597.7597655999998</v>
      </c>
      <c r="E511">
        <v>7599.6376952999999</v>
      </c>
      <c r="F511">
        <v>7640.3100586</v>
      </c>
      <c r="G511">
        <v>7422.2299805000002</v>
      </c>
      <c r="H511">
        <v>7377.9399414</v>
      </c>
      <c r="I511">
        <v>7413.4301758000001</v>
      </c>
      <c r="J511">
        <v>7463.4775391000003</v>
      </c>
      <c r="L511" t="str">
        <f t="shared" si="58"/>
        <v>22JUL2025:06:00:00</v>
      </c>
      <c r="M511">
        <v>7</v>
      </c>
      <c r="N511">
        <f t="shared" si="59"/>
        <v>-228.88037110000005</v>
      </c>
      <c r="O511">
        <f t="shared" si="54"/>
        <v>-228.88037110000005</v>
      </c>
      <c r="P511" t="str">
        <f t="shared" si="55"/>
        <v/>
      </c>
      <c r="Q511">
        <f t="shared" si="56"/>
        <v>1</v>
      </c>
      <c r="R511" t="str">
        <f t="shared" si="57"/>
        <v/>
      </c>
      <c r="S511">
        <f t="shared" si="60"/>
        <v>2.9914660824639205</v>
      </c>
    </row>
    <row r="512" spans="1:19" x14ac:dyDescent="0.25">
      <c r="A512" t="s">
        <v>536</v>
      </c>
      <c r="B512">
        <v>7519.8632813000004</v>
      </c>
      <c r="C512">
        <v>7413.9301758000001</v>
      </c>
      <c r="D512">
        <v>7608.6005858999997</v>
      </c>
      <c r="E512">
        <v>7607.5625</v>
      </c>
      <c r="F512">
        <v>7625.3798827999999</v>
      </c>
      <c r="G512">
        <v>7413.9301758000001</v>
      </c>
      <c r="H512">
        <v>7353.1000977000003</v>
      </c>
      <c r="I512">
        <v>7397.4799805000002</v>
      </c>
      <c r="J512">
        <v>7447.4726563000004</v>
      </c>
      <c r="L512" t="str">
        <f t="shared" si="58"/>
        <v>22JUL2025:07:00:00</v>
      </c>
      <c r="M512">
        <v>8</v>
      </c>
      <c r="N512">
        <f t="shared" si="59"/>
        <v>-105.93310550000024</v>
      </c>
      <c r="O512">
        <f t="shared" si="54"/>
        <v>-105.93310550000024</v>
      </c>
      <c r="P512" t="str">
        <f t="shared" si="55"/>
        <v/>
      </c>
      <c r="Q512">
        <f t="shared" si="56"/>
        <v>1</v>
      </c>
      <c r="R512" t="str">
        <f t="shared" si="57"/>
        <v/>
      </c>
      <c r="S512">
        <f t="shared" si="60"/>
        <v>1.4087105248765506</v>
      </c>
    </row>
    <row r="513" spans="1:19" x14ac:dyDescent="0.25">
      <c r="A513" t="s">
        <v>537</v>
      </c>
      <c r="B513">
        <v>7451.2382813000004</v>
      </c>
      <c r="C513">
        <v>7434.5297852000003</v>
      </c>
      <c r="D513">
        <v>7652.9555664</v>
      </c>
      <c r="E513">
        <v>7604.2333983999997</v>
      </c>
      <c r="F513">
        <v>7674.3798827999999</v>
      </c>
      <c r="G513">
        <v>7434.5297852000003</v>
      </c>
      <c r="H513">
        <v>7376.9799805000002</v>
      </c>
      <c r="I513">
        <v>7402.5</v>
      </c>
      <c r="J513">
        <v>7472.0976563000004</v>
      </c>
      <c r="L513" t="str">
        <f t="shared" si="58"/>
        <v>22JUL2025:08:00:00</v>
      </c>
      <c r="M513">
        <v>9</v>
      </c>
      <c r="N513">
        <f t="shared" si="59"/>
        <v>-16.708496100000048</v>
      </c>
      <c r="O513">
        <f t="shared" si="54"/>
        <v>-16.708496100000048</v>
      </c>
      <c r="P513" t="str">
        <f t="shared" si="55"/>
        <v/>
      </c>
      <c r="Q513">
        <f t="shared" si="56"/>
        <v>1</v>
      </c>
      <c r="R513" t="str">
        <f t="shared" si="57"/>
        <v/>
      </c>
      <c r="S513">
        <f t="shared" si="60"/>
        <v>0.22423784435846755</v>
      </c>
    </row>
    <row r="514" spans="1:19" x14ac:dyDescent="0.25">
      <c r="A514" t="s">
        <v>538</v>
      </c>
      <c r="B514">
        <v>7959.1577147999997</v>
      </c>
      <c r="C514">
        <v>8067.9199219000002</v>
      </c>
      <c r="D514">
        <v>8100.6811522999997</v>
      </c>
      <c r="E514">
        <v>7859.9790039</v>
      </c>
      <c r="F514">
        <v>8185.4399414</v>
      </c>
      <c r="G514">
        <v>8067.9199219000002</v>
      </c>
      <c r="H514">
        <v>8043.1201172000001</v>
      </c>
      <c r="I514">
        <v>7938.0498047000001</v>
      </c>
      <c r="J514">
        <v>8058.6328125</v>
      </c>
      <c r="L514" t="str">
        <f t="shared" si="58"/>
        <v>22JUL2025:09:00:00</v>
      </c>
      <c r="M514">
        <v>10</v>
      </c>
      <c r="N514">
        <f t="shared" si="59"/>
        <v>108.76220710000052</v>
      </c>
      <c r="O514" t="str">
        <f t="shared" si="54"/>
        <v/>
      </c>
      <c r="P514">
        <f t="shared" si="55"/>
        <v>108.76220710000052</v>
      </c>
      <c r="Q514" t="str">
        <f t="shared" si="56"/>
        <v/>
      </c>
      <c r="R514">
        <f t="shared" si="57"/>
        <v>1</v>
      </c>
      <c r="S514">
        <f t="shared" si="60"/>
        <v>1.3665039819195683</v>
      </c>
    </row>
    <row r="515" spans="1:19" x14ac:dyDescent="0.25">
      <c r="A515" t="s">
        <v>539</v>
      </c>
      <c r="B515">
        <v>8449.9746094000002</v>
      </c>
      <c r="C515">
        <v>8548.3203125</v>
      </c>
      <c r="D515">
        <v>8502.4882813000004</v>
      </c>
      <c r="E515">
        <v>8605.1669922000001</v>
      </c>
      <c r="F515">
        <v>8641.6796875</v>
      </c>
      <c r="G515">
        <v>8548.3203125</v>
      </c>
      <c r="H515">
        <v>8592.0498047000001</v>
      </c>
      <c r="I515">
        <v>8347.5800780999998</v>
      </c>
      <c r="J515">
        <v>8532.4082030999998</v>
      </c>
      <c r="L515" t="str">
        <f t="shared" si="58"/>
        <v>22JUL2025:10:00:00</v>
      </c>
      <c r="M515">
        <v>11</v>
      </c>
      <c r="N515">
        <f t="shared" si="59"/>
        <v>98.34570309999981</v>
      </c>
      <c r="O515" t="str">
        <f t="shared" ref="O515:O578" si="61">IF(N515&lt;0,N515,"")</f>
        <v/>
      </c>
      <c r="P515">
        <f t="shared" ref="P515:P578" si="62">IF(N515&gt;0,N515,"")</f>
        <v>98.34570309999981</v>
      </c>
      <c r="Q515" t="str">
        <f t="shared" ref="Q515:Q578" si="63">IF(O515&lt;0,1,"")</f>
        <v/>
      </c>
      <c r="R515">
        <f t="shared" ref="R515:R578" si="64">IF(AND(P515&gt;0,P515&lt;&gt;""),1,"")</f>
        <v>1</v>
      </c>
      <c r="S515">
        <f t="shared" si="60"/>
        <v>1.1638579717221536</v>
      </c>
    </row>
    <row r="516" spans="1:19" x14ac:dyDescent="0.25">
      <c r="A516" t="s">
        <v>540</v>
      </c>
      <c r="B516">
        <v>8187.7861327999999</v>
      </c>
      <c r="C516">
        <v>8558.3701172000001</v>
      </c>
      <c r="D516">
        <v>8390.4111327999999</v>
      </c>
      <c r="E516">
        <v>8526.5859375</v>
      </c>
      <c r="F516">
        <v>8452.4902344000002</v>
      </c>
      <c r="G516">
        <v>8558.3701172000001</v>
      </c>
      <c r="H516">
        <v>8616.6796875</v>
      </c>
      <c r="I516">
        <v>8414.9404297000001</v>
      </c>
      <c r="J516">
        <v>8510.6201172000001</v>
      </c>
      <c r="L516" t="str">
        <f t="shared" ref="L516:L579" si="65">A516</f>
        <v>22JUL2025:11:00:00</v>
      </c>
      <c r="M516">
        <v>12</v>
      </c>
      <c r="N516">
        <f t="shared" si="59"/>
        <v>370.58398440000019</v>
      </c>
      <c r="O516" t="str">
        <f t="shared" si="61"/>
        <v/>
      </c>
      <c r="P516">
        <f t="shared" si="62"/>
        <v>370.58398440000019</v>
      </c>
      <c r="Q516" t="str">
        <f t="shared" si="63"/>
        <v/>
      </c>
      <c r="R516">
        <f t="shared" si="64"/>
        <v>1</v>
      </c>
      <c r="S516">
        <f t="shared" si="60"/>
        <v>4.5260584288523731</v>
      </c>
    </row>
    <row r="517" spans="1:19" x14ac:dyDescent="0.25">
      <c r="A517" t="s">
        <v>541</v>
      </c>
      <c r="B517">
        <v>7994.5693358999997</v>
      </c>
      <c r="C517">
        <v>8490.4804688000004</v>
      </c>
      <c r="D517">
        <v>8168.3784180000002</v>
      </c>
      <c r="E517">
        <v>8188.4462891000003</v>
      </c>
      <c r="F517">
        <v>8219.2304688000004</v>
      </c>
      <c r="G517">
        <v>8490.4804688000004</v>
      </c>
      <c r="H517">
        <v>8568.2099608999997</v>
      </c>
      <c r="I517">
        <v>8389.4697266000003</v>
      </c>
      <c r="J517">
        <v>8416.8476563000004</v>
      </c>
      <c r="L517" t="str">
        <f t="shared" si="65"/>
        <v>22JUL2025:12:00:00</v>
      </c>
      <c r="M517">
        <v>13</v>
      </c>
      <c r="N517">
        <f t="shared" si="59"/>
        <v>495.91113290000067</v>
      </c>
      <c r="O517" t="str">
        <f t="shared" si="61"/>
        <v/>
      </c>
      <c r="P517">
        <f t="shared" si="62"/>
        <v>495.91113290000067</v>
      </c>
      <c r="Q517" t="str">
        <f t="shared" si="63"/>
        <v/>
      </c>
      <c r="R517">
        <f t="shared" si="64"/>
        <v>1</v>
      </c>
      <c r="S517">
        <f t="shared" si="60"/>
        <v>6.203100030330436</v>
      </c>
    </row>
    <row r="518" spans="1:19" x14ac:dyDescent="0.25">
      <c r="A518" t="s">
        <v>542</v>
      </c>
      <c r="B518">
        <v>8035.3417969000002</v>
      </c>
      <c r="C518">
        <v>8504.6503905999998</v>
      </c>
      <c r="D518">
        <v>8136.953125</v>
      </c>
      <c r="E518">
        <v>8112.0131836</v>
      </c>
      <c r="F518">
        <v>8205.0595702999999</v>
      </c>
      <c r="G518">
        <v>8504.6503905999998</v>
      </c>
      <c r="H518">
        <v>8576.9296875</v>
      </c>
      <c r="I518">
        <v>8385.9902344000002</v>
      </c>
      <c r="J518">
        <v>8418.1582030999998</v>
      </c>
      <c r="L518" t="str">
        <f t="shared" si="65"/>
        <v>22JUL2025:13:00:00</v>
      </c>
      <c r="M518">
        <v>14</v>
      </c>
      <c r="N518">
        <f t="shared" si="59"/>
        <v>469.30859369999962</v>
      </c>
      <c r="O518" t="str">
        <f t="shared" si="61"/>
        <v/>
      </c>
      <c r="P518">
        <f t="shared" si="62"/>
        <v>469.30859369999962</v>
      </c>
      <c r="Q518" t="str">
        <f t="shared" si="63"/>
        <v/>
      </c>
      <c r="R518">
        <f t="shared" si="64"/>
        <v>1</v>
      </c>
      <c r="S518">
        <f t="shared" si="60"/>
        <v>5.8405554556628418</v>
      </c>
    </row>
    <row r="519" spans="1:19" x14ac:dyDescent="0.25">
      <c r="A519" t="s">
        <v>543</v>
      </c>
      <c r="B519">
        <v>7818.8354491999999</v>
      </c>
      <c r="C519">
        <v>8516.6201172000001</v>
      </c>
      <c r="D519">
        <v>8145.6860352000003</v>
      </c>
      <c r="E519">
        <v>8143.0292969000002</v>
      </c>
      <c r="F519">
        <v>8131.5097655999998</v>
      </c>
      <c r="G519">
        <v>8516.6201172000001</v>
      </c>
      <c r="H519">
        <v>8604.2695313000004</v>
      </c>
      <c r="I519">
        <v>8452.4804688000004</v>
      </c>
      <c r="J519">
        <v>8426.2197266000003</v>
      </c>
      <c r="L519" t="str">
        <f t="shared" si="65"/>
        <v>22JUL2025:14:00:00</v>
      </c>
      <c r="M519">
        <v>15</v>
      </c>
      <c r="N519">
        <f t="shared" si="59"/>
        <v>697.78466800000024</v>
      </c>
      <c r="O519" t="str">
        <f t="shared" si="61"/>
        <v/>
      </c>
      <c r="P519">
        <f t="shared" si="62"/>
        <v>697.78466800000024</v>
      </c>
      <c r="Q519" t="str">
        <f t="shared" si="63"/>
        <v/>
      </c>
      <c r="R519">
        <f t="shared" si="64"/>
        <v>1</v>
      </c>
      <c r="S519">
        <f t="shared" si="60"/>
        <v>8.9244066144325291</v>
      </c>
    </row>
    <row r="520" spans="1:19" x14ac:dyDescent="0.25">
      <c r="A520" t="s">
        <v>544</v>
      </c>
      <c r="B520">
        <v>7106.8862305000002</v>
      </c>
      <c r="C520">
        <v>8449.3798827999999</v>
      </c>
      <c r="D520">
        <v>7904.5473633000001</v>
      </c>
      <c r="E520">
        <v>8013.5405272999997</v>
      </c>
      <c r="F520">
        <v>7758.4101563000004</v>
      </c>
      <c r="G520">
        <v>8449.3798827999999</v>
      </c>
      <c r="H520">
        <v>8508.9697266000003</v>
      </c>
      <c r="I520">
        <v>8439.5302733999997</v>
      </c>
      <c r="J520">
        <v>8289.0722655999998</v>
      </c>
      <c r="L520" t="str">
        <f t="shared" si="65"/>
        <v>22JUL2025:15:00:00</v>
      </c>
      <c r="M520">
        <v>16</v>
      </c>
      <c r="N520">
        <f t="shared" si="59"/>
        <v>1342.4936522999997</v>
      </c>
      <c r="O520" t="str">
        <f t="shared" si="61"/>
        <v/>
      </c>
      <c r="P520">
        <f t="shared" si="62"/>
        <v>1342.4936522999997</v>
      </c>
      <c r="Q520" t="str">
        <f t="shared" si="63"/>
        <v/>
      </c>
      <c r="R520">
        <f t="shared" si="64"/>
        <v>1</v>
      </c>
      <c r="S520">
        <f t="shared" si="60"/>
        <v>18.890040008499607</v>
      </c>
    </row>
    <row r="521" spans="1:19" x14ac:dyDescent="0.25">
      <c r="A521" t="s">
        <v>545</v>
      </c>
      <c r="B521">
        <v>6949.9765625</v>
      </c>
      <c r="C521">
        <v>8331.8798827999999</v>
      </c>
      <c r="D521">
        <v>7642.5102539</v>
      </c>
      <c r="E521">
        <v>7826.0258789</v>
      </c>
      <c r="F521">
        <v>7512.1298827999999</v>
      </c>
      <c r="G521">
        <v>8331.8798827999999</v>
      </c>
      <c r="H521">
        <v>8381.2001952999999</v>
      </c>
      <c r="I521">
        <v>8369.9296875</v>
      </c>
      <c r="J521">
        <v>8148.7851563000004</v>
      </c>
      <c r="L521" t="str">
        <f t="shared" si="65"/>
        <v>22JUL2025:16:00:00</v>
      </c>
      <c r="M521">
        <v>17</v>
      </c>
      <c r="N521">
        <f t="shared" si="59"/>
        <v>1381.9033202999999</v>
      </c>
      <c r="O521" t="str">
        <f t="shared" si="61"/>
        <v/>
      </c>
      <c r="P521">
        <f t="shared" si="62"/>
        <v>1381.9033202999999</v>
      </c>
      <c r="Q521" t="str">
        <f t="shared" si="63"/>
        <v/>
      </c>
      <c r="R521">
        <f t="shared" si="64"/>
        <v>1</v>
      </c>
      <c r="S521">
        <f t="shared" si="60"/>
        <v>19.883568064910289</v>
      </c>
    </row>
    <row r="522" spans="1:19" x14ac:dyDescent="0.25">
      <c r="A522" t="s">
        <v>546</v>
      </c>
      <c r="B522">
        <v>6767.6625977000003</v>
      </c>
      <c r="C522">
        <v>8225.6503905999998</v>
      </c>
      <c r="D522">
        <v>7360.6010741999999</v>
      </c>
      <c r="E522">
        <v>7531.8266602000003</v>
      </c>
      <c r="F522">
        <v>7241.2797852000003</v>
      </c>
      <c r="G522">
        <v>8225.6503905999998</v>
      </c>
      <c r="H522">
        <v>8300.4199219000002</v>
      </c>
      <c r="I522">
        <v>8289.9804688000004</v>
      </c>
      <c r="J522">
        <v>8014.3325194999998</v>
      </c>
      <c r="L522" t="str">
        <f t="shared" si="65"/>
        <v>22JUL2025:17:00:00</v>
      </c>
      <c r="M522">
        <v>18</v>
      </c>
      <c r="N522">
        <f t="shared" si="59"/>
        <v>1457.9877928999995</v>
      </c>
      <c r="O522" t="str">
        <f t="shared" si="61"/>
        <v/>
      </c>
      <c r="P522">
        <f t="shared" si="62"/>
        <v>1457.9877928999995</v>
      </c>
      <c r="Q522" t="str">
        <f t="shared" si="63"/>
        <v/>
      </c>
      <c r="R522">
        <f t="shared" si="64"/>
        <v>1</v>
      </c>
      <c r="S522">
        <f t="shared" si="60"/>
        <v>21.543446823065597</v>
      </c>
    </row>
    <row r="523" spans="1:19" x14ac:dyDescent="0.25">
      <c r="A523" t="s">
        <v>547</v>
      </c>
      <c r="B523">
        <v>6596.7192383000001</v>
      </c>
      <c r="C523">
        <v>8079.6499022999997</v>
      </c>
      <c r="D523">
        <v>7273.1684569999998</v>
      </c>
      <c r="E523">
        <v>7427.2426758000001</v>
      </c>
      <c r="F523">
        <v>7138.0200194999998</v>
      </c>
      <c r="G523">
        <v>8079.6499022999997</v>
      </c>
      <c r="H523">
        <v>8150.8100586</v>
      </c>
      <c r="I523">
        <v>8168.5</v>
      </c>
      <c r="J523">
        <v>7884.2451172000001</v>
      </c>
      <c r="L523" t="str">
        <f t="shared" si="65"/>
        <v>22JUL2025:18:00:00</v>
      </c>
      <c r="M523">
        <v>19</v>
      </c>
      <c r="N523">
        <f t="shared" si="59"/>
        <v>1482.9306639999995</v>
      </c>
      <c r="O523" t="str">
        <f t="shared" si="61"/>
        <v/>
      </c>
      <c r="P523">
        <f t="shared" si="62"/>
        <v>1482.9306639999995</v>
      </c>
      <c r="Q523" t="str">
        <f t="shared" si="63"/>
        <v/>
      </c>
      <c r="R523">
        <f t="shared" si="64"/>
        <v>1</v>
      </c>
      <c r="S523">
        <f t="shared" si="60"/>
        <v>22.479820808353161</v>
      </c>
    </row>
    <row r="524" spans="1:19" x14ac:dyDescent="0.25">
      <c r="A524" t="s">
        <v>548</v>
      </c>
      <c r="B524">
        <v>6409.0366211</v>
      </c>
      <c r="C524">
        <v>7924.4702147999997</v>
      </c>
      <c r="D524">
        <v>7334.375</v>
      </c>
      <c r="E524">
        <v>7462.9116211</v>
      </c>
      <c r="F524">
        <v>7174.6098633000001</v>
      </c>
      <c r="G524">
        <v>7924.4702147999997</v>
      </c>
      <c r="H524">
        <v>8001.3999022999997</v>
      </c>
      <c r="I524">
        <v>8020.9101563000004</v>
      </c>
      <c r="J524">
        <v>7780.3476563000004</v>
      </c>
      <c r="L524" t="str">
        <f t="shared" si="65"/>
        <v>22JUL2025:19:00:00</v>
      </c>
      <c r="M524">
        <v>20</v>
      </c>
      <c r="N524">
        <f t="shared" si="59"/>
        <v>1515.4335936999996</v>
      </c>
      <c r="O524" t="str">
        <f t="shared" si="61"/>
        <v/>
      </c>
      <c r="P524">
        <f t="shared" si="62"/>
        <v>1515.4335936999996</v>
      </c>
      <c r="Q524" t="str">
        <f t="shared" si="63"/>
        <v/>
      </c>
      <c r="R524">
        <f t="shared" si="64"/>
        <v>1</v>
      </c>
      <c r="S524">
        <f t="shared" si="60"/>
        <v>23.645263450529352</v>
      </c>
    </row>
    <row r="525" spans="1:19" x14ac:dyDescent="0.25">
      <c r="A525" t="s">
        <v>549</v>
      </c>
      <c r="B525">
        <v>6586.2612305000002</v>
      </c>
      <c r="C525">
        <v>7694.1699219000002</v>
      </c>
      <c r="D525">
        <v>7698.984375</v>
      </c>
      <c r="E525">
        <v>7625.078125</v>
      </c>
      <c r="F525">
        <v>7497.1201172000001</v>
      </c>
      <c r="G525">
        <v>7694.1699219000002</v>
      </c>
      <c r="H525">
        <v>7785.3300780999998</v>
      </c>
      <c r="I525">
        <v>7744.0400391000003</v>
      </c>
      <c r="J525">
        <v>7680.1650391000003</v>
      </c>
      <c r="L525" t="str">
        <f t="shared" si="65"/>
        <v>22JUL2025:20:00:00</v>
      </c>
      <c r="M525">
        <v>21</v>
      </c>
      <c r="N525">
        <f t="shared" si="59"/>
        <v>1107.9086914</v>
      </c>
      <c r="O525" t="str">
        <f t="shared" si="61"/>
        <v/>
      </c>
      <c r="P525">
        <f t="shared" si="62"/>
        <v>1107.9086914</v>
      </c>
      <c r="Q525" t="str">
        <f t="shared" si="63"/>
        <v/>
      </c>
      <c r="R525">
        <f t="shared" si="64"/>
        <v>1</v>
      </c>
      <c r="S525">
        <f t="shared" si="60"/>
        <v>16.821511516570872</v>
      </c>
    </row>
    <row r="526" spans="1:19" x14ac:dyDescent="0.25">
      <c r="A526" t="s">
        <v>550</v>
      </c>
      <c r="B526">
        <v>7074.3251952999999</v>
      </c>
      <c r="C526">
        <v>7397.4199219000002</v>
      </c>
      <c r="D526">
        <v>7889.1982422000001</v>
      </c>
      <c r="E526">
        <v>7672.9658202999999</v>
      </c>
      <c r="F526">
        <v>7667.0898438000004</v>
      </c>
      <c r="G526">
        <v>7397.4199219000002</v>
      </c>
      <c r="H526">
        <v>7462.3901366999999</v>
      </c>
      <c r="I526">
        <v>7393.4501952999999</v>
      </c>
      <c r="J526">
        <v>7480.0878905999998</v>
      </c>
      <c r="L526" t="str">
        <f t="shared" si="65"/>
        <v>22JUL2025:21:00:00</v>
      </c>
      <c r="M526">
        <v>22</v>
      </c>
      <c r="N526">
        <f t="shared" si="59"/>
        <v>323.09472660000029</v>
      </c>
      <c r="O526" t="str">
        <f t="shared" si="61"/>
        <v/>
      </c>
      <c r="P526">
        <f t="shared" si="62"/>
        <v>323.09472660000029</v>
      </c>
      <c r="Q526" t="str">
        <f t="shared" si="63"/>
        <v/>
      </c>
      <c r="R526">
        <f t="shared" si="64"/>
        <v>1</v>
      </c>
      <c r="S526">
        <f t="shared" si="60"/>
        <v>4.5671455252672883</v>
      </c>
    </row>
    <row r="527" spans="1:19" x14ac:dyDescent="0.25">
      <c r="A527" t="s">
        <v>551</v>
      </c>
      <c r="B527">
        <v>7286.5957030999998</v>
      </c>
      <c r="C527">
        <v>7371.6298827999999</v>
      </c>
      <c r="D527">
        <v>7891.1176758000001</v>
      </c>
      <c r="E527">
        <v>7698.5141602000003</v>
      </c>
      <c r="F527">
        <v>7603.6601563000004</v>
      </c>
      <c r="G527">
        <v>7371.6298827999999</v>
      </c>
      <c r="H527">
        <v>7520.4799805000002</v>
      </c>
      <c r="I527">
        <v>7336.7202147999997</v>
      </c>
      <c r="J527">
        <v>7458.1225586</v>
      </c>
      <c r="L527" t="str">
        <f t="shared" si="65"/>
        <v>22JUL2025:22:00:00</v>
      </c>
      <c r="M527">
        <v>23</v>
      </c>
      <c r="N527">
        <f t="shared" si="59"/>
        <v>85.034179700000095</v>
      </c>
      <c r="O527" t="str">
        <f t="shared" si="61"/>
        <v/>
      </c>
      <c r="P527">
        <f t="shared" si="62"/>
        <v>85.034179700000095</v>
      </c>
      <c r="Q527" t="str">
        <f t="shared" si="63"/>
        <v/>
      </c>
      <c r="R527">
        <f t="shared" si="64"/>
        <v>1</v>
      </c>
      <c r="S527">
        <f t="shared" si="60"/>
        <v>1.1669946181290567</v>
      </c>
    </row>
    <row r="528" spans="1:19" x14ac:dyDescent="0.25">
      <c r="A528" t="s">
        <v>552</v>
      </c>
      <c r="B528">
        <v>6868.9555664</v>
      </c>
      <c r="C528">
        <v>7466.7797852000003</v>
      </c>
      <c r="D528">
        <v>7814.4609375</v>
      </c>
      <c r="E528">
        <v>7746.6645508000001</v>
      </c>
      <c r="F528">
        <v>7601.5698241999999</v>
      </c>
      <c r="G528">
        <v>7466.7797852000003</v>
      </c>
      <c r="H528">
        <v>7602.3398438000004</v>
      </c>
      <c r="I528">
        <v>7398.9399414</v>
      </c>
      <c r="J528">
        <v>7517.4072266000003</v>
      </c>
      <c r="L528" t="str">
        <f t="shared" si="65"/>
        <v>22JUL2025:23:00:00</v>
      </c>
      <c r="M528">
        <v>24</v>
      </c>
      <c r="N528">
        <f t="shared" si="59"/>
        <v>597.82421880000038</v>
      </c>
      <c r="O528" t="str">
        <f t="shared" si="61"/>
        <v/>
      </c>
      <c r="P528">
        <f t="shared" si="62"/>
        <v>597.82421880000038</v>
      </c>
      <c r="Q528" t="str">
        <f t="shared" si="63"/>
        <v/>
      </c>
      <c r="R528">
        <f t="shared" si="64"/>
        <v>1</v>
      </c>
      <c r="S528">
        <f t="shared" si="60"/>
        <v>8.7032768376651237</v>
      </c>
    </row>
    <row r="529" spans="1:19" x14ac:dyDescent="0.25">
      <c r="A529" t="s">
        <v>553</v>
      </c>
      <c r="B529">
        <v>7160.4643555000002</v>
      </c>
      <c r="C529">
        <v>7577.7099608999997</v>
      </c>
      <c r="D529">
        <v>7726.03125</v>
      </c>
      <c r="E529">
        <v>7720.1464844000002</v>
      </c>
      <c r="F529">
        <v>7618.5</v>
      </c>
      <c r="G529">
        <v>7577.7099608999997</v>
      </c>
      <c r="H529">
        <v>7691.0200194999998</v>
      </c>
      <c r="I529">
        <v>7489.6899414</v>
      </c>
      <c r="J529">
        <v>7594.2299805000002</v>
      </c>
      <c r="L529" t="str">
        <f t="shared" si="65"/>
        <v>23JUL2025:00:00:00</v>
      </c>
      <c r="M529">
        <v>1</v>
      </c>
      <c r="N529">
        <f t="shared" si="59"/>
        <v>417.24560539999948</v>
      </c>
      <c r="O529" t="str">
        <f t="shared" si="61"/>
        <v/>
      </c>
      <c r="P529">
        <f t="shared" si="62"/>
        <v>417.24560539999948</v>
      </c>
      <c r="Q529" t="str">
        <f t="shared" si="63"/>
        <v/>
      </c>
      <c r="R529">
        <f t="shared" si="64"/>
        <v>1</v>
      </c>
      <c r="S529">
        <f t="shared" si="60"/>
        <v>5.8270746795842969</v>
      </c>
    </row>
    <row r="530" spans="1:19" x14ac:dyDescent="0.25">
      <c r="A530" t="s">
        <v>554</v>
      </c>
      <c r="B530">
        <v>7549.3452147999997</v>
      </c>
      <c r="C530">
        <v>7498.0200194999998</v>
      </c>
      <c r="D530">
        <v>7717.9135741999999</v>
      </c>
      <c r="E530">
        <v>7752.6166991999999</v>
      </c>
      <c r="F530">
        <v>7450.4702147999997</v>
      </c>
      <c r="G530">
        <v>7498.0200194999998</v>
      </c>
      <c r="H530">
        <v>7572.9599608999997</v>
      </c>
      <c r="I530">
        <v>7454.4501952999999</v>
      </c>
      <c r="J530">
        <v>7493.9746094000002</v>
      </c>
      <c r="L530" t="str">
        <f t="shared" si="65"/>
        <v>23JUL2025:01:00:00</v>
      </c>
      <c r="M530">
        <v>2</v>
      </c>
      <c r="N530">
        <f t="shared" si="59"/>
        <v>-51.325195299999905</v>
      </c>
      <c r="O530">
        <f t="shared" si="61"/>
        <v>-51.325195299999905</v>
      </c>
      <c r="P530" t="str">
        <f t="shared" si="62"/>
        <v/>
      </c>
      <c r="Q530">
        <f t="shared" si="63"/>
        <v>1</v>
      </c>
      <c r="R530" t="str">
        <f t="shared" si="64"/>
        <v/>
      </c>
      <c r="S530">
        <f t="shared" si="60"/>
        <v>0.67986287339702256</v>
      </c>
    </row>
    <row r="531" spans="1:19" x14ac:dyDescent="0.25">
      <c r="A531" t="s">
        <v>555</v>
      </c>
      <c r="B531">
        <v>7526.3491211</v>
      </c>
      <c r="C531">
        <v>7374.3598633000001</v>
      </c>
      <c r="D531">
        <v>7681.3486327999999</v>
      </c>
      <c r="E531">
        <v>7678.2783202999999</v>
      </c>
      <c r="F531">
        <v>7424.1699219000002</v>
      </c>
      <c r="G531">
        <v>7374.3598633000001</v>
      </c>
      <c r="H531">
        <v>7496.6499022999997</v>
      </c>
      <c r="I531">
        <v>7399.5898438000004</v>
      </c>
      <c r="J531">
        <v>7423.6923827999999</v>
      </c>
      <c r="L531" t="str">
        <f t="shared" si="65"/>
        <v>23JUL2025:02:00:00</v>
      </c>
      <c r="M531">
        <v>3</v>
      </c>
      <c r="N531">
        <f t="shared" si="59"/>
        <v>-151.9892577999999</v>
      </c>
      <c r="O531">
        <f t="shared" si="61"/>
        <v>-151.9892577999999</v>
      </c>
      <c r="P531" t="str">
        <f t="shared" si="62"/>
        <v/>
      </c>
      <c r="Q531">
        <f t="shared" si="63"/>
        <v>1</v>
      </c>
      <c r="R531" t="str">
        <f t="shared" si="64"/>
        <v/>
      </c>
      <c r="S531">
        <f t="shared" si="60"/>
        <v>2.019428747650045</v>
      </c>
    </row>
    <row r="532" spans="1:19" x14ac:dyDescent="0.25">
      <c r="A532" t="s">
        <v>556</v>
      </c>
      <c r="B532">
        <v>7495.5488280999998</v>
      </c>
      <c r="C532">
        <v>7424.6499022999997</v>
      </c>
      <c r="D532">
        <v>7640.6293944999998</v>
      </c>
      <c r="E532">
        <v>7635.3784180000002</v>
      </c>
      <c r="F532">
        <v>7522.1000977000003</v>
      </c>
      <c r="G532">
        <v>7424.6499022999997</v>
      </c>
      <c r="H532">
        <v>7465.1899414</v>
      </c>
      <c r="I532">
        <v>7418.6699219000002</v>
      </c>
      <c r="J532">
        <v>7457.6523438000004</v>
      </c>
      <c r="L532" t="str">
        <f t="shared" si="65"/>
        <v>23JUL2025:03:00:00</v>
      </c>
      <c r="M532">
        <v>4</v>
      </c>
      <c r="N532">
        <f t="shared" si="59"/>
        <v>-70.898925800000143</v>
      </c>
      <c r="O532">
        <f t="shared" si="61"/>
        <v>-70.898925800000143</v>
      </c>
      <c r="P532" t="str">
        <f t="shared" si="62"/>
        <v/>
      </c>
      <c r="Q532">
        <f t="shared" si="63"/>
        <v>1</v>
      </c>
      <c r="R532" t="str">
        <f t="shared" si="64"/>
        <v/>
      </c>
      <c r="S532">
        <f t="shared" si="60"/>
        <v>0.94588038082291936</v>
      </c>
    </row>
    <row r="533" spans="1:19" x14ac:dyDescent="0.25">
      <c r="A533" t="s">
        <v>557</v>
      </c>
      <c r="B533">
        <v>7433.4125977000003</v>
      </c>
      <c r="C533">
        <v>7376.5698241999999</v>
      </c>
      <c r="D533">
        <v>7638.4946289</v>
      </c>
      <c r="E533">
        <v>7649.7382813000004</v>
      </c>
      <c r="F533">
        <v>7541.2797852000003</v>
      </c>
      <c r="G533">
        <v>7376.5698241999999</v>
      </c>
      <c r="H533">
        <v>7394.2900391000003</v>
      </c>
      <c r="I533">
        <v>7359.1098633000001</v>
      </c>
      <c r="J533">
        <v>7417.8125</v>
      </c>
      <c r="L533" t="str">
        <f t="shared" si="65"/>
        <v>23JUL2025:04:00:00</v>
      </c>
      <c r="M533">
        <v>5</v>
      </c>
      <c r="N533">
        <f t="shared" si="59"/>
        <v>-56.842773500000476</v>
      </c>
      <c r="O533">
        <f t="shared" si="61"/>
        <v>-56.842773500000476</v>
      </c>
      <c r="P533" t="str">
        <f t="shared" si="62"/>
        <v/>
      </c>
      <c r="Q533">
        <f t="shared" si="63"/>
        <v>1</v>
      </c>
      <c r="R533" t="str">
        <f t="shared" si="64"/>
        <v/>
      </c>
      <c r="S533">
        <f t="shared" si="60"/>
        <v>0.76469283458836135</v>
      </c>
    </row>
    <row r="534" spans="1:19" x14ac:dyDescent="0.25">
      <c r="A534" t="s">
        <v>558</v>
      </c>
      <c r="B534">
        <v>7447.7734375</v>
      </c>
      <c r="C534">
        <v>7336.25</v>
      </c>
      <c r="D534">
        <v>7580.4790039</v>
      </c>
      <c r="E534">
        <v>7583.4340819999998</v>
      </c>
      <c r="F534">
        <v>7502.3100586</v>
      </c>
      <c r="G534">
        <v>7336.25</v>
      </c>
      <c r="H534">
        <v>7302.3701172000001</v>
      </c>
      <c r="I534">
        <v>7279.8999022999997</v>
      </c>
      <c r="J534">
        <v>7355.2075194999998</v>
      </c>
      <c r="L534" t="str">
        <f t="shared" si="65"/>
        <v>23JUL2025:05:00:00</v>
      </c>
      <c r="M534">
        <v>6</v>
      </c>
      <c r="N534">
        <f t="shared" si="59"/>
        <v>-111.5234375</v>
      </c>
      <c r="O534">
        <f t="shared" si="61"/>
        <v>-111.5234375</v>
      </c>
      <c r="P534" t="str">
        <f t="shared" si="62"/>
        <v/>
      </c>
      <c r="Q534">
        <f t="shared" si="63"/>
        <v>1</v>
      </c>
      <c r="R534" t="str">
        <f t="shared" si="64"/>
        <v/>
      </c>
      <c r="S534">
        <f t="shared" si="60"/>
        <v>1.4974064186549043</v>
      </c>
    </row>
    <row r="535" spans="1:19" x14ac:dyDescent="0.25">
      <c r="A535" t="s">
        <v>559</v>
      </c>
      <c r="B535">
        <v>7490.7041016000003</v>
      </c>
      <c r="C535">
        <v>7268.6699219000002</v>
      </c>
      <c r="D535">
        <v>7526.8540039</v>
      </c>
      <c r="E535">
        <v>7506.4130858999997</v>
      </c>
      <c r="F535">
        <v>7451.75</v>
      </c>
      <c r="G535">
        <v>7268.6699219000002</v>
      </c>
      <c r="H535">
        <v>7229.4101563000004</v>
      </c>
      <c r="I535">
        <v>7208</v>
      </c>
      <c r="J535">
        <v>7289.4575194999998</v>
      </c>
      <c r="L535" t="str">
        <f t="shared" si="65"/>
        <v>23JUL2025:06:00:00</v>
      </c>
      <c r="M535">
        <v>7</v>
      </c>
      <c r="N535">
        <f t="shared" si="59"/>
        <v>-222.0341797000001</v>
      </c>
      <c r="O535">
        <f t="shared" si="61"/>
        <v>-222.0341797000001</v>
      </c>
      <c r="P535" t="str">
        <f t="shared" si="62"/>
        <v/>
      </c>
      <c r="Q535">
        <f t="shared" si="63"/>
        <v>1</v>
      </c>
      <c r="R535" t="str">
        <f t="shared" si="64"/>
        <v/>
      </c>
      <c r="S535">
        <f t="shared" si="60"/>
        <v>2.9641296290501451</v>
      </c>
    </row>
    <row r="536" spans="1:19" x14ac:dyDescent="0.25">
      <c r="A536" t="s">
        <v>560</v>
      </c>
      <c r="B536">
        <v>7554.7568358999997</v>
      </c>
      <c r="C536">
        <v>7276.6201172000001</v>
      </c>
      <c r="D536">
        <v>7519.8374022999997</v>
      </c>
      <c r="E536">
        <v>7461.4814452999999</v>
      </c>
      <c r="F536">
        <v>7470.5400391000003</v>
      </c>
      <c r="G536">
        <v>7276.6201172000001</v>
      </c>
      <c r="H536">
        <v>7213.9501952999999</v>
      </c>
      <c r="I536">
        <v>7223.1699219000002</v>
      </c>
      <c r="J536">
        <v>7296.0698241999999</v>
      </c>
      <c r="L536" t="str">
        <f t="shared" si="65"/>
        <v>23JUL2025:07:00:00</v>
      </c>
      <c r="M536">
        <v>8</v>
      </c>
      <c r="N536">
        <f t="shared" si="59"/>
        <v>-278.13671869999962</v>
      </c>
      <c r="O536">
        <f t="shared" si="61"/>
        <v>-278.13671869999962</v>
      </c>
      <c r="P536" t="str">
        <f t="shared" si="62"/>
        <v/>
      </c>
      <c r="Q536">
        <f t="shared" si="63"/>
        <v>1</v>
      </c>
      <c r="R536" t="str">
        <f t="shared" si="64"/>
        <v/>
      </c>
      <c r="S536">
        <f t="shared" si="60"/>
        <v>3.6816104706150363</v>
      </c>
    </row>
    <row r="537" spans="1:19" x14ac:dyDescent="0.25">
      <c r="A537" t="s">
        <v>561</v>
      </c>
      <c r="B537">
        <v>7517.4526366999999</v>
      </c>
      <c r="C537">
        <v>7290.7700194999998</v>
      </c>
      <c r="D537">
        <v>7593.4926758000001</v>
      </c>
      <c r="E537">
        <v>7514.2631836</v>
      </c>
      <c r="F537">
        <v>7511.3598633000001</v>
      </c>
      <c r="G537">
        <v>7290.7700194999998</v>
      </c>
      <c r="H537">
        <v>7247.3901366999999</v>
      </c>
      <c r="I537">
        <v>7268.1801758000001</v>
      </c>
      <c r="J537">
        <v>7329.4248047000001</v>
      </c>
      <c r="L537" t="str">
        <f t="shared" si="65"/>
        <v>23JUL2025:08:00:00</v>
      </c>
      <c r="M537">
        <v>9</v>
      </c>
      <c r="N537">
        <f t="shared" si="59"/>
        <v>-226.6826172000001</v>
      </c>
      <c r="O537">
        <f t="shared" si="61"/>
        <v>-226.6826172000001</v>
      </c>
      <c r="P537" t="str">
        <f t="shared" si="62"/>
        <v/>
      </c>
      <c r="Q537">
        <f t="shared" si="63"/>
        <v>1</v>
      </c>
      <c r="R537" t="str">
        <f t="shared" si="64"/>
        <v/>
      </c>
      <c r="S537">
        <f t="shared" si="60"/>
        <v>3.0154179634380629</v>
      </c>
    </row>
    <row r="538" spans="1:19" x14ac:dyDescent="0.25">
      <c r="A538" t="s">
        <v>562</v>
      </c>
      <c r="B538">
        <v>7995.7348633000001</v>
      </c>
      <c r="C538">
        <v>7930.8100586</v>
      </c>
      <c r="D538">
        <v>8040.4907227000003</v>
      </c>
      <c r="E538">
        <v>7723.4707030999998</v>
      </c>
      <c r="F538">
        <v>7962.1699219000002</v>
      </c>
      <c r="G538">
        <v>7930.8100586</v>
      </c>
      <c r="H538">
        <v>7911.6000977000003</v>
      </c>
      <c r="I538">
        <v>7879.4599608999997</v>
      </c>
      <c r="J538">
        <v>7921.0097655999998</v>
      </c>
      <c r="L538" t="str">
        <f t="shared" si="65"/>
        <v>23JUL2025:09:00:00</v>
      </c>
      <c r="M538">
        <v>10</v>
      </c>
      <c r="N538">
        <f t="shared" si="59"/>
        <v>-64.924804700000095</v>
      </c>
      <c r="O538">
        <f t="shared" si="61"/>
        <v>-64.924804700000095</v>
      </c>
      <c r="P538" t="str">
        <f t="shared" si="62"/>
        <v/>
      </c>
      <c r="Q538">
        <f t="shared" si="63"/>
        <v>1</v>
      </c>
      <c r="R538" t="str">
        <f t="shared" si="64"/>
        <v/>
      </c>
      <c r="S538">
        <f t="shared" si="60"/>
        <v>0.81199296637512963</v>
      </c>
    </row>
    <row r="539" spans="1:19" x14ac:dyDescent="0.25">
      <c r="A539" t="s">
        <v>563</v>
      </c>
      <c r="B539">
        <v>8552.9960938000004</v>
      </c>
      <c r="C539">
        <v>8457.9003905999998</v>
      </c>
      <c r="D539">
        <v>8461.2763672000001</v>
      </c>
      <c r="E539">
        <v>8437.1943358999997</v>
      </c>
      <c r="F539">
        <v>8408.9101563000004</v>
      </c>
      <c r="G539">
        <v>8457.9003905999998</v>
      </c>
      <c r="H539">
        <v>8474.5</v>
      </c>
      <c r="I539">
        <v>8397.7001952999999</v>
      </c>
      <c r="J539">
        <v>8434.7529297000001</v>
      </c>
      <c r="L539" t="str">
        <f t="shared" si="65"/>
        <v>23JUL2025:10:00:00</v>
      </c>
      <c r="M539">
        <v>11</v>
      </c>
      <c r="N539">
        <f t="shared" si="59"/>
        <v>-95.095703200000571</v>
      </c>
      <c r="O539">
        <f t="shared" si="61"/>
        <v>-95.095703200000571</v>
      </c>
      <c r="P539" t="str">
        <f t="shared" si="62"/>
        <v/>
      </c>
      <c r="Q539">
        <f t="shared" si="63"/>
        <v>1</v>
      </c>
      <c r="R539" t="str">
        <f t="shared" si="64"/>
        <v/>
      </c>
      <c r="S539">
        <f t="shared" si="60"/>
        <v>1.1118408351540661</v>
      </c>
    </row>
    <row r="540" spans="1:19" x14ac:dyDescent="0.25">
      <c r="A540" t="s">
        <v>564</v>
      </c>
      <c r="B540">
        <v>8419.1914063000004</v>
      </c>
      <c r="C540">
        <v>8602.4697266000003</v>
      </c>
      <c r="D540">
        <v>8472.7167969000002</v>
      </c>
      <c r="E540">
        <v>8613.0244141000003</v>
      </c>
      <c r="F540">
        <v>8455.6503905999998</v>
      </c>
      <c r="G540">
        <v>8602.4697266000003</v>
      </c>
      <c r="H540">
        <v>8544.5996094000002</v>
      </c>
      <c r="I540">
        <v>8519.3300780999998</v>
      </c>
      <c r="J540">
        <v>8530.5126952999999</v>
      </c>
      <c r="L540" t="str">
        <f t="shared" si="65"/>
        <v>23JUL2025:11:00:00</v>
      </c>
      <c r="M540">
        <v>12</v>
      </c>
      <c r="N540">
        <f t="shared" si="59"/>
        <v>183.2783202999999</v>
      </c>
      <c r="O540" t="str">
        <f t="shared" si="61"/>
        <v/>
      </c>
      <c r="P540">
        <f t="shared" si="62"/>
        <v>183.2783202999999</v>
      </c>
      <c r="Q540" t="str">
        <f t="shared" si="63"/>
        <v/>
      </c>
      <c r="R540">
        <f t="shared" si="64"/>
        <v>1</v>
      </c>
      <c r="S540">
        <f t="shared" si="60"/>
        <v>2.1769111955674805</v>
      </c>
    </row>
    <row r="541" spans="1:19" x14ac:dyDescent="0.25">
      <c r="A541" t="s">
        <v>565</v>
      </c>
      <c r="B541">
        <v>8043.2333983999997</v>
      </c>
      <c r="C541">
        <v>8597.1796875</v>
      </c>
      <c r="D541">
        <v>8255.5283202999999</v>
      </c>
      <c r="E541">
        <v>8362.9814452999999</v>
      </c>
      <c r="F541">
        <v>8295.7900391000003</v>
      </c>
      <c r="G541">
        <v>8597.1796875</v>
      </c>
      <c r="H541">
        <v>8521.7900391000003</v>
      </c>
      <c r="I541">
        <v>8485.3496094000002</v>
      </c>
      <c r="J541">
        <v>8475.0273438000004</v>
      </c>
      <c r="L541" t="str">
        <f t="shared" si="65"/>
        <v>23JUL2025:12:00:00</v>
      </c>
      <c r="M541">
        <v>13</v>
      </c>
      <c r="N541">
        <f t="shared" si="59"/>
        <v>553.94628910000029</v>
      </c>
      <c r="O541" t="str">
        <f t="shared" si="61"/>
        <v/>
      </c>
      <c r="P541">
        <f t="shared" si="62"/>
        <v>553.94628910000029</v>
      </c>
      <c r="Q541" t="str">
        <f t="shared" si="63"/>
        <v/>
      </c>
      <c r="R541">
        <f t="shared" si="64"/>
        <v>1</v>
      </c>
      <c r="S541">
        <f t="shared" si="60"/>
        <v>6.8871094703057354</v>
      </c>
    </row>
    <row r="542" spans="1:19" x14ac:dyDescent="0.25">
      <c r="A542" t="s">
        <v>566</v>
      </c>
      <c r="B542">
        <v>8004.1972655999998</v>
      </c>
      <c r="C542">
        <v>8553.1601563000004</v>
      </c>
      <c r="D542">
        <v>8190.1176758000001</v>
      </c>
      <c r="E542">
        <v>8241.2373047000001</v>
      </c>
      <c r="F542">
        <v>8190.2998047000001</v>
      </c>
      <c r="G542">
        <v>8553.1601563000004</v>
      </c>
      <c r="H542">
        <v>8491.7695313000004</v>
      </c>
      <c r="I542">
        <v>8424.6904297000001</v>
      </c>
      <c r="J542">
        <v>8414.9804688000004</v>
      </c>
      <c r="L542" t="str">
        <f t="shared" si="65"/>
        <v>23JUL2025:13:00:00</v>
      </c>
      <c r="M542">
        <v>14</v>
      </c>
      <c r="N542">
        <f t="shared" si="59"/>
        <v>548.96289070000057</v>
      </c>
      <c r="O542" t="str">
        <f t="shared" si="61"/>
        <v/>
      </c>
      <c r="P542">
        <f t="shared" si="62"/>
        <v>548.96289070000057</v>
      </c>
      <c r="Q542" t="str">
        <f t="shared" si="63"/>
        <v/>
      </c>
      <c r="R542">
        <f t="shared" si="64"/>
        <v>1</v>
      </c>
      <c r="S542">
        <f t="shared" si="60"/>
        <v>6.8584377981200335</v>
      </c>
    </row>
    <row r="543" spans="1:19" x14ac:dyDescent="0.25">
      <c r="A543" t="s">
        <v>567</v>
      </c>
      <c r="B543">
        <v>7845.9443358999997</v>
      </c>
      <c r="C543">
        <v>8534.9003905999998</v>
      </c>
      <c r="D543">
        <v>8079.0415039</v>
      </c>
      <c r="E543">
        <v>7980.7065430000002</v>
      </c>
      <c r="F543">
        <v>8091.2402344000002</v>
      </c>
      <c r="G543">
        <v>8534.9003905999998</v>
      </c>
      <c r="H543">
        <v>8498.1699219000002</v>
      </c>
      <c r="I543">
        <v>8457.1601563000004</v>
      </c>
      <c r="J543">
        <v>8395.3671875</v>
      </c>
      <c r="L543" t="str">
        <f t="shared" si="65"/>
        <v>23JUL2025:14:00:00</v>
      </c>
      <c r="M543">
        <v>15</v>
      </c>
      <c r="N543">
        <f t="shared" si="59"/>
        <v>688.9560547000001</v>
      </c>
      <c r="O543" t="str">
        <f t="shared" si="61"/>
        <v/>
      </c>
      <c r="P543">
        <f t="shared" si="62"/>
        <v>688.9560547000001</v>
      </c>
      <c r="Q543" t="str">
        <f t="shared" si="63"/>
        <v/>
      </c>
      <c r="R543">
        <f t="shared" si="64"/>
        <v>1</v>
      </c>
      <c r="S543">
        <f t="shared" si="60"/>
        <v>8.7810469359004273</v>
      </c>
    </row>
    <row r="544" spans="1:19" x14ac:dyDescent="0.25">
      <c r="A544" t="s">
        <v>568</v>
      </c>
      <c r="B544">
        <v>6988.5083008000001</v>
      </c>
      <c r="C544">
        <v>8453.6503905999998</v>
      </c>
      <c r="D544">
        <v>7726.1616211</v>
      </c>
      <c r="E544">
        <v>7493.9985352000003</v>
      </c>
      <c r="F544">
        <v>7753.5698241999999</v>
      </c>
      <c r="G544">
        <v>8453.6503905999998</v>
      </c>
      <c r="H544">
        <v>8409.9902344000002</v>
      </c>
      <c r="I544">
        <v>8406.6904297000001</v>
      </c>
      <c r="J544">
        <v>8255.9755858999997</v>
      </c>
      <c r="L544" t="str">
        <f t="shared" si="65"/>
        <v>23JUL2025:15:00:00</v>
      </c>
      <c r="M544">
        <v>16</v>
      </c>
      <c r="N544">
        <f t="shared" si="59"/>
        <v>1465.1420897999997</v>
      </c>
      <c r="O544" t="str">
        <f t="shared" si="61"/>
        <v/>
      </c>
      <c r="P544">
        <f t="shared" si="62"/>
        <v>1465.1420897999997</v>
      </c>
      <c r="Q544" t="str">
        <f t="shared" si="63"/>
        <v/>
      </c>
      <c r="R544">
        <f t="shared" si="64"/>
        <v>1</v>
      </c>
      <c r="S544">
        <f t="shared" si="60"/>
        <v>20.965018953075859</v>
      </c>
    </row>
    <row r="545" spans="1:19" x14ac:dyDescent="0.25">
      <c r="A545" t="s">
        <v>569</v>
      </c>
      <c r="B545">
        <v>6749.7778319999998</v>
      </c>
      <c r="C545">
        <v>8360.1298827999999</v>
      </c>
      <c r="D545">
        <v>7476.9951172000001</v>
      </c>
      <c r="E545">
        <v>7272.2587891000003</v>
      </c>
      <c r="F545">
        <v>7574.5898438000004</v>
      </c>
      <c r="G545">
        <v>8360.1298827999999</v>
      </c>
      <c r="H545">
        <v>8310.5</v>
      </c>
      <c r="I545">
        <v>8326.6601563000004</v>
      </c>
      <c r="J545">
        <v>8142.9697266000003</v>
      </c>
      <c r="L545" t="str">
        <f t="shared" si="65"/>
        <v>23JUL2025:16:00:00</v>
      </c>
      <c r="M545">
        <v>17</v>
      </c>
      <c r="N545">
        <f t="shared" si="59"/>
        <v>1610.3520508000001</v>
      </c>
      <c r="O545" t="str">
        <f t="shared" si="61"/>
        <v/>
      </c>
      <c r="P545">
        <f t="shared" si="62"/>
        <v>1610.3520508000001</v>
      </c>
      <c r="Q545" t="str">
        <f t="shared" si="63"/>
        <v/>
      </c>
      <c r="R545">
        <f t="shared" si="64"/>
        <v>1</v>
      </c>
      <c r="S545">
        <f t="shared" si="60"/>
        <v>23.857852671320341</v>
      </c>
    </row>
    <row r="546" spans="1:19" x14ac:dyDescent="0.25">
      <c r="A546" t="s">
        <v>570</v>
      </c>
      <c r="B546">
        <v>6603.5957030999998</v>
      </c>
      <c r="C546">
        <v>8260.6503905999998</v>
      </c>
      <c r="D546">
        <v>7259.6918944999998</v>
      </c>
      <c r="E546">
        <v>7155.6313477000003</v>
      </c>
      <c r="F546">
        <v>7328.9399414</v>
      </c>
      <c r="G546">
        <v>8260.6503905999998</v>
      </c>
      <c r="H546">
        <v>8231.1201172000001</v>
      </c>
      <c r="I546">
        <v>8234.3300780999998</v>
      </c>
      <c r="J546">
        <v>8013.7602539</v>
      </c>
      <c r="L546" t="str">
        <f t="shared" si="65"/>
        <v>23JUL2025:17:00:00</v>
      </c>
      <c r="M546">
        <v>18</v>
      </c>
      <c r="N546">
        <f t="shared" si="59"/>
        <v>1657.0546875</v>
      </c>
      <c r="O546" t="str">
        <f t="shared" si="61"/>
        <v/>
      </c>
      <c r="P546">
        <f t="shared" si="62"/>
        <v>1657.0546875</v>
      </c>
      <c r="Q546" t="str">
        <f t="shared" si="63"/>
        <v/>
      </c>
      <c r="R546">
        <f t="shared" si="64"/>
        <v>1</v>
      </c>
      <c r="S546">
        <f t="shared" si="60"/>
        <v>25.093218331372256</v>
      </c>
    </row>
    <row r="547" spans="1:19" x14ac:dyDescent="0.25">
      <c r="A547" t="s">
        <v>571</v>
      </c>
      <c r="B547">
        <v>6609.1787108999997</v>
      </c>
      <c r="C547">
        <v>8106.4702147999997</v>
      </c>
      <c r="D547">
        <v>7152.3598633000001</v>
      </c>
      <c r="E547">
        <v>7053.3129883000001</v>
      </c>
      <c r="F547">
        <v>7241.9702147999997</v>
      </c>
      <c r="G547">
        <v>8106.4702147999997</v>
      </c>
      <c r="H547">
        <v>8088.3500977000003</v>
      </c>
      <c r="I547">
        <v>8078.4101563000004</v>
      </c>
      <c r="J547">
        <v>7878.8002930000002</v>
      </c>
      <c r="L547" t="str">
        <f t="shared" si="65"/>
        <v>23JUL2025:18:00:00</v>
      </c>
      <c r="M547">
        <v>19</v>
      </c>
      <c r="N547">
        <f t="shared" si="59"/>
        <v>1497.2915039</v>
      </c>
      <c r="O547" t="str">
        <f t="shared" si="61"/>
        <v/>
      </c>
      <c r="P547">
        <f t="shared" si="62"/>
        <v>1497.2915039</v>
      </c>
      <c r="Q547" t="str">
        <f t="shared" si="63"/>
        <v/>
      </c>
      <c r="R547">
        <f t="shared" si="64"/>
        <v>1</v>
      </c>
      <c r="S547">
        <f t="shared" si="60"/>
        <v>22.654728664404772</v>
      </c>
    </row>
    <row r="548" spans="1:19" x14ac:dyDescent="0.25">
      <c r="A548" t="s">
        <v>572</v>
      </c>
      <c r="B548">
        <v>6599.1611327999999</v>
      </c>
      <c r="C548">
        <v>7912.8598633000001</v>
      </c>
      <c r="D548">
        <v>7203.7788086</v>
      </c>
      <c r="E548">
        <v>7134.0971680000002</v>
      </c>
      <c r="F548">
        <v>7266.4199219000002</v>
      </c>
      <c r="G548">
        <v>7912.8598633000001</v>
      </c>
      <c r="H548">
        <v>7907.4501952999999</v>
      </c>
      <c r="I548">
        <v>7874.2001952999999</v>
      </c>
      <c r="J548">
        <v>7740.2324219000002</v>
      </c>
      <c r="L548" t="str">
        <f t="shared" si="65"/>
        <v>23JUL2025:19:00:00</v>
      </c>
      <c r="M548">
        <v>20</v>
      </c>
      <c r="N548">
        <f t="shared" si="59"/>
        <v>1313.6987305000002</v>
      </c>
      <c r="O548" t="str">
        <f t="shared" si="61"/>
        <v/>
      </c>
      <c r="P548">
        <f t="shared" si="62"/>
        <v>1313.6987305000002</v>
      </c>
      <c r="Q548" t="str">
        <f t="shared" si="63"/>
        <v/>
      </c>
      <c r="R548">
        <f t="shared" si="64"/>
        <v>1</v>
      </c>
      <c r="S548">
        <f t="shared" si="60"/>
        <v>19.907056428285795</v>
      </c>
    </row>
    <row r="549" spans="1:19" x14ac:dyDescent="0.25">
      <c r="A549" t="s">
        <v>573</v>
      </c>
      <c r="B549">
        <v>6957.7255858999997</v>
      </c>
      <c r="C549">
        <v>7690.8100586</v>
      </c>
      <c r="D549">
        <v>7475.6840819999998</v>
      </c>
      <c r="E549">
        <v>7278.8286133000001</v>
      </c>
      <c r="F549">
        <v>7456.8701172000001</v>
      </c>
      <c r="G549">
        <v>7690.8100586</v>
      </c>
      <c r="H549">
        <v>7703.2998047000001</v>
      </c>
      <c r="I549">
        <v>7697.3300780999998</v>
      </c>
      <c r="J549">
        <v>7637.0776366999999</v>
      </c>
      <c r="L549" t="str">
        <f t="shared" si="65"/>
        <v>23JUL2025:20:00:00</v>
      </c>
      <c r="M549">
        <v>21</v>
      </c>
      <c r="N549">
        <f t="shared" si="59"/>
        <v>733.08447270000033</v>
      </c>
      <c r="O549" t="str">
        <f t="shared" si="61"/>
        <v/>
      </c>
      <c r="P549">
        <f t="shared" si="62"/>
        <v>733.08447270000033</v>
      </c>
      <c r="Q549" t="str">
        <f t="shared" si="63"/>
        <v/>
      </c>
      <c r="R549">
        <f t="shared" si="64"/>
        <v>1</v>
      </c>
      <c r="S549">
        <f t="shared" si="60"/>
        <v>10.536265962911989</v>
      </c>
    </row>
    <row r="550" spans="1:19" x14ac:dyDescent="0.25">
      <c r="A550" t="s">
        <v>574</v>
      </c>
      <c r="B550">
        <v>7741.4702147999997</v>
      </c>
      <c r="C550">
        <v>7347.7900391000003</v>
      </c>
      <c r="D550">
        <v>7811.171875</v>
      </c>
      <c r="E550">
        <v>7716.6259766000003</v>
      </c>
      <c r="F550">
        <v>7657.7402344000002</v>
      </c>
      <c r="G550">
        <v>7347.7900391000003</v>
      </c>
      <c r="H550">
        <v>7411.5698241999999</v>
      </c>
      <c r="I550">
        <v>7372.2597655999998</v>
      </c>
      <c r="J550">
        <v>7447.3398438000004</v>
      </c>
      <c r="L550" t="str">
        <f t="shared" si="65"/>
        <v>23JUL2025:21:00:00</v>
      </c>
      <c r="M550">
        <v>22</v>
      </c>
      <c r="N550">
        <f t="shared" ref="N550:N613" si="66">C550-B550</f>
        <v>-393.68017569999938</v>
      </c>
      <c r="O550">
        <f t="shared" si="61"/>
        <v>-393.68017569999938</v>
      </c>
      <c r="P550" t="str">
        <f t="shared" si="62"/>
        <v/>
      </c>
      <c r="Q550">
        <f t="shared" si="63"/>
        <v>1</v>
      </c>
      <c r="R550" t="str">
        <f t="shared" si="64"/>
        <v/>
      </c>
      <c r="S550">
        <f t="shared" ref="S550:S613" si="67">ABS((B550-C550)/B550)*100</f>
        <v>5.0853412178395896</v>
      </c>
    </row>
    <row r="551" spans="1:19" x14ac:dyDescent="0.25">
      <c r="A551" t="s">
        <v>575</v>
      </c>
      <c r="B551">
        <v>7860.2304688000004</v>
      </c>
      <c r="C551">
        <v>7405.0097655999998</v>
      </c>
      <c r="D551">
        <v>7828.5634766000003</v>
      </c>
      <c r="E551">
        <v>7697.1855469000002</v>
      </c>
      <c r="F551">
        <v>7664.0898438000004</v>
      </c>
      <c r="G551">
        <v>7405.0097655999998</v>
      </c>
      <c r="H551">
        <v>7483.4301758000001</v>
      </c>
      <c r="I551">
        <v>7353.1298827999999</v>
      </c>
      <c r="J551">
        <v>7476.4150391000003</v>
      </c>
      <c r="L551" t="str">
        <f t="shared" si="65"/>
        <v>23JUL2025:22:00:00</v>
      </c>
      <c r="M551">
        <v>23</v>
      </c>
      <c r="N551">
        <f t="shared" si="66"/>
        <v>-455.22070320000057</v>
      </c>
      <c r="O551">
        <f t="shared" si="61"/>
        <v>-455.22070320000057</v>
      </c>
      <c r="P551" t="str">
        <f t="shared" si="62"/>
        <v/>
      </c>
      <c r="Q551">
        <f t="shared" si="63"/>
        <v>1</v>
      </c>
      <c r="R551" t="str">
        <f t="shared" si="64"/>
        <v/>
      </c>
      <c r="S551">
        <f t="shared" si="67"/>
        <v>5.79144218489433</v>
      </c>
    </row>
    <row r="552" spans="1:19" x14ac:dyDescent="0.25">
      <c r="A552" t="s">
        <v>576</v>
      </c>
      <c r="B552">
        <v>7719.9077147999997</v>
      </c>
      <c r="C552">
        <v>7524.4199219000002</v>
      </c>
      <c r="D552">
        <v>7768.8212891000003</v>
      </c>
      <c r="E552">
        <v>7681.6074219000002</v>
      </c>
      <c r="F552">
        <v>7638.0200194999998</v>
      </c>
      <c r="G552">
        <v>7524.4199219000002</v>
      </c>
      <c r="H552">
        <v>7561.4301758000001</v>
      </c>
      <c r="I552">
        <v>7439.0898438000004</v>
      </c>
      <c r="J552">
        <v>7540.7397461</v>
      </c>
      <c r="L552" t="str">
        <f t="shared" si="65"/>
        <v>23JUL2025:23:00:00</v>
      </c>
      <c r="M552">
        <v>24</v>
      </c>
      <c r="N552">
        <f t="shared" si="66"/>
        <v>-195.48779289999948</v>
      </c>
      <c r="O552">
        <f t="shared" si="61"/>
        <v>-195.48779289999948</v>
      </c>
      <c r="P552" t="str">
        <f t="shared" si="62"/>
        <v/>
      </c>
      <c r="Q552">
        <f t="shared" si="63"/>
        <v>1</v>
      </c>
      <c r="R552" t="str">
        <f t="shared" si="64"/>
        <v/>
      </c>
      <c r="S552">
        <f t="shared" si="67"/>
        <v>2.5322555673201337</v>
      </c>
    </row>
    <row r="553" spans="1:19" x14ac:dyDescent="0.25">
      <c r="A553" t="s">
        <v>577</v>
      </c>
      <c r="B553">
        <v>7650.7724608999997</v>
      </c>
      <c r="C553">
        <v>7677.0297852000003</v>
      </c>
      <c r="D553">
        <v>7721.5551758000001</v>
      </c>
      <c r="E553">
        <v>7696.5200194999998</v>
      </c>
      <c r="F553">
        <v>7643.5898438000004</v>
      </c>
      <c r="G553">
        <v>7677.0297852000003</v>
      </c>
      <c r="H553">
        <v>7643.7597655999998</v>
      </c>
      <c r="I553">
        <v>7529.6000977000003</v>
      </c>
      <c r="J553">
        <v>7623.4946289</v>
      </c>
      <c r="L553" t="str">
        <f t="shared" si="65"/>
        <v>24JUL2025:00:00:00</v>
      </c>
      <c r="M553">
        <v>1</v>
      </c>
      <c r="N553">
        <f t="shared" si="66"/>
        <v>26.257324300000619</v>
      </c>
      <c r="O553" t="str">
        <f t="shared" si="61"/>
        <v/>
      </c>
      <c r="P553">
        <f t="shared" si="62"/>
        <v>26.257324300000619</v>
      </c>
      <c r="Q553" t="str">
        <f t="shared" si="63"/>
        <v/>
      </c>
      <c r="R553">
        <f t="shared" si="64"/>
        <v>1</v>
      </c>
      <c r="S553">
        <f t="shared" si="67"/>
        <v>0.34319834283650663</v>
      </c>
    </row>
    <row r="554" spans="1:19" x14ac:dyDescent="0.25">
      <c r="A554" t="s">
        <v>578</v>
      </c>
      <c r="B554">
        <v>7853.8666991999999</v>
      </c>
      <c r="C554">
        <v>7566.7900391000003</v>
      </c>
      <c r="D554">
        <v>7673.1240233999997</v>
      </c>
      <c r="E554">
        <v>7640.7304688000004</v>
      </c>
      <c r="F554">
        <v>7499.7700194999998</v>
      </c>
      <c r="G554">
        <v>7566.7900391000003</v>
      </c>
      <c r="H554">
        <v>7524.5498047000001</v>
      </c>
      <c r="I554">
        <v>7514.7597655999998</v>
      </c>
      <c r="J554">
        <v>7526.4672852000003</v>
      </c>
      <c r="L554" t="str">
        <f t="shared" si="65"/>
        <v>24JUL2025:01:00:00</v>
      </c>
      <c r="M554">
        <v>2</v>
      </c>
      <c r="N554">
        <f t="shared" si="66"/>
        <v>-287.07666009999957</v>
      </c>
      <c r="O554">
        <f t="shared" si="61"/>
        <v>-287.07666009999957</v>
      </c>
      <c r="P554" t="str">
        <f t="shared" si="62"/>
        <v/>
      </c>
      <c r="Q554">
        <f t="shared" si="63"/>
        <v>1</v>
      </c>
      <c r="R554" t="str">
        <f t="shared" si="64"/>
        <v/>
      </c>
      <c r="S554">
        <f t="shared" si="67"/>
        <v>3.6552270505080178</v>
      </c>
    </row>
    <row r="555" spans="1:19" x14ac:dyDescent="0.25">
      <c r="A555" t="s">
        <v>579</v>
      </c>
      <c r="B555">
        <v>7494.7338866999999</v>
      </c>
      <c r="C555">
        <v>7483.3198241999999</v>
      </c>
      <c r="D555">
        <v>7651.0883789</v>
      </c>
      <c r="E555">
        <v>7613.9848633000001</v>
      </c>
      <c r="F555">
        <v>7473.3999022999997</v>
      </c>
      <c r="G555">
        <v>7483.3198241999999</v>
      </c>
      <c r="H555">
        <v>7488.6699219000002</v>
      </c>
      <c r="I555">
        <v>7497.1098633000001</v>
      </c>
      <c r="J555">
        <v>7485.625</v>
      </c>
      <c r="L555" t="str">
        <f t="shared" si="65"/>
        <v>24JUL2025:02:00:00</v>
      </c>
      <c r="M555">
        <v>3</v>
      </c>
      <c r="N555">
        <f t="shared" si="66"/>
        <v>-11.4140625</v>
      </c>
      <c r="O555">
        <f t="shared" si="61"/>
        <v>-11.4140625</v>
      </c>
      <c r="P555" t="str">
        <f t="shared" si="62"/>
        <v/>
      </c>
      <c r="Q555">
        <f t="shared" si="63"/>
        <v>1</v>
      </c>
      <c r="R555" t="str">
        <f t="shared" si="64"/>
        <v/>
      </c>
      <c r="S555">
        <f t="shared" si="67"/>
        <v>0.15229443329876141</v>
      </c>
    </row>
    <row r="556" spans="1:19" x14ac:dyDescent="0.25">
      <c r="A556" t="s">
        <v>580</v>
      </c>
      <c r="B556">
        <v>7559.1875</v>
      </c>
      <c r="C556">
        <v>7511.9399414</v>
      </c>
      <c r="D556">
        <v>7625.2246094000002</v>
      </c>
      <c r="E556">
        <v>7597.2412108999997</v>
      </c>
      <c r="F556">
        <v>7512.9702147999997</v>
      </c>
      <c r="G556">
        <v>7511.9399414</v>
      </c>
      <c r="H556">
        <v>7505.5800780999998</v>
      </c>
      <c r="I556">
        <v>7602.6298827999999</v>
      </c>
      <c r="J556">
        <v>7533.2802733999997</v>
      </c>
      <c r="L556" t="str">
        <f t="shared" si="65"/>
        <v>24JUL2025:03:00:00</v>
      </c>
      <c r="M556">
        <v>4</v>
      </c>
      <c r="N556">
        <f t="shared" si="66"/>
        <v>-47.247558600000048</v>
      </c>
      <c r="O556">
        <f t="shared" si="61"/>
        <v>-47.247558600000048</v>
      </c>
      <c r="P556" t="str">
        <f t="shared" si="62"/>
        <v/>
      </c>
      <c r="Q556">
        <f t="shared" si="63"/>
        <v>1</v>
      </c>
      <c r="R556" t="str">
        <f t="shared" si="64"/>
        <v/>
      </c>
      <c r="S556">
        <f t="shared" si="67"/>
        <v>0.62503488106360694</v>
      </c>
    </row>
    <row r="557" spans="1:19" x14ac:dyDescent="0.25">
      <c r="A557" t="s">
        <v>581</v>
      </c>
      <c r="B557">
        <v>7666.1713866999999</v>
      </c>
      <c r="C557">
        <v>7450.0400391000003</v>
      </c>
      <c r="D557">
        <v>7632.6533202999999</v>
      </c>
      <c r="E557">
        <v>7615.2949219000002</v>
      </c>
      <c r="F557">
        <v>7516.7900391000003</v>
      </c>
      <c r="G557">
        <v>7450.0400391000003</v>
      </c>
      <c r="H557">
        <v>7445.5600586</v>
      </c>
      <c r="I557">
        <v>7567.8701172000001</v>
      </c>
      <c r="J557">
        <v>7495.0654297000001</v>
      </c>
      <c r="L557" t="str">
        <f t="shared" si="65"/>
        <v>24JUL2025:04:00:00</v>
      </c>
      <c r="M557">
        <v>5</v>
      </c>
      <c r="N557">
        <f t="shared" si="66"/>
        <v>-216.13134759999957</v>
      </c>
      <c r="O557">
        <f t="shared" si="61"/>
        <v>-216.13134759999957</v>
      </c>
      <c r="P557" t="str">
        <f t="shared" si="62"/>
        <v/>
      </c>
      <c r="Q557">
        <f t="shared" si="63"/>
        <v>1</v>
      </c>
      <c r="R557" t="str">
        <f t="shared" si="64"/>
        <v/>
      </c>
      <c r="S557">
        <f t="shared" si="67"/>
        <v>2.8192866647224286</v>
      </c>
    </row>
    <row r="558" spans="1:19" x14ac:dyDescent="0.25">
      <c r="A558" t="s">
        <v>582</v>
      </c>
      <c r="B558">
        <v>7615.09375</v>
      </c>
      <c r="C558">
        <v>7383.2099608999997</v>
      </c>
      <c r="D558">
        <v>7619.2387694999998</v>
      </c>
      <c r="E558">
        <v>7633.2041016000003</v>
      </c>
      <c r="F558">
        <v>7518.9702147999997</v>
      </c>
      <c r="G558">
        <v>7383.2099608999997</v>
      </c>
      <c r="H558">
        <v>7347.1899414</v>
      </c>
      <c r="I558">
        <v>7544.6298827999999</v>
      </c>
      <c r="J558">
        <v>7448.5</v>
      </c>
      <c r="L558" t="str">
        <f t="shared" si="65"/>
        <v>24JUL2025:05:00:00</v>
      </c>
      <c r="M558">
        <v>6</v>
      </c>
      <c r="N558">
        <f t="shared" si="66"/>
        <v>-231.88378910000029</v>
      </c>
      <c r="O558">
        <f t="shared" si="61"/>
        <v>-231.88378910000029</v>
      </c>
      <c r="P558" t="str">
        <f t="shared" si="62"/>
        <v/>
      </c>
      <c r="Q558">
        <f t="shared" si="63"/>
        <v>1</v>
      </c>
      <c r="R558" t="str">
        <f t="shared" si="64"/>
        <v/>
      </c>
      <c r="S558">
        <f t="shared" si="67"/>
        <v>3.0450549489295557</v>
      </c>
    </row>
    <row r="559" spans="1:19" x14ac:dyDescent="0.25">
      <c r="A559" t="s">
        <v>583</v>
      </c>
      <c r="B559">
        <v>7563.25</v>
      </c>
      <c r="C559">
        <v>7301.3100586</v>
      </c>
      <c r="D559">
        <v>7580.3969727000003</v>
      </c>
      <c r="E559">
        <v>7593.4511719000002</v>
      </c>
      <c r="F559">
        <v>7481.1899414</v>
      </c>
      <c r="G559">
        <v>7301.3100586</v>
      </c>
      <c r="H559">
        <v>7272.9799805000002</v>
      </c>
      <c r="I559">
        <v>7534.8198241999999</v>
      </c>
      <c r="J559">
        <v>7397.5751952999999</v>
      </c>
      <c r="L559" t="str">
        <f t="shared" si="65"/>
        <v>24JUL2025:06:00:00</v>
      </c>
      <c r="M559">
        <v>7</v>
      </c>
      <c r="N559">
        <f t="shared" si="66"/>
        <v>-261.93994139999995</v>
      </c>
      <c r="O559">
        <f t="shared" si="61"/>
        <v>-261.93994139999995</v>
      </c>
      <c r="P559" t="str">
        <f t="shared" si="62"/>
        <v/>
      </c>
      <c r="Q559">
        <f t="shared" si="63"/>
        <v>1</v>
      </c>
      <c r="R559" t="str">
        <f t="shared" si="64"/>
        <v/>
      </c>
      <c r="S559">
        <f t="shared" si="67"/>
        <v>3.4633251763461472</v>
      </c>
    </row>
    <row r="560" spans="1:19" x14ac:dyDescent="0.25">
      <c r="A560" t="s">
        <v>584</v>
      </c>
      <c r="B560">
        <v>7513.7583008000001</v>
      </c>
      <c r="C560">
        <v>7280.4301758000001</v>
      </c>
      <c r="D560">
        <v>7536.5654297000001</v>
      </c>
      <c r="E560">
        <v>7508.7529297000001</v>
      </c>
      <c r="F560">
        <v>7445.0800780999998</v>
      </c>
      <c r="G560">
        <v>7280.4301758000001</v>
      </c>
      <c r="H560">
        <v>7266.4101563000004</v>
      </c>
      <c r="I560">
        <v>7543.0498047000001</v>
      </c>
      <c r="J560">
        <v>7383.7421875</v>
      </c>
      <c r="L560" t="str">
        <f t="shared" si="65"/>
        <v>24JUL2025:07:00:00</v>
      </c>
      <c r="M560">
        <v>8</v>
      </c>
      <c r="N560">
        <f t="shared" si="66"/>
        <v>-233.328125</v>
      </c>
      <c r="O560">
        <f t="shared" si="61"/>
        <v>-233.328125</v>
      </c>
      <c r="P560" t="str">
        <f t="shared" si="62"/>
        <v/>
      </c>
      <c r="Q560">
        <f t="shared" si="63"/>
        <v>1</v>
      </c>
      <c r="R560" t="str">
        <f t="shared" si="64"/>
        <v/>
      </c>
      <c r="S560">
        <f t="shared" si="67"/>
        <v>3.1053450970755505</v>
      </c>
    </row>
    <row r="561" spans="1:19" x14ac:dyDescent="0.25">
      <c r="A561" t="s">
        <v>585</v>
      </c>
      <c r="B561">
        <v>7656.3349608999997</v>
      </c>
      <c r="C561">
        <v>7297.9599608999997</v>
      </c>
      <c r="D561">
        <v>7559.5229491999999</v>
      </c>
      <c r="E561">
        <v>7501.9340819999998</v>
      </c>
      <c r="F561">
        <v>7511.5</v>
      </c>
      <c r="G561">
        <v>7297.9599608999997</v>
      </c>
      <c r="H561">
        <v>7279</v>
      </c>
      <c r="I561">
        <v>7614.4702147999997</v>
      </c>
      <c r="J561">
        <v>7425.7329102000003</v>
      </c>
      <c r="L561" t="str">
        <f t="shared" si="65"/>
        <v>24JUL2025:08:00:00</v>
      </c>
      <c r="M561">
        <v>9</v>
      </c>
      <c r="N561">
        <f t="shared" si="66"/>
        <v>-358.375</v>
      </c>
      <c r="O561">
        <f t="shared" si="61"/>
        <v>-358.375</v>
      </c>
      <c r="P561" t="str">
        <f t="shared" si="62"/>
        <v/>
      </c>
      <c r="Q561">
        <f t="shared" si="63"/>
        <v>1</v>
      </c>
      <c r="R561" t="str">
        <f t="shared" si="64"/>
        <v/>
      </c>
      <c r="S561">
        <f t="shared" si="67"/>
        <v>4.6807643843977429</v>
      </c>
    </row>
    <row r="562" spans="1:19" x14ac:dyDescent="0.25">
      <c r="A562" t="s">
        <v>586</v>
      </c>
      <c r="B562">
        <v>8363.9365233999997</v>
      </c>
      <c r="C562">
        <v>7940.5898438000004</v>
      </c>
      <c r="D562">
        <v>8026.6391602000003</v>
      </c>
      <c r="E562">
        <v>7910.8930664</v>
      </c>
      <c r="F562">
        <v>7983.2202147999997</v>
      </c>
      <c r="G562">
        <v>7940.5898438000004</v>
      </c>
      <c r="H562">
        <v>7918.5</v>
      </c>
      <c r="I562">
        <v>8242.9199219000002</v>
      </c>
      <c r="J562">
        <v>8021.3076172000001</v>
      </c>
      <c r="L562" t="str">
        <f t="shared" si="65"/>
        <v>24JUL2025:09:00:00</v>
      </c>
      <c r="M562">
        <v>10</v>
      </c>
      <c r="N562">
        <f t="shared" si="66"/>
        <v>-423.34667959999933</v>
      </c>
      <c r="O562">
        <f t="shared" si="61"/>
        <v>-423.34667959999933</v>
      </c>
      <c r="P562" t="str">
        <f t="shared" si="62"/>
        <v/>
      </c>
      <c r="Q562">
        <f t="shared" si="63"/>
        <v>1</v>
      </c>
      <c r="R562" t="str">
        <f t="shared" si="64"/>
        <v/>
      </c>
      <c r="S562">
        <f t="shared" si="67"/>
        <v>5.0615721247476166</v>
      </c>
    </row>
    <row r="563" spans="1:19" x14ac:dyDescent="0.25">
      <c r="A563" t="s">
        <v>587</v>
      </c>
      <c r="B563">
        <v>8668.7695313000004</v>
      </c>
      <c r="C563">
        <v>8510.1699219000002</v>
      </c>
      <c r="D563">
        <v>8474.3476563000004</v>
      </c>
      <c r="E563">
        <v>8462.1923827999999</v>
      </c>
      <c r="F563">
        <v>8543.2695313000004</v>
      </c>
      <c r="G563">
        <v>8510.1699219000002</v>
      </c>
      <c r="H563">
        <v>8468.5097655999998</v>
      </c>
      <c r="I563">
        <v>8639.3300780999998</v>
      </c>
      <c r="J563">
        <v>8540.3203125</v>
      </c>
      <c r="L563" t="str">
        <f t="shared" si="65"/>
        <v>24JUL2025:10:00:00</v>
      </c>
      <c r="M563">
        <v>11</v>
      </c>
      <c r="N563">
        <f t="shared" si="66"/>
        <v>-158.59960940000019</v>
      </c>
      <c r="O563">
        <f t="shared" si="61"/>
        <v>-158.59960940000019</v>
      </c>
      <c r="P563" t="str">
        <f t="shared" si="62"/>
        <v/>
      </c>
      <c r="Q563">
        <f t="shared" si="63"/>
        <v>1</v>
      </c>
      <c r="R563" t="str">
        <f t="shared" si="64"/>
        <v/>
      </c>
      <c r="S563">
        <f t="shared" si="67"/>
        <v>1.8295515739269634</v>
      </c>
    </row>
    <row r="564" spans="1:19" x14ac:dyDescent="0.25">
      <c r="A564" t="s">
        <v>588</v>
      </c>
      <c r="B564">
        <v>8600.4775391000003</v>
      </c>
      <c r="C564">
        <v>8598.2099608999997</v>
      </c>
      <c r="D564">
        <v>8387.4716797000001</v>
      </c>
      <c r="E564">
        <v>8333.28125</v>
      </c>
      <c r="F564">
        <v>8462.6103516000003</v>
      </c>
      <c r="G564">
        <v>8598.2099608999997</v>
      </c>
      <c r="H564">
        <v>8560.7304688000004</v>
      </c>
      <c r="I564">
        <v>8548.5</v>
      </c>
      <c r="J564">
        <v>8542.5126952999999</v>
      </c>
      <c r="L564" t="str">
        <f t="shared" si="65"/>
        <v>24JUL2025:11:00:00</v>
      </c>
      <c r="M564">
        <v>12</v>
      </c>
      <c r="N564">
        <f t="shared" si="66"/>
        <v>-2.2675782000005711</v>
      </c>
      <c r="O564">
        <f t="shared" si="61"/>
        <v>-2.2675782000005711</v>
      </c>
      <c r="P564" t="str">
        <f t="shared" si="62"/>
        <v/>
      </c>
      <c r="Q564">
        <f t="shared" si="63"/>
        <v>1</v>
      </c>
      <c r="R564" t="str">
        <f t="shared" si="64"/>
        <v/>
      </c>
      <c r="S564">
        <f t="shared" si="67"/>
        <v>2.6365724341370265E-2</v>
      </c>
    </row>
    <row r="565" spans="1:19" x14ac:dyDescent="0.25">
      <c r="A565" t="s">
        <v>589</v>
      </c>
      <c r="B565">
        <v>8554.0634766000003</v>
      </c>
      <c r="C565">
        <v>8582</v>
      </c>
      <c r="D565">
        <v>8157.5815430000002</v>
      </c>
      <c r="E565">
        <v>8106.8525391000003</v>
      </c>
      <c r="F565">
        <v>8249.4501952999999</v>
      </c>
      <c r="G565">
        <v>8582</v>
      </c>
      <c r="H565">
        <v>8541.8300780999998</v>
      </c>
      <c r="I565">
        <v>8470.8701172000001</v>
      </c>
      <c r="J565">
        <v>8461.0371094000002</v>
      </c>
      <c r="L565" t="str">
        <f t="shared" si="65"/>
        <v>24JUL2025:12:00:00</v>
      </c>
      <c r="M565">
        <v>13</v>
      </c>
      <c r="N565">
        <f t="shared" si="66"/>
        <v>27.936523399999714</v>
      </c>
      <c r="O565" t="str">
        <f t="shared" si="61"/>
        <v/>
      </c>
      <c r="P565">
        <f t="shared" si="62"/>
        <v>27.936523399999714</v>
      </c>
      <c r="Q565" t="str">
        <f t="shared" si="63"/>
        <v/>
      </c>
      <c r="R565">
        <f t="shared" si="64"/>
        <v>1</v>
      </c>
      <c r="S565">
        <f t="shared" si="67"/>
        <v>0.32658774951134334</v>
      </c>
    </row>
    <row r="566" spans="1:19" x14ac:dyDescent="0.25">
      <c r="A566" t="s">
        <v>590</v>
      </c>
      <c r="B566">
        <v>8352.5634766000003</v>
      </c>
      <c r="C566">
        <v>8557.5595702999999</v>
      </c>
      <c r="D566">
        <v>8099.5859375</v>
      </c>
      <c r="E566">
        <v>8081.9301758000001</v>
      </c>
      <c r="F566">
        <v>8170.4301758000001</v>
      </c>
      <c r="G566">
        <v>8557.5595702999999</v>
      </c>
      <c r="H566">
        <v>8515.5996094000002</v>
      </c>
      <c r="I566">
        <v>8392.3603516000003</v>
      </c>
      <c r="J566">
        <v>8408.9873047000001</v>
      </c>
      <c r="L566" t="str">
        <f t="shared" si="65"/>
        <v>24JUL2025:13:00:00</v>
      </c>
      <c r="M566">
        <v>14</v>
      </c>
      <c r="N566">
        <f t="shared" si="66"/>
        <v>204.99609369999962</v>
      </c>
      <c r="O566" t="str">
        <f t="shared" si="61"/>
        <v/>
      </c>
      <c r="P566">
        <f t="shared" si="62"/>
        <v>204.99609369999962</v>
      </c>
      <c r="Q566" t="str">
        <f t="shared" si="63"/>
        <v/>
      </c>
      <c r="R566">
        <f t="shared" si="64"/>
        <v>1</v>
      </c>
      <c r="S566">
        <f t="shared" si="67"/>
        <v>2.4542895636088651</v>
      </c>
    </row>
    <row r="567" spans="1:19" x14ac:dyDescent="0.25">
      <c r="A567" t="s">
        <v>591</v>
      </c>
      <c r="B567">
        <v>8160.4223633000001</v>
      </c>
      <c r="C567">
        <v>8482.2597655999998</v>
      </c>
      <c r="D567">
        <v>7863.0625</v>
      </c>
      <c r="E567">
        <v>7842.5585938000004</v>
      </c>
      <c r="F567">
        <v>7996.8198241999999</v>
      </c>
      <c r="G567">
        <v>8482.2597655999998</v>
      </c>
      <c r="H567">
        <v>8501.8496094000002</v>
      </c>
      <c r="I567">
        <v>8289.5800780999998</v>
      </c>
      <c r="J567">
        <v>8317.6269530999998</v>
      </c>
      <c r="L567" t="str">
        <f t="shared" si="65"/>
        <v>24JUL2025:14:00:00</v>
      </c>
      <c r="M567">
        <v>15</v>
      </c>
      <c r="N567">
        <f t="shared" si="66"/>
        <v>321.83740229999967</v>
      </c>
      <c r="O567" t="str">
        <f t="shared" si="61"/>
        <v/>
      </c>
      <c r="P567">
        <f t="shared" si="62"/>
        <v>321.83740229999967</v>
      </c>
      <c r="Q567" t="str">
        <f t="shared" si="63"/>
        <v/>
      </c>
      <c r="R567">
        <f t="shared" si="64"/>
        <v>1</v>
      </c>
      <c r="S567">
        <f t="shared" si="67"/>
        <v>3.9438816763627851</v>
      </c>
    </row>
    <row r="568" spans="1:19" x14ac:dyDescent="0.25">
      <c r="A568" t="s">
        <v>592</v>
      </c>
      <c r="B568">
        <v>7143.2617188000004</v>
      </c>
      <c r="C568">
        <v>8321.3095702999999</v>
      </c>
      <c r="D568">
        <v>7315.3544922000001</v>
      </c>
      <c r="E568">
        <v>7201.8837891000003</v>
      </c>
      <c r="F568">
        <v>7491.3901366999999</v>
      </c>
      <c r="G568">
        <v>8321.3095702999999</v>
      </c>
      <c r="H568">
        <v>8422.3798827999999</v>
      </c>
      <c r="I568">
        <v>7750.1098633000001</v>
      </c>
      <c r="J568">
        <v>7996.296875</v>
      </c>
      <c r="L568" t="str">
        <f t="shared" si="65"/>
        <v>24JUL2025:15:00:00</v>
      </c>
      <c r="M568">
        <v>16</v>
      </c>
      <c r="N568">
        <f t="shared" si="66"/>
        <v>1178.0478514999995</v>
      </c>
      <c r="O568" t="str">
        <f t="shared" si="61"/>
        <v/>
      </c>
      <c r="P568">
        <f t="shared" si="62"/>
        <v>1178.0478514999995</v>
      </c>
      <c r="Q568" t="str">
        <f t="shared" si="63"/>
        <v/>
      </c>
      <c r="R568">
        <f t="shared" si="64"/>
        <v>1</v>
      </c>
      <c r="S568">
        <f t="shared" si="67"/>
        <v>16.491735818660448</v>
      </c>
    </row>
    <row r="569" spans="1:19" x14ac:dyDescent="0.25">
      <c r="A569" t="s">
        <v>593</v>
      </c>
      <c r="B569">
        <v>6978.9936522999997</v>
      </c>
      <c r="C569">
        <v>8080.25</v>
      </c>
      <c r="D569">
        <v>7097.8354491999999</v>
      </c>
      <c r="E569">
        <v>7019.5898438000004</v>
      </c>
      <c r="F569">
        <v>7190.2597655999998</v>
      </c>
      <c r="G569">
        <v>8080.25</v>
      </c>
      <c r="H569">
        <v>8273.3300780999998</v>
      </c>
      <c r="I569">
        <v>7333</v>
      </c>
      <c r="J569">
        <v>7719.2099608999997</v>
      </c>
      <c r="L569" t="str">
        <f t="shared" si="65"/>
        <v>24JUL2025:16:00:00</v>
      </c>
      <c r="M569">
        <v>17</v>
      </c>
      <c r="N569">
        <f t="shared" si="66"/>
        <v>1101.2563477000003</v>
      </c>
      <c r="O569" t="str">
        <f t="shared" si="61"/>
        <v/>
      </c>
      <c r="P569">
        <f t="shared" si="62"/>
        <v>1101.2563477000003</v>
      </c>
      <c r="Q569" t="str">
        <f t="shared" si="63"/>
        <v/>
      </c>
      <c r="R569">
        <f t="shared" si="64"/>
        <v>1</v>
      </c>
      <c r="S569">
        <f t="shared" si="67"/>
        <v>15.779586607548637</v>
      </c>
    </row>
    <row r="570" spans="1:19" x14ac:dyDescent="0.25">
      <c r="A570" t="s">
        <v>594</v>
      </c>
      <c r="B570">
        <v>6813.8974608999997</v>
      </c>
      <c r="C570">
        <v>7940.8100586</v>
      </c>
      <c r="D570">
        <v>6900.7094727000003</v>
      </c>
      <c r="E570">
        <v>6859.9204102000003</v>
      </c>
      <c r="F570">
        <v>6870.5898438000004</v>
      </c>
      <c r="G570">
        <v>7940.8100586</v>
      </c>
      <c r="H570">
        <v>8147.4599608999997</v>
      </c>
      <c r="I570">
        <v>7087.1000977000003</v>
      </c>
      <c r="J570">
        <v>7511.4897461</v>
      </c>
      <c r="L570" t="str">
        <f t="shared" si="65"/>
        <v>24JUL2025:17:00:00</v>
      </c>
      <c r="M570">
        <v>18</v>
      </c>
      <c r="N570">
        <f t="shared" si="66"/>
        <v>1126.9125977000003</v>
      </c>
      <c r="O570" t="str">
        <f t="shared" si="61"/>
        <v/>
      </c>
      <c r="P570">
        <f t="shared" si="62"/>
        <v>1126.9125977000003</v>
      </c>
      <c r="Q570" t="str">
        <f t="shared" si="63"/>
        <v/>
      </c>
      <c r="R570">
        <f t="shared" si="64"/>
        <v>1</v>
      </c>
      <c r="S570">
        <f t="shared" si="67"/>
        <v>16.538443734537125</v>
      </c>
    </row>
    <row r="571" spans="1:19" x14ac:dyDescent="0.25">
      <c r="A571" t="s">
        <v>595</v>
      </c>
      <c r="B571">
        <v>6895.6293944999998</v>
      </c>
      <c r="C571">
        <v>7798.0800780999998</v>
      </c>
      <c r="D571">
        <v>6784.1289063000004</v>
      </c>
      <c r="E571">
        <v>6715.7299805000002</v>
      </c>
      <c r="F571">
        <v>6711.1699219000002</v>
      </c>
      <c r="G571">
        <v>7798.0800780999998</v>
      </c>
      <c r="H571">
        <v>7993.8598633000001</v>
      </c>
      <c r="I571">
        <v>6937.6699219000002</v>
      </c>
      <c r="J571">
        <v>7360.1948241999999</v>
      </c>
      <c r="L571" t="str">
        <f t="shared" si="65"/>
        <v>24JUL2025:18:00:00</v>
      </c>
      <c r="M571">
        <v>19</v>
      </c>
      <c r="N571">
        <f t="shared" si="66"/>
        <v>902.45068360000005</v>
      </c>
      <c r="O571" t="str">
        <f t="shared" si="61"/>
        <v/>
      </c>
      <c r="P571">
        <f t="shared" si="62"/>
        <v>902.45068360000005</v>
      </c>
      <c r="Q571" t="str">
        <f t="shared" si="63"/>
        <v/>
      </c>
      <c r="R571">
        <f t="shared" si="64"/>
        <v>1</v>
      </c>
      <c r="S571">
        <f t="shared" si="67"/>
        <v>13.087285176894813</v>
      </c>
    </row>
    <row r="572" spans="1:19" x14ac:dyDescent="0.25">
      <c r="A572" t="s">
        <v>596</v>
      </c>
      <c r="B572">
        <v>6850.3193358999997</v>
      </c>
      <c r="C572">
        <v>7658.2797852000003</v>
      </c>
      <c r="D572">
        <v>6706.9794922000001</v>
      </c>
      <c r="E572">
        <v>6617.4819336</v>
      </c>
      <c r="F572">
        <v>6713.3398438000004</v>
      </c>
      <c r="G572">
        <v>7658.2797852000003</v>
      </c>
      <c r="H572">
        <v>7828.0498047000001</v>
      </c>
      <c r="I572">
        <v>6797.7402344000002</v>
      </c>
      <c r="J572">
        <v>7249.3520508000001</v>
      </c>
      <c r="L572" t="str">
        <f t="shared" si="65"/>
        <v>24JUL2025:19:00:00</v>
      </c>
      <c r="M572">
        <v>20</v>
      </c>
      <c r="N572">
        <f t="shared" si="66"/>
        <v>807.96044930000062</v>
      </c>
      <c r="O572" t="str">
        <f t="shared" si="61"/>
        <v/>
      </c>
      <c r="P572">
        <f t="shared" si="62"/>
        <v>807.96044930000062</v>
      </c>
      <c r="Q572" t="str">
        <f t="shared" si="63"/>
        <v/>
      </c>
      <c r="R572">
        <f t="shared" si="64"/>
        <v>1</v>
      </c>
      <c r="S572">
        <f t="shared" si="67"/>
        <v>11.794493215313008</v>
      </c>
    </row>
    <row r="573" spans="1:19" x14ac:dyDescent="0.25">
      <c r="A573" t="s">
        <v>597</v>
      </c>
      <c r="B573">
        <v>7041.0048827999999</v>
      </c>
      <c r="C573">
        <v>7522.5698241999999</v>
      </c>
      <c r="D573">
        <v>6955.2714844000002</v>
      </c>
      <c r="E573">
        <v>6782.6997069999998</v>
      </c>
      <c r="F573">
        <v>7087.2797852000003</v>
      </c>
      <c r="G573">
        <v>7522.5698241999999</v>
      </c>
      <c r="H573">
        <v>7584.4301758000001</v>
      </c>
      <c r="I573">
        <v>6997.6000977000003</v>
      </c>
      <c r="J573">
        <v>7297.9697266000003</v>
      </c>
      <c r="L573" t="str">
        <f t="shared" si="65"/>
        <v>24JUL2025:20:00:00</v>
      </c>
      <c r="M573">
        <v>21</v>
      </c>
      <c r="N573">
        <f t="shared" si="66"/>
        <v>481.56494139999995</v>
      </c>
      <c r="O573" t="str">
        <f t="shared" si="61"/>
        <v/>
      </c>
      <c r="P573">
        <f t="shared" si="62"/>
        <v>481.56494139999995</v>
      </c>
      <c r="Q573" t="str">
        <f t="shared" si="63"/>
        <v/>
      </c>
      <c r="R573">
        <f t="shared" si="64"/>
        <v>1</v>
      </c>
      <c r="S573">
        <f t="shared" si="67"/>
        <v>6.8394348451082996</v>
      </c>
    </row>
    <row r="574" spans="1:19" x14ac:dyDescent="0.25">
      <c r="A574" t="s">
        <v>598</v>
      </c>
      <c r="B574">
        <v>7702.0590819999998</v>
      </c>
      <c r="C574">
        <v>7376.2202147999997</v>
      </c>
      <c r="D574">
        <v>7367.1420897999997</v>
      </c>
      <c r="E574">
        <v>7256.5341797000001</v>
      </c>
      <c r="F574">
        <v>7504.8798827999999</v>
      </c>
      <c r="G574">
        <v>7376.2202147999997</v>
      </c>
      <c r="H574">
        <v>7245.5600586</v>
      </c>
      <c r="I574">
        <v>7395.2402344000002</v>
      </c>
      <c r="J574">
        <v>7380.4750977000003</v>
      </c>
      <c r="L574" t="str">
        <f t="shared" si="65"/>
        <v>24JUL2025:21:00:00</v>
      </c>
      <c r="M574">
        <v>22</v>
      </c>
      <c r="N574">
        <f t="shared" si="66"/>
        <v>-325.8388672000001</v>
      </c>
      <c r="O574">
        <f t="shared" si="61"/>
        <v>-325.8388672000001</v>
      </c>
      <c r="P574" t="str">
        <f t="shared" si="62"/>
        <v/>
      </c>
      <c r="Q574">
        <f t="shared" si="63"/>
        <v>1</v>
      </c>
      <c r="R574" t="str">
        <f t="shared" si="64"/>
        <v/>
      </c>
      <c r="S574">
        <f t="shared" si="67"/>
        <v>4.2305422969488475</v>
      </c>
    </row>
    <row r="575" spans="1:19" x14ac:dyDescent="0.25">
      <c r="A575" t="s">
        <v>599</v>
      </c>
      <c r="B575">
        <v>7700.4492188000004</v>
      </c>
      <c r="C575">
        <v>7521.6499022999997</v>
      </c>
      <c r="D575">
        <v>7464.5092772999997</v>
      </c>
      <c r="E575">
        <v>7385.3149414</v>
      </c>
      <c r="F575">
        <v>7686.1499022999997</v>
      </c>
      <c r="G575">
        <v>7521.6499022999997</v>
      </c>
      <c r="H575">
        <v>7319.7597655999998</v>
      </c>
      <c r="I575">
        <v>7512.3701172000001</v>
      </c>
      <c r="J575">
        <v>7509.9824219000002</v>
      </c>
      <c r="L575" t="str">
        <f t="shared" si="65"/>
        <v>24JUL2025:22:00:00</v>
      </c>
      <c r="M575">
        <v>23</v>
      </c>
      <c r="N575">
        <f t="shared" si="66"/>
        <v>-178.79931650000071</v>
      </c>
      <c r="O575">
        <f t="shared" si="61"/>
        <v>-178.79931650000071</v>
      </c>
      <c r="P575" t="str">
        <f t="shared" si="62"/>
        <v/>
      </c>
      <c r="Q575">
        <f t="shared" si="63"/>
        <v>1</v>
      </c>
      <c r="R575" t="str">
        <f t="shared" si="64"/>
        <v/>
      </c>
      <c r="S575">
        <f t="shared" si="67"/>
        <v>2.3219335836080468</v>
      </c>
    </row>
    <row r="576" spans="1:19" x14ac:dyDescent="0.25">
      <c r="A576" t="s">
        <v>600</v>
      </c>
      <c r="B576">
        <v>7518.5415039</v>
      </c>
      <c r="C576">
        <v>7642.1298827999999</v>
      </c>
      <c r="D576">
        <v>7353.0493164</v>
      </c>
      <c r="E576">
        <v>7109.5083008000001</v>
      </c>
      <c r="F576">
        <v>7671.7402344000002</v>
      </c>
      <c r="G576">
        <v>7642.1298827999999</v>
      </c>
      <c r="H576">
        <v>7417.6298827999999</v>
      </c>
      <c r="I576">
        <v>7388.6000977000003</v>
      </c>
      <c r="J576">
        <v>7530.0249022999997</v>
      </c>
      <c r="L576" t="str">
        <f t="shared" si="65"/>
        <v>24JUL2025:23:00:00</v>
      </c>
      <c r="M576">
        <v>24</v>
      </c>
      <c r="N576">
        <f t="shared" si="66"/>
        <v>123.58837889999995</v>
      </c>
      <c r="O576" t="str">
        <f t="shared" si="61"/>
        <v/>
      </c>
      <c r="P576">
        <f t="shared" si="62"/>
        <v>123.58837889999995</v>
      </c>
      <c r="Q576" t="str">
        <f t="shared" si="63"/>
        <v/>
      </c>
      <c r="R576">
        <f t="shared" si="64"/>
        <v>1</v>
      </c>
      <c r="S576">
        <f t="shared" si="67"/>
        <v>1.6437812950276656</v>
      </c>
    </row>
    <row r="577" spans="1:19" x14ac:dyDescent="0.25">
      <c r="A577" t="s">
        <v>601</v>
      </c>
      <c r="B577">
        <v>7608.2470702999999</v>
      </c>
      <c r="C577">
        <v>7729.1899414</v>
      </c>
      <c r="D577">
        <v>7489.8862305000002</v>
      </c>
      <c r="E577">
        <v>7305.9414063000004</v>
      </c>
      <c r="F577">
        <v>7734.8300780999998</v>
      </c>
      <c r="G577">
        <v>7729.1899414</v>
      </c>
      <c r="H577">
        <v>7568.2402344000002</v>
      </c>
      <c r="I577">
        <v>7514.7700194999998</v>
      </c>
      <c r="J577">
        <v>7636.7573241999999</v>
      </c>
      <c r="L577" t="str">
        <f t="shared" si="65"/>
        <v>25JUL2025:00:00:00</v>
      </c>
      <c r="M577">
        <v>1</v>
      </c>
      <c r="N577">
        <f t="shared" si="66"/>
        <v>120.94287110000005</v>
      </c>
      <c r="O577" t="str">
        <f t="shared" si="61"/>
        <v/>
      </c>
      <c r="P577">
        <f t="shared" si="62"/>
        <v>120.94287110000005</v>
      </c>
      <c r="Q577" t="str">
        <f t="shared" si="63"/>
        <v/>
      </c>
      <c r="R577">
        <f t="shared" si="64"/>
        <v>1</v>
      </c>
      <c r="S577">
        <f t="shared" si="67"/>
        <v>1.5896285962126511</v>
      </c>
    </row>
    <row r="578" spans="1:19" x14ac:dyDescent="0.25">
      <c r="A578" t="s">
        <v>602</v>
      </c>
      <c r="B578">
        <v>7642.6596680000002</v>
      </c>
      <c r="C578">
        <v>7543.6098633000001</v>
      </c>
      <c r="D578">
        <v>7611.6591797000001</v>
      </c>
      <c r="E578">
        <v>7539.5664063000004</v>
      </c>
      <c r="F578">
        <v>7566.25</v>
      </c>
      <c r="G578">
        <v>7543.6098633000001</v>
      </c>
      <c r="H578">
        <v>7625.2202147999997</v>
      </c>
      <c r="I578">
        <v>7576.1298827999999</v>
      </c>
      <c r="J578">
        <v>7577.8027344000002</v>
      </c>
      <c r="L578" t="str">
        <f t="shared" si="65"/>
        <v>25JUL2025:01:00:00</v>
      </c>
      <c r="M578">
        <v>2</v>
      </c>
      <c r="N578">
        <f t="shared" si="66"/>
        <v>-99.049804700000095</v>
      </c>
      <c r="O578">
        <f t="shared" si="61"/>
        <v>-99.049804700000095</v>
      </c>
      <c r="P578" t="str">
        <f t="shared" si="62"/>
        <v/>
      </c>
      <c r="Q578">
        <f t="shared" si="63"/>
        <v>1</v>
      </c>
      <c r="R578" t="str">
        <f t="shared" si="64"/>
        <v/>
      </c>
      <c r="S578">
        <f t="shared" si="67"/>
        <v>1.2960122392303299</v>
      </c>
    </row>
    <row r="579" spans="1:19" x14ac:dyDescent="0.25">
      <c r="A579" t="s">
        <v>603</v>
      </c>
      <c r="B579">
        <v>7397.0805664</v>
      </c>
      <c r="C579">
        <v>7462.4599608999997</v>
      </c>
      <c r="D579">
        <v>7606.5288086</v>
      </c>
      <c r="E579">
        <v>7520.8413086</v>
      </c>
      <c r="F579">
        <v>7502.2900391000003</v>
      </c>
      <c r="G579">
        <v>7462.4599608999997</v>
      </c>
      <c r="H579">
        <v>7589.4702147999997</v>
      </c>
      <c r="I579">
        <v>7527.7998047000001</v>
      </c>
      <c r="J579">
        <v>7520.5048827999999</v>
      </c>
      <c r="L579" t="str">
        <f t="shared" si="65"/>
        <v>25JUL2025:02:00:00</v>
      </c>
      <c r="M579">
        <v>3</v>
      </c>
      <c r="N579">
        <f t="shared" si="66"/>
        <v>65.379394499999762</v>
      </c>
      <c r="O579" t="str">
        <f t="shared" ref="O579:O642" si="68">IF(N579&lt;0,N579,"")</f>
        <v/>
      </c>
      <c r="P579">
        <f t="shared" ref="P579:P642" si="69">IF(N579&gt;0,N579,"")</f>
        <v>65.379394499999762</v>
      </c>
      <c r="Q579" t="str">
        <f t="shared" ref="Q579:Q642" si="70">IF(O579&lt;0,1,"")</f>
        <v/>
      </c>
      <c r="R579">
        <f t="shared" ref="R579:R642" si="71">IF(AND(P579&gt;0,P579&lt;&gt;""),1,"")</f>
        <v>1</v>
      </c>
      <c r="S579">
        <f t="shared" si="67"/>
        <v>0.8838540274520561</v>
      </c>
    </row>
    <row r="580" spans="1:19" x14ac:dyDescent="0.25">
      <c r="A580" t="s">
        <v>604</v>
      </c>
      <c r="B580">
        <v>6969.3286133000001</v>
      </c>
      <c r="C580">
        <v>7511.2299805000002</v>
      </c>
      <c r="D580">
        <v>7623.2836914</v>
      </c>
      <c r="E580">
        <v>7500.3735352000003</v>
      </c>
      <c r="F580">
        <v>7567.5800780999998</v>
      </c>
      <c r="G580">
        <v>7511.2299805000002</v>
      </c>
      <c r="H580">
        <v>7569.2900391000003</v>
      </c>
      <c r="I580">
        <v>7586.5498047000001</v>
      </c>
      <c r="J580">
        <v>7558.6630858999997</v>
      </c>
      <c r="L580" t="str">
        <f t="shared" ref="L580:L643" si="72">A580</f>
        <v>25JUL2025:03:00:00</v>
      </c>
      <c r="M580">
        <v>4</v>
      </c>
      <c r="N580">
        <f t="shared" si="66"/>
        <v>541.9013672000001</v>
      </c>
      <c r="O580" t="str">
        <f t="shared" si="68"/>
        <v/>
      </c>
      <c r="P580">
        <f t="shared" si="69"/>
        <v>541.9013672000001</v>
      </c>
      <c r="Q580" t="str">
        <f t="shared" si="70"/>
        <v/>
      </c>
      <c r="R580">
        <f t="shared" si="71"/>
        <v>1</v>
      </c>
      <c r="S580">
        <f t="shared" si="67"/>
        <v>7.775517517797284</v>
      </c>
    </row>
    <row r="581" spans="1:19" x14ac:dyDescent="0.25">
      <c r="A581" t="s">
        <v>605</v>
      </c>
      <c r="B581">
        <v>7025.4541016000003</v>
      </c>
      <c r="C581">
        <v>7474.0600586</v>
      </c>
      <c r="D581">
        <v>7603.2368164</v>
      </c>
      <c r="E581">
        <v>7479.2314452999999</v>
      </c>
      <c r="F581">
        <v>7593.5297852000003</v>
      </c>
      <c r="G581">
        <v>7474.0600586</v>
      </c>
      <c r="H581">
        <v>7472.3999022999997</v>
      </c>
      <c r="I581">
        <v>7565.9101563000004</v>
      </c>
      <c r="J581">
        <v>7526.4750977000003</v>
      </c>
      <c r="L581" t="str">
        <f t="shared" si="72"/>
        <v>25JUL2025:04:00:00</v>
      </c>
      <c r="M581">
        <v>5</v>
      </c>
      <c r="N581">
        <f t="shared" si="66"/>
        <v>448.60595699999976</v>
      </c>
      <c r="O581" t="str">
        <f t="shared" si="68"/>
        <v/>
      </c>
      <c r="P581">
        <f t="shared" si="69"/>
        <v>448.60595699999976</v>
      </c>
      <c r="Q581" t="str">
        <f t="shared" si="70"/>
        <v/>
      </c>
      <c r="R581">
        <f t="shared" si="71"/>
        <v>1</v>
      </c>
      <c r="S581">
        <f t="shared" si="67"/>
        <v>6.385437161959862</v>
      </c>
    </row>
    <row r="582" spans="1:19" x14ac:dyDescent="0.25">
      <c r="A582" t="s">
        <v>606</v>
      </c>
      <c r="B582">
        <v>7096.9375</v>
      </c>
      <c r="C582">
        <v>7431.6801758000001</v>
      </c>
      <c r="D582">
        <v>7573.6870116999999</v>
      </c>
      <c r="E582">
        <v>7520.0405272999997</v>
      </c>
      <c r="F582">
        <v>7566.2797852000003</v>
      </c>
      <c r="G582">
        <v>7431.6801758000001</v>
      </c>
      <c r="H582">
        <v>7385.7900391000003</v>
      </c>
      <c r="I582">
        <v>7555.9902344000002</v>
      </c>
      <c r="J582">
        <v>7484.9350586</v>
      </c>
      <c r="L582" t="str">
        <f t="shared" si="72"/>
        <v>25JUL2025:05:00:00</v>
      </c>
      <c r="M582">
        <v>6</v>
      </c>
      <c r="N582">
        <f t="shared" si="66"/>
        <v>334.74267580000014</v>
      </c>
      <c r="O582" t="str">
        <f t="shared" si="68"/>
        <v/>
      </c>
      <c r="P582">
        <f t="shared" si="69"/>
        <v>334.74267580000014</v>
      </c>
      <c r="Q582" t="str">
        <f t="shared" si="70"/>
        <v/>
      </c>
      <c r="R582">
        <f t="shared" si="71"/>
        <v>1</v>
      </c>
      <c r="S582">
        <f t="shared" si="67"/>
        <v>4.7167200753846314</v>
      </c>
    </row>
    <row r="583" spans="1:19" x14ac:dyDescent="0.25">
      <c r="A583" t="s">
        <v>607</v>
      </c>
      <c r="B583">
        <v>7065.7070313000004</v>
      </c>
      <c r="C583">
        <v>7370</v>
      </c>
      <c r="D583">
        <v>7549.1953125</v>
      </c>
      <c r="E583">
        <v>7559.5903319999998</v>
      </c>
      <c r="F583">
        <v>7520.0800780999998</v>
      </c>
      <c r="G583">
        <v>7370</v>
      </c>
      <c r="H583">
        <v>7306.8798827999999</v>
      </c>
      <c r="I583">
        <v>7519.5800780999998</v>
      </c>
      <c r="J583">
        <v>7429.1352539</v>
      </c>
      <c r="L583" t="str">
        <f t="shared" si="72"/>
        <v>25JUL2025:06:00:00</v>
      </c>
      <c r="M583">
        <v>7</v>
      </c>
      <c r="N583">
        <f t="shared" si="66"/>
        <v>304.29296869999962</v>
      </c>
      <c r="O583" t="str">
        <f t="shared" si="68"/>
        <v/>
      </c>
      <c r="P583">
        <f t="shared" si="69"/>
        <v>304.29296869999962</v>
      </c>
      <c r="Q583" t="str">
        <f t="shared" si="70"/>
        <v/>
      </c>
      <c r="R583">
        <f t="shared" si="71"/>
        <v>1</v>
      </c>
      <c r="S583">
        <f t="shared" si="67"/>
        <v>4.306617403637433</v>
      </c>
    </row>
    <row r="584" spans="1:19" x14ac:dyDescent="0.25">
      <c r="A584" t="s">
        <v>608</v>
      </c>
      <c r="B584">
        <v>6651.7153319999998</v>
      </c>
      <c r="C584">
        <v>7353.2299805000002</v>
      </c>
      <c r="D584">
        <v>7543.8530272999997</v>
      </c>
      <c r="E584">
        <v>7592.2402344000002</v>
      </c>
      <c r="F584">
        <v>7498.2001952999999</v>
      </c>
      <c r="G584">
        <v>7353.2299805000002</v>
      </c>
      <c r="H584">
        <v>7291.3398438000004</v>
      </c>
      <c r="I584">
        <v>7538.5200194999998</v>
      </c>
      <c r="J584">
        <v>7420.3222655999998</v>
      </c>
      <c r="L584" t="str">
        <f t="shared" si="72"/>
        <v>25JUL2025:07:00:00</v>
      </c>
      <c r="M584">
        <v>8</v>
      </c>
      <c r="N584">
        <f t="shared" si="66"/>
        <v>701.51464850000048</v>
      </c>
      <c r="O584" t="str">
        <f t="shared" si="68"/>
        <v/>
      </c>
      <c r="P584">
        <f t="shared" si="69"/>
        <v>701.51464850000048</v>
      </c>
      <c r="Q584" t="str">
        <f t="shared" si="70"/>
        <v/>
      </c>
      <c r="R584">
        <f t="shared" si="71"/>
        <v>1</v>
      </c>
      <c r="S584">
        <f t="shared" si="67"/>
        <v>10.546372078269215</v>
      </c>
    </row>
    <row r="585" spans="1:19" x14ac:dyDescent="0.25">
      <c r="A585" t="s">
        <v>609</v>
      </c>
      <c r="B585">
        <v>6871.3012694999998</v>
      </c>
      <c r="C585">
        <v>7372.5800780999998</v>
      </c>
      <c r="D585">
        <v>7466.1694336</v>
      </c>
      <c r="E585">
        <v>7492.7182616999999</v>
      </c>
      <c r="F585">
        <v>7504.9199219000002</v>
      </c>
      <c r="G585">
        <v>7372.5800780999998</v>
      </c>
      <c r="H585">
        <v>7316.6699219000002</v>
      </c>
      <c r="I585">
        <v>7537.5200194999998</v>
      </c>
      <c r="J585">
        <v>7432.9223633000001</v>
      </c>
      <c r="L585" t="str">
        <f t="shared" si="72"/>
        <v>25JUL2025:08:00:00</v>
      </c>
      <c r="M585">
        <v>9</v>
      </c>
      <c r="N585">
        <f t="shared" si="66"/>
        <v>501.27880860000005</v>
      </c>
      <c r="O585" t="str">
        <f t="shared" si="68"/>
        <v/>
      </c>
      <c r="P585">
        <f t="shared" si="69"/>
        <v>501.27880860000005</v>
      </c>
      <c r="Q585" t="str">
        <f t="shared" si="70"/>
        <v/>
      </c>
      <c r="R585">
        <f t="shared" si="71"/>
        <v>1</v>
      </c>
      <c r="S585">
        <f t="shared" si="67"/>
        <v>7.2952529504862822</v>
      </c>
    </row>
    <row r="586" spans="1:19" x14ac:dyDescent="0.25">
      <c r="A586" t="s">
        <v>610</v>
      </c>
      <c r="B586">
        <v>8584.1552733999997</v>
      </c>
      <c r="C586">
        <v>7960.2700194999998</v>
      </c>
      <c r="D586">
        <v>7862.5795897999997</v>
      </c>
      <c r="E586">
        <v>7982.8168944999998</v>
      </c>
      <c r="F586">
        <v>7999.4199219000002</v>
      </c>
      <c r="G586">
        <v>7960.2700194999998</v>
      </c>
      <c r="H586">
        <v>7955.4799805000002</v>
      </c>
      <c r="I586">
        <v>7918.75</v>
      </c>
      <c r="J586">
        <v>7958.4799805000002</v>
      </c>
      <c r="L586" t="str">
        <f t="shared" si="72"/>
        <v>25JUL2025:09:00:00</v>
      </c>
      <c r="M586">
        <v>10</v>
      </c>
      <c r="N586">
        <f t="shared" si="66"/>
        <v>-623.88525389999995</v>
      </c>
      <c r="O586">
        <f t="shared" si="68"/>
        <v>-623.88525389999995</v>
      </c>
      <c r="P586" t="str">
        <f t="shared" si="69"/>
        <v/>
      </c>
      <c r="Q586">
        <f t="shared" si="70"/>
        <v>1</v>
      </c>
      <c r="R586" t="str">
        <f t="shared" si="71"/>
        <v/>
      </c>
      <c r="S586">
        <f t="shared" si="67"/>
        <v>7.26787009355776</v>
      </c>
    </row>
    <row r="587" spans="1:19" x14ac:dyDescent="0.25">
      <c r="A587" t="s">
        <v>611</v>
      </c>
      <c r="B587">
        <v>8746.3603516000003</v>
      </c>
      <c r="C587">
        <v>8541.2597655999998</v>
      </c>
      <c r="D587">
        <v>8445.8095702999999</v>
      </c>
      <c r="E587">
        <v>8548.9199219000002</v>
      </c>
      <c r="F587">
        <v>8635.4599608999997</v>
      </c>
      <c r="G587">
        <v>8541.2597655999998</v>
      </c>
      <c r="H587">
        <v>8502.9697266000003</v>
      </c>
      <c r="I587">
        <v>8388.3798827999999</v>
      </c>
      <c r="J587">
        <v>8517.0166016000003</v>
      </c>
      <c r="L587" t="str">
        <f t="shared" si="72"/>
        <v>25JUL2025:10:00:00</v>
      </c>
      <c r="M587">
        <v>11</v>
      </c>
      <c r="N587">
        <f t="shared" si="66"/>
        <v>-205.10058600000048</v>
      </c>
      <c r="O587">
        <f t="shared" si="68"/>
        <v>-205.10058600000048</v>
      </c>
      <c r="P587" t="str">
        <f t="shared" si="69"/>
        <v/>
      </c>
      <c r="Q587">
        <f t="shared" si="70"/>
        <v>1</v>
      </c>
      <c r="R587" t="str">
        <f t="shared" si="71"/>
        <v/>
      </c>
      <c r="S587">
        <f t="shared" si="67"/>
        <v>2.3449821154748185</v>
      </c>
    </row>
    <row r="588" spans="1:19" x14ac:dyDescent="0.25">
      <c r="A588" t="s">
        <v>612</v>
      </c>
      <c r="B588">
        <v>8181.0390625</v>
      </c>
      <c r="C588">
        <v>8558.2597655999998</v>
      </c>
      <c r="D588">
        <v>8439.8496094000002</v>
      </c>
      <c r="E588">
        <v>8459.6044922000001</v>
      </c>
      <c r="F588">
        <v>8580.4599608999997</v>
      </c>
      <c r="G588">
        <v>8558.2597655999998</v>
      </c>
      <c r="H588">
        <v>8601.5996094000002</v>
      </c>
      <c r="I588">
        <v>8326.1601563000004</v>
      </c>
      <c r="J588">
        <v>8516.6191405999998</v>
      </c>
      <c r="L588" t="str">
        <f t="shared" si="72"/>
        <v>25JUL2025:11:00:00</v>
      </c>
      <c r="M588">
        <v>12</v>
      </c>
      <c r="N588">
        <f t="shared" si="66"/>
        <v>377.22070309999981</v>
      </c>
      <c r="O588" t="str">
        <f t="shared" si="68"/>
        <v/>
      </c>
      <c r="P588">
        <f t="shared" si="69"/>
        <v>377.22070309999981</v>
      </c>
      <c r="Q588" t="str">
        <f t="shared" si="70"/>
        <v/>
      </c>
      <c r="R588">
        <f t="shared" si="71"/>
        <v>1</v>
      </c>
      <c r="S588">
        <f t="shared" si="67"/>
        <v>4.6109143376309341</v>
      </c>
    </row>
    <row r="589" spans="1:19" x14ac:dyDescent="0.25">
      <c r="A589" t="s">
        <v>613</v>
      </c>
      <c r="B589">
        <v>8262.8886719000002</v>
      </c>
      <c r="C589">
        <v>8427.2402344000002</v>
      </c>
      <c r="D589">
        <v>8195.9648438000004</v>
      </c>
      <c r="E589">
        <v>8103.1015625</v>
      </c>
      <c r="F589">
        <v>8320.7099608999997</v>
      </c>
      <c r="G589">
        <v>8427.2402344000002</v>
      </c>
      <c r="H589">
        <v>8576.7998047000001</v>
      </c>
      <c r="I589">
        <v>8283.3203125</v>
      </c>
      <c r="J589">
        <v>8402.0175780999998</v>
      </c>
      <c r="L589" t="str">
        <f t="shared" si="72"/>
        <v>25JUL2025:12:00:00</v>
      </c>
      <c r="M589">
        <v>13</v>
      </c>
      <c r="N589">
        <f t="shared" si="66"/>
        <v>164.3515625</v>
      </c>
      <c r="O589" t="str">
        <f t="shared" si="68"/>
        <v/>
      </c>
      <c r="P589">
        <f t="shared" si="69"/>
        <v>164.3515625</v>
      </c>
      <c r="Q589" t="str">
        <f t="shared" si="70"/>
        <v/>
      </c>
      <c r="R589">
        <f t="shared" si="71"/>
        <v>1</v>
      </c>
      <c r="S589">
        <f t="shared" si="67"/>
        <v>1.9890327587120737</v>
      </c>
    </row>
    <row r="590" spans="1:19" x14ac:dyDescent="0.25">
      <c r="A590" t="s">
        <v>614</v>
      </c>
      <c r="B590">
        <v>8230.4785155999998</v>
      </c>
      <c r="C590">
        <v>8376.1201172000001</v>
      </c>
      <c r="D590">
        <v>8118.1210938000004</v>
      </c>
      <c r="E590">
        <v>8034.8642577999999</v>
      </c>
      <c r="F590">
        <v>8220.8095702999999</v>
      </c>
      <c r="G590">
        <v>8376.1201172000001</v>
      </c>
      <c r="H590">
        <v>8536.2197266000003</v>
      </c>
      <c r="I590">
        <v>8307.0800780999998</v>
      </c>
      <c r="J590">
        <v>8360.0566405999998</v>
      </c>
      <c r="L590" t="str">
        <f t="shared" si="72"/>
        <v>25JUL2025:13:00:00</v>
      </c>
      <c r="M590">
        <v>14</v>
      </c>
      <c r="N590">
        <f t="shared" si="66"/>
        <v>145.64160160000029</v>
      </c>
      <c r="O590" t="str">
        <f t="shared" si="68"/>
        <v/>
      </c>
      <c r="P590">
        <f t="shared" si="69"/>
        <v>145.64160160000029</v>
      </c>
      <c r="Q590" t="str">
        <f t="shared" si="70"/>
        <v/>
      </c>
      <c r="R590">
        <f t="shared" si="71"/>
        <v>1</v>
      </c>
      <c r="S590">
        <f t="shared" si="67"/>
        <v>1.7695399037121848</v>
      </c>
    </row>
    <row r="591" spans="1:19" x14ac:dyDescent="0.25">
      <c r="A591" t="s">
        <v>615</v>
      </c>
      <c r="B591">
        <v>8330.3300780999998</v>
      </c>
      <c r="C591">
        <v>8289.0898438000004</v>
      </c>
      <c r="D591">
        <v>7947.5581055000002</v>
      </c>
      <c r="E591">
        <v>7867.2133789</v>
      </c>
      <c r="F591">
        <v>8051.5097655999998</v>
      </c>
      <c r="G591">
        <v>8289.0898438000004</v>
      </c>
      <c r="H591">
        <v>8501.75</v>
      </c>
      <c r="I591">
        <v>8212.4404297000001</v>
      </c>
      <c r="J591">
        <v>8263.6972655999998</v>
      </c>
      <c r="L591" t="str">
        <f t="shared" si="72"/>
        <v>25JUL2025:14:00:00</v>
      </c>
      <c r="M591">
        <v>15</v>
      </c>
      <c r="N591">
        <f t="shared" si="66"/>
        <v>-41.240234299999429</v>
      </c>
      <c r="O591">
        <f t="shared" si="68"/>
        <v>-41.240234299999429</v>
      </c>
      <c r="P591" t="str">
        <f t="shared" si="69"/>
        <v/>
      </c>
      <c r="Q591">
        <f t="shared" si="70"/>
        <v>1</v>
      </c>
      <c r="R591" t="str">
        <f t="shared" si="71"/>
        <v/>
      </c>
      <c r="S591">
        <f t="shared" si="67"/>
        <v>0.49506122702649968</v>
      </c>
    </row>
    <row r="592" spans="1:19" x14ac:dyDescent="0.25">
      <c r="A592" t="s">
        <v>616</v>
      </c>
      <c r="B592">
        <v>8242.2109375</v>
      </c>
      <c r="C592">
        <v>8029.4399414</v>
      </c>
      <c r="D592">
        <v>7450.1367188000004</v>
      </c>
      <c r="E592">
        <v>7200.8837891000003</v>
      </c>
      <c r="F592">
        <v>7577.0097655999998</v>
      </c>
      <c r="G592">
        <v>8029.4399414</v>
      </c>
      <c r="H592">
        <v>8359.8095702999999</v>
      </c>
      <c r="I592">
        <v>7877.6298827999999</v>
      </c>
      <c r="J592">
        <v>7960.9716797000001</v>
      </c>
      <c r="L592" t="str">
        <f t="shared" si="72"/>
        <v>25JUL2025:15:00:00</v>
      </c>
      <c r="M592">
        <v>16</v>
      </c>
      <c r="N592">
        <f t="shared" si="66"/>
        <v>-212.77099610000005</v>
      </c>
      <c r="O592">
        <f t="shared" si="68"/>
        <v>-212.77099610000005</v>
      </c>
      <c r="P592" t="str">
        <f t="shared" si="69"/>
        <v/>
      </c>
      <c r="Q592">
        <f t="shared" si="70"/>
        <v>1</v>
      </c>
      <c r="R592" t="str">
        <f t="shared" si="71"/>
        <v/>
      </c>
      <c r="S592">
        <f t="shared" si="67"/>
        <v>2.5814796262001156</v>
      </c>
    </row>
    <row r="593" spans="1:19" x14ac:dyDescent="0.25">
      <c r="A593" t="s">
        <v>617</v>
      </c>
      <c r="B593">
        <v>8128.2153319999998</v>
      </c>
      <c r="C593">
        <v>7847.8798827999999</v>
      </c>
      <c r="D593">
        <v>7317.7382813000004</v>
      </c>
      <c r="E593">
        <v>7076.9951172000001</v>
      </c>
      <c r="F593">
        <v>7382.8500977000003</v>
      </c>
      <c r="G593">
        <v>7847.8798827999999</v>
      </c>
      <c r="H593">
        <v>8181.2001952999999</v>
      </c>
      <c r="I593">
        <v>7518.4599608999997</v>
      </c>
      <c r="J593">
        <v>7732.5976563000004</v>
      </c>
      <c r="L593" t="str">
        <f t="shared" si="72"/>
        <v>25JUL2025:16:00:00</v>
      </c>
      <c r="M593">
        <v>17</v>
      </c>
      <c r="N593">
        <f t="shared" si="66"/>
        <v>-280.33544919999986</v>
      </c>
      <c r="O593">
        <f t="shared" si="68"/>
        <v>-280.33544919999986</v>
      </c>
      <c r="P593" t="str">
        <f t="shared" si="69"/>
        <v/>
      </c>
      <c r="Q593">
        <f t="shared" si="70"/>
        <v>1</v>
      </c>
      <c r="R593" t="str">
        <f t="shared" si="71"/>
        <v/>
      </c>
      <c r="S593">
        <f t="shared" si="67"/>
        <v>3.4489176005998043</v>
      </c>
    </row>
    <row r="594" spans="1:19" x14ac:dyDescent="0.25">
      <c r="A594" t="s">
        <v>618</v>
      </c>
      <c r="B594">
        <v>7890.4560547000001</v>
      </c>
      <c r="C594">
        <v>7663.8398438000004</v>
      </c>
      <c r="D594">
        <v>7029.6171875</v>
      </c>
      <c r="E594">
        <v>6848.8715819999998</v>
      </c>
      <c r="F594">
        <v>7094.7797852000003</v>
      </c>
      <c r="G594">
        <v>7663.8398438000004</v>
      </c>
      <c r="H594">
        <v>8094.9902344000002</v>
      </c>
      <c r="I594">
        <v>7012.3500977000003</v>
      </c>
      <c r="J594">
        <v>7466.4897461</v>
      </c>
      <c r="L594" t="str">
        <f t="shared" si="72"/>
        <v>25JUL2025:17:00:00</v>
      </c>
      <c r="M594">
        <v>18</v>
      </c>
      <c r="N594">
        <f t="shared" si="66"/>
        <v>-226.61621089999971</v>
      </c>
      <c r="O594">
        <f t="shared" si="68"/>
        <v>-226.61621089999971</v>
      </c>
      <c r="P594" t="str">
        <f t="shared" si="69"/>
        <v/>
      </c>
      <c r="Q594">
        <f t="shared" si="70"/>
        <v>1</v>
      </c>
      <c r="R594" t="str">
        <f t="shared" si="71"/>
        <v/>
      </c>
      <c r="S594">
        <f t="shared" si="67"/>
        <v>2.8720293140092243</v>
      </c>
    </row>
    <row r="595" spans="1:19" x14ac:dyDescent="0.25">
      <c r="A595" t="s">
        <v>619</v>
      </c>
      <c r="B595">
        <v>7800.0825194999998</v>
      </c>
      <c r="C595">
        <v>7525.3999022999997</v>
      </c>
      <c r="D595">
        <v>6967.1591797000001</v>
      </c>
      <c r="E595">
        <v>6804.7348633000001</v>
      </c>
      <c r="F595">
        <v>6992.1499022999997</v>
      </c>
      <c r="G595">
        <v>7525.3999022999997</v>
      </c>
      <c r="H595">
        <v>7945.4301758000001</v>
      </c>
      <c r="I595">
        <v>6845.9599608999997</v>
      </c>
      <c r="J595">
        <v>7327.2353516000003</v>
      </c>
      <c r="L595" t="str">
        <f t="shared" si="72"/>
        <v>25JUL2025:18:00:00</v>
      </c>
      <c r="M595">
        <v>19</v>
      </c>
      <c r="N595">
        <f t="shared" si="66"/>
        <v>-274.6826172000001</v>
      </c>
      <c r="O595">
        <f t="shared" si="68"/>
        <v>-274.6826172000001</v>
      </c>
      <c r="P595" t="str">
        <f t="shared" si="69"/>
        <v/>
      </c>
      <c r="Q595">
        <f t="shared" si="70"/>
        <v>1</v>
      </c>
      <c r="R595" t="str">
        <f t="shared" si="71"/>
        <v/>
      </c>
      <c r="S595">
        <f t="shared" si="67"/>
        <v>3.5215347595785151</v>
      </c>
    </row>
    <row r="596" spans="1:19" x14ac:dyDescent="0.25">
      <c r="A596" t="s">
        <v>620</v>
      </c>
      <c r="B596">
        <v>7910.7167969000002</v>
      </c>
      <c r="C596">
        <v>7450.9902344000002</v>
      </c>
      <c r="D596">
        <v>6948.0849608999997</v>
      </c>
      <c r="E596">
        <v>6764.8701172000001</v>
      </c>
      <c r="F596">
        <v>7015.3100586</v>
      </c>
      <c r="G596">
        <v>7450.9902344000002</v>
      </c>
      <c r="H596">
        <v>7812.9399414</v>
      </c>
      <c r="I596">
        <v>6885.4702147999997</v>
      </c>
      <c r="J596">
        <v>7291.1777344000002</v>
      </c>
      <c r="L596" t="str">
        <f t="shared" si="72"/>
        <v>25JUL2025:19:00:00</v>
      </c>
      <c r="M596">
        <v>20</v>
      </c>
      <c r="N596">
        <f t="shared" si="66"/>
        <v>-459.7265625</v>
      </c>
      <c r="O596">
        <f t="shared" si="68"/>
        <v>-459.7265625</v>
      </c>
      <c r="P596" t="str">
        <f t="shared" si="69"/>
        <v/>
      </c>
      <c r="Q596">
        <f t="shared" si="70"/>
        <v>1</v>
      </c>
      <c r="R596" t="str">
        <f t="shared" si="71"/>
        <v/>
      </c>
      <c r="S596">
        <f t="shared" si="67"/>
        <v>5.8114400287993453</v>
      </c>
    </row>
    <row r="597" spans="1:19" x14ac:dyDescent="0.25">
      <c r="A597" t="s">
        <v>621</v>
      </c>
      <c r="B597">
        <v>8096.9194336</v>
      </c>
      <c r="C597">
        <v>7455.3500977000003</v>
      </c>
      <c r="D597">
        <v>7220.9824219000002</v>
      </c>
      <c r="E597">
        <v>7030.6855469000002</v>
      </c>
      <c r="F597">
        <v>7258.8398438000004</v>
      </c>
      <c r="G597">
        <v>7455.3500977000003</v>
      </c>
      <c r="H597">
        <v>7641.7597655999998</v>
      </c>
      <c r="I597">
        <v>7244.0600586</v>
      </c>
      <c r="J597">
        <v>7400.0024414</v>
      </c>
      <c r="L597" t="str">
        <f t="shared" si="72"/>
        <v>25JUL2025:20:00:00</v>
      </c>
      <c r="M597">
        <v>21</v>
      </c>
      <c r="N597">
        <f t="shared" si="66"/>
        <v>-641.56933589999971</v>
      </c>
      <c r="O597">
        <f t="shared" si="68"/>
        <v>-641.56933589999971</v>
      </c>
      <c r="P597" t="str">
        <f t="shared" si="69"/>
        <v/>
      </c>
      <c r="Q597">
        <f t="shared" si="70"/>
        <v>1</v>
      </c>
      <c r="R597" t="str">
        <f t="shared" si="71"/>
        <v/>
      </c>
      <c r="S597">
        <f t="shared" si="67"/>
        <v>7.923622572279311</v>
      </c>
    </row>
    <row r="598" spans="1:19" x14ac:dyDescent="0.25">
      <c r="A598" t="s">
        <v>622</v>
      </c>
      <c r="B598">
        <v>8131.5214844000002</v>
      </c>
      <c r="C598">
        <v>7444.8198241999999</v>
      </c>
      <c r="D598">
        <v>7577.1694336</v>
      </c>
      <c r="E598">
        <v>7593.8007813000004</v>
      </c>
      <c r="F598">
        <v>7611.1298827999999</v>
      </c>
      <c r="G598">
        <v>7444.8198241999999</v>
      </c>
      <c r="H598">
        <v>7381.8798827999999</v>
      </c>
      <c r="I598">
        <v>7644.3398438000004</v>
      </c>
      <c r="J598">
        <v>7520.5419922000001</v>
      </c>
      <c r="L598" t="str">
        <f t="shared" si="72"/>
        <v>25JUL2025:21:00:00</v>
      </c>
      <c r="M598">
        <v>22</v>
      </c>
      <c r="N598">
        <f t="shared" si="66"/>
        <v>-686.70166020000033</v>
      </c>
      <c r="O598">
        <f t="shared" si="68"/>
        <v>-686.70166020000033</v>
      </c>
      <c r="P598" t="str">
        <f t="shared" si="69"/>
        <v/>
      </c>
      <c r="Q598">
        <f t="shared" si="70"/>
        <v>1</v>
      </c>
      <c r="R598" t="str">
        <f t="shared" si="71"/>
        <v/>
      </c>
      <c r="S598">
        <f t="shared" si="67"/>
        <v>8.4449344629711689</v>
      </c>
    </row>
    <row r="599" spans="1:19" x14ac:dyDescent="0.25">
      <c r="A599" t="s">
        <v>623</v>
      </c>
      <c r="B599">
        <v>8052.8227539</v>
      </c>
      <c r="C599">
        <v>7478.9199219000002</v>
      </c>
      <c r="D599">
        <v>7580.2119141000003</v>
      </c>
      <c r="E599">
        <v>7655.2099608999997</v>
      </c>
      <c r="F599">
        <v>7656.1899414</v>
      </c>
      <c r="G599">
        <v>7478.9199219000002</v>
      </c>
      <c r="H599">
        <v>7470.6298827999999</v>
      </c>
      <c r="I599">
        <v>7667.1098633000001</v>
      </c>
      <c r="J599">
        <v>7568.2119141000003</v>
      </c>
      <c r="L599" t="str">
        <f t="shared" si="72"/>
        <v>25JUL2025:22:00:00</v>
      </c>
      <c r="M599">
        <v>23</v>
      </c>
      <c r="N599">
        <f t="shared" si="66"/>
        <v>-573.90283199999976</v>
      </c>
      <c r="O599">
        <f t="shared" si="68"/>
        <v>-573.90283199999976</v>
      </c>
      <c r="P599" t="str">
        <f t="shared" si="69"/>
        <v/>
      </c>
      <c r="Q599">
        <f t="shared" si="70"/>
        <v>1</v>
      </c>
      <c r="R599" t="str">
        <f t="shared" si="71"/>
        <v/>
      </c>
      <c r="S599">
        <f t="shared" si="67"/>
        <v>7.126728720336696</v>
      </c>
    </row>
    <row r="600" spans="1:19" x14ac:dyDescent="0.25">
      <c r="A600" t="s">
        <v>624</v>
      </c>
      <c r="B600">
        <v>7990.4096680000002</v>
      </c>
      <c r="C600">
        <v>7457.7001952999999</v>
      </c>
      <c r="D600">
        <v>7602.1518555000002</v>
      </c>
      <c r="E600">
        <v>7559.9189452999999</v>
      </c>
      <c r="F600">
        <v>7542.9199219000002</v>
      </c>
      <c r="G600">
        <v>7457.7001952999999</v>
      </c>
      <c r="H600">
        <v>7584.0800780999998</v>
      </c>
      <c r="I600">
        <v>7500.3500977000003</v>
      </c>
      <c r="J600">
        <v>7521.2622069999998</v>
      </c>
      <c r="L600" t="str">
        <f t="shared" si="72"/>
        <v>25JUL2025:23:00:00</v>
      </c>
      <c r="M600">
        <v>24</v>
      </c>
      <c r="N600">
        <f t="shared" si="66"/>
        <v>-532.70947270000033</v>
      </c>
      <c r="O600">
        <f t="shared" si="68"/>
        <v>-532.70947270000033</v>
      </c>
      <c r="P600" t="str">
        <f t="shared" si="69"/>
        <v/>
      </c>
      <c r="Q600">
        <f t="shared" si="70"/>
        <v>1</v>
      </c>
      <c r="R600" t="str">
        <f t="shared" si="71"/>
        <v/>
      </c>
      <c r="S600">
        <f t="shared" si="67"/>
        <v>6.6668605845504478</v>
      </c>
    </row>
    <row r="601" spans="1:19" x14ac:dyDescent="0.25">
      <c r="A601" t="s">
        <v>625</v>
      </c>
      <c r="B601">
        <v>7895.0561522999997</v>
      </c>
      <c r="C601">
        <v>7583.5698241999999</v>
      </c>
      <c r="D601">
        <v>7570.59375</v>
      </c>
      <c r="E601">
        <v>7536.7724608999997</v>
      </c>
      <c r="F601">
        <v>7604.7998047000001</v>
      </c>
      <c r="G601">
        <v>7583.5698241999999</v>
      </c>
      <c r="H601">
        <v>7694.7299805000002</v>
      </c>
      <c r="I601">
        <v>7541</v>
      </c>
      <c r="J601">
        <v>7606.0249022999997</v>
      </c>
      <c r="L601" t="str">
        <f t="shared" si="72"/>
        <v>26JUL2025:00:00:00</v>
      </c>
      <c r="M601">
        <v>1</v>
      </c>
      <c r="N601">
        <f t="shared" si="66"/>
        <v>-311.48632809999981</v>
      </c>
      <c r="O601">
        <f t="shared" si="68"/>
        <v>-311.48632809999981</v>
      </c>
      <c r="P601" t="str">
        <f t="shared" si="69"/>
        <v/>
      </c>
      <c r="Q601">
        <f t="shared" si="70"/>
        <v>1</v>
      </c>
      <c r="R601" t="str">
        <f t="shared" si="71"/>
        <v/>
      </c>
      <c r="S601">
        <f t="shared" si="67"/>
        <v>3.9453339164567836</v>
      </c>
    </row>
    <row r="602" spans="1:19" x14ac:dyDescent="0.25">
      <c r="A602" t="s">
        <v>626</v>
      </c>
      <c r="B602">
        <v>7796.4428711</v>
      </c>
      <c r="C602">
        <v>7794.8701172000001</v>
      </c>
      <c r="D602">
        <v>7689.2934569999998</v>
      </c>
      <c r="E602">
        <v>7733.0292969000002</v>
      </c>
      <c r="F602">
        <v>7760.2202147999997</v>
      </c>
      <c r="G602">
        <v>7772.9399414</v>
      </c>
      <c r="H602">
        <v>7794.8701172000001</v>
      </c>
      <c r="I602">
        <v>7617.7099608999997</v>
      </c>
      <c r="J602">
        <v>7736.4355469000002</v>
      </c>
      <c r="L602" t="str">
        <f t="shared" si="72"/>
        <v>26JUL2025:01:00:00</v>
      </c>
      <c r="M602">
        <v>2</v>
      </c>
      <c r="N602">
        <f t="shared" si="66"/>
        <v>-1.5727538999999524</v>
      </c>
      <c r="O602">
        <f t="shared" si="68"/>
        <v>-1.5727538999999524</v>
      </c>
      <c r="P602" t="str">
        <f t="shared" si="69"/>
        <v/>
      </c>
      <c r="Q602">
        <f t="shared" si="70"/>
        <v>1</v>
      </c>
      <c r="R602" t="str">
        <f t="shared" si="71"/>
        <v/>
      </c>
      <c r="S602">
        <f t="shared" si="67"/>
        <v>2.0172711145359196E-2</v>
      </c>
    </row>
    <row r="603" spans="1:19" x14ac:dyDescent="0.25">
      <c r="A603" t="s">
        <v>627</v>
      </c>
      <c r="B603">
        <v>7721.1596680000002</v>
      </c>
      <c r="C603">
        <v>7742.1000977000003</v>
      </c>
      <c r="D603">
        <v>7589.4023438000004</v>
      </c>
      <c r="E603">
        <v>7485.4331055000002</v>
      </c>
      <c r="F603">
        <v>7601.2001952999999</v>
      </c>
      <c r="G603">
        <v>7688.4199219000002</v>
      </c>
      <c r="H603">
        <v>7742.1000977000003</v>
      </c>
      <c r="I603">
        <v>7562.75</v>
      </c>
      <c r="J603">
        <v>7648.6176758000001</v>
      </c>
      <c r="L603" t="str">
        <f t="shared" si="72"/>
        <v>26JUL2025:02:00:00</v>
      </c>
      <c r="M603">
        <v>3</v>
      </c>
      <c r="N603">
        <f t="shared" si="66"/>
        <v>20.940429700000095</v>
      </c>
      <c r="O603" t="str">
        <f t="shared" si="68"/>
        <v/>
      </c>
      <c r="P603">
        <f t="shared" si="69"/>
        <v>20.940429700000095</v>
      </c>
      <c r="Q603" t="str">
        <f t="shared" si="70"/>
        <v/>
      </c>
      <c r="R603">
        <f t="shared" si="71"/>
        <v>1</v>
      </c>
      <c r="S603">
        <f t="shared" si="67"/>
        <v>0.27120834952794415</v>
      </c>
    </row>
    <row r="604" spans="1:19" x14ac:dyDescent="0.25">
      <c r="A604" t="s">
        <v>628</v>
      </c>
      <c r="B604">
        <v>7684.6665039</v>
      </c>
      <c r="C604">
        <v>7684.3198241999999</v>
      </c>
      <c r="D604">
        <v>7586.8051758000001</v>
      </c>
      <c r="E604">
        <v>7494.5292969000002</v>
      </c>
      <c r="F604">
        <v>7529.6201172000001</v>
      </c>
      <c r="G604">
        <v>7646.1699219000002</v>
      </c>
      <c r="H604">
        <v>7684.3198241999999</v>
      </c>
      <c r="I604">
        <v>7462.4702147999997</v>
      </c>
      <c r="J604">
        <v>7580.6450194999998</v>
      </c>
      <c r="L604" t="str">
        <f t="shared" si="72"/>
        <v>26JUL2025:03:00:00</v>
      </c>
      <c r="M604">
        <v>4</v>
      </c>
      <c r="N604">
        <f t="shared" si="66"/>
        <v>-0.34667970000009518</v>
      </c>
      <c r="O604">
        <f t="shared" si="68"/>
        <v>-0.34667970000009518</v>
      </c>
      <c r="P604" t="str">
        <f t="shared" si="69"/>
        <v/>
      </c>
      <c r="Q604">
        <f t="shared" si="70"/>
        <v>1</v>
      </c>
      <c r="R604" t="str">
        <f t="shared" si="71"/>
        <v/>
      </c>
      <c r="S604">
        <f t="shared" si="67"/>
        <v>4.511317437447075E-3</v>
      </c>
    </row>
    <row r="605" spans="1:19" x14ac:dyDescent="0.25">
      <c r="A605" t="s">
        <v>629</v>
      </c>
      <c r="B605">
        <v>7726.7167969000002</v>
      </c>
      <c r="C605">
        <v>7603.2202147999997</v>
      </c>
      <c r="D605">
        <v>7621.2016602000003</v>
      </c>
      <c r="E605">
        <v>7566.1855469000002</v>
      </c>
      <c r="F605">
        <v>7613.1298827999999</v>
      </c>
      <c r="G605">
        <v>7615.1298827999999</v>
      </c>
      <c r="H605">
        <v>7603.2202147999997</v>
      </c>
      <c r="I605">
        <v>7571.0097655999998</v>
      </c>
      <c r="J605">
        <v>7600.6225586</v>
      </c>
      <c r="L605" t="str">
        <f t="shared" si="72"/>
        <v>26JUL2025:04:00:00</v>
      </c>
      <c r="M605">
        <v>5</v>
      </c>
      <c r="N605">
        <f t="shared" si="66"/>
        <v>-123.49658210000052</v>
      </c>
      <c r="O605">
        <f t="shared" si="68"/>
        <v>-123.49658210000052</v>
      </c>
      <c r="P605" t="str">
        <f t="shared" si="69"/>
        <v/>
      </c>
      <c r="Q605">
        <f t="shared" si="70"/>
        <v>1</v>
      </c>
      <c r="R605" t="str">
        <f t="shared" si="71"/>
        <v/>
      </c>
      <c r="S605">
        <f t="shared" si="67"/>
        <v>1.598306050890179</v>
      </c>
    </row>
    <row r="606" spans="1:19" x14ac:dyDescent="0.25">
      <c r="A606" t="s">
        <v>630</v>
      </c>
      <c r="B606">
        <v>7603.8056641000003</v>
      </c>
      <c r="C606">
        <v>7543.1201172000001</v>
      </c>
      <c r="D606">
        <v>7642.0600586</v>
      </c>
      <c r="E606">
        <v>7587.0600586</v>
      </c>
      <c r="F606">
        <v>7632.3198241999999</v>
      </c>
      <c r="G606">
        <v>7587.4702147999997</v>
      </c>
      <c r="H606">
        <v>7543.1201172000001</v>
      </c>
      <c r="I606">
        <v>7565.2099608999997</v>
      </c>
      <c r="J606">
        <v>7582.0302733999997</v>
      </c>
      <c r="L606" t="str">
        <f t="shared" si="72"/>
        <v>26JUL2025:05:00:00</v>
      </c>
      <c r="M606">
        <v>6</v>
      </c>
      <c r="N606">
        <f t="shared" si="66"/>
        <v>-60.68554690000019</v>
      </c>
      <c r="O606">
        <f t="shared" si="68"/>
        <v>-60.68554690000019</v>
      </c>
      <c r="P606" t="str">
        <f t="shared" si="69"/>
        <v/>
      </c>
      <c r="Q606">
        <f t="shared" si="70"/>
        <v>1</v>
      </c>
      <c r="R606" t="str">
        <f t="shared" si="71"/>
        <v/>
      </c>
      <c r="S606">
        <f t="shared" si="67"/>
        <v>0.79809439615896649</v>
      </c>
    </row>
    <row r="607" spans="1:19" x14ac:dyDescent="0.25">
      <c r="A607" t="s">
        <v>631</v>
      </c>
      <c r="B607">
        <v>7586.4462891000003</v>
      </c>
      <c r="C607">
        <v>7525.5297852000003</v>
      </c>
      <c r="D607">
        <v>7632.4038086</v>
      </c>
      <c r="E607">
        <v>7617.7456055000002</v>
      </c>
      <c r="F607">
        <v>7670.5097655999998</v>
      </c>
      <c r="G607">
        <v>7586.3798827999999</v>
      </c>
      <c r="H607">
        <v>7525.5297852000003</v>
      </c>
      <c r="I607">
        <v>7590.1098633000001</v>
      </c>
      <c r="J607">
        <v>7593.1323241999999</v>
      </c>
      <c r="L607" t="str">
        <f t="shared" si="72"/>
        <v>26JUL2025:06:00:00</v>
      </c>
      <c r="M607">
        <v>7</v>
      </c>
      <c r="N607">
        <f t="shared" si="66"/>
        <v>-60.916503899999952</v>
      </c>
      <c r="O607">
        <f t="shared" si="68"/>
        <v>-60.916503899999952</v>
      </c>
      <c r="P607" t="str">
        <f t="shared" si="69"/>
        <v/>
      </c>
      <c r="Q607">
        <f t="shared" si="70"/>
        <v>1</v>
      </c>
      <c r="R607" t="str">
        <f t="shared" si="71"/>
        <v/>
      </c>
      <c r="S607">
        <f t="shared" si="67"/>
        <v>0.8029649400869433</v>
      </c>
    </row>
    <row r="608" spans="1:19" x14ac:dyDescent="0.25">
      <c r="A608" t="s">
        <v>632</v>
      </c>
      <c r="B608">
        <v>7640.4458008000001</v>
      </c>
      <c r="C608">
        <v>7476.7001952999999</v>
      </c>
      <c r="D608">
        <v>7597.4780272999997</v>
      </c>
      <c r="E608">
        <v>7590.0151366999999</v>
      </c>
      <c r="F608">
        <v>7590.6201172000001</v>
      </c>
      <c r="G608">
        <v>7526.9599608999997</v>
      </c>
      <c r="H608">
        <v>7476.7001952999999</v>
      </c>
      <c r="I608">
        <v>7597.9902344000002</v>
      </c>
      <c r="J608">
        <v>7548.0678711</v>
      </c>
      <c r="L608" t="str">
        <f t="shared" si="72"/>
        <v>26JUL2025:07:00:00</v>
      </c>
      <c r="M608">
        <v>8</v>
      </c>
      <c r="N608">
        <f t="shared" si="66"/>
        <v>-163.74560550000024</v>
      </c>
      <c r="O608">
        <f t="shared" si="68"/>
        <v>-163.74560550000024</v>
      </c>
      <c r="P608" t="str">
        <f t="shared" si="69"/>
        <v/>
      </c>
      <c r="Q608">
        <f t="shared" si="70"/>
        <v>1</v>
      </c>
      <c r="R608" t="str">
        <f t="shared" si="71"/>
        <v/>
      </c>
      <c r="S608">
        <f t="shared" si="67"/>
        <v>2.1431420334511775</v>
      </c>
    </row>
    <row r="609" spans="1:19" x14ac:dyDescent="0.25">
      <c r="A609" t="s">
        <v>633</v>
      </c>
      <c r="B609">
        <v>7783.5444336</v>
      </c>
      <c r="C609">
        <v>7544.8100586</v>
      </c>
      <c r="D609">
        <v>7699.9589844000002</v>
      </c>
      <c r="E609">
        <v>7748.9086914</v>
      </c>
      <c r="F609">
        <v>7694.3999022999997</v>
      </c>
      <c r="G609">
        <v>7607.3500977000003</v>
      </c>
      <c r="H609">
        <v>7544.8100586</v>
      </c>
      <c r="I609">
        <v>7600.9399414</v>
      </c>
      <c r="J609">
        <v>7611.875</v>
      </c>
      <c r="L609" t="str">
        <f t="shared" si="72"/>
        <v>26JUL2025:08:00:00</v>
      </c>
      <c r="M609">
        <v>9</v>
      </c>
      <c r="N609">
        <f t="shared" si="66"/>
        <v>-238.734375</v>
      </c>
      <c r="O609">
        <f t="shared" si="68"/>
        <v>-238.734375</v>
      </c>
      <c r="P609" t="str">
        <f t="shared" si="69"/>
        <v/>
      </c>
      <c r="Q609">
        <f t="shared" si="70"/>
        <v>1</v>
      </c>
      <c r="R609" t="str">
        <f t="shared" si="71"/>
        <v/>
      </c>
      <c r="S609">
        <f t="shared" si="67"/>
        <v>3.0671678826606499</v>
      </c>
    </row>
    <row r="610" spans="1:19" x14ac:dyDescent="0.25">
      <c r="A610" t="s">
        <v>634</v>
      </c>
      <c r="B610">
        <v>7981.2299805000002</v>
      </c>
      <c r="C610">
        <v>8199.2304688000004</v>
      </c>
      <c r="D610">
        <v>8147.6757813000004</v>
      </c>
      <c r="E610">
        <v>8351.375</v>
      </c>
      <c r="F610">
        <v>8329.0595702999999</v>
      </c>
      <c r="G610">
        <v>8255.6396483999997</v>
      </c>
      <c r="H610">
        <v>8199.2304688000004</v>
      </c>
      <c r="I610">
        <v>8091.4599608999997</v>
      </c>
      <c r="J610">
        <v>8218.8476563000004</v>
      </c>
      <c r="L610" t="str">
        <f t="shared" si="72"/>
        <v>26JUL2025:09:00:00</v>
      </c>
      <c r="M610">
        <v>10</v>
      </c>
      <c r="N610">
        <f t="shared" si="66"/>
        <v>218.00048830000014</v>
      </c>
      <c r="O610" t="str">
        <f t="shared" si="68"/>
        <v/>
      </c>
      <c r="P610">
        <f t="shared" si="69"/>
        <v>218.00048830000014</v>
      </c>
      <c r="Q610" t="str">
        <f t="shared" si="70"/>
        <v/>
      </c>
      <c r="R610">
        <f t="shared" si="71"/>
        <v>1</v>
      </c>
      <c r="S610">
        <f t="shared" si="67"/>
        <v>2.731414692129233</v>
      </c>
    </row>
    <row r="611" spans="1:19" x14ac:dyDescent="0.25">
      <c r="A611" t="s">
        <v>635</v>
      </c>
      <c r="B611">
        <v>8639.0214844000002</v>
      </c>
      <c r="C611">
        <v>8641.4599608999997</v>
      </c>
      <c r="D611">
        <v>8698.1240233999997</v>
      </c>
      <c r="E611">
        <v>8786.2929688000004</v>
      </c>
      <c r="F611">
        <v>8845.8300780999998</v>
      </c>
      <c r="G611">
        <v>8735.9199219000002</v>
      </c>
      <c r="H611">
        <v>8641.4599608999997</v>
      </c>
      <c r="I611">
        <v>8842.5400391000003</v>
      </c>
      <c r="J611">
        <v>8766.4375</v>
      </c>
      <c r="L611" t="str">
        <f t="shared" si="72"/>
        <v>26JUL2025:10:00:00</v>
      </c>
      <c r="M611">
        <v>11</v>
      </c>
      <c r="N611">
        <f t="shared" si="66"/>
        <v>2.4384764999995241</v>
      </c>
      <c r="O611" t="str">
        <f t="shared" si="68"/>
        <v/>
      </c>
      <c r="P611">
        <f t="shared" si="69"/>
        <v>2.4384764999995241</v>
      </c>
      <c r="Q611" t="str">
        <f t="shared" si="70"/>
        <v/>
      </c>
      <c r="R611">
        <f t="shared" si="71"/>
        <v>1</v>
      </c>
      <c r="S611">
        <f t="shared" si="67"/>
        <v>2.8226304384157713E-2</v>
      </c>
    </row>
    <row r="612" spans="1:19" x14ac:dyDescent="0.25">
      <c r="A612" t="s">
        <v>636</v>
      </c>
      <c r="B612">
        <v>8808.0966797000001</v>
      </c>
      <c r="C612">
        <v>8670.8095702999999</v>
      </c>
      <c r="D612">
        <v>8520.3242188000004</v>
      </c>
      <c r="E612">
        <v>8576.2216797000001</v>
      </c>
      <c r="F612">
        <v>8706.5</v>
      </c>
      <c r="G612">
        <v>8695.4599608999997</v>
      </c>
      <c r="H612">
        <v>8670.8095702999999</v>
      </c>
      <c r="I612">
        <v>8730.0302733999997</v>
      </c>
      <c r="J612">
        <v>8700.7001952999999</v>
      </c>
      <c r="L612" t="str">
        <f t="shared" si="72"/>
        <v>26JUL2025:11:00:00</v>
      </c>
      <c r="M612">
        <v>12</v>
      </c>
      <c r="N612">
        <f t="shared" si="66"/>
        <v>-137.28710940000019</v>
      </c>
      <c r="O612">
        <f t="shared" si="68"/>
        <v>-137.28710940000019</v>
      </c>
      <c r="P612" t="str">
        <f t="shared" si="69"/>
        <v/>
      </c>
      <c r="Q612">
        <f t="shared" si="70"/>
        <v>1</v>
      </c>
      <c r="R612" t="str">
        <f t="shared" si="71"/>
        <v/>
      </c>
      <c r="S612">
        <f t="shared" si="67"/>
        <v>1.5586467132724084</v>
      </c>
    </row>
    <row r="613" spans="1:19" x14ac:dyDescent="0.25">
      <c r="A613" t="s">
        <v>637</v>
      </c>
      <c r="B613">
        <v>8428.7070313000004</v>
      </c>
      <c r="C613">
        <v>8673.6796875</v>
      </c>
      <c r="D613">
        <v>8382.5751952999999</v>
      </c>
      <c r="E613">
        <v>8482.734375</v>
      </c>
      <c r="F613">
        <v>8437.3398438000004</v>
      </c>
      <c r="G613">
        <v>8567.7695313000004</v>
      </c>
      <c r="H613">
        <v>8673.6796875</v>
      </c>
      <c r="I613">
        <v>8301.1699219000002</v>
      </c>
      <c r="J613">
        <v>8494.9902344000002</v>
      </c>
      <c r="L613" t="str">
        <f t="shared" si="72"/>
        <v>26JUL2025:12:00:00</v>
      </c>
      <c r="M613">
        <v>13</v>
      </c>
      <c r="N613">
        <f t="shared" si="66"/>
        <v>244.97265619999962</v>
      </c>
      <c r="O613" t="str">
        <f t="shared" si="68"/>
        <v/>
      </c>
      <c r="P613">
        <f t="shared" si="69"/>
        <v>244.97265619999962</v>
      </c>
      <c r="Q613" t="str">
        <f t="shared" si="70"/>
        <v/>
      </c>
      <c r="R613">
        <f t="shared" si="71"/>
        <v>1</v>
      </c>
      <c r="S613">
        <f t="shared" si="67"/>
        <v>2.9064084834161843</v>
      </c>
    </row>
    <row r="614" spans="1:19" x14ac:dyDescent="0.25">
      <c r="A614" t="s">
        <v>638</v>
      </c>
      <c r="B614">
        <v>8276.5722655999998</v>
      </c>
      <c r="C614">
        <v>8663.5595702999999</v>
      </c>
      <c r="D614">
        <v>8288.0390625</v>
      </c>
      <c r="E614">
        <v>8360.6044922000001</v>
      </c>
      <c r="F614">
        <v>8298.8896483999997</v>
      </c>
      <c r="G614">
        <v>8494.3203125</v>
      </c>
      <c r="H614">
        <v>8663.5595702999999</v>
      </c>
      <c r="I614">
        <v>8148.7998047000001</v>
      </c>
      <c r="J614">
        <v>8401.3925780999998</v>
      </c>
      <c r="L614" t="str">
        <f t="shared" si="72"/>
        <v>26JUL2025:13:00:00</v>
      </c>
      <c r="M614">
        <v>14</v>
      </c>
      <c r="N614">
        <f t="shared" ref="N614:N673" si="73">C614-B614</f>
        <v>386.9873047000001</v>
      </c>
      <c r="O614" t="str">
        <f t="shared" si="68"/>
        <v/>
      </c>
      <c r="P614">
        <f t="shared" si="69"/>
        <v>386.9873047000001</v>
      </c>
      <c r="Q614" t="str">
        <f t="shared" si="70"/>
        <v/>
      </c>
      <c r="R614">
        <f t="shared" si="71"/>
        <v>1</v>
      </c>
      <c r="S614">
        <f t="shared" ref="S614:S673" si="74">ABS((B614-C614)/B614)*100</f>
        <v>4.6756953516667679</v>
      </c>
    </row>
    <row r="615" spans="1:19" x14ac:dyDescent="0.25">
      <c r="A615" t="s">
        <v>639</v>
      </c>
      <c r="B615">
        <v>8307.6523438000004</v>
      </c>
      <c r="C615">
        <v>8652.2001952999999</v>
      </c>
      <c r="D615">
        <v>8065.3632813000004</v>
      </c>
      <c r="E615">
        <v>8168.6572266000003</v>
      </c>
      <c r="F615">
        <v>8108.0097655999998</v>
      </c>
      <c r="G615">
        <v>8424.0097655999998</v>
      </c>
      <c r="H615">
        <v>8652.2001952999999</v>
      </c>
      <c r="I615">
        <v>8195.7197266000003</v>
      </c>
      <c r="J615">
        <v>8344.984375</v>
      </c>
      <c r="L615" t="str">
        <f t="shared" si="72"/>
        <v>26JUL2025:14:00:00</v>
      </c>
      <c r="M615">
        <v>15</v>
      </c>
      <c r="N615">
        <f t="shared" si="73"/>
        <v>344.54785149999952</v>
      </c>
      <c r="O615" t="str">
        <f t="shared" si="68"/>
        <v/>
      </c>
      <c r="P615">
        <f t="shared" si="69"/>
        <v>344.54785149999952</v>
      </c>
      <c r="Q615" t="str">
        <f t="shared" si="70"/>
        <v/>
      </c>
      <c r="R615">
        <f t="shared" si="71"/>
        <v>1</v>
      </c>
      <c r="S615">
        <f t="shared" si="74"/>
        <v>4.1473552002586578</v>
      </c>
    </row>
    <row r="616" spans="1:19" x14ac:dyDescent="0.25">
      <c r="A616" t="s">
        <v>640</v>
      </c>
      <c r="B616">
        <v>8371.3984375</v>
      </c>
      <c r="C616">
        <v>8529.2001952999999</v>
      </c>
      <c r="D616">
        <v>7353.5502930000002</v>
      </c>
      <c r="E616">
        <v>7278.5346680000002</v>
      </c>
      <c r="F616">
        <v>7471.8500977000003</v>
      </c>
      <c r="G616">
        <v>8124.0297852000003</v>
      </c>
      <c r="H616">
        <v>8529.2001952999999</v>
      </c>
      <c r="I616">
        <v>8161.4199219000002</v>
      </c>
      <c r="J616">
        <v>8071.625</v>
      </c>
      <c r="L616" t="str">
        <f t="shared" si="72"/>
        <v>26JUL2025:15:00:00</v>
      </c>
      <c r="M616">
        <v>16</v>
      </c>
      <c r="N616">
        <f t="shared" si="73"/>
        <v>157.8017577999999</v>
      </c>
      <c r="O616" t="str">
        <f t="shared" si="68"/>
        <v/>
      </c>
      <c r="P616">
        <f t="shared" si="69"/>
        <v>157.8017577999999</v>
      </c>
      <c r="Q616" t="str">
        <f t="shared" si="70"/>
        <v/>
      </c>
      <c r="R616">
        <f t="shared" si="71"/>
        <v>1</v>
      </c>
      <c r="S616">
        <f t="shared" si="74"/>
        <v>1.8850107180793223</v>
      </c>
    </row>
    <row r="617" spans="1:19" x14ac:dyDescent="0.25">
      <c r="A617" t="s">
        <v>641</v>
      </c>
      <c r="B617">
        <v>8540.8330077999999</v>
      </c>
      <c r="C617">
        <v>8313.8798827999999</v>
      </c>
      <c r="D617">
        <v>7243.8862305000002</v>
      </c>
      <c r="E617">
        <v>7168.0957030999998</v>
      </c>
      <c r="F617">
        <v>7302.75</v>
      </c>
      <c r="G617">
        <v>7979.5898438000004</v>
      </c>
      <c r="H617">
        <v>8313.8798827999999</v>
      </c>
      <c r="I617">
        <v>7986.5800780999998</v>
      </c>
      <c r="J617">
        <v>7895.6997069999998</v>
      </c>
      <c r="L617" t="str">
        <f t="shared" si="72"/>
        <v>26JUL2025:16:00:00</v>
      </c>
      <c r="M617">
        <v>17</v>
      </c>
      <c r="N617">
        <f t="shared" si="73"/>
        <v>-226.953125</v>
      </c>
      <c r="O617">
        <f t="shared" si="68"/>
        <v>-226.953125</v>
      </c>
      <c r="P617" t="str">
        <f t="shared" si="69"/>
        <v/>
      </c>
      <c r="Q617">
        <f t="shared" si="70"/>
        <v>1</v>
      </c>
      <c r="R617" t="str">
        <f t="shared" si="71"/>
        <v/>
      </c>
      <c r="S617">
        <f t="shared" si="74"/>
        <v>2.6572715423979467</v>
      </c>
    </row>
    <row r="618" spans="1:19" x14ac:dyDescent="0.25">
      <c r="A618" t="s">
        <v>642</v>
      </c>
      <c r="B618">
        <v>8545.8261719000002</v>
      </c>
      <c r="C618">
        <v>8202.4296875</v>
      </c>
      <c r="D618">
        <v>7134.2197266000003</v>
      </c>
      <c r="E618">
        <v>7060.5683594000002</v>
      </c>
      <c r="F618">
        <v>7133</v>
      </c>
      <c r="G618">
        <v>7879.1499022999997</v>
      </c>
      <c r="H618">
        <v>8202.4296875</v>
      </c>
      <c r="I618">
        <v>7527.0200194999998</v>
      </c>
      <c r="J618">
        <v>7685.3999022999997</v>
      </c>
      <c r="L618" t="str">
        <f t="shared" si="72"/>
        <v>26JUL2025:17:00:00</v>
      </c>
      <c r="M618">
        <v>18</v>
      </c>
      <c r="N618">
        <f t="shared" si="73"/>
        <v>-343.39648440000019</v>
      </c>
      <c r="O618">
        <f t="shared" si="68"/>
        <v>-343.39648440000019</v>
      </c>
      <c r="P618" t="str">
        <f t="shared" si="69"/>
        <v/>
      </c>
      <c r="Q618">
        <f t="shared" si="70"/>
        <v>1</v>
      </c>
      <c r="R618" t="str">
        <f t="shared" si="71"/>
        <v/>
      </c>
      <c r="S618">
        <f t="shared" si="74"/>
        <v>4.0182947498878576</v>
      </c>
    </row>
    <row r="619" spans="1:19" x14ac:dyDescent="0.25">
      <c r="A619" t="s">
        <v>643</v>
      </c>
      <c r="B619">
        <v>8637.796875</v>
      </c>
      <c r="C619">
        <v>8133.9702147999997</v>
      </c>
      <c r="D619">
        <v>7055.6977539</v>
      </c>
      <c r="E619">
        <v>7042.8867188000004</v>
      </c>
      <c r="F619">
        <v>7069.0400391000003</v>
      </c>
      <c r="G619">
        <v>7765.7202147999997</v>
      </c>
      <c r="H619">
        <v>8133.9702147999997</v>
      </c>
      <c r="I619">
        <v>7463.0800780999998</v>
      </c>
      <c r="J619">
        <v>7607.9526366999999</v>
      </c>
      <c r="L619" t="str">
        <f t="shared" si="72"/>
        <v>26JUL2025:18:00:00</v>
      </c>
      <c r="M619">
        <v>19</v>
      </c>
      <c r="N619">
        <f t="shared" si="73"/>
        <v>-503.82666020000033</v>
      </c>
      <c r="O619">
        <f t="shared" si="68"/>
        <v>-503.82666020000033</v>
      </c>
      <c r="P619" t="str">
        <f t="shared" si="69"/>
        <v/>
      </c>
      <c r="Q619">
        <f t="shared" si="70"/>
        <v>1</v>
      </c>
      <c r="R619" t="str">
        <f t="shared" si="71"/>
        <v/>
      </c>
      <c r="S619">
        <f t="shared" si="74"/>
        <v>5.8328144026887685</v>
      </c>
    </row>
    <row r="620" spans="1:19" x14ac:dyDescent="0.25">
      <c r="A620" t="s">
        <v>644</v>
      </c>
      <c r="B620">
        <v>8371.1044922000001</v>
      </c>
      <c r="C620">
        <v>7955.3100586</v>
      </c>
      <c r="D620">
        <v>6958.7983397999997</v>
      </c>
      <c r="E620">
        <v>6955.3300780999998</v>
      </c>
      <c r="F620">
        <v>7059.5498047000001</v>
      </c>
      <c r="G620">
        <v>7670.3198241999999</v>
      </c>
      <c r="H620">
        <v>7955.3100586</v>
      </c>
      <c r="I620">
        <v>7352.9199219000002</v>
      </c>
      <c r="J620">
        <v>7509.5249022999997</v>
      </c>
      <c r="L620" t="str">
        <f t="shared" si="72"/>
        <v>26JUL2025:19:00:00</v>
      </c>
      <c r="M620">
        <v>20</v>
      </c>
      <c r="N620">
        <f t="shared" si="73"/>
        <v>-415.79443360000005</v>
      </c>
      <c r="O620">
        <f t="shared" si="68"/>
        <v>-415.79443360000005</v>
      </c>
      <c r="P620" t="str">
        <f t="shared" si="69"/>
        <v/>
      </c>
      <c r="Q620">
        <f t="shared" si="70"/>
        <v>1</v>
      </c>
      <c r="R620" t="str">
        <f t="shared" si="71"/>
        <v/>
      </c>
      <c r="S620">
        <f t="shared" si="74"/>
        <v>4.9670199910588577</v>
      </c>
    </row>
    <row r="621" spans="1:19" x14ac:dyDescent="0.25">
      <c r="A621" t="s">
        <v>645</v>
      </c>
      <c r="B621">
        <v>8094.9604491999999</v>
      </c>
      <c r="C621">
        <v>7796.5800780999998</v>
      </c>
      <c r="D621">
        <v>7053.4599608999997</v>
      </c>
      <c r="E621">
        <v>7055.3647461</v>
      </c>
      <c r="F621">
        <v>7276.5800780999998</v>
      </c>
      <c r="G621">
        <v>7636.1000977000003</v>
      </c>
      <c r="H621">
        <v>7796.5800780999998</v>
      </c>
      <c r="I621">
        <v>7588.2001952999999</v>
      </c>
      <c r="J621">
        <v>7574.3652344000002</v>
      </c>
      <c r="L621" t="str">
        <f t="shared" si="72"/>
        <v>26JUL2025:20:00:00</v>
      </c>
      <c r="M621">
        <v>21</v>
      </c>
      <c r="N621">
        <f t="shared" si="73"/>
        <v>-298.38037110000005</v>
      </c>
      <c r="O621">
        <f t="shared" si="68"/>
        <v>-298.38037110000005</v>
      </c>
      <c r="P621" t="str">
        <f t="shared" si="69"/>
        <v/>
      </c>
      <c r="Q621">
        <f t="shared" si="70"/>
        <v>1</v>
      </c>
      <c r="R621" t="str">
        <f t="shared" si="71"/>
        <v/>
      </c>
      <c r="S621">
        <f t="shared" si="74"/>
        <v>3.6860015928736014</v>
      </c>
    </row>
    <row r="622" spans="1:19" x14ac:dyDescent="0.25">
      <c r="A622" t="s">
        <v>646</v>
      </c>
      <c r="B622">
        <v>7919.9077147999997</v>
      </c>
      <c r="C622">
        <v>7596.0297852000003</v>
      </c>
      <c r="D622">
        <v>7511.3066405999998</v>
      </c>
      <c r="E622">
        <v>7620.5307616999999</v>
      </c>
      <c r="F622">
        <v>7776.2202147999997</v>
      </c>
      <c r="G622">
        <v>7707.1601563000004</v>
      </c>
      <c r="H622">
        <v>7596.0297852000003</v>
      </c>
      <c r="I622">
        <v>7701.8198241999999</v>
      </c>
      <c r="J622">
        <v>7695.3076172000001</v>
      </c>
      <c r="L622" t="str">
        <f t="shared" si="72"/>
        <v>26JUL2025:21:00:00</v>
      </c>
      <c r="M622">
        <v>22</v>
      </c>
      <c r="N622">
        <f t="shared" si="73"/>
        <v>-323.87792959999933</v>
      </c>
      <c r="O622">
        <f t="shared" si="68"/>
        <v>-323.87792959999933</v>
      </c>
      <c r="P622" t="str">
        <f t="shared" si="69"/>
        <v/>
      </c>
      <c r="Q622">
        <f t="shared" si="70"/>
        <v>1</v>
      </c>
      <c r="R622" t="str">
        <f t="shared" si="71"/>
        <v/>
      </c>
      <c r="S622">
        <f t="shared" si="74"/>
        <v>4.0894154485508194</v>
      </c>
    </row>
    <row r="623" spans="1:19" x14ac:dyDescent="0.25">
      <c r="A623" t="s">
        <v>647</v>
      </c>
      <c r="B623">
        <v>7851.6416016000003</v>
      </c>
      <c r="C623">
        <v>7676.8798827999999</v>
      </c>
      <c r="D623">
        <v>7600.1381836</v>
      </c>
      <c r="E623">
        <v>7694.7397461</v>
      </c>
      <c r="F623">
        <v>7839.4902344000002</v>
      </c>
      <c r="G623">
        <v>7775.7402344000002</v>
      </c>
      <c r="H623">
        <v>7676.8798827999999</v>
      </c>
      <c r="I623">
        <v>7700.2299805000002</v>
      </c>
      <c r="J623">
        <v>7748.0849608999997</v>
      </c>
      <c r="L623" t="str">
        <f t="shared" si="72"/>
        <v>26JUL2025:22:00:00</v>
      </c>
      <c r="M623">
        <v>23</v>
      </c>
      <c r="N623">
        <f t="shared" si="73"/>
        <v>-174.76171880000038</v>
      </c>
      <c r="O623">
        <f t="shared" si="68"/>
        <v>-174.76171880000038</v>
      </c>
      <c r="P623" t="str">
        <f t="shared" si="69"/>
        <v/>
      </c>
      <c r="Q623">
        <f t="shared" si="70"/>
        <v>1</v>
      </c>
      <c r="R623" t="str">
        <f t="shared" si="71"/>
        <v/>
      </c>
      <c r="S623">
        <f t="shared" si="74"/>
        <v>2.2257984720594939</v>
      </c>
    </row>
    <row r="624" spans="1:19" x14ac:dyDescent="0.25">
      <c r="A624" t="s">
        <v>648</v>
      </c>
      <c r="B624">
        <v>7974.1474608999997</v>
      </c>
      <c r="C624">
        <v>7730.8398438000004</v>
      </c>
      <c r="D624">
        <v>7487.0869141000003</v>
      </c>
      <c r="E624">
        <v>7520.9902344000002</v>
      </c>
      <c r="F624">
        <v>7689.8100586</v>
      </c>
      <c r="G624">
        <v>7746.7402344000002</v>
      </c>
      <c r="H624">
        <v>7730.8398438000004</v>
      </c>
      <c r="I624">
        <v>7708.0898438000004</v>
      </c>
      <c r="J624">
        <v>7718.8701172000001</v>
      </c>
      <c r="L624" t="str">
        <f t="shared" si="72"/>
        <v>26JUL2025:23:00:00</v>
      </c>
      <c r="M624">
        <v>24</v>
      </c>
      <c r="N624">
        <f t="shared" si="73"/>
        <v>-243.30761709999933</v>
      </c>
      <c r="O624">
        <f t="shared" si="68"/>
        <v>-243.30761709999933</v>
      </c>
      <c r="P624" t="str">
        <f t="shared" si="69"/>
        <v/>
      </c>
      <c r="Q624">
        <f t="shared" si="70"/>
        <v>1</v>
      </c>
      <c r="R624" t="str">
        <f t="shared" si="71"/>
        <v/>
      </c>
      <c r="S624">
        <f t="shared" si="74"/>
        <v>3.0512053895795215</v>
      </c>
    </row>
    <row r="625" spans="1:19" x14ac:dyDescent="0.25">
      <c r="A625" t="s">
        <v>649</v>
      </c>
      <c r="B625">
        <v>7919.5737305000002</v>
      </c>
      <c r="C625">
        <v>7740.6298827999999</v>
      </c>
      <c r="D625">
        <v>7593.0498047000001</v>
      </c>
      <c r="E625">
        <v>7559.7465819999998</v>
      </c>
      <c r="F625">
        <v>7668.1298827999999</v>
      </c>
      <c r="G625">
        <v>7739.8500977000003</v>
      </c>
      <c r="H625">
        <v>7740.6298827999999</v>
      </c>
      <c r="I625">
        <v>7631.4199219000002</v>
      </c>
      <c r="J625">
        <v>7695.0073241999999</v>
      </c>
      <c r="L625" t="str">
        <f t="shared" si="72"/>
        <v>27JUL2025:00:00:00</v>
      </c>
      <c r="M625">
        <v>1</v>
      </c>
      <c r="N625">
        <f t="shared" si="73"/>
        <v>-178.94384770000033</v>
      </c>
      <c r="O625">
        <f t="shared" si="68"/>
        <v>-178.94384770000033</v>
      </c>
      <c r="P625" t="str">
        <f t="shared" si="69"/>
        <v/>
      </c>
      <c r="Q625">
        <f t="shared" si="70"/>
        <v>1</v>
      </c>
      <c r="R625" t="str">
        <f t="shared" si="71"/>
        <v/>
      </c>
      <c r="S625">
        <f t="shared" si="74"/>
        <v>2.2595136277455019</v>
      </c>
    </row>
    <row r="626" spans="1:19" x14ac:dyDescent="0.25">
      <c r="A626" t="s">
        <v>650</v>
      </c>
      <c r="B626">
        <v>7783.8354491999999</v>
      </c>
      <c r="C626">
        <v>7802.9101563000004</v>
      </c>
      <c r="D626">
        <v>7723.3789063000004</v>
      </c>
      <c r="E626">
        <v>7684.5659180000002</v>
      </c>
      <c r="F626">
        <v>7795.0698241999999</v>
      </c>
      <c r="G626">
        <v>7751.4301758000001</v>
      </c>
      <c r="H626">
        <v>7697.7099608999997</v>
      </c>
      <c r="I626">
        <v>7693.2001952999999</v>
      </c>
      <c r="J626">
        <v>7734.3525391000003</v>
      </c>
      <c r="L626" t="str">
        <f t="shared" si="72"/>
        <v>27JUL2025:01:00:00</v>
      </c>
      <c r="M626">
        <v>2</v>
      </c>
      <c r="N626">
        <f t="shared" si="73"/>
        <v>19.074707100000523</v>
      </c>
      <c r="O626" t="str">
        <f t="shared" si="68"/>
        <v/>
      </c>
      <c r="P626">
        <f t="shared" si="69"/>
        <v>19.074707100000523</v>
      </c>
      <c r="Q626" t="str">
        <f t="shared" si="70"/>
        <v/>
      </c>
      <c r="R626">
        <f t="shared" si="71"/>
        <v>1</v>
      </c>
      <c r="S626">
        <f t="shared" si="74"/>
        <v>0.2450553743651013</v>
      </c>
    </row>
    <row r="627" spans="1:19" x14ac:dyDescent="0.25">
      <c r="A627" t="s">
        <v>651</v>
      </c>
      <c r="B627">
        <v>7620.5776366999999</v>
      </c>
      <c r="C627">
        <v>7733.9101563000004</v>
      </c>
      <c r="D627">
        <v>7546.5703125</v>
      </c>
      <c r="E627">
        <v>7419.6035155999998</v>
      </c>
      <c r="F627">
        <v>7626.5898438000004</v>
      </c>
      <c r="G627">
        <v>7648.1601563000004</v>
      </c>
      <c r="H627">
        <v>7666.2597655999998</v>
      </c>
      <c r="I627">
        <v>7644.4399414</v>
      </c>
      <c r="J627">
        <v>7646.3623047000001</v>
      </c>
      <c r="L627" t="str">
        <f t="shared" si="72"/>
        <v>27JUL2025:02:00:00</v>
      </c>
      <c r="M627">
        <v>3</v>
      </c>
      <c r="N627">
        <f t="shared" si="73"/>
        <v>113.33251960000052</v>
      </c>
      <c r="O627" t="str">
        <f t="shared" si="68"/>
        <v/>
      </c>
      <c r="P627">
        <f t="shared" si="69"/>
        <v>113.33251960000052</v>
      </c>
      <c r="Q627" t="str">
        <f t="shared" si="70"/>
        <v/>
      </c>
      <c r="R627">
        <f t="shared" si="71"/>
        <v>1</v>
      </c>
      <c r="S627">
        <f t="shared" si="74"/>
        <v>1.4871906698279873</v>
      </c>
    </row>
    <row r="628" spans="1:19" x14ac:dyDescent="0.25">
      <c r="A628" t="s">
        <v>652</v>
      </c>
      <c r="B628">
        <v>7643.5043944999998</v>
      </c>
      <c r="C628">
        <v>7658.5898438000004</v>
      </c>
      <c r="D628">
        <v>7405.5278319999998</v>
      </c>
      <c r="E628">
        <v>7134.2109375</v>
      </c>
      <c r="F628">
        <v>7561.2700194999998</v>
      </c>
      <c r="G628">
        <v>7613.0600586</v>
      </c>
      <c r="H628">
        <v>7656.0698241999999</v>
      </c>
      <c r="I628">
        <v>7624.2299805000002</v>
      </c>
      <c r="J628">
        <v>7613.6577147999997</v>
      </c>
      <c r="L628" t="str">
        <f t="shared" si="72"/>
        <v>27JUL2025:03:00:00</v>
      </c>
      <c r="M628">
        <v>4</v>
      </c>
      <c r="N628">
        <f t="shared" si="73"/>
        <v>15.085449300000619</v>
      </c>
      <c r="O628" t="str">
        <f t="shared" si="68"/>
        <v/>
      </c>
      <c r="P628">
        <f t="shared" si="69"/>
        <v>15.085449300000619</v>
      </c>
      <c r="Q628" t="str">
        <f t="shared" si="70"/>
        <v/>
      </c>
      <c r="R628">
        <f t="shared" si="71"/>
        <v>1</v>
      </c>
      <c r="S628">
        <f t="shared" si="74"/>
        <v>0.19736299636140178</v>
      </c>
    </row>
    <row r="629" spans="1:19" x14ac:dyDescent="0.25">
      <c r="A629" t="s">
        <v>653</v>
      </c>
      <c r="B629">
        <v>7632.6625977000003</v>
      </c>
      <c r="C629">
        <v>7672.7299805000002</v>
      </c>
      <c r="D629">
        <v>7440.4580077999999</v>
      </c>
      <c r="E629">
        <v>7212.9042969000002</v>
      </c>
      <c r="F629">
        <v>7628.4501952999999</v>
      </c>
      <c r="G629">
        <v>7575.4399414</v>
      </c>
      <c r="H629">
        <v>7616.1098633000001</v>
      </c>
      <c r="I629">
        <v>7704.3798827999999</v>
      </c>
      <c r="J629">
        <v>7631.0947266000003</v>
      </c>
      <c r="L629" t="str">
        <f t="shared" si="72"/>
        <v>27JUL2025:04:00:00</v>
      </c>
      <c r="M629">
        <v>5</v>
      </c>
      <c r="N629">
        <f t="shared" si="73"/>
        <v>40.067382799999905</v>
      </c>
      <c r="O629" t="str">
        <f t="shared" si="68"/>
        <v/>
      </c>
      <c r="P629">
        <f t="shared" si="69"/>
        <v>40.067382799999905</v>
      </c>
      <c r="Q629" t="str">
        <f t="shared" si="70"/>
        <v/>
      </c>
      <c r="R629">
        <f t="shared" si="71"/>
        <v>1</v>
      </c>
      <c r="S629">
        <f t="shared" si="74"/>
        <v>0.52494633801936519</v>
      </c>
    </row>
    <row r="630" spans="1:19" x14ac:dyDescent="0.25">
      <c r="A630" t="s">
        <v>654</v>
      </c>
      <c r="B630">
        <v>7561.0473633000001</v>
      </c>
      <c r="C630">
        <v>7565.6401366999999</v>
      </c>
      <c r="D630">
        <v>7413.0131836</v>
      </c>
      <c r="E630">
        <v>7252.3994141000003</v>
      </c>
      <c r="F630">
        <v>7621.3999022999997</v>
      </c>
      <c r="G630">
        <v>7526.0498047000001</v>
      </c>
      <c r="H630">
        <v>7515.6098633000001</v>
      </c>
      <c r="I630">
        <v>7600.1601563000004</v>
      </c>
      <c r="J630">
        <v>7565.8046875</v>
      </c>
      <c r="L630" t="str">
        <f t="shared" si="72"/>
        <v>27JUL2025:05:00:00</v>
      </c>
      <c r="M630">
        <v>6</v>
      </c>
      <c r="N630">
        <f t="shared" si="73"/>
        <v>4.5927733999997145</v>
      </c>
      <c r="O630" t="str">
        <f t="shared" si="68"/>
        <v/>
      </c>
      <c r="P630">
        <f t="shared" si="69"/>
        <v>4.5927733999997145</v>
      </c>
      <c r="Q630" t="str">
        <f t="shared" si="70"/>
        <v/>
      </c>
      <c r="R630">
        <f t="shared" si="71"/>
        <v>1</v>
      </c>
      <c r="S630">
        <f t="shared" si="74"/>
        <v>6.0742555618580461E-2</v>
      </c>
    </row>
    <row r="631" spans="1:19" x14ac:dyDescent="0.25">
      <c r="A631" t="s">
        <v>655</v>
      </c>
      <c r="B631">
        <v>7321.8911133000001</v>
      </c>
      <c r="C631">
        <v>7512.0600586</v>
      </c>
      <c r="D631">
        <v>7399.6591797000001</v>
      </c>
      <c r="E631">
        <v>7277.5380858999997</v>
      </c>
      <c r="F631">
        <v>7635.2402344000002</v>
      </c>
      <c r="G631">
        <v>7526.0800780999998</v>
      </c>
      <c r="H631">
        <v>7506.7998047000001</v>
      </c>
      <c r="I631">
        <v>7562.5898438000004</v>
      </c>
      <c r="J631">
        <v>7557.6777344000002</v>
      </c>
      <c r="L631" t="str">
        <f t="shared" si="72"/>
        <v>27JUL2025:06:00:00</v>
      </c>
      <c r="M631">
        <v>7</v>
      </c>
      <c r="N631">
        <f t="shared" si="73"/>
        <v>190.1689452999999</v>
      </c>
      <c r="O631" t="str">
        <f t="shared" si="68"/>
        <v/>
      </c>
      <c r="P631">
        <f t="shared" si="69"/>
        <v>190.1689452999999</v>
      </c>
      <c r="Q631" t="str">
        <f t="shared" si="70"/>
        <v/>
      </c>
      <c r="R631">
        <f t="shared" si="71"/>
        <v>1</v>
      </c>
      <c r="S631">
        <f t="shared" si="74"/>
        <v>2.597265410770226</v>
      </c>
    </row>
    <row r="632" spans="1:19" x14ac:dyDescent="0.25">
      <c r="A632" t="s">
        <v>656</v>
      </c>
      <c r="B632">
        <v>7363.3686522999997</v>
      </c>
      <c r="C632">
        <v>7472.3798827999999</v>
      </c>
      <c r="D632">
        <v>7293.6435547000001</v>
      </c>
      <c r="E632">
        <v>7034.7749022999997</v>
      </c>
      <c r="F632">
        <v>7447.0698241999999</v>
      </c>
      <c r="G632">
        <v>7431.0698241999999</v>
      </c>
      <c r="H632">
        <v>7452.1201172000001</v>
      </c>
      <c r="I632">
        <v>7508.4599608999997</v>
      </c>
      <c r="J632">
        <v>7459.6796875</v>
      </c>
      <c r="L632" t="str">
        <f t="shared" si="72"/>
        <v>27JUL2025:07:00:00</v>
      </c>
      <c r="M632">
        <v>8</v>
      </c>
      <c r="N632">
        <f t="shared" si="73"/>
        <v>109.01123050000024</v>
      </c>
      <c r="O632" t="str">
        <f t="shared" si="68"/>
        <v/>
      </c>
      <c r="P632">
        <f t="shared" si="69"/>
        <v>109.01123050000024</v>
      </c>
      <c r="Q632" t="str">
        <f t="shared" si="70"/>
        <v/>
      </c>
      <c r="R632">
        <f t="shared" si="71"/>
        <v>1</v>
      </c>
      <c r="S632">
        <f t="shared" si="74"/>
        <v>1.4804532496950267</v>
      </c>
    </row>
    <row r="633" spans="1:19" x14ac:dyDescent="0.25">
      <c r="A633" t="s">
        <v>657</v>
      </c>
      <c r="B633">
        <v>7559.6293944999998</v>
      </c>
      <c r="C633">
        <v>7595.7402344000002</v>
      </c>
      <c r="D633">
        <v>7483.3916016000003</v>
      </c>
      <c r="E633">
        <v>7381.9643555000002</v>
      </c>
      <c r="F633">
        <v>7565.4702147999997</v>
      </c>
      <c r="G633">
        <v>7515.5898438000004</v>
      </c>
      <c r="H633">
        <v>7518.7202147999997</v>
      </c>
      <c r="I633">
        <v>7532.4902344000002</v>
      </c>
      <c r="J633">
        <v>7533.0678711</v>
      </c>
      <c r="L633" t="str">
        <f t="shared" si="72"/>
        <v>27JUL2025:08:00:00</v>
      </c>
      <c r="M633">
        <v>9</v>
      </c>
      <c r="N633">
        <f t="shared" si="73"/>
        <v>36.110839900000428</v>
      </c>
      <c r="O633" t="str">
        <f t="shared" si="68"/>
        <v/>
      </c>
      <c r="P633">
        <f t="shared" si="69"/>
        <v>36.110839900000428</v>
      </c>
      <c r="Q633" t="str">
        <f t="shared" si="70"/>
        <v/>
      </c>
      <c r="R633">
        <f t="shared" si="71"/>
        <v>1</v>
      </c>
      <c r="S633">
        <f t="shared" si="74"/>
        <v>0.47768002921244829</v>
      </c>
    </row>
    <row r="634" spans="1:19" x14ac:dyDescent="0.25">
      <c r="A634" t="s">
        <v>658</v>
      </c>
      <c r="B634">
        <v>8032.2998047000001</v>
      </c>
      <c r="C634">
        <v>8229.5097655999998</v>
      </c>
      <c r="D634">
        <v>8573.3554688000004</v>
      </c>
      <c r="E634">
        <v>8844.9814452999999</v>
      </c>
      <c r="F634">
        <v>8459.7001952999999</v>
      </c>
      <c r="G634">
        <v>8254.5595702999999</v>
      </c>
      <c r="H634">
        <v>8059.5400391000003</v>
      </c>
      <c r="I634">
        <v>8064.2797852000003</v>
      </c>
      <c r="J634">
        <v>8209.5205077999999</v>
      </c>
      <c r="L634" t="str">
        <f t="shared" si="72"/>
        <v>27JUL2025:09:00:00</v>
      </c>
      <c r="M634">
        <v>10</v>
      </c>
      <c r="N634">
        <f t="shared" si="73"/>
        <v>197.20996089999971</v>
      </c>
      <c r="O634" t="str">
        <f t="shared" si="68"/>
        <v/>
      </c>
      <c r="P634">
        <f t="shared" si="69"/>
        <v>197.20996089999971</v>
      </c>
      <c r="Q634" t="str">
        <f t="shared" si="70"/>
        <v/>
      </c>
      <c r="R634">
        <f t="shared" si="71"/>
        <v>1</v>
      </c>
      <c r="S634">
        <f t="shared" si="74"/>
        <v>2.4552116541342839</v>
      </c>
    </row>
    <row r="635" spans="1:19" x14ac:dyDescent="0.25">
      <c r="A635" t="s">
        <v>659</v>
      </c>
      <c r="B635">
        <v>8759.1074219000002</v>
      </c>
      <c r="C635">
        <v>8533.7998047000001</v>
      </c>
      <c r="D635">
        <v>8858.6923827999999</v>
      </c>
      <c r="E635">
        <v>8956.2695313000004</v>
      </c>
      <c r="F635">
        <v>8794.0800780999998</v>
      </c>
      <c r="G635">
        <v>8597.2998047000001</v>
      </c>
      <c r="H635">
        <v>8384.1503905999998</v>
      </c>
      <c r="I635">
        <v>8779.8398438000004</v>
      </c>
      <c r="J635">
        <v>8638.8417969000002</v>
      </c>
      <c r="L635" t="str">
        <f t="shared" si="72"/>
        <v>27JUL2025:10:00:00</v>
      </c>
      <c r="M635">
        <v>11</v>
      </c>
      <c r="N635">
        <f t="shared" si="73"/>
        <v>-225.3076172000001</v>
      </c>
      <c r="O635">
        <f t="shared" si="68"/>
        <v>-225.3076172000001</v>
      </c>
      <c r="P635" t="str">
        <f t="shared" si="69"/>
        <v/>
      </c>
      <c r="Q635">
        <f t="shared" si="70"/>
        <v>1</v>
      </c>
      <c r="R635" t="str">
        <f t="shared" si="71"/>
        <v/>
      </c>
      <c r="S635">
        <f t="shared" si="74"/>
        <v>2.5722668571990983</v>
      </c>
    </row>
    <row r="636" spans="1:19" x14ac:dyDescent="0.25">
      <c r="A636" t="s">
        <v>660</v>
      </c>
      <c r="B636">
        <v>8415.1962891000003</v>
      </c>
      <c r="C636">
        <v>8485.8398438000004</v>
      </c>
      <c r="D636">
        <v>8537.1210938000004</v>
      </c>
      <c r="E636">
        <v>8477.0488280999998</v>
      </c>
      <c r="F636">
        <v>8501.0195313000004</v>
      </c>
      <c r="G636">
        <v>8455.4697266000003</v>
      </c>
      <c r="H636">
        <v>8363.0595702999999</v>
      </c>
      <c r="I636">
        <v>8584.2597655999998</v>
      </c>
      <c r="J636">
        <v>8475.9511719000002</v>
      </c>
      <c r="L636" t="str">
        <f t="shared" si="72"/>
        <v>27JUL2025:11:00:00</v>
      </c>
      <c r="M636">
        <v>12</v>
      </c>
      <c r="N636">
        <f t="shared" si="73"/>
        <v>70.643554700000095</v>
      </c>
      <c r="O636" t="str">
        <f t="shared" si="68"/>
        <v/>
      </c>
      <c r="P636">
        <f t="shared" si="69"/>
        <v>70.643554700000095</v>
      </c>
      <c r="Q636" t="str">
        <f t="shared" si="70"/>
        <v/>
      </c>
      <c r="R636">
        <f t="shared" si="71"/>
        <v>1</v>
      </c>
      <c r="S636">
        <f t="shared" si="74"/>
        <v>0.83947601782626247</v>
      </c>
    </row>
    <row r="637" spans="1:19" x14ac:dyDescent="0.25">
      <c r="A637" t="s">
        <v>661</v>
      </c>
      <c r="B637">
        <v>8172.1596680000002</v>
      </c>
      <c r="C637">
        <v>8219.7802733999997</v>
      </c>
      <c r="D637">
        <v>8336.9707030999998</v>
      </c>
      <c r="E637">
        <v>8378.2382813000004</v>
      </c>
      <c r="F637">
        <v>8405.3798827999999</v>
      </c>
      <c r="G637">
        <v>8405.1298827999999</v>
      </c>
      <c r="H637">
        <v>8432.0898438000004</v>
      </c>
      <c r="I637">
        <v>8175.6201172000001</v>
      </c>
      <c r="J637">
        <v>8354.5546875</v>
      </c>
      <c r="L637" t="str">
        <f t="shared" si="72"/>
        <v>27JUL2025:12:00:00</v>
      </c>
      <c r="M637">
        <v>13</v>
      </c>
      <c r="N637">
        <f t="shared" si="73"/>
        <v>47.620605399999477</v>
      </c>
      <c r="O637" t="str">
        <f t="shared" si="68"/>
        <v/>
      </c>
      <c r="P637">
        <f t="shared" si="69"/>
        <v>47.620605399999477</v>
      </c>
      <c r="Q637" t="str">
        <f t="shared" si="70"/>
        <v/>
      </c>
      <c r="R637">
        <f t="shared" si="71"/>
        <v>1</v>
      </c>
      <c r="S637">
        <f t="shared" si="74"/>
        <v>0.58271751084929335</v>
      </c>
    </row>
    <row r="638" spans="1:19" x14ac:dyDescent="0.25">
      <c r="A638" t="s">
        <v>662</v>
      </c>
      <c r="B638">
        <v>7998.0703125</v>
      </c>
      <c r="C638">
        <v>8090.6000977000003</v>
      </c>
      <c r="D638">
        <v>8251.6738280999998</v>
      </c>
      <c r="E638">
        <v>8283.8339844000002</v>
      </c>
      <c r="F638">
        <v>8337.2099608999997</v>
      </c>
      <c r="G638">
        <v>8400.0800780999998</v>
      </c>
      <c r="H638">
        <v>8486.6201172000001</v>
      </c>
      <c r="I638">
        <v>8058.9902344000002</v>
      </c>
      <c r="J638">
        <v>8320.7246094000002</v>
      </c>
      <c r="L638" t="str">
        <f t="shared" si="72"/>
        <v>27JUL2025:13:00:00</v>
      </c>
      <c r="M638">
        <v>14</v>
      </c>
      <c r="N638">
        <f t="shared" si="73"/>
        <v>92.529785200000333</v>
      </c>
      <c r="O638" t="str">
        <f t="shared" si="68"/>
        <v/>
      </c>
      <c r="P638">
        <f t="shared" si="69"/>
        <v>92.529785200000333</v>
      </c>
      <c r="Q638" t="str">
        <f t="shared" si="70"/>
        <v/>
      </c>
      <c r="R638">
        <f t="shared" si="71"/>
        <v>1</v>
      </c>
      <c r="S638">
        <f t="shared" si="74"/>
        <v>1.1569013722646031</v>
      </c>
    </row>
    <row r="639" spans="1:19" x14ac:dyDescent="0.25">
      <c r="A639" t="s">
        <v>663</v>
      </c>
      <c r="B639">
        <v>7909.6401366999999</v>
      </c>
      <c r="C639">
        <v>8003.7299805000002</v>
      </c>
      <c r="D639">
        <v>8286.6142577999999</v>
      </c>
      <c r="E639">
        <v>8324.5634766000003</v>
      </c>
      <c r="F639">
        <v>8249.9697266000003</v>
      </c>
      <c r="G639">
        <v>8372.7001952999999</v>
      </c>
      <c r="H639">
        <v>8539.0800780999998</v>
      </c>
      <c r="I639">
        <v>8184.0200194999998</v>
      </c>
      <c r="J639">
        <v>8336.4423827999999</v>
      </c>
      <c r="L639" t="str">
        <f t="shared" si="72"/>
        <v>27JUL2025:14:00:00</v>
      </c>
      <c r="M639">
        <v>15</v>
      </c>
      <c r="N639">
        <f t="shared" si="73"/>
        <v>94.089843800000381</v>
      </c>
      <c r="O639" t="str">
        <f t="shared" si="68"/>
        <v/>
      </c>
      <c r="P639">
        <f t="shared" si="69"/>
        <v>94.089843800000381</v>
      </c>
      <c r="Q639" t="str">
        <f t="shared" si="70"/>
        <v/>
      </c>
      <c r="R639">
        <f t="shared" si="71"/>
        <v>1</v>
      </c>
      <c r="S639">
        <f t="shared" si="74"/>
        <v>1.1895590971760168</v>
      </c>
    </row>
    <row r="640" spans="1:19" x14ac:dyDescent="0.25">
      <c r="A640" t="s">
        <v>664</v>
      </c>
      <c r="B640">
        <v>7957.9506836</v>
      </c>
      <c r="C640">
        <v>7974.7797852000003</v>
      </c>
      <c r="D640">
        <v>8097.3725586</v>
      </c>
      <c r="E640">
        <v>8102.6210938000004</v>
      </c>
      <c r="F640">
        <v>7800.3100586</v>
      </c>
      <c r="G640">
        <v>8184.3598633000001</v>
      </c>
      <c r="H640">
        <v>8541.9003905999998</v>
      </c>
      <c r="I640">
        <v>8291.9697266000003</v>
      </c>
      <c r="J640">
        <v>8204.6347655999998</v>
      </c>
      <c r="L640" t="str">
        <f t="shared" si="72"/>
        <v>27JUL2025:15:00:00</v>
      </c>
      <c r="M640">
        <v>16</v>
      </c>
      <c r="N640">
        <f t="shared" si="73"/>
        <v>16.829101600000286</v>
      </c>
      <c r="O640" t="str">
        <f t="shared" si="68"/>
        <v/>
      </c>
      <c r="P640">
        <f t="shared" si="69"/>
        <v>16.829101600000286</v>
      </c>
      <c r="Q640" t="str">
        <f t="shared" si="70"/>
        <v/>
      </c>
      <c r="R640">
        <f t="shared" si="71"/>
        <v>1</v>
      </c>
      <c r="S640">
        <f t="shared" si="74"/>
        <v>0.21147531907532727</v>
      </c>
    </row>
    <row r="641" spans="1:19" x14ac:dyDescent="0.25">
      <c r="A641" t="s">
        <v>665</v>
      </c>
      <c r="B641">
        <v>8005.2973633000001</v>
      </c>
      <c r="C641">
        <v>7919.3598633000001</v>
      </c>
      <c r="D641">
        <v>8075.8349608999997</v>
      </c>
      <c r="E641">
        <v>8015.2558594000002</v>
      </c>
      <c r="F641">
        <v>7696.9599608999997</v>
      </c>
      <c r="G641">
        <v>8100.4301758000001</v>
      </c>
      <c r="H641">
        <v>8451.0097655999998</v>
      </c>
      <c r="I641">
        <v>8352.2802733999997</v>
      </c>
      <c r="J641">
        <v>8150.1699219000002</v>
      </c>
      <c r="L641" t="str">
        <f t="shared" si="72"/>
        <v>27JUL2025:16:00:00</v>
      </c>
      <c r="M641">
        <v>17</v>
      </c>
      <c r="N641">
        <f t="shared" si="73"/>
        <v>-85.9375</v>
      </c>
      <c r="O641">
        <f t="shared" si="68"/>
        <v>-85.9375</v>
      </c>
      <c r="P641" t="str">
        <f t="shared" si="69"/>
        <v/>
      </c>
      <c r="Q641">
        <f t="shared" si="70"/>
        <v>1</v>
      </c>
      <c r="R641" t="str">
        <f t="shared" si="71"/>
        <v/>
      </c>
      <c r="S641">
        <f t="shared" si="74"/>
        <v>1.0735079048278382</v>
      </c>
    </row>
    <row r="642" spans="1:19" x14ac:dyDescent="0.25">
      <c r="A642" t="s">
        <v>666</v>
      </c>
      <c r="B642">
        <v>8029.2734375</v>
      </c>
      <c r="C642">
        <v>7886.3300780999998</v>
      </c>
      <c r="D642">
        <v>7981.3793944999998</v>
      </c>
      <c r="E642">
        <v>7895.1870116999999</v>
      </c>
      <c r="F642">
        <v>7565.6899414</v>
      </c>
      <c r="G642">
        <v>7965.8398438000004</v>
      </c>
      <c r="H642">
        <v>8345.0800780999998</v>
      </c>
      <c r="I642">
        <v>8131.2700194999998</v>
      </c>
      <c r="J642">
        <v>8001.9697266000003</v>
      </c>
      <c r="L642" t="str">
        <f t="shared" si="72"/>
        <v>27JUL2025:17:00:00</v>
      </c>
      <c r="M642">
        <v>18</v>
      </c>
      <c r="N642">
        <f t="shared" si="73"/>
        <v>-142.94335940000019</v>
      </c>
      <c r="O642">
        <f t="shared" si="68"/>
        <v>-142.94335940000019</v>
      </c>
      <c r="P642" t="str">
        <f t="shared" si="69"/>
        <v/>
      </c>
      <c r="Q642">
        <f t="shared" si="70"/>
        <v>1</v>
      </c>
      <c r="R642" t="str">
        <f t="shared" si="71"/>
        <v/>
      </c>
      <c r="S642">
        <f t="shared" si="74"/>
        <v>1.7802776367335564</v>
      </c>
    </row>
    <row r="643" spans="1:19" x14ac:dyDescent="0.25">
      <c r="A643" t="s">
        <v>667</v>
      </c>
      <c r="B643">
        <v>8068.9956055000002</v>
      </c>
      <c r="C643">
        <v>7832.9101563000004</v>
      </c>
      <c r="D643">
        <v>7984.9458008000001</v>
      </c>
      <c r="E643">
        <v>7883.2309569999998</v>
      </c>
      <c r="F643">
        <v>7607.5097655999998</v>
      </c>
      <c r="G643">
        <v>7991.1499022999997</v>
      </c>
      <c r="H643">
        <v>8385.2695313000004</v>
      </c>
      <c r="I643">
        <v>8156.4199219000002</v>
      </c>
      <c r="J643">
        <v>8035.0874022999997</v>
      </c>
      <c r="L643" t="str">
        <f t="shared" si="72"/>
        <v>27JUL2025:18:00:00</v>
      </c>
      <c r="M643">
        <v>19</v>
      </c>
      <c r="N643">
        <f t="shared" si="73"/>
        <v>-236.08544919999986</v>
      </c>
      <c r="O643">
        <f t="shared" ref="O643:O673" si="75">IF(N643&lt;0,N643,"")</f>
        <v>-236.08544919999986</v>
      </c>
      <c r="P643" t="str">
        <f t="shared" ref="P643:P673" si="76">IF(N643&gt;0,N643,"")</f>
        <v/>
      </c>
      <c r="Q643">
        <f t="shared" ref="Q643:Q673" si="77">IF(O643&lt;0,1,"")</f>
        <v>1</v>
      </c>
      <c r="R643" t="str">
        <f t="shared" ref="R643:R673" si="78">IF(AND(P643&gt;0,P643&lt;&gt;""),1,"")</f>
        <v/>
      </c>
      <c r="S643">
        <f t="shared" si="74"/>
        <v>2.9258344004931538</v>
      </c>
    </row>
    <row r="644" spans="1:19" x14ac:dyDescent="0.25">
      <c r="A644" t="s">
        <v>668</v>
      </c>
      <c r="B644">
        <v>7995.1660155999998</v>
      </c>
      <c r="C644">
        <v>7859.7202147999997</v>
      </c>
      <c r="D644">
        <v>7889</v>
      </c>
      <c r="E644">
        <v>7891.7236327999999</v>
      </c>
      <c r="F644">
        <v>7591.5</v>
      </c>
      <c r="G644">
        <v>7837.6801758000001</v>
      </c>
      <c r="H644">
        <v>8180.5498047000001</v>
      </c>
      <c r="I644">
        <v>8068.9199219000002</v>
      </c>
      <c r="J644">
        <v>7919.6625977000003</v>
      </c>
      <c r="L644" t="str">
        <f t="shared" ref="L644:L707" si="79">A644</f>
        <v>27JUL2025:19:00:00</v>
      </c>
      <c r="M644">
        <v>20</v>
      </c>
      <c r="N644">
        <f t="shared" si="73"/>
        <v>-135.44580080000014</v>
      </c>
      <c r="O644">
        <f t="shared" si="75"/>
        <v>-135.44580080000014</v>
      </c>
      <c r="P644" t="str">
        <f t="shared" si="76"/>
        <v/>
      </c>
      <c r="Q644">
        <f t="shared" si="77"/>
        <v>1</v>
      </c>
      <c r="R644" t="str">
        <f t="shared" si="78"/>
        <v/>
      </c>
      <c r="S644">
        <f t="shared" si="74"/>
        <v>1.6940961643037951</v>
      </c>
    </row>
    <row r="645" spans="1:19" x14ac:dyDescent="0.25">
      <c r="A645" t="s">
        <v>669</v>
      </c>
      <c r="B645">
        <v>7905.6743164</v>
      </c>
      <c r="C645">
        <v>7871.4101563000004</v>
      </c>
      <c r="D645">
        <v>7932.6669922000001</v>
      </c>
      <c r="E645">
        <v>7971.2890625</v>
      </c>
      <c r="F645">
        <v>7679.9399414</v>
      </c>
      <c r="G645">
        <v>7747.2900391000003</v>
      </c>
      <c r="H645">
        <v>7983.2299805000002</v>
      </c>
      <c r="I645">
        <v>8011.2402344000002</v>
      </c>
      <c r="J645">
        <v>7855.4252930000002</v>
      </c>
      <c r="L645" t="str">
        <f t="shared" si="79"/>
        <v>27JUL2025:20:00:00</v>
      </c>
      <c r="M645">
        <v>21</v>
      </c>
      <c r="N645">
        <f t="shared" si="73"/>
        <v>-34.264160099999572</v>
      </c>
      <c r="O645">
        <f t="shared" si="75"/>
        <v>-34.264160099999572</v>
      </c>
      <c r="P645" t="str">
        <f t="shared" si="76"/>
        <v/>
      </c>
      <c r="Q645">
        <f t="shared" si="77"/>
        <v>1</v>
      </c>
      <c r="R645" t="str">
        <f t="shared" si="78"/>
        <v/>
      </c>
      <c r="S645">
        <f t="shared" si="74"/>
        <v>0.4334122394710842</v>
      </c>
    </row>
    <row r="646" spans="1:19" x14ac:dyDescent="0.25">
      <c r="A646" t="s">
        <v>670</v>
      </c>
      <c r="B646">
        <v>7856.5258789</v>
      </c>
      <c r="C646">
        <v>7815.6000977000003</v>
      </c>
      <c r="D646">
        <v>8183.3242188000004</v>
      </c>
      <c r="E646">
        <v>8150.5776366999999</v>
      </c>
      <c r="F646">
        <v>8007.75</v>
      </c>
      <c r="G646">
        <v>7740.0200194999998</v>
      </c>
      <c r="H646">
        <v>7703.8798827999999</v>
      </c>
      <c r="I646">
        <v>7780.3198241999999</v>
      </c>
      <c r="J646">
        <v>7807.9921875</v>
      </c>
      <c r="L646" t="str">
        <f t="shared" si="79"/>
        <v>27JUL2025:21:00:00</v>
      </c>
      <c r="M646">
        <v>22</v>
      </c>
      <c r="N646">
        <f t="shared" si="73"/>
        <v>-40.925781199999619</v>
      </c>
      <c r="O646">
        <f t="shared" si="75"/>
        <v>-40.925781199999619</v>
      </c>
      <c r="P646" t="str">
        <f t="shared" si="76"/>
        <v/>
      </c>
      <c r="Q646">
        <f t="shared" si="77"/>
        <v>1</v>
      </c>
      <c r="R646" t="str">
        <f t="shared" si="78"/>
        <v/>
      </c>
      <c r="S646">
        <f t="shared" si="74"/>
        <v>0.52091448346033675</v>
      </c>
    </row>
    <row r="647" spans="1:19" x14ac:dyDescent="0.25">
      <c r="A647" t="s">
        <v>671</v>
      </c>
      <c r="B647">
        <v>7921.5668944999998</v>
      </c>
      <c r="C647">
        <v>7808.6000977000003</v>
      </c>
      <c r="D647">
        <v>8050.2578125</v>
      </c>
      <c r="E647">
        <v>8068.2265625</v>
      </c>
      <c r="F647">
        <v>7928.1298827999999</v>
      </c>
      <c r="G647">
        <v>7706.8500977000003</v>
      </c>
      <c r="H647">
        <v>7681.5898438000004</v>
      </c>
      <c r="I647">
        <v>7701.3999022999997</v>
      </c>
      <c r="J647">
        <v>7754.4926758000001</v>
      </c>
      <c r="L647" t="str">
        <f t="shared" si="79"/>
        <v>27JUL2025:22:00:00</v>
      </c>
      <c r="M647">
        <v>23</v>
      </c>
      <c r="N647">
        <f t="shared" si="73"/>
        <v>-112.96679679999943</v>
      </c>
      <c r="O647">
        <f t="shared" si="75"/>
        <v>-112.96679679999943</v>
      </c>
      <c r="P647" t="str">
        <f t="shared" si="76"/>
        <v/>
      </c>
      <c r="Q647">
        <f t="shared" si="77"/>
        <v>1</v>
      </c>
      <c r="R647" t="str">
        <f t="shared" si="78"/>
        <v/>
      </c>
      <c r="S647">
        <f t="shared" si="74"/>
        <v>1.4260663111793335</v>
      </c>
    </row>
    <row r="648" spans="1:19" x14ac:dyDescent="0.25">
      <c r="A648" t="s">
        <v>672</v>
      </c>
      <c r="B648">
        <v>8072.2192383000001</v>
      </c>
      <c r="C648">
        <v>7783.6699219000002</v>
      </c>
      <c r="D648">
        <v>7777.4907227000003</v>
      </c>
      <c r="E648">
        <v>7845.8227539</v>
      </c>
      <c r="F648">
        <v>7736.3798827999999</v>
      </c>
      <c r="G648">
        <v>7688.0200194999998</v>
      </c>
      <c r="H648">
        <v>7731.4702147999997</v>
      </c>
      <c r="I648">
        <v>7725.7202147999997</v>
      </c>
      <c r="J648">
        <v>7720.3979491999999</v>
      </c>
      <c r="L648" t="str">
        <f t="shared" si="79"/>
        <v>27JUL2025:23:00:00</v>
      </c>
      <c r="M648">
        <v>24</v>
      </c>
      <c r="N648">
        <f t="shared" si="73"/>
        <v>-288.54931639999995</v>
      </c>
      <c r="O648">
        <f t="shared" si="75"/>
        <v>-288.54931639999995</v>
      </c>
      <c r="P648" t="str">
        <f t="shared" si="76"/>
        <v/>
      </c>
      <c r="Q648">
        <f t="shared" si="77"/>
        <v>1</v>
      </c>
      <c r="R648" t="str">
        <f t="shared" si="78"/>
        <v/>
      </c>
      <c r="S648">
        <f t="shared" si="74"/>
        <v>3.5745971198469095</v>
      </c>
    </row>
    <row r="649" spans="1:19" x14ac:dyDescent="0.25">
      <c r="A649" t="s">
        <v>673</v>
      </c>
      <c r="B649">
        <v>8078.9340819999998</v>
      </c>
      <c r="C649">
        <v>7751.4199219000002</v>
      </c>
      <c r="D649">
        <v>7721.3735352000003</v>
      </c>
      <c r="E649">
        <v>7777.8066405999998</v>
      </c>
      <c r="F649">
        <v>7666.3798827999999</v>
      </c>
      <c r="G649">
        <v>7666.6699219000002</v>
      </c>
      <c r="H649">
        <v>7723.6601563000004</v>
      </c>
      <c r="I649">
        <v>7660.9301758000001</v>
      </c>
      <c r="J649">
        <v>7679.4101563000004</v>
      </c>
      <c r="L649" t="str">
        <f t="shared" si="79"/>
        <v>28JUL2025:00:00:00</v>
      </c>
      <c r="M649">
        <v>1</v>
      </c>
      <c r="N649">
        <f t="shared" si="73"/>
        <v>-327.51416009999957</v>
      </c>
      <c r="O649">
        <f t="shared" si="75"/>
        <v>-327.51416009999957</v>
      </c>
      <c r="P649" t="str">
        <f t="shared" si="76"/>
        <v/>
      </c>
      <c r="Q649">
        <f t="shared" si="77"/>
        <v>1</v>
      </c>
      <c r="R649" t="str">
        <f t="shared" si="78"/>
        <v/>
      </c>
      <c r="S649">
        <f t="shared" si="74"/>
        <v>4.0539278669163377</v>
      </c>
    </row>
    <row r="650" spans="1:19" x14ac:dyDescent="0.25">
      <c r="A650" t="s">
        <v>674</v>
      </c>
      <c r="B650">
        <v>7851.3120116999999</v>
      </c>
      <c r="C650">
        <v>7784.6401366999999</v>
      </c>
      <c r="D650">
        <v>7725.0922852000003</v>
      </c>
      <c r="E650">
        <v>7718.7827147999997</v>
      </c>
      <c r="F650">
        <v>7758.1899414</v>
      </c>
      <c r="G650">
        <v>7784.6401366999999</v>
      </c>
      <c r="H650">
        <v>7689.9902344000002</v>
      </c>
      <c r="I650">
        <v>7746.0800780999998</v>
      </c>
      <c r="J650">
        <v>7744.7250977000003</v>
      </c>
      <c r="L650" t="str">
        <f t="shared" si="79"/>
        <v>28JUL2025:01:00:00</v>
      </c>
      <c r="M650">
        <v>2</v>
      </c>
      <c r="N650">
        <f t="shared" si="73"/>
        <v>-66.671875</v>
      </c>
      <c r="O650">
        <f t="shared" si="75"/>
        <v>-66.671875</v>
      </c>
      <c r="P650" t="str">
        <f t="shared" si="76"/>
        <v/>
      </c>
      <c r="Q650">
        <f t="shared" si="77"/>
        <v>1</v>
      </c>
      <c r="R650" t="str">
        <f t="shared" si="78"/>
        <v/>
      </c>
      <c r="S650">
        <f t="shared" si="74"/>
        <v>0.84918132027673576</v>
      </c>
    </row>
    <row r="651" spans="1:19" x14ac:dyDescent="0.25">
      <c r="A651" t="s">
        <v>675</v>
      </c>
      <c r="B651">
        <v>7753.5429688000004</v>
      </c>
      <c r="C651">
        <v>7696.8701172000001</v>
      </c>
      <c r="D651">
        <v>7588.5307616999999</v>
      </c>
      <c r="E651">
        <v>7603.1503905999998</v>
      </c>
      <c r="F651">
        <v>7618.8701172000001</v>
      </c>
      <c r="G651">
        <v>7696.8701172000001</v>
      </c>
      <c r="H651">
        <v>7610.0698241999999</v>
      </c>
      <c r="I651">
        <v>7580.9399414</v>
      </c>
      <c r="J651">
        <v>7626.6875</v>
      </c>
      <c r="L651" t="str">
        <f t="shared" si="79"/>
        <v>28JUL2025:02:00:00</v>
      </c>
      <c r="M651">
        <v>3</v>
      </c>
      <c r="N651">
        <f t="shared" si="73"/>
        <v>-56.672851600000286</v>
      </c>
      <c r="O651">
        <f t="shared" si="75"/>
        <v>-56.672851600000286</v>
      </c>
      <c r="P651" t="str">
        <f t="shared" si="76"/>
        <v/>
      </c>
      <c r="Q651">
        <f t="shared" si="77"/>
        <v>1</v>
      </c>
      <c r="R651" t="str">
        <f t="shared" si="78"/>
        <v/>
      </c>
      <c r="S651">
        <f t="shared" si="74"/>
        <v>0.73092845203863521</v>
      </c>
    </row>
    <row r="652" spans="1:19" x14ac:dyDescent="0.25">
      <c r="A652" t="s">
        <v>676</v>
      </c>
      <c r="B652">
        <v>7712.5444336</v>
      </c>
      <c r="C652">
        <v>7654.2202147999997</v>
      </c>
      <c r="D652">
        <v>7513.2524414</v>
      </c>
      <c r="E652">
        <v>7488.9091797000001</v>
      </c>
      <c r="F652">
        <v>7578.3100586</v>
      </c>
      <c r="G652">
        <v>7654.2202147999997</v>
      </c>
      <c r="H652">
        <v>7640.6801758000001</v>
      </c>
      <c r="I652">
        <v>7529.4799805000002</v>
      </c>
      <c r="J652">
        <v>7600.6728516000003</v>
      </c>
      <c r="L652" t="str">
        <f t="shared" si="79"/>
        <v>28JUL2025:03:00:00</v>
      </c>
      <c r="M652">
        <v>4</v>
      </c>
      <c r="N652">
        <f t="shared" si="73"/>
        <v>-58.324218800000381</v>
      </c>
      <c r="O652">
        <f t="shared" si="75"/>
        <v>-58.324218800000381</v>
      </c>
      <c r="P652" t="str">
        <f t="shared" si="76"/>
        <v/>
      </c>
      <c r="Q652">
        <f t="shared" si="77"/>
        <v>1</v>
      </c>
      <c r="R652" t="str">
        <f t="shared" si="78"/>
        <v/>
      </c>
      <c r="S652">
        <f t="shared" si="74"/>
        <v>0.75622538452950294</v>
      </c>
    </row>
    <row r="653" spans="1:19" x14ac:dyDescent="0.25">
      <c r="A653" t="s">
        <v>677</v>
      </c>
      <c r="B653">
        <v>7700.6743164</v>
      </c>
      <c r="C653">
        <v>7629.2900391000003</v>
      </c>
      <c r="D653">
        <v>7543.3940430000002</v>
      </c>
      <c r="E653">
        <v>7526.7553711</v>
      </c>
      <c r="F653">
        <v>7618.4199219000002</v>
      </c>
      <c r="G653">
        <v>7629.2900391000003</v>
      </c>
      <c r="H653">
        <v>7605.3999022999997</v>
      </c>
      <c r="I653">
        <v>7570.2597655999998</v>
      </c>
      <c r="J653">
        <v>7605.8422852000003</v>
      </c>
      <c r="L653" t="str">
        <f t="shared" si="79"/>
        <v>28JUL2025:04:00:00</v>
      </c>
      <c r="M653">
        <v>5</v>
      </c>
      <c r="N653">
        <f t="shared" si="73"/>
        <v>-71.384277299999667</v>
      </c>
      <c r="O653">
        <f t="shared" si="75"/>
        <v>-71.384277299999667</v>
      </c>
      <c r="P653" t="str">
        <f t="shared" si="76"/>
        <v/>
      </c>
      <c r="Q653">
        <f t="shared" si="77"/>
        <v>1</v>
      </c>
      <c r="R653" t="str">
        <f t="shared" si="78"/>
        <v/>
      </c>
      <c r="S653">
        <f t="shared" si="74"/>
        <v>0.92698735678216837</v>
      </c>
    </row>
    <row r="654" spans="1:19" x14ac:dyDescent="0.25">
      <c r="A654" t="s">
        <v>678</v>
      </c>
      <c r="B654">
        <v>7686.2993164</v>
      </c>
      <c r="C654">
        <v>7612.7202147999997</v>
      </c>
      <c r="D654">
        <v>7509.7089844000002</v>
      </c>
      <c r="E654">
        <v>7456.5976563000004</v>
      </c>
      <c r="F654">
        <v>7592.4902344000002</v>
      </c>
      <c r="G654">
        <v>7612.7202147999997</v>
      </c>
      <c r="H654">
        <v>7570.9501952999999</v>
      </c>
      <c r="I654">
        <v>7574.0200194999998</v>
      </c>
      <c r="J654">
        <v>7587.5449219000002</v>
      </c>
      <c r="L654" t="str">
        <f t="shared" si="79"/>
        <v>28JUL2025:05:00:00</v>
      </c>
      <c r="M654">
        <v>6</v>
      </c>
      <c r="N654">
        <f t="shared" si="73"/>
        <v>-73.579101600000286</v>
      </c>
      <c r="O654">
        <f t="shared" si="75"/>
        <v>-73.579101600000286</v>
      </c>
      <c r="P654" t="str">
        <f t="shared" si="76"/>
        <v/>
      </c>
      <c r="Q654">
        <f t="shared" si="77"/>
        <v>1</v>
      </c>
      <c r="R654" t="str">
        <f t="shared" si="78"/>
        <v/>
      </c>
      <c r="S654">
        <f t="shared" si="74"/>
        <v>0.95727603845724585</v>
      </c>
    </row>
    <row r="655" spans="1:19" x14ac:dyDescent="0.25">
      <c r="A655" t="s">
        <v>679</v>
      </c>
      <c r="B655">
        <v>7661.1318358999997</v>
      </c>
      <c r="C655">
        <v>7570</v>
      </c>
      <c r="D655">
        <v>7482.2177733999997</v>
      </c>
      <c r="E655">
        <v>7450.7402344000002</v>
      </c>
      <c r="F655">
        <v>7576.3100586</v>
      </c>
      <c r="G655">
        <v>7570</v>
      </c>
      <c r="H655">
        <v>7510.7700194999998</v>
      </c>
      <c r="I655">
        <v>7566.4501952999999</v>
      </c>
      <c r="J655">
        <v>7555.8828125</v>
      </c>
      <c r="L655" t="str">
        <f t="shared" si="79"/>
        <v>28JUL2025:06:00:00</v>
      </c>
      <c r="M655">
        <v>7</v>
      </c>
      <c r="N655">
        <f t="shared" si="73"/>
        <v>-91.131835899999714</v>
      </c>
      <c r="O655">
        <f t="shared" si="75"/>
        <v>-91.131835899999714</v>
      </c>
      <c r="P655" t="str">
        <f t="shared" si="76"/>
        <v/>
      </c>
      <c r="Q655">
        <f t="shared" si="77"/>
        <v>1</v>
      </c>
      <c r="R655" t="str">
        <f t="shared" si="78"/>
        <v/>
      </c>
      <c r="S655">
        <f t="shared" si="74"/>
        <v>1.1895348866463398</v>
      </c>
    </row>
    <row r="656" spans="1:19" x14ac:dyDescent="0.25">
      <c r="A656" t="s">
        <v>680</v>
      </c>
      <c r="B656">
        <v>7699.9882813000004</v>
      </c>
      <c r="C656">
        <v>7509.7900391000003</v>
      </c>
      <c r="D656">
        <v>7413.6513672000001</v>
      </c>
      <c r="E656">
        <v>7360.9189452999999</v>
      </c>
      <c r="F656">
        <v>7453.5200194999998</v>
      </c>
      <c r="G656">
        <v>7509.7900391000003</v>
      </c>
      <c r="H656">
        <v>7463.0898438000004</v>
      </c>
      <c r="I656">
        <v>7438.6499022999997</v>
      </c>
      <c r="J656">
        <v>7466.2626952999999</v>
      </c>
      <c r="L656" t="str">
        <f t="shared" si="79"/>
        <v>28JUL2025:07:00:00</v>
      </c>
      <c r="M656">
        <v>8</v>
      </c>
      <c r="N656">
        <f t="shared" si="73"/>
        <v>-190.1982422000001</v>
      </c>
      <c r="O656">
        <f t="shared" si="75"/>
        <v>-190.1982422000001</v>
      </c>
      <c r="P656" t="str">
        <f t="shared" si="76"/>
        <v/>
      </c>
      <c r="Q656">
        <f t="shared" si="77"/>
        <v>1</v>
      </c>
      <c r="R656" t="str">
        <f t="shared" si="78"/>
        <v/>
      </c>
      <c r="S656">
        <f t="shared" si="74"/>
        <v>2.4701108008425261</v>
      </c>
    </row>
    <row r="657" spans="1:19" x14ac:dyDescent="0.25">
      <c r="A657" t="s">
        <v>681</v>
      </c>
      <c r="B657">
        <v>7814.7792969000002</v>
      </c>
      <c r="C657">
        <v>7547.2700194999998</v>
      </c>
      <c r="D657">
        <v>7514.2041016000003</v>
      </c>
      <c r="E657">
        <v>7502.8022461</v>
      </c>
      <c r="F657">
        <v>7504.1201172000001</v>
      </c>
      <c r="G657">
        <v>7547.2700194999998</v>
      </c>
      <c r="H657">
        <v>7494.5600586</v>
      </c>
      <c r="I657">
        <v>7570.9199219000002</v>
      </c>
      <c r="J657">
        <v>7529.2177733999997</v>
      </c>
      <c r="L657" t="str">
        <f t="shared" si="79"/>
        <v>28JUL2025:08:00:00</v>
      </c>
      <c r="M657">
        <v>9</v>
      </c>
      <c r="N657">
        <f t="shared" si="73"/>
        <v>-267.50927740000043</v>
      </c>
      <c r="O657">
        <f t="shared" si="75"/>
        <v>-267.50927740000043</v>
      </c>
      <c r="P657" t="str">
        <f t="shared" si="76"/>
        <v/>
      </c>
      <c r="Q657">
        <f t="shared" si="77"/>
        <v>1</v>
      </c>
      <c r="R657" t="str">
        <f t="shared" si="78"/>
        <v/>
      </c>
      <c r="S657">
        <f t="shared" si="74"/>
        <v>3.4231200554328787</v>
      </c>
    </row>
    <row r="658" spans="1:19" x14ac:dyDescent="0.25">
      <c r="A658" t="s">
        <v>682</v>
      </c>
      <c r="B658">
        <v>8159.3764647999997</v>
      </c>
      <c r="C658">
        <v>8219.75</v>
      </c>
      <c r="D658">
        <v>8192.4033202999999</v>
      </c>
      <c r="E658">
        <v>8299.7929688000004</v>
      </c>
      <c r="F658">
        <v>8153.7900391000003</v>
      </c>
      <c r="G658">
        <v>8219.75</v>
      </c>
      <c r="H658">
        <v>8145.7900391000003</v>
      </c>
      <c r="I658">
        <v>8240.5996094000002</v>
      </c>
      <c r="J658">
        <v>8189.9824219000002</v>
      </c>
      <c r="L658" t="str">
        <f t="shared" si="79"/>
        <v>28JUL2025:09:00:00</v>
      </c>
      <c r="M658">
        <v>10</v>
      </c>
      <c r="N658">
        <f t="shared" si="73"/>
        <v>60.373535200000333</v>
      </c>
      <c r="O658" t="str">
        <f t="shared" si="75"/>
        <v/>
      </c>
      <c r="P658">
        <f t="shared" si="76"/>
        <v>60.373535200000333</v>
      </c>
      <c r="Q658" t="str">
        <f t="shared" si="77"/>
        <v/>
      </c>
      <c r="R658">
        <f t="shared" si="78"/>
        <v>1</v>
      </c>
      <c r="S658">
        <f t="shared" si="74"/>
        <v>0.73992829550707817</v>
      </c>
    </row>
    <row r="659" spans="1:19" x14ac:dyDescent="0.25">
      <c r="A659" t="s">
        <v>683</v>
      </c>
      <c r="B659">
        <v>8723.4375</v>
      </c>
      <c r="C659">
        <v>8713.6699219000002</v>
      </c>
      <c r="D659">
        <v>8568.7753905999998</v>
      </c>
      <c r="E659">
        <v>8534.5048827999999</v>
      </c>
      <c r="F659">
        <v>8593.3203125</v>
      </c>
      <c r="G659">
        <v>8713.6699219000002</v>
      </c>
      <c r="H659">
        <v>8637.7099608999997</v>
      </c>
      <c r="I659">
        <v>8671.5400391000003</v>
      </c>
      <c r="J659">
        <v>8654.0595702999999</v>
      </c>
      <c r="L659" t="str">
        <f t="shared" si="79"/>
        <v>28JUL2025:10:00:00</v>
      </c>
      <c r="M659">
        <v>11</v>
      </c>
      <c r="N659">
        <f t="shared" si="73"/>
        <v>-9.7675780999998096</v>
      </c>
      <c r="O659">
        <f t="shared" si="75"/>
        <v>-9.7675780999998096</v>
      </c>
      <c r="P659" t="str">
        <f t="shared" si="76"/>
        <v/>
      </c>
      <c r="Q659">
        <f t="shared" si="77"/>
        <v>1</v>
      </c>
      <c r="R659" t="str">
        <f t="shared" si="78"/>
        <v/>
      </c>
      <c r="S659">
        <f t="shared" si="74"/>
        <v>0.11196937101916314</v>
      </c>
    </row>
    <row r="660" spans="1:19" x14ac:dyDescent="0.25">
      <c r="A660" t="s">
        <v>684</v>
      </c>
      <c r="B660">
        <v>8434.9082030999998</v>
      </c>
      <c r="C660">
        <v>8740.7998047000001</v>
      </c>
      <c r="D660">
        <v>8463.3007813000004</v>
      </c>
      <c r="E660">
        <v>8536.7333983999997</v>
      </c>
      <c r="F660">
        <v>8545.3300780999998</v>
      </c>
      <c r="G660">
        <v>8740.7998047000001</v>
      </c>
      <c r="H660">
        <v>8686.5498047000001</v>
      </c>
      <c r="I660">
        <v>8604.7998047000001</v>
      </c>
      <c r="J660">
        <v>8644.3701172000001</v>
      </c>
      <c r="L660" t="str">
        <f t="shared" si="79"/>
        <v>28JUL2025:11:00:00</v>
      </c>
      <c r="M660">
        <v>12</v>
      </c>
      <c r="N660">
        <f t="shared" si="73"/>
        <v>305.89160160000029</v>
      </c>
      <c r="O660" t="str">
        <f t="shared" si="75"/>
        <v/>
      </c>
      <c r="P660">
        <f t="shared" si="76"/>
        <v>305.89160160000029</v>
      </c>
      <c r="Q660" t="str">
        <f t="shared" si="77"/>
        <v/>
      </c>
      <c r="R660">
        <f t="shared" si="78"/>
        <v>1</v>
      </c>
      <c r="S660">
        <f t="shared" si="74"/>
        <v>3.626495917140852</v>
      </c>
    </row>
    <row r="661" spans="1:19" x14ac:dyDescent="0.25">
      <c r="A661" t="s">
        <v>685</v>
      </c>
      <c r="B661">
        <v>8088.8203125</v>
      </c>
      <c r="C661">
        <v>8628.2304688000004</v>
      </c>
      <c r="D661">
        <v>8255.1523438000004</v>
      </c>
      <c r="E661">
        <v>8293.7558594000002</v>
      </c>
      <c r="F661">
        <v>8323.9697266000003</v>
      </c>
      <c r="G661">
        <v>8628.2304688000004</v>
      </c>
      <c r="H661">
        <v>8620.5498047000001</v>
      </c>
      <c r="I661">
        <v>8383.7402344000002</v>
      </c>
      <c r="J661">
        <v>8489.1230469000002</v>
      </c>
      <c r="L661" t="str">
        <f t="shared" si="79"/>
        <v>28JUL2025:12:00:00</v>
      </c>
      <c r="M661">
        <v>13</v>
      </c>
      <c r="N661">
        <f t="shared" si="73"/>
        <v>539.41015630000038</v>
      </c>
      <c r="O661" t="str">
        <f t="shared" si="75"/>
        <v/>
      </c>
      <c r="P661">
        <f t="shared" si="76"/>
        <v>539.41015630000038</v>
      </c>
      <c r="Q661" t="str">
        <f t="shared" si="77"/>
        <v/>
      </c>
      <c r="R661">
        <f t="shared" si="78"/>
        <v>1</v>
      </c>
      <c r="S661">
        <f t="shared" si="74"/>
        <v>6.6685886873568805</v>
      </c>
    </row>
    <row r="662" spans="1:19" x14ac:dyDescent="0.25">
      <c r="A662" t="s">
        <v>686</v>
      </c>
      <c r="B662">
        <v>8017.2695313000004</v>
      </c>
      <c r="C662">
        <v>8548.0898438000004</v>
      </c>
      <c r="D662">
        <v>8171.1186522999997</v>
      </c>
      <c r="E662">
        <v>8171.3505858999997</v>
      </c>
      <c r="F662">
        <v>8211.0898438000004</v>
      </c>
      <c r="G662">
        <v>8548.0898438000004</v>
      </c>
      <c r="H662">
        <v>8566.9296875</v>
      </c>
      <c r="I662">
        <v>8247.5498047000001</v>
      </c>
      <c r="J662">
        <v>8393.4150391000003</v>
      </c>
      <c r="L662" t="str">
        <f t="shared" si="79"/>
        <v>28JUL2025:13:00:00</v>
      </c>
      <c r="M662">
        <v>14</v>
      </c>
      <c r="N662">
        <f t="shared" si="73"/>
        <v>530.8203125</v>
      </c>
      <c r="O662" t="str">
        <f t="shared" si="75"/>
        <v/>
      </c>
      <c r="P662">
        <f t="shared" si="76"/>
        <v>530.8203125</v>
      </c>
      <c r="Q662" t="str">
        <f t="shared" si="77"/>
        <v/>
      </c>
      <c r="R662">
        <f t="shared" si="78"/>
        <v>1</v>
      </c>
      <c r="S662">
        <f t="shared" si="74"/>
        <v>6.6209612939622282</v>
      </c>
    </row>
    <row r="663" spans="1:19" x14ac:dyDescent="0.25">
      <c r="A663" t="s">
        <v>687</v>
      </c>
      <c r="B663">
        <v>8110.0429688000004</v>
      </c>
      <c r="C663">
        <v>8478.7402344000002</v>
      </c>
      <c r="D663">
        <v>8093.5708008000001</v>
      </c>
      <c r="E663">
        <v>8166.1601563000004</v>
      </c>
      <c r="F663">
        <v>8109.9501952999999</v>
      </c>
      <c r="G663">
        <v>8478.7402344000002</v>
      </c>
      <c r="H663">
        <v>8598.7802733999997</v>
      </c>
      <c r="I663">
        <v>8016.4599608999997</v>
      </c>
      <c r="J663">
        <v>8300.9833983999997</v>
      </c>
      <c r="L663" t="str">
        <f t="shared" si="79"/>
        <v>28JUL2025:14:00:00</v>
      </c>
      <c r="M663">
        <v>15</v>
      </c>
      <c r="N663">
        <f t="shared" si="73"/>
        <v>368.69726559999981</v>
      </c>
      <c r="O663" t="str">
        <f t="shared" si="75"/>
        <v/>
      </c>
      <c r="P663">
        <f t="shared" si="76"/>
        <v>368.69726559999981</v>
      </c>
      <c r="Q663" t="str">
        <f t="shared" si="77"/>
        <v/>
      </c>
      <c r="R663">
        <f t="shared" si="78"/>
        <v>1</v>
      </c>
      <c r="S663">
        <f t="shared" si="74"/>
        <v>4.5461814076498532</v>
      </c>
    </row>
    <row r="664" spans="1:19" x14ac:dyDescent="0.25">
      <c r="A664" t="s">
        <v>688</v>
      </c>
      <c r="B664">
        <v>7493.3139647999997</v>
      </c>
      <c r="C664">
        <v>8245.5097655999998</v>
      </c>
      <c r="D664">
        <v>7633.0449219000002</v>
      </c>
      <c r="E664">
        <v>7957.9863280999998</v>
      </c>
      <c r="F664">
        <v>7705.2900391000003</v>
      </c>
      <c r="G664">
        <v>8245.5097655999998</v>
      </c>
      <c r="H664">
        <v>8593.3701172000001</v>
      </c>
      <c r="I664">
        <v>7409.0698241999999</v>
      </c>
      <c r="J664">
        <v>7988.3100586</v>
      </c>
      <c r="L664" t="str">
        <f t="shared" si="79"/>
        <v>28JUL2025:15:00:00</v>
      </c>
      <c r="M664">
        <v>16</v>
      </c>
      <c r="N664">
        <f t="shared" si="73"/>
        <v>752.19580080000014</v>
      </c>
      <c r="O664" t="str">
        <f t="shared" si="75"/>
        <v/>
      </c>
      <c r="P664">
        <f t="shared" si="76"/>
        <v>752.19580080000014</v>
      </c>
      <c r="Q664" t="str">
        <f t="shared" si="77"/>
        <v/>
      </c>
      <c r="R664">
        <f t="shared" si="78"/>
        <v>1</v>
      </c>
      <c r="S664">
        <f t="shared" si="74"/>
        <v>10.038226135104651</v>
      </c>
    </row>
    <row r="665" spans="1:19" x14ac:dyDescent="0.25">
      <c r="A665" t="s">
        <v>689</v>
      </c>
      <c r="B665">
        <v>6898.7167969000002</v>
      </c>
      <c r="C665">
        <v>8170.6801758000001</v>
      </c>
      <c r="D665">
        <v>7534.5249022999997</v>
      </c>
      <c r="E665">
        <v>7927.4746094000002</v>
      </c>
      <c r="F665">
        <v>7653.1401366999999</v>
      </c>
      <c r="G665">
        <v>8170.6801758000001</v>
      </c>
      <c r="H665">
        <v>8543.5302733999997</v>
      </c>
      <c r="I665">
        <v>7297.0698241999999</v>
      </c>
      <c r="J665">
        <v>7916.1054688000004</v>
      </c>
      <c r="L665" t="str">
        <f t="shared" si="79"/>
        <v>28JUL2025:16:00:00</v>
      </c>
      <c r="M665">
        <v>17</v>
      </c>
      <c r="N665">
        <f t="shared" si="73"/>
        <v>1271.9633789</v>
      </c>
      <c r="O665" t="str">
        <f t="shared" si="75"/>
        <v/>
      </c>
      <c r="P665">
        <f t="shared" si="76"/>
        <v>1271.9633789</v>
      </c>
      <c r="Q665" t="str">
        <f t="shared" si="77"/>
        <v/>
      </c>
      <c r="R665">
        <f t="shared" si="78"/>
        <v>1</v>
      </c>
      <c r="S665">
        <f t="shared" si="74"/>
        <v>18.437680750593618</v>
      </c>
    </row>
    <row r="666" spans="1:19" x14ac:dyDescent="0.25">
      <c r="A666" t="s">
        <v>690</v>
      </c>
      <c r="B666">
        <v>6804.1103516000003</v>
      </c>
      <c r="C666">
        <v>8097.8398438000004</v>
      </c>
      <c r="D666">
        <v>7389.0058594000002</v>
      </c>
      <c r="E666">
        <v>7838.1123047000001</v>
      </c>
      <c r="F666">
        <v>7565</v>
      </c>
      <c r="G666">
        <v>8097.8398438000004</v>
      </c>
      <c r="H666">
        <v>8497.3496094000002</v>
      </c>
      <c r="I666">
        <v>7218.9101563000004</v>
      </c>
      <c r="J666">
        <v>7844.7749022999997</v>
      </c>
      <c r="L666" t="str">
        <f t="shared" si="79"/>
        <v>28JUL2025:17:00:00</v>
      </c>
      <c r="M666">
        <v>18</v>
      </c>
      <c r="N666">
        <f t="shared" si="73"/>
        <v>1293.7294922000001</v>
      </c>
      <c r="O666" t="str">
        <f t="shared" si="75"/>
        <v/>
      </c>
      <c r="P666">
        <f t="shared" si="76"/>
        <v>1293.7294922000001</v>
      </c>
      <c r="Q666" t="str">
        <f t="shared" si="77"/>
        <v/>
      </c>
      <c r="R666">
        <f t="shared" si="78"/>
        <v>1</v>
      </c>
      <c r="S666">
        <f t="shared" si="74"/>
        <v>19.013940476373623</v>
      </c>
    </row>
    <row r="667" spans="1:19" x14ac:dyDescent="0.25">
      <c r="A667" t="s">
        <v>691</v>
      </c>
      <c r="B667">
        <v>6850.3623047000001</v>
      </c>
      <c r="C667">
        <v>8036.7202147999997</v>
      </c>
      <c r="D667">
        <v>7387.0180664</v>
      </c>
      <c r="E667">
        <v>7895.1635741999999</v>
      </c>
      <c r="F667">
        <v>7624.0097655999998</v>
      </c>
      <c r="G667">
        <v>8036.7202147999997</v>
      </c>
      <c r="H667">
        <v>8402.6699219000002</v>
      </c>
      <c r="I667">
        <v>7177.6499022999997</v>
      </c>
      <c r="J667">
        <v>7810.2626952999999</v>
      </c>
      <c r="L667" t="str">
        <f t="shared" si="79"/>
        <v>28JUL2025:18:00:00</v>
      </c>
      <c r="M667">
        <v>19</v>
      </c>
      <c r="N667">
        <f t="shared" si="73"/>
        <v>1186.3579100999996</v>
      </c>
      <c r="O667" t="str">
        <f t="shared" si="75"/>
        <v/>
      </c>
      <c r="P667">
        <f t="shared" si="76"/>
        <v>1186.3579100999996</v>
      </c>
      <c r="Q667" t="str">
        <f t="shared" si="77"/>
        <v/>
      </c>
      <c r="R667">
        <f t="shared" si="78"/>
        <v>1</v>
      </c>
      <c r="S667">
        <f t="shared" si="74"/>
        <v>17.318177598957725</v>
      </c>
    </row>
    <row r="668" spans="1:19" x14ac:dyDescent="0.25">
      <c r="A668" t="s">
        <v>692</v>
      </c>
      <c r="B668">
        <v>6888.3320313000004</v>
      </c>
      <c r="C668">
        <v>7947.1699219000002</v>
      </c>
      <c r="D668">
        <v>7321.4692383000001</v>
      </c>
      <c r="E668">
        <v>7789.0458983999997</v>
      </c>
      <c r="F668">
        <v>7614.2099608999997</v>
      </c>
      <c r="G668">
        <v>7947.1699219000002</v>
      </c>
      <c r="H668">
        <v>8301.1103516000003</v>
      </c>
      <c r="I668">
        <v>7266.9399414</v>
      </c>
      <c r="J668">
        <v>7782.3574219000002</v>
      </c>
      <c r="L668" t="str">
        <f t="shared" si="79"/>
        <v>28JUL2025:19:00:00</v>
      </c>
      <c r="M668">
        <v>20</v>
      </c>
      <c r="N668">
        <f t="shared" si="73"/>
        <v>1058.8378905999998</v>
      </c>
      <c r="O668" t="str">
        <f t="shared" si="75"/>
        <v/>
      </c>
      <c r="P668">
        <f t="shared" si="76"/>
        <v>1058.8378905999998</v>
      </c>
      <c r="Q668" t="str">
        <f t="shared" si="77"/>
        <v/>
      </c>
      <c r="R668">
        <f t="shared" si="78"/>
        <v>1</v>
      </c>
      <c r="S668">
        <f t="shared" si="74"/>
        <v>15.371469984151892</v>
      </c>
    </row>
    <row r="669" spans="1:19" x14ac:dyDescent="0.25">
      <c r="A669" t="s">
        <v>693</v>
      </c>
      <c r="B669">
        <v>7316.8686522999997</v>
      </c>
      <c r="C669">
        <v>7852.6000977000003</v>
      </c>
      <c r="D669">
        <v>7483.5737305000002</v>
      </c>
      <c r="E669">
        <v>7789.3134766000003</v>
      </c>
      <c r="F669">
        <v>7650.8198241999999</v>
      </c>
      <c r="G669">
        <v>7852.6000977000003</v>
      </c>
      <c r="H669">
        <v>8056.4199219000002</v>
      </c>
      <c r="I669">
        <v>7451.7202147999997</v>
      </c>
      <c r="J669">
        <v>7752.8901366999999</v>
      </c>
      <c r="L669" t="str">
        <f t="shared" si="79"/>
        <v>28JUL2025:20:00:00</v>
      </c>
      <c r="M669">
        <v>21</v>
      </c>
      <c r="N669">
        <f t="shared" si="73"/>
        <v>535.73144540000067</v>
      </c>
      <c r="O669" t="str">
        <f t="shared" si="75"/>
        <v/>
      </c>
      <c r="P669">
        <f t="shared" si="76"/>
        <v>535.73144540000067</v>
      </c>
      <c r="Q669" t="str">
        <f t="shared" si="77"/>
        <v/>
      </c>
      <c r="R669">
        <f t="shared" si="78"/>
        <v>1</v>
      </c>
      <c r="S669">
        <f t="shared" si="74"/>
        <v>7.3218677395773355</v>
      </c>
    </row>
    <row r="670" spans="1:19" x14ac:dyDescent="0.25">
      <c r="A670" t="s">
        <v>694</v>
      </c>
      <c r="B670">
        <v>7616.3056641000003</v>
      </c>
      <c r="C670">
        <v>7863.75</v>
      </c>
      <c r="D670">
        <v>7846.4746094000002</v>
      </c>
      <c r="E670">
        <v>7887.1699219000002</v>
      </c>
      <c r="F670">
        <v>7957.2402344000002</v>
      </c>
      <c r="G670">
        <v>7863.75</v>
      </c>
      <c r="H670">
        <v>7656.3598633000001</v>
      </c>
      <c r="I670">
        <v>8017.7001952999999</v>
      </c>
      <c r="J670">
        <v>7873.7626952999999</v>
      </c>
      <c r="L670" t="str">
        <f t="shared" si="79"/>
        <v>28JUL2025:21:00:00</v>
      </c>
      <c r="M670">
        <v>22</v>
      </c>
      <c r="N670">
        <f t="shared" si="73"/>
        <v>247.44433589999971</v>
      </c>
      <c r="O670" t="str">
        <f t="shared" si="75"/>
        <v/>
      </c>
      <c r="P670">
        <f t="shared" si="76"/>
        <v>247.44433589999971</v>
      </c>
      <c r="Q670" t="str">
        <f t="shared" si="77"/>
        <v/>
      </c>
      <c r="R670">
        <f t="shared" si="78"/>
        <v>1</v>
      </c>
      <c r="S670">
        <f t="shared" si="74"/>
        <v>3.2488761193808995</v>
      </c>
    </row>
    <row r="671" spans="1:19" x14ac:dyDescent="0.25">
      <c r="A671" t="s">
        <v>695</v>
      </c>
      <c r="B671">
        <v>7520.9291991999999</v>
      </c>
      <c r="C671">
        <v>7915.1899414</v>
      </c>
      <c r="D671">
        <v>7851.9160155999998</v>
      </c>
      <c r="E671">
        <v>7833.1538086</v>
      </c>
      <c r="F671">
        <v>7992.1499022999997</v>
      </c>
      <c r="G671">
        <v>7915.1899414</v>
      </c>
      <c r="H671">
        <v>7661.3500977000003</v>
      </c>
      <c r="I671">
        <v>8036.9301758000001</v>
      </c>
      <c r="J671">
        <v>7901.4047852000003</v>
      </c>
      <c r="L671" t="str">
        <f t="shared" si="79"/>
        <v>28JUL2025:22:00:00</v>
      </c>
      <c r="M671">
        <v>23</v>
      </c>
      <c r="N671">
        <f t="shared" si="73"/>
        <v>394.2607422000001</v>
      </c>
      <c r="O671" t="str">
        <f t="shared" si="75"/>
        <v/>
      </c>
      <c r="P671">
        <f t="shared" si="76"/>
        <v>394.2607422000001</v>
      </c>
      <c r="Q671" t="str">
        <f t="shared" si="77"/>
        <v/>
      </c>
      <c r="R671">
        <f t="shared" si="78"/>
        <v>1</v>
      </c>
      <c r="S671">
        <f t="shared" si="74"/>
        <v>5.2421812751799006</v>
      </c>
    </row>
    <row r="672" spans="1:19" x14ac:dyDescent="0.25">
      <c r="A672" t="s">
        <v>696</v>
      </c>
      <c r="B672">
        <v>7711.4716797000001</v>
      </c>
      <c r="C672">
        <v>7945.2597655999998</v>
      </c>
      <c r="D672">
        <v>7671.7275391000003</v>
      </c>
      <c r="E672">
        <v>7817.9980469000002</v>
      </c>
      <c r="F672">
        <v>7923.1298827999999</v>
      </c>
      <c r="G672">
        <v>7945.2597655999998</v>
      </c>
      <c r="H672">
        <v>7751.9799805000002</v>
      </c>
      <c r="I672">
        <v>7912.7402344000002</v>
      </c>
      <c r="J672">
        <v>7883.2773438000004</v>
      </c>
      <c r="L672" t="str">
        <f t="shared" si="79"/>
        <v>28JUL2025:23:00:00</v>
      </c>
      <c r="M672">
        <v>24</v>
      </c>
      <c r="N672">
        <f t="shared" si="73"/>
        <v>233.78808589999971</v>
      </c>
      <c r="O672" t="str">
        <f t="shared" si="75"/>
        <v/>
      </c>
      <c r="P672">
        <f t="shared" si="76"/>
        <v>233.78808589999971</v>
      </c>
      <c r="Q672" t="str">
        <f t="shared" si="77"/>
        <v/>
      </c>
      <c r="R672">
        <f t="shared" si="78"/>
        <v>1</v>
      </c>
      <c r="S672">
        <f t="shared" si="74"/>
        <v>3.0316922062416856</v>
      </c>
    </row>
    <row r="673" spans="1:19" x14ac:dyDescent="0.25">
      <c r="A673" t="s">
        <v>697</v>
      </c>
      <c r="B673">
        <v>7882.4965819999998</v>
      </c>
      <c r="C673">
        <v>7927.25</v>
      </c>
      <c r="D673">
        <v>7696.0283202999999</v>
      </c>
      <c r="E673">
        <v>7804.7915039</v>
      </c>
      <c r="F673">
        <v>7901.0600586</v>
      </c>
      <c r="G673">
        <v>7927.25</v>
      </c>
      <c r="H673">
        <v>7819.6000977000003</v>
      </c>
      <c r="I673">
        <v>7859.5200194999998</v>
      </c>
      <c r="J673">
        <v>7876.8574219000002</v>
      </c>
      <c r="L673" t="str">
        <f t="shared" si="79"/>
        <v>29JUL2025:00:00:00</v>
      </c>
      <c r="M673">
        <v>1</v>
      </c>
      <c r="N673">
        <f t="shared" si="73"/>
        <v>44.753418000000238</v>
      </c>
      <c r="O673" t="str">
        <f t="shared" si="75"/>
        <v/>
      </c>
      <c r="P673">
        <f t="shared" si="76"/>
        <v>44.753418000000238</v>
      </c>
      <c r="Q673" t="str">
        <f t="shared" si="77"/>
        <v/>
      </c>
      <c r="R673">
        <f t="shared" si="78"/>
        <v>1</v>
      </c>
      <c r="S673">
        <f t="shared" si="74"/>
        <v>0.56775689699880727</v>
      </c>
    </row>
    <row r="674" spans="1:19" x14ac:dyDescent="0.25">
      <c r="A674" t="s">
        <v>698</v>
      </c>
      <c r="B674">
        <v>7844.5703125</v>
      </c>
      <c r="C674">
        <v>7818.3999022999997</v>
      </c>
      <c r="D674">
        <v>7724.2548827999999</v>
      </c>
      <c r="E674">
        <v>7732.7871094000002</v>
      </c>
      <c r="F674">
        <v>7786.4399414</v>
      </c>
      <c r="G674">
        <v>7774.5297852000003</v>
      </c>
      <c r="H674">
        <v>7818.3999022999997</v>
      </c>
      <c r="I674">
        <v>7844.7797852000003</v>
      </c>
      <c r="J674">
        <v>7806.0371094000002</v>
      </c>
      <c r="L674" t="str">
        <f t="shared" si="79"/>
        <v>29JUL2025:01:00:00</v>
      </c>
      <c r="M674">
        <v>2</v>
      </c>
      <c r="N674">
        <f t="shared" ref="N674:N721" si="80">C674-B674</f>
        <v>-26.170410200000333</v>
      </c>
      <c r="O674">
        <f t="shared" ref="O674:O721" si="81">IF(N674&lt;0,N674,"")</f>
        <v>-26.170410200000333</v>
      </c>
      <c r="P674" t="str">
        <f t="shared" ref="P674:P721" si="82">IF(N674&gt;0,N674,"")</f>
        <v/>
      </c>
      <c r="Q674">
        <f t="shared" ref="Q674:Q721" si="83">IF(O674&lt;0,1,"")</f>
        <v>1</v>
      </c>
      <c r="R674" t="str">
        <f t="shared" ref="R674:R721" si="84">IF(AND(P674&gt;0,P674&lt;&gt;""),1,"")</f>
        <v/>
      </c>
      <c r="S674">
        <f t="shared" ref="S674:S721" si="85">ABS((B674-C674)/B674)*100</f>
        <v>0.33361177422680321</v>
      </c>
    </row>
    <row r="675" spans="1:19" x14ac:dyDescent="0.25">
      <c r="A675" t="s">
        <v>699</v>
      </c>
      <c r="B675">
        <v>7690.5463866999999</v>
      </c>
      <c r="C675">
        <v>7755.2202147999997</v>
      </c>
      <c r="D675">
        <v>7596.2382813000004</v>
      </c>
      <c r="E675">
        <v>7603.1201172000001</v>
      </c>
      <c r="F675">
        <v>7648.6601563000004</v>
      </c>
      <c r="G675">
        <v>7667.1699219000002</v>
      </c>
      <c r="H675">
        <v>7755.2202147999997</v>
      </c>
      <c r="I675">
        <v>7723.4101563000004</v>
      </c>
      <c r="J675">
        <v>7698.6152344000002</v>
      </c>
      <c r="L675" t="str">
        <f t="shared" si="79"/>
        <v>29JUL2025:02:00:00</v>
      </c>
      <c r="M675">
        <v>3</v>
      </c>
      <c r="N675">
        <f t="shared" si="80"/>
        <v>64.67382809999981</v>
      </c>
      <c r="O675" t="str">
        <f t="shared" si="81"/>
        <v/>
      </c>
      <c r="P675">
        <f t="shared" si="82"/>
        <v>64.67382809999981</v>
      </c>
      <c r="Q675" t="str">
        <f t="shared" si="83"/>
        <v/>
      </c>
      <c r="R675">
        <f t="shared" si="84"/>
        <v>1</v>
      </c>
      <c r="S675">
        <f t="shared" si="85"/>
        <v>0.84095231792433467</v>
      </c>
    </row>
    <row r="676" spans="1:19" x14ac:dyDescent="0.25">
      <c r="A676" t="s">
        <v>700</v>
      </c>
      <c r="B676">
        <v>7637.3173827999999</v>
      </c>
      <c r="C676">
        <v>7685.4399414</v>
      </c>
      <c r="D676">
        <v>7557.3022461</v>
      </c>
      <c r="E676">
        <v>7580.8491211</v>
      </c>
      <c r="F676">
        <v>7581.6601563000004</v>
      </c>
      <c r="G676">
        <v>7591.8398438000004</v>
      </c>
      <c r="H676">
        <v>7685.4399414</v>
      </c>
      <c r="I676">
        <v>7692.2402344000002</v>
      </c>
      <c r="J676">
        <v>7637.7949219000002</v>
      </c>
      <c r="L676" t="str">
        <f t="shared" si="79"/>
        <v>29JUL2025:03:00:00</v>
      </c>
      <c r="M676">
        <v>4</v>
      </c>
      <c r="N676">
        <f t="shared" si="80"/>
        <v>48.122558600000048</v>
      </c>
      <c r="O676" t="str">
        <f t="shared" si="81"/>
        <v/>
      </c>
      <c r="P676">
        <f t="shared" si="82"/>
        <v>48.122558600000048</v>
      </c>
      <c r="Q676" t="str">
        <f t="shared" si="83"/>
        <v/>
      </c>
      <c r="R676">
        <f t="shared" si="84"/>
        <v>1</v>
      </c>
      <c r="S676">
        <f t="shared" si="85"/>
        <v>0.63009766633997488</v>
      </c>
    </row>
    <row r="677" spans="1:19" x14ac:dyDescent="0.25">
      <c r="A677" t="s">
        <v>701</v>
      </c>
      <c r="B677">
        <v>7767.4682616999999</v>
      </c>
      <c r="C677">
        <v>7605.8300780999998</v>
      </c>
      <c r="D677">
        <v>7572.6777344000002</v>
      </c>
      <c r="E677">
        <v>7600.2080077999999</v>
      </c>
      <c r="F677">
        <v>7611.1699219000002</v>
      </c>
      <c r="G677">
        <v>7564.9101563000004</v>
      </c>
      <c r="H677">
        <v>7605.8300780999998</v>
      </c>
      <c r="I677">
        <v>7700.4199219000002</v>
      </c>
      <c r="J677">
        <v>7620.5825194999998</v>
      </c>
      <c r="L677" t="str">
        <f t="shared" si="79"/>
        <v>29JUL2025:04:00:00</v>
      </c>
      <c r="M677">
        <v>5</v>
      </c>
      <c r="N677">
        <f t="shared" si="80"/>
        <v>-161.63818360000005</v>
      </c>
      <c r="O677">
        <f t="shared" si="81"/>
        <v>-161.63818360000005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2.0809635540708817</v>
      </c>
    </row>
    <row r="678" spans="1:19" x14ac:dyDescent="0.25">
      <c r="A678" t="s">
        <v>702</v>
      </c>
      <c r="B678">
        <v>7776.3359375</v>
      </c>
      <c r="C678">
        <v>7527.4399414</v>
      </c>
      <c r="D678">
        <v>7535.4252930000002</v>
      </c>
      <c r="E678">
        <v>7553.1875</v>
      </c>
      <c r="F678">
        <v>7564.4799805000002</v>
      </c>
      <c r="G678">
        <v>7508.6000977000003</v>
      </c>
      <c r="H678">
        <v>7527.4399414</v>
      </c>
      <c r="I678">
        <v>7745.4902344000002</v>
      </c>
      <c r="J678">
        <v>7586.5024414</v>
      </c>
      <c r="L678" t="str">
        <f t="shared" si="79"/>
        <v>29JUL2025:05:00:00</v>
      </c>
      <c r="M678">
        <v>6</v>
      </c>
      <c r="N678">
        <f t="shared" si="80"/>
        <v>-248.89599610000005</v>
      </c>
      <c r="O678">
        <f t="shared" si="81"/>
        <v>-248.89599610000005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3.2006847196472474</v>
      </c>
    </row>
    <row r="679" spans="1:19" x14ac:dyDescent="0.25">
      <c r="A679" t="s">
        <v>703</v>
      </c>
      <c r="B679">
        <v>7752.0541991999999</v>
      </c>
      <c r="C679">
        <v>7455.8701172000001</v>
      </c>
      <c r="D679">
        <v>7455.1796875</v>
      </c>
      <c r="E679">
        <v>7399.4653319999998</v>
      </c>
      <c r="F679">
        <v>7487.3398438000004</v>
      </c>
      <c r="G679">
        <v>7436.0600586</v>
      </c>
      <c r="H679">
        <v>7455.8701172000001</v>
      </c>
      <c r="I679">
        <v>7726.8598633000001</v>
      </c>
      <c r="J679">
        <v>7526.5322266000003</v>
      </c>
      <c r="L679" t="str">
        <f t="shared" si="79"/>
        <v>29JUL2025:06:00:00</v>
      </c>
      <c r="M679">
        <v>7</v>
      </c>
      <c r="N679">
        <f t="shared" si="80"/>
        <v>-296.18408199999976</v>
      </c>
      <c r="O679">
        <f t="shared" si="81"/>
        <v>-296.18408199999976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3.8207173787634963</v>
      </c>
    </row>
    <row r="680" spans="1:19" x14ac:dyDescent="0.25">
      <c r="A680" t="s">
        <v>704</v>
      </c>
      <c r="B680">
        <v>7632.3549805000002</v>
      </c>
      <c r="C680">
        <v>7413.5297852000003</v>
      </c>
      <c r="D680">
        <v>7409.2905272999997</v>
      </c>
      <c r="E680">
        <v>7349.7041016000003</v>
      </c>
      <c r="F680">
        <v>7377.9702147999997</v>
      </c>
      <c r="G680">
        <v>7374.0200194999998</v>
      </c>
      <c r="H680">
        <v>7413.5297852000003</v>
      </c>
      <c r="I680">
        <v>7526.5297852000003</v>
      </c>
      <c r="J680">
        <v>7423.0122069999998</v>
      </c>
      <c r="L680" t="str">
        <f t="shared" si="79"/>
        <v>29JUL2025:07:00:00</v>
      </c>
      <c r="M680">
        <v>8</v>
      </c>
      <c r="N680">
        <f t="shared" si="80"/>
        <v>-218.8251952999999</v>
      </c>
      <c r="O680">
        <f t="shared" si="81"/>
        <v>-218.8251952999999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2.8670730837215923</v>
      </c>
    </row>
    <row r="681" spans="1:19" x14ac:dyDescent="0.25">
      <c r="A681" t="s">
        <v>705</v>
      </c>
      <c r="B681">
        <v>7610.7207030999998</v>
      </c>
      <c r="C681">
        <v>7450.4599608999997</v>
      </c>
      <c r="D681">
        <v>7509.0595702999999</v>
      </c>
      <c r="E681">
        <v>7492.3896483999997</v>
      </c>
      <c r="F681">
        <v>7439.0200194999998</v>
      </c>
      <c r="G681">
        <v>7424.25</v>
      </c>
      <c r="H681">
        <v>7450.4599608999997</v>
      </c>
      <c r="I681">
        <v>7549.3598633000001</v>
      </c>
      <c r="J681">
        <v>7465.7724608999997</v>
      </c>
      <c r="L681" t="str">
        <f t="shared" si="79"/>
        <v>29JUL2025:08:00:00</v>
      </c>
      <c r="M681">
        <v>9</v>
      </c>
      <c r="N681">
        <f t="shared" si="80"/>
        <v>-160.2607422000001</v>
      </c>
      <c r="O681">
        <f t="shared" si="81"/>
        <v>-160.2607422000001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2.1057236029529065</v>
      </c>
    </row>
    <row r="682" spans="1:19" x14ac:dyDescent="0.25">
      <c r="A682" t="s">
        <v>706</v>
      </c>
      <c r="B682">
        <v>8326.8837891000003</v>
      </c>
      <c r="C682">
        <v>8055.1699219000002</v>
      </c>
      <c r="D682">
        <v>8073.3969727000003</v>
      </c>
      <c r="E682">
        <v>7842.9169922000001</v>
      </c>
      <c r="F682">
        <v>8078.2402344000002</v>
      </c>
      <c r="G682">
        <v>8044.2597655999998</v>
      </c>
      <c r="H682">
        <v>8055.1699219000002</v>
      </c>
      <c r="I682">
        <v>8243.1103516000003</v>
      </c>
      <c r="J682">
        <v>8105.1953125</v>
      </c>
      <c r="L682" t="str">
        <f t="shared" si="79"/>
        <v>29JUL2025:09:00:00</v>
      </c>
      <c r="M682">
        <v>10</v>
      </c>
      <c r="N682">
        <f t="shared" si="80"/>
        <v>-271.7138672000001</v>
      </c>
      <c r="O682">
        <f t="shared" si="81"/>
        <v>-271.7138672000001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3.2630918610354218</v>
      </c>
    </row>
    <row r="683" spans="1:19" x14ac:dyDescent="0.25">
      <c r="A683" t="s">
        <v>707</v>
      </c>
      <c r="B683">
        <v>8619.8183594000002</v>
      </c>
      <c r="C683">
        <v>8576.4599608999997</v>
      </c>
      <c r="D683">
        <v>8544.671875</v>
      </c>
      <c r="E683">
        <v>8505.8808594000002</v>
      </c>
      <c r="F683">
        <v>8591.1904297000001</v>
      </c>
      <c r="G683">
        <v>8567.5400391000003</v>
      </c>
      <c r="H683">
        <v>8576.4599608999997</v>
      </c>
      <c r="I683">
        <v>8737.1503905999998</v>
      </c>
      <c r="J683">
        <v>8618.0859375</v>
      </c>
      <c r="L683" t="str">
        <f t="shared" si="79"/>
        <v>29JUL2025:10:00:00</v>
      </c>
      <c r="M683">
        <v>11</v>
      </c>
      <c r="N683">
        <f t="shared" si="80"/>
        <v>-43.358398500000476</v>
      </c>
      <c r="O683">
        <f t="shared" si="81"/>
        <v>-43.358398500000476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0.50300826180075708</v>
      </c>
    </row>
    <row r="684" spans="1:19" x14ac:dyDescent="0.25">
      <c r="A684" t="s">
        <v>708</v>
      </c>
      <c r="B684">
        <v>8328.0488280999998</v>
      </c>
      <c r="C684">
        <v>8570.3896483999997</v>
      </c>
      <c r="D684">
        <v>8416.9345702999999</v>
      </c>
      <c r="E684">
        <v>8383.6738280999998</v>
      </c>
      <c r="F684">
        <v>8338.4697266000003</v>
      </c>
      <c r="G684">
        <v>8449.7402344000002</v>
      </c>
      <c r="H684">
        <v>8570.3896483999997</v>
      </c>
      <c r="I684">
        <v>8443.4101563000004</v>
      </c>
      <c r="J684">
        <v>8450.5029297000001</v>
      </c>
      <c r="L684" t="str">
        <f t="shared" si="79"/>
        <v>29JUL2025:11:00:00</v>
      </c>
      <c r="M684">
        <v>12</v>
      </c>
      <c r="N684">
        <f t="shared" si="80"/>
        <v>242.3408202999999</v>
      </c>
      <c r="O684" t="str">
        <f t="shared" si="81"/>
        <v/>
      </c>
      <c r="P684">
        <f t="shared" si="82"/>
        <v>242.3408202999999</v>
      </c>
      <c r="Q684" t="str">
        <f t="shared" si="83"/>
        <v/>
      </c>
      <c r="R684">
        <f t="shared" si="84"/>
        <v>1</v>
      </c>
      <c r="S684">
        <f t="shared" si="85"/>
        <v>2.9099351517045404</v>
      </c>
    </row>
    <row r="685" spans="1:19" x14ac:dyDescent="0.25">
      <c r="A685" t="s">
        <v>709</v>
      </c>
      <c r="B685">
        <v>7920.9277344000002</v>
      </c>
      <c r="C685">
        <v>8519.7099608999997</v>
      </c>
      <c r="D685">
        <v>8216.109375</v>
      </c>
      <c r="E685">
        <v>8164.6088866999999</v>
      </c>
      <c r="F685">
        <v>8126.2402344000002</v>
      </c>
      <c r="G685">
        <v>8333</v>
      </c>
      <c r="H685">
        <v>8519.7099608999997</v>
      </c>
      <c r="I685">
        <v>8268.6904297000001</v>
      </c>
      <c r="J685">
        <v>8311.9101563000004</v>
      </c>
      <c r="L685" t="str">
        <f t="shared" si="79"/>
        <v>29JUL2025:12:00:00</v>
      </c>
      <c r="M685">
        <v>13</v>
      </c>
      <c r="N685">
        <f t="shared" si="80"/>
        <v>598.78222649999952</v>
      </c>
      <c r="O685" t="str">
        <f t="shared" si="81"/>
        <v/>
      </c>
      <c r="P685">
        <f t="shared" si="82"/>
        <v>598.78222649999952</v>
      </c>
      <c r="Q685" t="str">
        <f t="shared" si="83"/>
        <v/>
      </c>
      <c r="R685">
        <f t="shared" si="84"/>
        <v>1</v>
      </c>
      <c r="S685">
        <f t="shared" si="85"/>
        <v>7.5594961420937201</v>
      </c>
    </row>
    <row r="686" spans="1:19" x14ac:dyDescent="0.25">
      <c r="A686" t="s">
        <v>710</v>
      </c>
      <c r="B686">
        <v>8078.1528319999998</v>
      </c>
      <c r="C686">
        <v>8538.1201172000001</v>
      </c>
      <c r="D686">
        <v>8115.6362305000002</v>
      </c>
      <c r="E686">
        <v>8036.1752930000002</v>
      </c>
      <c r="F686">
        <v>8082.9599608999997</v>
      </c>
      <c r="G686">
        <v>8329.7597655999998</v>
      </c>
      <c r="H686">
        <v>8538.1201172000001</v>
      </c>
      <c r="I686">
        <v>8267.6298827999999</v>
      </c>
      <c r="J686">
        <v>8304.6171875</v>
      </c>
      <c r="L686" t="str">
        <f t="shared" si="79"/>
        <v>29JUL2025:13:00:00</v>
      </c>
      <c r="M686">
        <v>14</v>
      </c>
      <c r="N686">
        <f t="shared" si="80"/>
        <v>459.96728520000033</v>
      </c>
      <c r="O686" t="str">
        <f t="shared" si="81"/>
        <v/>
      </c>
      <c r="P686">
        <f t="shared" si="82"/>
        <v>459.96728520000033</v>
      </c>
      <c r="Q686" t="str">
        <f t="shared" si="83"/>
        <v/>
      </c>
      <c r="R686">
        <f t="shared" si="84"/>
        <v>1</v>
      </c>
      <c r="S686">
        <f t="shared" si="85"/>
        <v>5.6939661178225203</v>
      </c>
    </row>
    <row r="687" spans="1:19" x14ac:dyDescent="0.25">
      <c r="A687" t="s">
        <v>711</v>
      </c>
      <c r="B687">
        <v>8177.3549805000002</v>
      </c>
      <c r="C687">
        <v>8595.25</v>
      </c>
      <c r="D687">
        <v>7993.9702147999997</v>
      </c>
      <c r="E687">
        <v>7934.921875</v>
      </c>
      <c r="F687">
        <v>8056.1699219000002</v>
      </c>
      <c r="G687">
        <v>8363.2197266000003</v>
      </c>
      <c r="H687">
        <v>8595.25</v>
      </c>
      <c r="I687">
        <v>8112.1201172000001</v>
      </c>
      <c r="J687">
        <v>8281.6904297000001</v>
      </c>
      <c r="L687" t="str">
        <f t="shared" si="79"/>
        <v>29JUL2025:14:00:00</v>
      </c>
      <c r="M687">
        <v>15</v>
      </c>
      <c r="N687">
        <f t="shared" si="80"/>
        <v>417.89501949999976</v>
      </c>
      <c r="O687" t="str">
        <f t="shared" si="81"/>
        <v/>
      </c>
      <c r="P687">
        <f t="shared" si="82"/>
        <v>417.89501949999976</v>
      </c>
      <c r="Q687" t="str">
        <f t="shared" si="83"/>
        <v/>
      </c>
      <c r="R687">
        <f t="shared" si="84"/>
        <v>1</v>
      </c>
      <c r="S687">
        <f t="shared" si="85"/>
        <v>5.1103935257369466</v>
      </c>
    </row>
    <row r="688" spans="1:19" x14ac:dyDescent="0.25">
      <c r="A688" t="s">
        <v>712</v>
      </c>
      <c r="B688">
        <v>7228.7036133000001</v>
      </c>
      <c r="C688">
        <v>8535.4404297000001</v>
      </c>
      <c r="D688">
        <v>7550.7666016000003</v>
      </c>
      <c r="E688">
        <v>7705.5952147999997</v>
      </c>
      <c r="F688">
        <v>7709.7700194999998</v>
      </c>
      <c r="G688">
        <v>8203.8095702999999</v>
      </c>
      <c r="H688">
        <v>8535.4404297000001</v>
      </c>
      <c r="I688">
        <v>7408.9501952999999</v>
      </c>
      <c r="J688">
        <v>7964.4921875</v>
      </c>
      <c r="L688" t="str">
        <f t="shared" si="79"/>
        <v>29JUL2025:15:00:00</v>
      </c>
      <c r="M688">
        <v>16</v>
      </c>
      <c r="N688">
        <f t="shared" si="80"/>
        <v>1306.7368164</v>
      </c>
      <c r="O688" t="str">
        <f t="shared" si="81"/>
        <v/>
      </c>
      <c r="P688">
        <f t="shared" si="82"/>
        <v>1306.7368164</v>
      </c>
      <c r="Q688" t="str">
        <f t="shared" si="83"/>
        <v/>
      </c>
      <c r="R688">
        <f t="shared" si="84"/>
        <v>1</v>
      </c>
      <c r="S688">
        <f t="shared" si="85"/>
        <v>18.07705622341123</v>
      </c>
    </row>
    <row r="689" spans="1:19" x14ac:dyDescent="0.25">
      <c r="A689" t="s">
        <v>713</v>
      </c>
      <c r="B689">
        <v>6875.6860352000003</v>
      </c>
      <c r="C689">
        <v>8420.1396483999997</v>
      </c>
      <c r="D689">
        <v>7411.1826172000001</v>
      </c>
      <c r="E689">
        <v>7652.1694336</v>
      </c>
      <c r="F689">
        <v>7643.6401366999999</v>
      </c>
      <c r="G689">
        <v>8133.9702147999997</v>
      </c>
      <c r="H689">
        <v>8420.1396483999997</v>
      </c>
      <c r="I689">
        <v>7289.1098633000001</v>
      </c>
      <c r="J689">
        <v>7871.7148438000004</v>
      </c>
      <c r="L689" t="str">
        <f t="shared" si="79"/>
        <v>29JUL2025:16:00:00</v>
      </c>
      <c r="M689">
        <v>17</v>
      </c>
      <c r="N689">
        <f t="shared" si="80"/>
        <v>1544.4536131999994</v>
      </c>
      <c r="O689" t="str">
        <f t="shared" si="81"/>
        <v/>
      </c>
      <c r="P689">
        <f t="shared" si="82"/>
        <v>1544.4536131999994</v>
      </c>
      <c r="Q689" t="str">
        <f t="shared" si="83"/>
        <v/>
      </c>
      <c r="R689">
        <f t="shared" si="84"/>
        <v>1</v>
      </c>
      <c r="S689">
        <f t="shared" si="85"/>
        <v>22.462538360436845</v>
      </c>
    </row>
    <row r="690" spans="1:19" x14ac:dyDescent="0.25">
      <c r="A690" t="s">
        <v>714</v>
      </c>
      <c r="B690">
        <v>6894.9423827999999</v>
      </c>
      <c r="C690">
        <v>8369.9404297000001</v>
      </c>
      <c r="D690">
        <v>7264.9643555000002</v>
      </c>
      <c r="E690">
        <v>7605.0351563000004</v>
      </c>
      <c r="F690">
        <v>7549.3798827999999</v>
      </c>
      <c r="G690">
        <v>8075.0400391000003</v>
      </c>
      <c r="H690">
        <v>8369.9404297000001</v>
      </c>
      <c r="I690">
        <v>7127.9501952999999</v>
      </c>
      <c r="J690">
        <v>7780.5771483999997</v>
      </c>
      <c r="L690" t="str">
        <f t="shared" si="79"/>
        <v>29JUL2025:17:00:00</v>
      </c>
      <c r="M690">
        <v>18</v>
      </c>
      <c r="N690">
        <f t="shared" si="80"/>
        <v>1474.9980469000002</v>
      </c>
      <c r="O690" t="str">
        <f t="shared" si="81"/>
        <v/>
      </c>
      <c r="P690">
        <f t="shared" si="82"/>
        <v>1474.9980469000002</v>
      </c>
      <c r="Q690" t="str">
        <f t="shared" si="83"/>
        <v/>
      </c>
      <c r="R690">
        <f t="shared" si="84"/>
        <v>1</v>
      </c>
      <c r="S690">
        <f t="shared" si="85"/>
        <v>21.392463707593905</v>
      </c>
    </row>
    <row r="691" spans="1:19" x14ac:dyDescent="0.25">
      <c r="A691" t="s">
        <v>715</v>
      </c>
      <c r="B691">
        <v>6878.8632813000004</v>
      </c>
      <c r="C691">
        <v>8275.8496094000002</v>
      </c>
      <c r="D691">
        <v>7249.4428711</v>
      </c>
      <c r="E691">
        <v>7625.6030272999997</v>
      </c>
      <c r="F691">
        <v>7610.3300780999998</v>
      </c>
      <c r="G691">
        <v>8033.9199219000002</v>
      </c>
      <c r="H691">
        <v>8275.8496094000002</v>
      </c>
      <c r="I691">
        <v>7075.6899414</v>
      </c>
      <c r="J691">
        <v>7748.9472655999998</v>
      </c>
      <c r="L691" t="str">
        <f t="shared" si="79"/>
        <v>29JUL2025:18:00:00</v>
      </c>
      <c r="M691">
        <v>19</v>
      </c>
      <c r="N691">
        <f t="shared" si="80"/>
        <v>1396.9863280999998</v>
      </c>
      <c r="O691" t="str">
        <f t="shared" si="81"/>
        <v/>
      </c>
      <c r="P691">
        <f t="shared" si="82"/>
        <v>1396.9863280999998</v>
      </c>
      <c r="Q691" t="str">
        <f t="shared" si="83"/>
        <v/>
      </c>
      <c r="R691">
        <f t="shared" si="84"/>
        <v>1</v>
      </c>
      <c r="S691">
        <f t="shared" si="85"/>
        <v>20.308389205781548</v>
      </c>
    </row>
    <row r="692" spans="1:19" x14ac:dyDescent="0.25">
      <c r="A692" t="s">
        <v>716</v>
      </c>
      <c r="B692">
        <v>6982.7084961</v>
      </c>
      <c r="C692">
        <v>8195.0097655999998</v>
      </c>
      <c r="D692">
        <v>7198.2294922000001</v>
      </c>
      <c r="E692">
        <v>7559.9873047000001</v>
      </c>
      <c r="F692">
        <v>7580.2700194999998</v>
      </c>
      <c r="G692">
        <v>7964.25</v>
      </c>
      <c r="H692">
        <v>8195.0097655999998</v>
      </c>
      <c r="I692">
        <v>7075.25</v>
      </c>
      <c r="J692">
        <v>7703.6948241999999</v>
      </c>
      <c r="L692" t="str">
        <f t="shared" si="79"/>
        <v>29JUL2025:19:00:00</v>
      </c>
      <c r="M692">
        <v>20</v>
      </c>
      <c r="N692">
        <f t="shared" si="80"/>
        <v>1212.3012694999998</v>
      </c>
      <c r="O692" t="str">
        <f t="shared" si="81"/>
        <v/>
      </c>
      <c r="P692">
        <f t="shared" si="82"/>
        <v>1212.3012694999998</v>
      </c>
      <c r="Q692" t="str">
        <f t="shared" si="83"/>
        <v/>
      </c>
      <c r="R692">
        <f t="shared" si="84"/>
        <v>1</v>
      </c>
      <c r="S692">
        <f t="shared" si="85"/>
        <v>17.361476140341491</v>
      </c>
    </row>
    <row r="693" spans="1:19" x14ac:dyDescent="0.25">
      <c r="A693" t="s">
        <v>717</v>
      </c>
      <c r="B693">
        <v>7009.8916016000003</v>
      </c>
      <c r="C693">
        <v>8020.9399414</v>
      </c>
      <c r="D693">
        <v>7330.3896483999997</v>
      </c>
      <c r="E693">
        <v>7582.3642577999999</v>
      </c>
      <c r="F693">
        <v>7604.7402344000002</v>
      </c>
      <c r="G693">
        <v>7848.2597655999998</v>
      </c>
      <c r="H693">
        <v>8020.9399414</v>
      </c>
      <c r="I693">
        <v>7275.1899414</v>
      </c>
      <c r="J693">
        <v>7687.2822266000003</v>
      </c>
      <c r="L693" t="str">
        <f t="shared" si="79"/>
        <v>29JUL2025:20:00:00</v>
      </c>
      <c r="M693">
        <v>21</v>
      </c>
      <c r="N693">
        <f t="shared" si="80"/>
        <v>1011.0483397999997</v>
      </c>
      <c r="O693" t="str">
        <f t="shared" si="81"/>
        <v/>
      </c>
      <c r="P693">
        <f t="shared" si="82"/>
        <v>1011.0483397999997</v>
      </c>
      <c r="Q693" t="str">
        <f t="shared" si="83"/>
        <v/>
      </c>
      <c r="R693">
        <f t="shared" si="84"/>
        <v>1</v>
      </c>
      <c r="S693">
        <f t="shared" si="85"/>
        <v>14.423166537542878</v>
      </c>
    </row>
    <row r="694" spans="1:19" x14ac:dyDescent="0.25">
      <c r="A694" t="s">
        <v>718</v>
      </c>
      <c r="B694">
        <v>7007.1762694999998</v>
      </c>
      <c r="C694">
        <v>7750.1298827999999</v>
      </c>
      <c r="D694">
        <v>7657.1088866999999</v>
      </c>
      <c r="E694">
        <v>7688.7973633000001</v>
      </c>
      <c r="F694">
        <v>7850.5</v>
      </c>
      <c r="G694">
        <v>7795.4199219000002</v>
      </c>
      <c r="H694">
        <v>7750.1298827999999</v>
      </c>
      <c r="I694">
        <v>7784.8598633000001</v>
      </c>
      <c r="J694">
        <v>7795.2275391000003</v>
      </c>
      <c r="L694" t="str">
        <f t="shared" si="79"/>
        <v>29JUL2025:21:00:00</v>
      </c>
      <c r="M694">
        <v>22</v>
      </c>
      <c r="N694">
        <f t="shared" si="80"/>
        <v>742.95361330000014</v>
      </c>
      <c r="O694" t="str">
        <f t="shared" si="81"/>
        <v/>
      </c>
      <c r="P694">
        <f t="shared" si="82"/>
        <v>742.95361330000014</v>
      </c>
      <c r="Q694" t="str">
        <f t="shared" si="83"/>
        <v/>
      </c>
      <c r="R694">
        <f t="shared" si="84"/>
        <v>1</v>
      </c>
      <c r="S694">
        <f t="shared" si="85"/>
        <v>10.602753302123139</v>
      </c>
    </row>
    <row r="695" spans="1:19" x14ac:dyDescent="0.25">
      <c r="A695" t="s">
        <v>719</v>
      </c>
      <c r="B695">
        <v>7200.2817383000001</v>
      </c>
      <c r="C695">
        <v>7815.25</v>
      </c>
      <c r="D695">
        <v>7743.3090819999998</v>
      </c>
      <c r="E695">
        <v>7752.6894530999998</v>
      </c>
      <c r="F695">
        <v>7918.0698241999999</v>
      </c>
      <c r="G695">
        <v>7831.1499022999997</v>
      </c>
      <c r="H695">
        <v>7815.25</v>
      </c>
      <c r="I695">
        <v>7989.7797852000003</v>
      </c>
      <c r="J695">
        <v>7888.5620116999999</v>
      </c>
      <c r="L695" t="str">
        <f t="shared" si="79"/>
        <v>29JUL2025:22:00:00</v>
      </c>
      <c r="M695">
        <v>23</v>
      </c>
      <c r="N695">
        <f t="shared" si="80"/>
        <v>614.96826169999986</v>
      </c>
      <c r="O695" t="str">
        <f t="shared" si="81"/>
        <v/>
      </c>
      <c r="P695">
        <f t="shared" si="82"/>
        <v>614.96826169999986</v>
      </c>
      <c r="Q695" t="str">
        <f t="shared" si="83"/>
        <v/>
      </c>
      <c r="R695">
        <f t="shared" si="84"/>
        <v>1</v>
      </c>
      <c r="S695">
        <f t="shared" si="85"/>
        <v>8.5408916491258715</v>
      </c>
    </row>
    <row r="696" spans="1:19" x14ac:dyDescent="0.25">
      <c r="A696" t="s">
        <v>720</v>
      </c>
      <c r="B696">
        <v>7599.0522461</v>
      </c>
      <c r="C696">
        <v>7889.0200194999998</v>
      </c>
      <c r="D696">
        <v>7704.4047852000003</v>
      </c>
      <c r="E696">
        <v>7859.6235352000003</v>
      </c>
      <c r="F696">
        <v>7827.5600586</v>
      </c>
      <c r="G696">
        <v>7834.6098633000001</v>
      </c>
      <c r="H696">
        <v>7889.0200194999998</v>
      </c>
      <c r="I696">
        <v>7702.3798827999999</v>
      </c>
      <c r="J696">
        <v>7813.3925780999998</v>
      </c>
      <c r="L696" t="str">
        <f t="shared" si="79"/>
        <v>29JUL2025:23:00:00</v>
      </c>
      <c r="M696">
        <v>24</v>
      </c>
      <c r="N696">
        <f t="shared" si="80"/>
        <v>289.96777339999971</v>
      </c>
      <c r="O696" t="str">
        <f t="shared" si="81"/>
        <v/>
      </c>
      <c r="P696">
        <f t="shared" si="82"/>
        <v>289.96777339999971</v>
      </c>
      <c r="Q696" t="str">
        <f t="shared" si="83"/>
        <v/>
      </c>
      <c r="R696">
        <f t="shared" si="84"/>
        <v>1</v>
      </c>
      <c r="S696">
        <f t="shared" si="85"/>
        <v>3.8158412919034412</v>
      </c>
    </row>
    <row r="697" spans="1:19" x14ac:dyDescent="0.25">
      <c r="A697" t="s">
        <v>721</v>
      </c>
      <c r="B697">
        <v>7677.5400391000003</v>
      </c>
      <c r="C697">
        <v>7896.7099608999997</v>
      </c>
      <c r="D697">
        <v>7751.0893555000002</v>
      </c>
      <c r="E697">
        <v>7900.2568358999997</v>
      </c>
      <c r="F697">
        <v>7840.2402344000002</v>
      </c>
      <c r="G697">
        <v>7836.7998047000001</v>
      </c>
      <c r="H697">
        <v>7896.7099608999997</v>
      </c>
      <c r="I697">
        <v>7819.4301758000001</v>
      </c>
      <c r="J697">
        <v>7848.2949219000002</v>
      </c>
      <c r="L697" t="str">
        <f t="shared" si="79"/>
        <v>30JUL2025:00:00:00</v>
      </c>
      <c r="M697">
        <v>1</v>
      </c>
      <c r="N697">
        <f t="shared" si="80"/>
        <v>219.16992179999943</v>
      </c>
      <c r="O697" t="str">
        <f t="shared" si="81"/>
        <v/>
      </c>
      <c r="P697">
        <f t="shared" si="82"/>
        <v>219.16992179999943</v>
      </c>
      <c r="Q697" t="str">
        <f t="shared" si="83"/>
        <v/>
      </c>
      <c r="R697">
        <f t="shared" si="84"/>
        <v>1</v>
      </c>
      <c r="S697">
        <f t="shared" si="85"/>
        <v>2.8546894016028035</v>
      </c>
    </row>
    <row r="698" spans="1:19" x14ac:dyDescent="0.25">
      <c r="A698" t="s">
        <v>722</v>
      </c>
      <c r="B698">
        <v>7689.5541991999999</v>
      </c>
      <c r="C698">
        <v>7767.3603516000003</v>
      </c>
      <c r="D698">
        <v>7768.9453125</v>
      </c>
      <c r="E698">
        <v>7780.4970702999999</v>
      </c>
      <c r="F698">
        <v>7755.7402344000002</v>
      </c>
      <c r="G698">
        <v>7720.1298827999999</v>
      </c>
      <c r="H698">
        <v>7736.3598633000001</v>
      </c>
      <c r="I698">
        <v>7857.2099608999997</v>
      </c>
      <c r="J698">
        <v>7767.3603516000003</v>
      </c>
      <c r="L698" t="str">
        <f t="shared" si="79"/>
        <v>30JUL2025:01:00:00</v>
      </c>
      <c r="M698">
        <v>2</v>
      </c>
      <c r="N698">
        <f t="shared" si="80"/>
        <v>77.806152400000428</v>
      </c>
      <c r="O698" t="str">
        <f t="shared" si="81"/>
        <v/>
      </c>
      <c r="P698">
        <f t="shared" si="82"/>
        <v>77.806152400000428</v>
      </c>
      <c r="Q698" t="str">
        <f t="shared" si="83"/>
        <v/>
      </c>
      <c r="R698">
        <f t="shared" si="84"/>
        <v>1</v>
      </c>
      <c r="S698">
        <f t="shared" si="85"/>
        <v>1.0118421742588817</v>
      </c>
    </row>
    <row r="699" spans="1:19" x14ac:dyDescent="0.25">
      <c r="A699" t="s">
        <v>723</v>
      </c>
      <c r="B699">
        <v>7596.8701172000001</v>
      </c>
      <c r="C699">
        <v>7648.7875977000003</v>
      </c>
      <c r="D699">
        <v>7652.8134766000003</v>
      </c>
      <c r="E699">
        <v>7670.4453125</v>
      </c>
      <c r="F699">
        <v>7601.9399414</v>
      </c>
      <c r="G699">
        <v>7629.3300780999998</v>
      </c>
      <c r="H699">
        <v>7674.7299805000002</v>
      </c>
      <c r="I699">
        <v>7689.1499022999997</v>
      </c>
      <c r="J699">
        <v>7648.7875977000003</v>
      </c>
      <c r="L699" t="str">
        <f t="shared" si="79"/>
        <v>30JUL2025:02:00:00</v>
      </c>
      <c r="M699">
        <v>3</v>
      </c>
      <c r="N699">
        <f t="shared" si="80"/>
        <v>51.917480500000238</v>
      </c>
      <c r="O699" t="str">
        <f t="shared" si="81"/>
        <v/>
      </c>
      <c r="P699">
        <f t="shared" si="82"/>
        <v>51.917480500000238</v>
      </c>
      <c r="Q699" t="str">
        <f t="shared" si="83"/>
        <v/>
      </c>
      <c r="R699">
        <f t="shared" si="84"/>
        <v>1</v>
      </c>
      <c r="S699">
        <f t="shared" si="85"/>
        <v>0.68340618832556277</v>
      </c>
    </row>
    <row r="700" spans="1:19" x14ac:dyDescent="0.25">
      <c r="A700" t="s">
        <v>724</v>
      </c>
      <c r="B700">
        <v>7569.8320313000004</v>
      </c>
      <c r="C700">
        <v>7580.5996094000002</v>
      </c>
      <c r="D700">
        <v>7614.5761719000002</v>
      </c>
      <c r="E700">
        <v>7637.8256836</v>
      </c>
      <c r="F700">
        <v>7564.7700194999998</v>
      </c>
      <c r="G700">
        <v>7543.7299805000002</v>
      </c>
      <c r="H700">
        <v>7593.2001952999999</v>
      </c>
      <c r="I700">
        <v>7620.7001952999999</v>
      </c>
      <c r="J700">
        <v>7580.5996094000002</v>
      </c>
      <c r="L700" t="str">
        <f t="shared" si="79"/>
        <v>30JUL2025:03:00:00</v>
      </c>
      <c r="M700">
        <v>4</v>
      </c>
      <c r="N700">
        <f t="shared" si="80"/>
        <v>10.76757809999981</v>
      </c>
      <c r="O700" t="str">
        <f t="shared" si="81"/>
        <v/>
      </c>
      <c r="P700">
        <f t="shared" si="82"/>
        <v>10.76757809999981</v>
      </c>
      <c r="Q700" t="str">
        <f t="shared" si="83"/>
        <v/>
      </c>
      <c r="R700">
        <f t="shared" si="84"/>
        <v>1</v>
      </c>
      <c r="S700">
        <f t="shared" si="85"/>
        <v>0.14224328961960661</v>
      </c>
    </row>
    <row r="701" spans="1:19" x14ac:dyDescent="0.25">
      <c r="A701" t="s">
        <v>725</v>
      </c>
      <c r="B701">
        <v>7346.9965819999998</v>
      </c>
      <c r="C701">
        <v>7562.5126952999999</v>
      </c>
      <c r="D701">
        <v>7622.4799805000002</v>
      </c>
      <c r="E701">
        <v>7647.3774414</v>
      </c>
      <c r="F701">
        <v>7596.5</v>
      </c>
      <c r="G701">
        <v>7519.1298827999999</v>
      </c>
      <c r="H701">
        <v>7505.7402344000002</v>
      </c>
      <c r="I701">
        <v>7628.6801758000001</v>
      </c>
      <c r="J701">
        <v>7562.5126952999999</v>
      </c>
      <c r="L701" t="str">
        <f t="shared" si="79"/>
        <v>30JUL2025:04:00:00</v>
      </c>
      <c r="M701">
        <v>5</v>
      </c>
      <c r="N701">
        <f t="shared" si="80"/>
        <v>215.51611330000014</v>
      </c>
      <c r="O701" t="str">
        <f t="shared" si="81"/>
        <v/>
      </c>
      <c r="P701">
        <f t="shared" si="82"/>
        <v>215.51611330000014</v>
      </c>
      <c r="Q701" t="str">
        <f t="shared" si="83"/>
        <v/>
      </c>
      <c r="R701">
        <f t="shared" si="84"/>
        <v>1</v>
      </c>
      <c r="S701">
        <f t="shared" si="85"/>
        <v>2.9333906841335748</v>
      </c>
    </row>
    <row r="702" spans="1:19" x14ac:dyDescent="0.25">
      <c r="A702" t="s">
        <v>726</v>
      </c>
      <c r="B702">
        <v>7362.9096680000002</v>
      </c>
      <c r="C702">
        <v>7502.0649414</v>
      </c>
      <c r="D702">
        <v>7589.0107422000001</v>
      </c>
      <c r="E702">
        <v>7628.6518555000002</v>
      </c>
      <c r="F702">
        <v>7529.8398438000004</v>
      </c>
      <c r="G702">
        <v>7449.5097655999998</v>
      </c>
      <c r="H702">
        <v>7405.7202147999997</v>
      </c>
      <c r="I702">
        <v>7623.1899414</v>
      </c>
      <c r="J702">
        <v>7502.0649414</v>
      </c>
      <c r="L702" t="str">
        <f t="shared" si="79"/>
        <v>30JUL2025:05:00:00</v>
      </c>
      <c r="M702">
        <v>6</v>
      </c>
      <c r="N702">
        <f t="shared" si="80"/>
        <v>139.15527339999971</v>
      </c>
      <c r="O702" t="str">
        <f t="shared" si="81"/>
        <v/>
      </c>
      <c r="P702">
        <f t="shared" si="82"/>
        <v>139.15527339999971</v>
      </c>
      <c r="Q702" t="str">
        <f t="shared" si="83"/>
        <v/>
      </c>
      <c r="R702">
        <f t="shared" si="84"/>
        <v>1</v>
      </c>
      <c r="S702">
        <f t="shared" si="85"/>
        <v>1.8899494856603163</v>
      </c>
    </row>
    <row r="703" spans="1:19" x14ac:dyDescent="0.25">
      <c r="A703" t="s">
        <v>727</v>
      </c>
      <c r="B703">
        <v>7440.2495116999999</v>
      </c>
      <c r="C703">
        <v>7443.7421875</v>
      </c>
      <c r="D703">
        <v>7517.6860352000003</v>
      </c>
      <c r="E703">
        <v>7536.2763672000001</v>
      </c>
      <c r="F703">
        <v>7449.5</v>
      </c>
      <c r="G703">
        <v>7373.1098633000001</v>
      </c>
      <c r="H703">
        <v>7326.4399414</v>
      </c>
      <c r="I703">
        <v>7625.9199219000002</v>
      </c>
      <c r="J703">
        <v>7443.7421875</v>
      </c>
      <c r="L703" t="str">
        <f t="shared" si="79"/>
        <v>30JUL2025:06:00:00</v>
      </c>
      <c r="M703">
        <v>7</v>
      </c>
      <c r="N703">
        <f t="shared" si="80"/>
        <v>3.4926758000001428</v>
      </c>
      <c r="O703" t="str">
        <f t="shared" si="81"/>
        <v/>
      </c>
      <c r="P703">
        <f t="shared" si="82"/>
        <v>3.4926758000001428</v>
      </c>
      <c r="Q703" t="str">
        <f t="shared" si="83"/>
        <v/>
      </c>
      <c r="R703">
        <f t="shared" si="84"/>
        <v>1</v>
      </c>
      <c r="S703">
        <f t="shared" si="85"/>
        <v>4.6942992899738273E-2</v>
      </c>
    </row>
    <row r="704" spans="1:19" x14ac:dyDescent="0.25">
      <c r="A704" t="s">
        <v>728</v>
      </c>
      <c r="B704">
        <v>7472.8945313000004</v>
      </c>
      <c r="C704">
        <v>7397.7402344000002</v>
      </c>
      <c r="D704">
        <v>7486.6616211</v>
      </c>
      <c r="E704">
        <v>7497.1186522999997</v>
      </c>
      <c r="F704">
        <v>7398.1699219000002</v>
      </c>
      <c r="G704">
        <v>7333.3999022999997</v>
      </c>
      <c r="H704">
        <v>7295.7099608999997</v>
      </c>
      <c r="I704">
        <v>7563.6801758000001</v>
      </c>
      <c r="J704">
        <v>7397.7402344000002</v>
      </c>
      <c r="L704" t="str">
        <f t="shared" si="79"/>
        <v>30JUL2025:07:00:00</v>
      </c>
      <c r="M704">
        <v>8</v>
      </c>
      <c r="N704">
        <f t="shared" si="80"/>
        <v>-75.15429690000019</v>
      </c>
      <c r="O704">
        <f t="shared" si="81"/>
        <v>-75.15429690000019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1.0056919254676835</v>
      </c>
    </row>
    <row r="705" spans="1:19" x14ac:dyDescent="0.25">
      <c r="A705" t="s">
        <v>729</v>
      </c>
      <c r="B705">
        <v>7792.9174805000002</v>
      </c>
      <c r="C705">
        <v>7441.0703125</v>
      </c>
      <c r="D705">
        <v>7590.3583983999997</v>
      </c>
      <c r="E705">
        <v>7627.1708983999997</v>
      </c>
      <c r="F705">
        <v>7473.5800780999998</v>
      </c>
      <c r="G705">
        <v>7391.6499022999997</v>
      </c>
      <c r="H705">
        <v>7333.6401366999999</v>
      </c>
      <c r="I705">
        <v>7565.4101563000004</v>
      </c>
      <c r="J705">
        <v>7441.0703125</v>
      </c>
      <c r="L705" t="str">
        <f t="shared" si="79"/>
        <v>30JUL2025:08:00:00</v>
      </c>
      <c r="M705">
        <v>9</v>
      </c>
      <c r="N705">
        <f t="shared" si="80"/>
        <v>-351.84716800000024</v>
      </c>
      <c r="O705">
        <f t="shared" si="81"/>
        <v>-351.84716800000024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4.5149607817664892</v>
      </c>
    </row>
    <row r="706" spans="1:19" x14ac:dyDescent="0.25">
      <c r="A706" t="s">
        <v>730</v>
      </c>
      <c r="B706">
        <v>8673.7880858999997</v>
      </c>
      <c r="C706">
        <v>8045.9848633000001</v>
      </c>
      <c r="D706">
        <v>8088.7783202999999</v>
      </c>
      <c r="E706">
        <v>7864.1040039</v>
      </c>
      <c r="F706">
        <v>8105.7202147999997</v>
      </c>
      <c r="G706">
        <v>7980.4599608999997</v>
      </c>
      <c r="H706">
        <v>7949.2797852000003</v>
      </c>
      <c r="I706">
        <v>8148.4799805000002</v>
      </c>
      <c r="J706">
        <v>8045.9848633000001</v>
      </c>
      <c r="L706" t="str">
        <f t="shared" si="79"/>
        <v>30JUL2025:09:00:00</v>
      </c>
      <c r="M706">
        <v>10</v>
      </c>
      <c r="N706">
        <f t="shared" si="80"/>
        <v>-627.80322259999957</v>
      </c>
      <c r="O706">
        <f t="shared" si="81"/>
        <v>-627.80322259999957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7.2379359096926583</v>
      </c>
    </row>
    <row r="707" spans="1:19" x14ac:dyDescent="0.25">
      <c r="A707" t="s">
        <v>731</v>
      </c>
      <c r="B707">
        <v>8645.2558594000002</v>
      </c>
      <c r="C707">
        <v>8584.8447266000003</v>
      </c>
      <c r="D707">
        <v>8617.7558594000002</v>
      </c>
      <c r="E707">
        <v>8626.6201172000001</v>
      </c>
      <c r="F707">
        <v>8651.1796875</v>
      </c>
      <c r="G707">
        <v>8528.9697266000003</v>
      </c>
      <c r="H707">
        <v>8514.9804688000004</v>
      </c>
      <c r="I707">
        <v>8644.25</v>
      </c>
      <c r="J707">
        <v>8584.8447266000003</v>
      </c>
      <c r="L707" t="str">
        <f t="shared" si="79"/>
        <v>30JUL2025:10:00:00</v>
      </c>
      <c r="M707">
        <v>11</v>
      </c>
      <c r="N707">
        <f t="shared" si="80"/>
        <v>-60.411132799999905</v>
      </c>
      <c r="O707">
        <f t="shared" si="81"/>
        <v>-60.411132799999905</v>
      </c>
      <c r="P707" t="str">
        <f t="shared" si="82"/>
        <v/>
      </c>
      <c r="Q707">
        <f t="shared" si="83"/>
        <v>1</v>
      </c>
      <c r="R707" t="str">
        <f t="shared" si="84"/>
        <v/>
      </c>
      <c r="S707">
        <f t="shared" si="85"/>
        <v>0.69877784744004756</v>
      </c>
    </row>
    <row r="708" spans="1:19" x14ac:dyDescent="0.25">
      <c r="A708" t="s">
        <v>732</v>
      </c>
      <c r="B708">
        <v>8420.4326172000001</v>
      </c>
      <c r="C708">
        <v>8477.7773438000004</v>
      </c>
      <c r="D708">
        <v>8441.9638672000001</v>
      </c>
      <c r="E708">
        <v>8422.8095702999999</v>
      </c>
      <c r="F708">
        <v>8443.6601563000004</v>
      </c>
      <c r="G708">
        <v>8459.75</v>
      </c>
      <c r="H708">
        <v>8572.4199219000002</v>
      </c>
      <c r="I708">
        <v>8435.2802733999997</v>
      </c>
      <c r="J708">
        <v>8477.7773438000004</v>
      </c>
      <c r="L708" t="str">
        <f t="shared" ref="L708:L721" si="86">A708</f>
        <v>30JUL2025:11:00:00</v>
      </c>
      <c r="M708">
        <v>12</v>
      </c>
      <c r="N708">
        <f t="shared" si="80"/>
        <v>57.344726600000286</v>
      </c>
      <c r="O708" t="str">
        <f t="shared" si="81"/>
        <v/>
      </c>
      <c r="P708">
        <f t="shared" si="82"/>
        <v>57.344726600000286</v>
      </c>
      <c r="Q708" t="str">
        <f t="shared" si="83"/>
        <v/>
      </c>
      <c r="R708">
        <f t="shared" si="84"/>
        <v>1</v>
      </c>
      <c r="S708">
        <f t="shared" si="85"/>
        <v>0.6810187695447506</v>
      </c>
    </row>
    <row r="709" spans="1:19" x14ac:dyDescent="0.25">
      <c r="A709" t="s">
        <v>733</v>
      </c>
      <c r="B709">
        <v>8091.7553711</v>
      </c>
      <c r="C709">
        <v>8348.4296875</v>
      </c>
      <c r="D709">
        <v>8185.3452147999997</v>
      </c>
      <c r="E709">
        <v>8113.1279297000001</v>
      </c>
      <c r="F709">
        <v>8247.5898438000004</v>
      </c>
      <c r="G709">
        <v>8380.5195313000004</v>
      </c>
      <c r="H709">
        <v>8549.6904297000001</v>
      </c>
      <c r="I709">
        <v>8215.9199219000002</v>
      </c>
      <c r="J709">
        <v>8348.4296875</v>
      </c>
      <c r="L709" t="str">
        <f t="shared" si="86"/>
        <v>30JUL2025:12:00:00</v>
      </c>
      <c r="M709">
        <v>13</v>
      </c>
      <c r="N709">
        <f t="shared" si="80"/>
        <v>256.67431639999995</v>
      </c>
      <c r="O709" t="str">
        <f t="shared" si="81"/>
        <v/>
      </c>
      <c r="P709">
        <f t="shared" si="82"/>
        <v>256.67431639999995</v>
      </c>
      <c r="Q709" t="str">
        <f t="shared" si="83"/>
        <v/>
      </c>
      <c r="R709">
        <f t="shared" si="84"/>
        <v>1</v>
      </c>
      <c r="S709">
        <f t="shared" si="85"/>
        <v>3.172047406632208</v>
      </c>
    </row>
    <row r="710" spans="1:19" x14ac:dyDescent="0.25">
      <c r="A710" t="s">
        <v>734</v>
      </c>
      <c r="B710">
        <v>8092.8535155999998</v>
      </c>
      <c r="C710">
        <v>8299.7167969000002</v>
      </c>
      <c r="D710">
        <v>8072.3627930000002</v>
      </c>
      <c r="E710">
        <v>8014.6044922000001</v>
      </c>
      <c r="F710">
        <v>8157.8598633000001</v>
      </c>
      <c r="G710">
        <v>8342.5800780999998</v>
      </c>
      <c r="H710">
        <v>8523.2695313000004</v>
      </c>
      <c r="I710">
        <v>8175.1601563000004</v>
      </c>
      <c r="J710">
        <v>8299.7167969000002</v>
      </c>
      <c r="L710" t="str">
        <f t="shared" si="86"/>
        <v>30JUL2025:13:00:00</v>
      </c>
      <c r="M710">
        <v>14</v>
      </c>
      <c r="N710">
        <f t="shared" si="80"/>
        <v>206.86328130000038</v>
      </c>
      <c r="O710" t="str">
        <f t="shared" si="81"/>
        <v/>
      </c>
      <c r="P710">
        <f t="shared" si="82"/>
        <v>206.86328130000038</v>
      </c>
      <c r="Q710" t="str">
        <f t="shared" si="83"/>
        <v/>
      </c>
      <c r="R710">
        <f t="shared" si="84"/>
        <v>1</v>
      </c>
      <c r="S710">
        <f t="shared" si="85"/>
        <v>2.5561228916505803</v>
      </c>
    </row>
    <row r="711" spans="1:19" x14ac:dyDescent="0.25">
      <c r="A711" t="s">
        <v>735</v>
      </c>
      <c r="B711">
        <v>7871.7749022999997</v>
      </c>
      <c r="C711">
        <v>8297.0771483999997</v>
      </c>
      <c r="D711">
        <v>7997.2783202999999</v>
      </c>
      <c r="E711">
        <v>8035.6181641000003</v>
      </c>
      <c r="F711">
        <v>8166.6298827999999</v>
      </c>
      <c r="G711">
        <v>8408.5595702999999</v>
      </c>
      <c r="H711">
        <v>8532.5</v>
      </c>
      <c r="I711">
        <v>8080.6201172000001</v>
      </c>
      <c r="J711">
        <v>8297.0771483999997</v>
      </c>
      <c r="L711" t="str">
        <f t="shared" si="86"/>
        <v>30JUL2025:14:00:00</v>
      </c>
      <c r="M711">
        <v>15</v>
      </c>
      <c r="N711">
        <f t="shared" si="80"/>
        <v>425.30224610000005</v>
      </c>
      <c r="O711" t="str">
        <f t="shared" si="81"/>
        <v/>
      </c>
      <c r="P711">
        <f t="shared" si="82"/>
        <v>425.30224610000005</v>
      </c>
      <c r="Q711" t="str">
        <f t="shared" si="83"/>
        <v/>
      </c>
      <c r="R711">
        <f t="shared" si="84"/>
        <v>1</v>
      </c>
      <c r="S711">
        <f t="shared" si="85"/>
        <v>5.4028761159790522</v>
      </c>
    </row>
    <row r="712" spans="1:19" x14ac:dyDescent="0.25">
      <c r="A712" t="s">
        <v>736</v>
      </c>
      <c r="B712">
        <v>7161.2143555000002</v>
      </c>
      <c r="C712">
        <v>7944.1474608999997</v>
      </c>
      <c r="D712">
        <v>7407.8745116999999</v>
      </c>
      <c r="E712">
        <v>7554.0322266000003</v>
      </c>
      <c r="F712">
        <v>7777.6401366999999</v>
      </c>
      <c r="G712">
        <v>8244.3398438000004</v>
      </c>
      <c r="H712">
        <v>8437.2001952999999</v>
      </c>
      <c r="I712">
        <v>7317.4101563000004</v>
      </c>
      <c r="J712">
        <v>7944.1474608999997</v>
      </c>
      <c r="L712" t="str">
        <f t="shared" si="86"/>
        <v>30JUL2025:15:00:00</v>
      </c>
      <c r="M712">
        <v>16</v>
      </c>
      <c r="N712">
        <f t="shared" si="80"/>
        <v>782.93310539999948</v>
      </c>
      <c r="O712" t="str">
        <f t="shared" si="81"/>
        <v/>
      </c>
      <c r="P712">
        <f t="shared" si="82"/>
        <v>782.93310539999948</v>
      </c>
      <c r="Q712" t="str">
        <f t="shared" si="83"/>
        <v/>
      </c>
      <c r="R712">
        <f t="shared" si="84"/>
        <v>1</v>
      </c>
      <c r="S712">
        <f t="shared" si="85"/>
        <v>10.932965647071944</v>
      </c>
    </row>
    <row r="713" spans="1:19" x14ac:dyDescent="0.25">
      <c r="A713" t="s">
        <v>737</v>
      </c>
      <c r="B713">
        <v>6815.7143555000002</v>
      </c>
      <c r="C713">
        <v>7760.7749022999997</v>
      </c>
      <c r="D713">
        <v>7089.9282227000003</v>
      </c>
      <c r="E713">
        <v>7149.5043944999998</v>
      </c>
      <c r="F713">
        <v>7584.8100586</v>
      </c>
      <c r="G713">
        <v>8114.0400391000003</v>
      </c>
      <c r="H713">
        <v>8293.25</v>
      </c>
      <c r="I713">
        <v>7051</v>
      </c>
      <c r="J713">
        <v>7760.7749022999997</v>
      </c>
      <c r="L713" t="str">
        <f t="shared" si="86"/>
        <v>30JUL2025:16:00:00</v>
      </c>
      <c r="M713">
        <v>17</v>
      </c>
      <c r="N713">
        <f t="shared" si="80"/>
        <v>945.06054679999943</v>
      </c>
      <c r="O713" t="str">
        <f t="shared" si="81"/>
        <v/>
      </c>
      <c r="P713">
        <f t="shared" si="82"/>
        <v>945.06054679999943</v>
      </c>
      <c r="Q713" t="str">
        <f t="shared" si="83"/>
        <v/>
      </c>
      <c r="R713">
        <f t="shared" si="84"/>
        <v>1</v>
      </c>
      <c r="S713">
        <f t="shared" si="85"/>
        <v>13.865906015227511</v>
      </c>
    </row>
    <row r="714" spans="1:19" x14ac:dyDescent="0.25">
      <c r="A714" t="s">
        <v>738</v>
      </c>
      <c r="B714">
        <v>6798.8623047000001</v>
      </c>
      <c r="C714">
        <v>7671.6225586</v>
      </c>
      <c r="D714">
        <v>6978.1938477000003</v>
      </c>
      <c r="E714">
        <v>7072.6210938000004</v>
      </c>
      <c r="F714">
        <v>7494.6401366999999</v>
      </c>
      <c r="G714">
        <v>8060.4599608999997</v>
      </c>
      <c r="H714">
        <v>8233.1503905999998</v>
      </c>
      <c r="I714">
        <v>6898.2402344000002</v>
      </c>
      <c r="J714">
        <v>7671.6225586</v>
      </c>
      <c r="L714" t="str">
        <f t="shared" si="86"/>
        <v>30JUL2025:17:00:00</v>
      </c>
      <c r="M714">
        <v>18</v>
      </c>
      <c r="N714">
        <f t="shared" si="80"/>
        <v>872.76025389999995</v>
      </c>
      <c r="O714" t="str">
        <f t="shared" si="81"/>
        <v/>
      </c>
      <c r="P714">
        <f t="shared" si="82"/>
        <v>872.76025389999995</v>
      </c>
      <c r="Q714" t="str">
        <f t="shared" si="83"/>
        <v/>
      </c>
      <c r="R714">
        <f t="shared" si="84"/>
        <v>1</v>
      </c>
      <c r="S714">
        <f t="shared" si="85"/>
        <v>12.836857326801098</v>
      </c>
    </row>
    <row r="715" spans="1:19" x14ac:dyDescent="0.25">
      <c r="A715" t="s">
        <v>739</v>
      </c>
      <c r="B715">
        <v>6887.2929688000004</v>
      </c>
      <c r="C715">
        <v>7674.8076172000001</v>
      </c>
      <c r="D715">
        <v>6989.8232422000001</v>
      </c>
      <c r="E715">
        <v>7112.4121094000002</v>
      </c>
      <c r="F715">
        <v>7579.5200194999998</v>
      </c>
      <c r="G715">
        <v>8043.0400391000003</v>
      </c>
      <c r="H715">
        <v>8122.6298827999999</v>
      </c>
      <c r="I715">
        <v>6954.0400391000003</v>
      </c>
      <c r="J715">
        <v>7674.8076172000001</v>
      </c>
      <c r="L715" t="str">
        <f t="shared" si="86"/>
        <v>30JUL2025:18:00:00</v>
      </c>
      <c r="M715">
        <v>19</v>
      </c>
      <c r="N715">
        <f t="shared" si="80"/>
        <v>787.51464839999971</v>
      </c>
      <c r="O715" t="str">
        <f t="shared" si="81"/>
        <v/>
      </c>
      <c r="P715">
        <f t="shared" si="82"/>
        <v>787.51464839999971</v>
      </c>
      <c r="Q715" t="str">
        <f t="shared" si="83"/>
        <v/>
      </c>
      <c r="R715">
        <f t="shared" si="84"/>
        <v>1</v>
      </c>
      <c r="S715">
        <f t="shared" si="85"/>
        <v>11.434313190501774</v>
      </c>
    </row>
    <row r="716" spans="1:19" x14ac:dyDescent="0.25">
      <c r="A716" t="s">
        <v>740</v>
      </c>
      <c r="B716">
        <v>6863.5917969000002</v>
      </c>
      <c r="C716">
        <v>7618.4223633000001</v>
      </c>
      <c r="D716">
        <v>6968.2958983999997</v>
      </c>
      <c r="E716">
        <v>7114.9497069999998</v>
      </c>
      <c r="F716">
        <v>7530.2299805000002</v>
      </c>
      <c r="G716">
        <v>7960.9301758000001</v>
      </c>
      <c r="H716">
        <v>7986.4199219000002</v>
      </c>
      <c r="I716">
        <v>6996.1098633000001</v>
      </c>
      <c r="J716">
        <v>7618.4223633000001</v>
      </c>
      <c r="L716" t="str">
        <f t="shared" si="86"/>
        <v>30JUL2025:19:00:00</v>
      </c>
      <c r="M716">
        <v>20</v>
      </c>
      <c r="N716">
        <f t="shared" si="80"/>
        <v>754.83056639999995</v>
      </c>
      <c r="O716" t="str">
        <f t="shared" si="81"/>
        <v/>
      </c>
      <c r="P716">
        <f t="shared" si="82"/>
        <v>754.83056639999995</v>
      </c>
      <c r="Q716" t="str">
        <f t="shared" si="83"/>
        <v/>
      </c>
      <c r="R716">
        <f t="shared" si="84"/>
        <v>1</v>
      </c>
      <c r="S716">
        <f t="shared" si="85"/>
        <v>10.99760284026398</v>
      </c>
    </row>
    <row r="717" spans="1:19" x14ac:dyDescent="0.25">
      <c r="A717" t="s">
        <v>741</v>
      </c>
      <c r="B717">
        <v>6902.6025391000003</v>
      </c>
      <c r="C717">
        <v>7652.5825194999998</v>
      </c>
      <c r="D717">
        <v>7205.4375</v>
      </c>
      <c r="E717">
        <v>7400.9067383000001</v>
      </c>
      <c r="F717">
        <v>7607.7299805000002</v>
      </c>
      <c r="G717">
        <v>7875.4501952999999</v>
      </c>
      <c r="H717">
        <v>7835</v>
      </c>
      <c r="I717">
        <v>7292.1499022999997</v>
      </c>
      <c r="J717">
        <v>7652.5825194999998</v>
      </c>
      <c r="L717" t="str">
        <f t="shared" si="86"/>
        <v>30JUL2025:20:00:00</v>
      </c>
      <c r="M717">
        <v>21</v>
      </c>
      <c r="N717">
        <f t="shared" si="80"/>
        <v>749.97998039999948</v>
      </c>
      <c r="O717" t="str">
        <f t="shared" si="81"/>
        <v/>
      </c>
      <c r="P717">
        <f t="shared" si="82"/>
        <v>749.97998039999948</v>
      </c>
      <c r="Q717" t="str">
        <f t="shared" si="83"/>
        <v/>
      </c>
      <c r="R717">
        <f t="shared" si="84"/>
        <v>1</v>
      </c>
      <c r="S717">
        <f t="shared" si="85"/>
        <v>10.865176955383355</v>
      </c>
    </row>
    <row r="718" spans="1:19" x14ac:dyDescent="0.25">
      <c r="A718" t="s">
        <v>742</v>
      </c>
      <c r="B718">
        <v>6892.1616211</v>
      </c>
      <c r="C718">
        <v>7805.5947266000003</v>
      </c>
      <c r="D718">
        <v>7523.6201172000001</v>
      </c>
      <c r="E718">
        <v>7632.6567383000001</v>
      </c>
      <c r="F718">
        <v>7863.5498047000001</v>
      </c>
      <c r="G718">
        <v>7822.5600586</v>
      </c>
      <c r="H718">
        <v>7622.1401366999999</v>
      </c>
      <c r="I718">
        <v>7914.1298827999999</v>
      </c>
      <c r="J718">
        <v>7805.5947266000003</v>
      </c>
      <c r="L718" t="str">
        <f t="shared" si="86"/>
        <v>30JUL2025:21:00:00</v>
      </c>
      <c r="M718">
        <v>22</v>
      </c>
      <c r="N718">
        <f t="shared" si="80"/>
        <v>913.43310550000024</v>
      </c>
      <c r="O718" t="str">
        <f t="shared" si="81"/>
        <v/>
      </c>
      <c r="P718">
        <f t="shared" si="82"/>
        <v>913.43310550000024</v>
      </c>
      <c r="Q718" t="str">
        <f t="shared" si="83"/>
        <v/>
      </c>
      <c r="R718">
        <f t="shared" si="84"/>
        <v>1</v>
      </c>
      <c r="S718">
        <f t="shared" si="85"/>
        <v>13.253216562762713</v>
      </c>
    </row>
    <row r="719" spans="1:19" x14ac:dyDescent="0.25">
      <c r="A719" t="s">
        <v>743</v>
      </c>
      <c r="B719">
        <v>6894.8730469000002</v>
      </c>
      <c r="C719">
        <v>7932.9448241999999</v>
      </c>
      <c r="D719">
        <v>7574.6293944999998</v>
      </c>
      <c r="E719">
        <v>7595.7890625</v>
      </c>
      <c r="F719">
        <v>7956.5600586</v>
      </c>
      <c r="G719">
        <v>7902.4599608999997</v>
      </c>
      <c r="H719">
        <v>7734.2402344000002</v>
      </c>
      <c r="I719">
        <v>8138.5200194999998</v>
      </c>
      <c r="J719">
        <v>7932.9448241999999</v>
      </c>
      <c r="L719" t="str">
        <f t="shared" si="86"/>
        <v>30JUL2025:22:00:00</v>
      </c>
      <c r="M719">
        <v>23</v>
      </c>
      <c r="N719">
        <f t="shared" si="80"/>
        <v>1038.0717772999997</v>
      </c>
      <c r="O719" t="str">
        <f t="shared" si="81"/>
        <v/>
      </c>
      <c r="P719">
        <f t="shared" si="82"/>
        <v>1038.0717772999997</v>
      </c>
      <c r="Q719" t="str">
        <f t="shared" si="83"/>
        <v/>
      </c>
      <c r="R719">
        <f t="shared" si="84"/>
        <v>1</v>
      </c>
      <c r="S719">
        <f t="shared" si="85"/>
        <v>15.055705453006512</v>
      </c>
    </row>
    <row r="720" spans="1:19" x14ac:dyDescent="0.25">
      <c r="A720" t="s">
        <v>744</v>
      </c>
      <c r="B720">
        <v>6986.4716797000001</v>
      </c>
      <c r="C720">
        <v>7897.9248047000001</v>
      </c>
      <c r="D720">
        <v>7647.8632813000004</v>
      </c>
      <c r="E720">
        <v>7760.1840819999998</v>
      </c>
      <c r="F720">
        <v>7926.2299805000002</v>
      </c>
      <c r="G720">
        <v>7919.5</v>
      </c>
      <c r="H720">
        <v>7806.5898438000004</v>
      </c>
      <c r="I720">
        <v>7939.3798827999999</v>
      </c>
      <c r="J720">
        <v>7897.9248047000001</v>
      </c>
      <c r="L720" t="str">
        <f t="shared" si="86"/>
        <v>30JUL2025:23:00:00</v>
      </c>
      <c r="M720">
        <v>24</v>
      </c>
      <c r="N720">
        <f t="shared" si="80"/>
        <v>911.453125</v>
      </c>
      <c r="O720" t="str">
        <f t="shared" si="81"/>
        <v/>
      </c>
      <c r="P720">
        <f t="shared" si="82"/>
        <v>911.453125</v>
      </c>
      <c r="Q720" t="str">
        <f t="shared" si="83"/>
        <v/>
      </c>
      <c r="R720">
        <f t="shared" si="84"/>
        <v>1</v>
      </c>
      <c r="S720">
        <f t="shared" si="85"/>
        <v>13.04597179787234</v>
      </c>
    </row>
    <row r="721" spans="1:19" x14ac:dyDescent="0.25">
      <c r="A721" t="s">
        <v>745</v>
      </c>
      <c r="B721">
        <v>7598.8408202999999</v>
      </c>
      <c r="C721">
        <v>7880.1542969000002</v>
      </c>
      <c r="D721">
        <v>7790.3706055000002</v>
      </c>
      <c r="E721">
        <v>7887.0190430000002</v>
      </c>
      <c r="F721">
        <v>7913.3901366999999</v>
      </c>
      <c r="G721">
        <v>7908.5498047000001</v>
      </c>
      <c r="H721">
        <v>7822.7998047000001</v>
      </c>
      <c r="I721">
        <v>7875.8798827999999</v>
      </c>
      <c r="J721">
        <v>7880.1542969000002</v>
      </c>
      <c r="L721" t="str">
        <f t="shared" si="86"/>
        <v>31JUL2025:00:00:00</v>
      </c>
      <c r="M721">
        <v>1</v>
      </c>
      <c r="N721">
        <f t="shared" si="80"/>
        <v>281.31347660000029</v>
      </c>
      <c r="O721" t="str">
        <f t="shared" si="81"/>
        <v/>
      </c>
      <c r="P721">
        <f t="shared" si="82"/>
        <v>281.31347660000029</v>
      </c>
      <c r="Q721" t="str">
        <f t="shared" si="83"/>
        <v/>
      </c>
      <c r="R721">
        <f t="shared" si="84"/>
        <v>1</v>
      </c>
      <c r="S721">
        <f t="shared" si="85"/>
        <v>3.7020577645011667</v>
      </c>
    </row>
    <row r="722" spans="1:19" x14ac:dyDescent="0.25">
      <c r="A722" t="s">
        <v>746</v>
      </c>
      <c r="B722">
        <v>7600.5883789</v>
      </c>
      <c r="C722">
        <v>7764.5</v>
      </c>
      <c r="D722">
        <v>7782.1201172000001</v>
      </c>
      <c r="E722">
        <v>7807.5620116999999</v>
      </c>
      <c r="F722">
        <v>7732.3999022999997</v>
      </c>
      <c r="G722">
        <v>7685.3798827999999</v>
      </c>
      <c r="H722">
        <v>7730.4799805000002</v>
      </c>
      <c r="I722">
        <v>7909.7402344000002</v>
      </c>
      <c r="J722">
        <v>7764.5</v>
      </c>
      <c r="L722" t="str">
        <f t="shared" ref="L722:L745" si="87">A722</f>
        <v>31JUL2025:01:00:00</v>
      </c>
      <c r="M722">
        <v>2</v>
      </c>
      <c r="N722">
        <f t="shared" ref="N722:N745" si="88">C722-B722</f>
        <v>163.91162110000005</v>
      </c>
      <c r="O722" t="str">
        <f t="shared" ref="O722:O745" si="89">IF(N722&lt;0,N722,"")</f>
        <v/>
      </c>
      <c r="P722">
        <f t="shared" ref="P722:P745" si="90">IF(N722&gt;0,N722,"")</f>
        <v>163.91162110000005</v>
      </c>
      <c r="Q722" t="str">
        <f t="shared" ref="Q722:Q745" si="91">IF(O722&lt;0,1,"")</f>
        <v/>
      </c>
      <c r="R722">
        <f t="shared" ref="R722:R745" si="92">IF(AND(P722&gt;0,P722&lt;&gt;""),1,"")</f>
        <v>1</v>
      </c>
      <c r="S722">
        <f t="shared" ref="S722:S745" si="93">ABS((B722-C722)/B722)*100</f>
        <v>2.156564899041701</v>
      </c>
    </row>
    <row r="723" spans="1:19" x14ac:dyDescent="0.25">
      <c r="A723" t="s">
        <v>747</v>
      </c>
      <c r="B723">
        <v>7601.3095702999999</v>
      </c>
      <c r="C723">
        <v>7594.5473633000001</v>
      </c>
      <c r="D723">
        <v>7661.5429688000004</v>
      </c>
      <c r="E723">
        <v>7672.5590819999998</v>
      </c>
      <c r="F723">
        <v>7565.0297852000003</v>
      </c>
      <c r="G723">
        <v>7566.8999022999997</v>
      </c>
      <c r="H723">
        <v>7651.5800780999998</v>
      </c>
      <c r="I723">
        <v>7594.6801758000001</v>
      </c>
      <c r="J723">
        <v>7594.5473633000001</v>
      </c>
      <c r="L723" t="str">
        <f t="shared" si="87"/>
        <v>31JUL2025:02:00:00</v>
      </c>
      <c r="M723">
        <v>3</v>
      </c>
      <c r="N723">
        <f t="shared" si="88"/>
        <v>-6.762206999999762</v>
      </c>
      <c r="O723">
        <f t="shared" si="89"/>
        <v>-6.762206999999762</v>
      </c>
      <c r="P723" t="str">
        <f t="shared" si="90"/>
        <v/>
      </c>
      <c r="Q723">
        <f t="shared" si="91"/>
        <v>1</v>
      </c>
      <c r="R723" t="str">
        <f t="shared" si="92"/>
        <v/>
      </c>
      <c r="S723">
        <f t="shared" si="93"/>
        <v>8.8961078843850835E-2</v>
      </c>
    </row>
    <row r="724" spans="1:19" x14ac:dyDescent="0.25">
      <c r="A724" t="s">
        <v>748</v>
      </c>
      <c r="B724">
        <v>7525.6171875</v>
      </c>
      <c r="C724">
        <v>7549.8671875</v>
      </c>
      <c r="D724">
        <v>7628.3579102000003</v>
      </c>
      <c r="E724">
        <v>7632.1948241999999</v>
      </c>
      <c r="F724">
        <v>7532.2797852000003</v>
      </c>
      <c r="G724">
        <v>7483.5898438000004</v>
      </c>
      <c r="H724">
        <v>7583.6401366999999</v>
      </c>
      <c r="I724">
        <v>7599.9599608999997</v>
      </c>
      <c r="J724">
        <v>7549.8671875</v>
      </c>
      <c r="L724" t="str">
        <f t="shared" si="87"/>
        <v>31JUL2025:03:00:00</v>
      </c>
      <c r="M724">
        <v>4</v>
      </c>
      <c r="N724">
        <f t="shared" si="88"/>
        <v>24.25</v>
      </c>
      <c r="O724" t="str">
        <f t="shared" si="89"/>
        <v/>
      </c>
      <c r="P724">
        <f t="shared" si="90"/>
        <v>24.25</v>
      </c>
      <c r="Q724" t="str">
        <f t="shared" si="91"/>
        <v/>
      </c>
      <c r="R724">
        <f t="shared" si="92"/>
        <v>1</v>
      </c>
      <c r="S724">
        <f t="shared" si="93"/>
        <v>0.32223270724265762</v>
      </c>
    </row>
    <row r="725" spans="1:19" x14ac:dyDescent="0.25">
      <c r="A725" t="s">
        <v>749</v>
      </c>
      <c r="B725">
        <v>7589.3867188000004</v>
      </c>
      <c r="C725">
        <v>7565.1772461</v>
      </c>
      <c r="D725">
        <v>7684.3710938000004</v>
      </c>
      <c r="E725">
        <v>7723.5185547000001</v>
      </c>
      <c r="F725">
        <v>7595.0297852000003</v>
      </c>
      <c r="G725">
        <v>7485.1601563000004</v>
      </c>
      <c r="H725">
        <v>7506.1601563000004</v>
      </c>
      <c r="I725">
        <v>7674.3598633000001</v>
      </c>
      <c r="J725">
        <v>7565.1772461</v>
      </c>
      <c r="L725" t="str">
        <f t="shared" si="87"/>
        <v>31JUL2025:04:00:00</v>
      </c>
      <c r="M725">
        <v>5</v>
      </c>
      <c r="N725">
        <f t="shared" si="88"/>
        <v>-24.209472700000333</v>
      </c>
      <c r="O725">
        <f t="shared" si="89"/>
        <v>-24.209472700000333</v>
      </c>
      <c r="P725" t="str">
        <f t="shared" si="90"/>
        <v/>
      </c>
      <c r="Q725">
        <f t="shared" si="91"/>
        <v>1</v>
      </c>
      <c r="R725" t="str">
        <f t="shared" si="92"/>
        <v/>
      </c>
      <c r="S725">
        <f t="shared" si="93"/>
        <v>0.31899115958908769</v>
      </c>
    </row>
    <row r="726" spans="1:19" x14ac:dyDescent="0.25">
      <c r="A726" t="s">
        <v>750</v>
      </c>
      <c r="B726">
        <v>7576.3618164</v>
      </c>
      <c r="C726">
        <v>7499.1147461</v>
      </c>
      <c r="D726">
        <v>7667.5756836</v>
      </c>
      <c r="E726">
        <v>7726.8930664</v>
      </c>
      <c r="F726">
        <v>7533.8500977000003</v>
      </c>
      <c r="G726">
        <v>7396.8198241999999</v>
      </c>
      <c r="H726">
        <v>7406.4599608999997</v>
      </c>
      <c r="I726">
        <v>7659.3300780999998</v>
      </c>
      <c r="J726">
        <v>7499.1147461</v>
      </c>
      <c r="L726" t="str">
        <f t="shared" si="87"/>
        <v>31JUL2025:05:00:00</v>
      </c>
      <c r="M726">
        <v>6</v>
      </c>
      <c r="N726">
        <f t="shared" si="88"/>
        <v>-77.247070299999905</v>
      </c>
      <c r="O726">
        <f t="shared" si="89"/>
        <v>-77.247070299999905</v>
      </c>
      <c r="P726" t="str">
        <f t="shared" si="90"/>
        <v/>
      </c>
      <c r="Q726">
        <f t="shared" si="91"/>
        <v>1</v>
      </c>
      <c r="R726" t="str">
        <f t="shared" si="92"/>
        <v/>
      </c>
      <c r="S726">
        <f t="shared" si="93"/>
        <v>1.0195800064984857</v>
      </c>
    </row>
    <row r="727" spans="1:19" x14ac:dyDescent="0.25">
      <c r="A727" t="s">
        <v>751</v>
      </c>
      <c r="B727">
        <v>7595.6020508000001</v>
      </c>
      <c r="C727">
        <v>7431.7622069999998</v>
      </c>
      <c r="D727">
        <v>7608.8183594000002</v>
      </c>
      <c r="E727">
        <v>7684.5541991999999</v>
      </c>
      <c r="F727">
        <v>7459.5200194999998</v>
      </c>
      <c r="G727">
        <v>7316.0097655999998</v>
      </c>
      <c r="H727">
        <v>7322.1899414</v>
      </c>
      <c r="I727">
        <v>7629.3300780999998</v>
      </c>
      <c r="J727">
        <v>7431.7622069999998</v>
      </c>
      <c r="L727" t="str">
        <f t="shared" si="87"/>
        <v>31JUL2025:06:00:00</v>
      </c>
      <c r="M727">
        <v>7</v>
      </c>
      <c r="N727">
        <f t="shared" si="88"/>
        <v>-163.83984380000038</v>
      </c>
      <c r="O727">
        <f t="shared" si="89"/>
        <v>-163.83984380000038</v>
      </c>
      <c r="P727" t="str">
        <f t="shared" si="90"/>
        <v/>
      </c>
      <c r="Q727">
        <f t="shared" si="91"/>
        <v>1</v>
      </c>
      <c r="R727" t="str">
        <f t="shared" si="92"/>
        <v/>
      </c>
      <c r="S727">
        <f t="shared" si="93"/>
        <v>2.1570356464731337</v>
      </c>
    </row>
    <row r="728" spans="1:19" x14ac:dyDescent="0.25">
      <c r="A728" t="s">
        <v>752</v>
      </c>
      <c r="B728">
        <v>7536.7880858999997</v>
      </c>
      <c r="C728">
        <v>7353.1904297000001</v>
      </c>
      <c r="D728">
        <v>7549.8164063000004</v>
      </c>
      <c r="E728">
        <v>7581.4477539</v>
      </c>
      <c r="F728">
        <v>7392.6401366999999</v>
      </c>
      <c r="G728">
        <v>7265.4902344000002</v>
      </c>
      <c r="H728">
        <v>7271.0698241999999</v>
      </c>
      <c r="I728">
        <v>7483.5600586</v>
      </c>
      <c r="J728">
        <v>7353.1904297000001</v>
      </c>
      <c r="L728" t="str">
        <f t="shared" si="87"/>
        <v>31JUL2025:07:00:00</v>
      </c>
      <c r="M728">
        <v>8</v>
      </c>
      <c r="N728">
        <f t="shared" si="88"/>
        <v>-183.59765619999962</v>
      </c>
      <c r="O728">
        <f t="shared" si="89"/>
        <v>-183.59765619999962</v>
      </c>
      <c r="P728" t="str">
        <f t="shared" si="90"/>
        <v/>
      </c>
      <c r="Q728">
        <f t="shared" si="91"/>
        <v>1</v>
      </c>
      <c r="R728" t="str">
        <f t="shared" si="92"/>
        <v/>
      </c>
      <c r="S728">
        <f t="shared" si="93"/>
        <v>2.4360198815126357</v>
      </c>
    </row>
    <row r="729" spans="1:19" x14ac:dyDescent="0.25">
      <c r="A729" t="s">
        <v>753</v>
      </c>
      <c r="B729">
        <v>7454.3930664</v>
      </c>
      <c r="C729">
        <v>7417.5551758000001</v>
      </c>
      <c r="D729">
        <v>7611.5761719000002</v>
      </c>
      <c r="E729">
        <v>7609.4936522999997</v>
      </c>
      <c r="F729">
        <v>7458.4902344000002</v>
      </c>
      <c r="G729">
        <v>7319.3198241999999</v>
      </c>
      <c r="H729">
        <v>7312.0800780999998</v>
      </c>
      <c r="I729">
        <v>7580.3300780999998</v>
      </c>
      <c r="J729">
        <v>7417.5551758000001</v>
      </c>
      <c r="L729" t="str">
        <f t="shared" si="87"/>
        <v>31JUL2025:08:00:00</v>
      </c>
      <c r="M729">
        <v>9</v>
      </c>
      <c r="N729">
        <f t="shared" si="88"/>
        <v>-36.83789059999981</v>
      </c>
      <c r="O729">
        <f t="shared" si="89"/>
        <v>-36.83789059999981</v>
      </c>
      <c r="P729" t="str">
        <f t="shared" si="90"/>
        <v/>
      </c>
      <c r="Q729">
        <f t="shared" si="91"/>
        <v>1</v>
      </c>
      <c r="R729" t="str">
        <f t="shared" si="92"/>
        <v/>
      </c>
      <c r="S729">
        <f t="shared" si="93"/>
        <v>0.49417692724097495</v>
      </c>
    </row>
    <row r="730" spans="1:19" x14ac:dyDescent="0.25">
      <c r="A730" t="s">
        <v>754</v>
      </c>
      <c r="B730">
        <v>8519.0996094000002</v>
      </c>
      <c r="C730">
        <v>8113.3574219000002</v>
      </c>
      <c r="D730">
        <v>8190.1806641000003</v>
      </c>
      <c r="E730">
        <v>8163.09375</v>
      </c>
      <c r="F730">
        <v>8138.8100586</v>
      </c>
      <c r="G730">
        <v>8001.9399414</v>
      </c>
      <c r="H730">
        <v>7962.4599608999997</v>
      </c>
      <c r="I730">
        <v>8350.2197266000003</v>
      </c>
      <c r="J730">
        <v>8113.3574219000002</v>
      </c>
      <c r="L730" t="str">
        <f t="shared" si="87"/>
        <v>31JUL2025:09:00:00</v>
      </c>
      <c r="M730">
        <v>10</v>
      </c>
      <c r="N730">
        <f t="shared" si="88"/>
        <v>-405.7421875</v>
      </c>
      <c r="O730">
        <f t="shared" si="89"/>
        <v>-405.7421875</v>
      </c>
      <c r="P730" t="str">
        <f t="shared" si="90"/>
        <v/>
      </c>
      <c r="Q730">
        <f t="shared" si="91"/>
        <v>1</v>
      </c>
      <c r="R730" t="str">
        <f t="shared" si="92"/>
        <v/>
      </c>
      <c r="S730">
        <f t="shared" si="93"/>
        <v>4.762735571870798</v>
      </c>
    </row>
    <row r="731" spans="1:19" x14ac:dyDescent="0.25">
      <c r="A731" t="s">
        <v>755</v>
      </c>
      <c r="B731">
        <v>8734.2158202999999</v>
      </c>
      <c r="C731">
        <v>8627.0898438000004</v>
      </c>
      <c r="D731">
        <v>8658.2148438000004</v>
      </c>
      <c r="E731">
        <v>8646.6767577999999</v>
      </c>
      <c r="F731">
        <v>8622.2197266000003</v>
      </c>
      <c r="G731">
        <v>8590.5800780999998</v>
      </c>
      <c r="H731">
        <v>8564.3603516000003</v>
      </c>
      <c r="I731">
        <v>8731.2001952999999</v>
      </c>
      <c r="J731">
        <v>8627.0898438000004</v>
      </c>
      <c r="L731" t="str">
        <f t="shared" si="87"/>
        <v>31JUL2025:10:00:00</v>
      </c>
      <c r="M731">
        <v>11</v>
      </c>
      <c r="N731">
        <f t="shared" si="88"/>
        <v>-107.12597649999952</v>
      </c>
      <c r="O731">
        <f t="shared" si="89"/>
        <v>-107.12597649999952</v>
      </c>
      <c r="P731" t="str">
        <f t="shared" si="90"/>
        <v/>
      </c>
      <c r="Q731">
        <f t="shared" si="91"/>
        <v>1</v>
      </c>
      <c r="R731" t="str">
        <f t="shared" si="92"/>
        <v/>
      </c>
      <c r="S731">
        <f t="shared" si="93"/>
        <v>1.2265093822277453</v>
      </c>
    </row>
    <row r="732" spans="1:19" x14ac:dyDescent="0.25">
      <c r="A732" t="s">
        <v>756</v>
      </c>
      <c r="B732">
        <v>8709.4951172000001</v>
      </c>
      <c r="C732">
        <v>8537.2705077999999</v>
      </c>
      <c r="D732">
        <v>8427.1669922000001</v>
      </c>
      <c r="E732">
        <v>8392.0341797000001</v>
      </c>
      <c r="F732">
        <v>8410.2099608999997</v>
      </c>
      <c r="G732">
        <v>8545.7197266000003</v>
      </c>
      <c r="H732">
        <v>8641.5302733999997</v>
      </c>
      <c r="I732">
        <v>8551.6201172000001</v>
      </c>
      <c r="J732">
        <v>8537.2705077999999</v>
      </c>
      <c r="L732" t="str">
        <f t="shared" si="87"/>
        <v>31JUL2025:11:00:00</v>
      </c>
      <c r="M732">
        <v>12</v>
      </c>
      <c r="N732">
        <f t="shared" si="88"/>
        <v>-172.22460940000019</v>
      </c>
      <c r="O732">
        <f t="shared" si="89"/>
        <v>-172.22460940000019</v>
      </c>
      <c r="P732" t="str">
        <f t="shared" si="90"/>
        <v/>
      </c>
      <c r="Q732">
        <f t="shared" si="91"/>
        <v>1</v>
      </c>
      <c r="R732" t="str">
        <f t="shared" si="92"/>
        <v/>
      </c>
      <c r="S732">
        <f t="shared" si="93"/>
        <v>1.9774350531511449</v>
      </c>
    </row>
    <row r="733" spans="1:19" x14ac:dyDescent="0.25">
      <c r="A733" t="s">
        <v>757</v>
      </c>
      <c r="B733">
        <v>8629.6191405999998</v>
      </c>
      <c r="C733">
        <v>8418.9150391000003</v>
      </c>
      <c r="D733">
        <v>8097.7871094000002</v>
      </c>
      <c r="E733">
        <v>7986.0366211</v>
      </c>
      <c r="F733">
        <v>8186.6401366999999</v>
      </c>
      <c r="G733">
        <v>8431.0703125</v>
      </c>
      <c r="H733">
        <v>8617.7304688000004</v>
      </c>
      <c r="I733">
        <v>8440.2197266000003</v>
      </c>
      <c r="J733">
        <v>8418.9150391000003</v>
      </c>
      <c r="L733" t="str">
        <f t="shared" si="87"/>
        <v>31JUL2025:12:00:00</v>
      </c>
      <c r="M733">
        <v>13</v>
      </c>
      <c r="N733">
        <f t="shared" si="88"/>
        <v>-210.70410149999952</v>
      </c>
      <c r="O733">
        <f t="shared" si="89"/>
        <v>-210.70410149999952</v>
      </c>
      <c r="P733" t="str">
        <f t="shared" si="90"/>
        <v/>
      </c>
      <c r="Q733">
        <f t="shared" si="91"/>
        <v>1</v>
      </c>
      <c r="R733" t="str">
        <f t="shared" si="92"/>
        <v/>
      </c>
      <c r="S733">
        <f t="shared" si="93"/>
        <v>2.441638478675082</v>
      </c>
    </row>
    <row r="734" spans="1:19" x14ac:dyDescent="0.25">
      <c r="A734" t="s">
        <v>758</v>
      </c>
      <c r="B734">
        <v>8528.9238280999998</v>
      </c>
      <c r="C734">
        <v>8356.5273438000004</v>
      </c>
      <c r="D734">
        <v>8056.7958983999997</v>
      </c>
      <c r="E734">
        <v>8047.8828125</v>
      </c>
      <c r="F734">
        <v>8128.2001952999999</v>
      </c>
      <c r="G734">
        <v>8384.3798827999999</v>
      </c>
      <c r="H734">
        <v>8585.0195313000004</v>
      </c>
      <c r="I734">
        <v>8328.5097655999998</v>
      </c>
      <c r="J734">
        <v>8356.5273438000004</v>
      </c>
      <c r="L734" t="str">
        <f t="shared" si="87"/>
        <v>31JUL2025:13:00:00</v>
      </c>
      <c r="M734">
        <v>14</v>
      </c>
      <c r="N734">
        <f t="shared" si="88"/>
        <v>-172.39648429999943</v>
      </c>
      <c r="O734">
        <f t="shared" si="89"/>
        <v>-172.39648429999943</v>
      </c>
      <c r="P734" t="str">
        <f t="shared" si="90"/>
        <v/>
      </c>
      <c r="Q734">
        <f t="shared" si="91"/>
        <v>1</v>
      </c>
      <c r="R734" t="str">
        <f t="shared" si="92"/>
        <v/>
      </c>
      <c r="S734">
        <f t="shared" si="93"/>
        <v>2.0213157928789292</v>
      </c>
    </row>
    <row r="735" spans="1:19" x14ac:dyDescent="0.25">
      <c r="A735" t="s">
        <v>759</v>
      </c>
      <c r="B735">
        <v>8095.2119141000003</v>
      </c>
      <c r="C735">
        <v>8345.5703125</v>
      </c>
      <c r="D735">
        <v>8018.5483397999997</v>
      </c>
      <c r="E735">
        <v>8116.1152344000002</v>
      </c>
      <c r="F735">
        <v>8167.1401366999999</v>
      </c>
      <c r="G735">
        <v>8428.9404297000001</v>
      </c>
      <c r="H735">
        <v>8542.4404297000001</v>
      </c>
      <c r="I735">
        <v>8243.7597655999998</v>
      </c>
      <c r="J735">
        <v>8345.5703125</v>
      </c>
      <c r="L735" t="str">
        <f t="shared" si="87"/>
        <v>31JUL2025:14:00:00</v>
      </c>
      <c r="M735">
        <v>15</v>
      </c>
      <c r="N735">
        <f t="shared" si="88"/>
        <v>250.35839839999971</v>
      </c>
      <c r="O735" t="str">
        <f t="shared" si="89"/>
        <v/>
      </c>
      <c r="P735">
        <f t="shared" si="90"/>
        <v>250.35839839999971</v>
      </c>
      <c r="Q735" t="str">
        <f t="shared" si="91"/>
        <v/>
      </c>
      <c r="R735">
        <f t="shared" si="92"/>
        <v>1</v>
      </c>
      <c r="S735">
        <f t="shared" si="93"/>
        <v>3.0926725706084714</v>
      </c>
    </row>
    <row r="736" spans="1:19" x14ac:dyDescent="0.25">
      <c r="A736" t="s">
        <v>760</v>
      </c>
      <c r="B736">
        <v>7032.1347655999998</v>
      </c>
      <c r="C736">
        <v>7971.6171875</v>
      </c>
      <c r="D736">
        <v>7295.2197266000003</v>
      </c>
      <c r="E736">
        <v>7325.2797852000003</v>
      </c>
      <c r="F736">
        <v>7807.4101563000004</v>
      </c>
      <c r="G736">
        <v>8280.5595702999999</v>
      </c>
      <c r="H736">
        <v>8406.2304688000004</v>
      </c>
      <c r="I736">
        <v>7392.2700194999998</v>
      </c>
      <c r="J736">
        <v>7971.6171875</v>
      </c>
      <c r="L736" t="str">
        <f t="shared" si="87"/>
        <v>31JUL2025:15:00:00</v>
      </c>
      <c r="M736">
        <v>16</v>
      </c>
      <c r="N736">
        <f t="shared" si="88"/>
        <v>939.48242190000019</v>
      </c>
      <c r="O736" t="str">
        <f t="shared" si="89"/>
        <v/>
      </c>
      <c r="P736">
        <f t="shared" si="90"/>
        <v>939.48242190000019</v>
      </c>
      <c r="Q736" t="str">
        <f t="shared" si="91"/>
        <v/>
      </c>
      <c r="R736">
        <f t="shared" si="92"/>
        <v>1</v>
      </c>
      <c r="S736">
        <f t="shared" si="93"/>
        <v>13.359846664142266</v>
      </c>
    </row>
    <row r="737" spans="1:19" x14ac:dyDescent="0.25">
      <c r="A737" t="s">
        <v>761</v>
      </c>
      <c r="B737">
        <v>6922.1625977000003</v>
      </c>
      <c r="C737">
        <v>7804.8403319999998</v>
      </c>
      <c r="D737">
        <v>6957.6269530999998</v>
      </c>
      <c r="E737">
        <v>6947.0209961</v>
      </c>
      <c r="F737">
        <v>7645.7998047000001</v>
      </c>
      <c r="G737">
        <v>8164.0898438000004</v>
      </c>
      <c r="H737">
        <v>8229</v>
      </c>
      <c r="I737">
        <v>7180.4702147999997</v>
      </c>
      <c r="J737">
        <v>7804.8403319999998</v>
      </c>
      <c r="L737" t="str">
        <f t="shared" si="87"/>
        <v>31JUL2025:16:00:00</v>
      </c>
      <c r="M737">
        <v>17</v>
      </c>
      <c r="N737">
        <f t="shared" si="88"/>
        <v>882.67773429999943</v>
      </c>
      <c r="O737" t="str">
        <f t="shared" si="89"/>
        <v/>
      </c>
      <c r="P737">
        <f t="shared" si="90"/>
        <v>882.67773429999943</v>
      </c>
      <c r="Q737" t="str">
        <f t="shared" si="91"/>
        <v/>
      </c>
      <c r="R737">
        <f t="shared" si="92"/>
        <v>1</v>
      </c>
      <c r="S737">
        <f t="shared" si="93"/>
        <v>12.751473572627193</v>
      </c>
    </row>
    <row r="738" spans="1:19" x14ac:dyDescent="0.25">
      <c r="A738" t="s">
        <v>762</v>
      </c>
      <c r="B738">
        <v>6843.6909180000002</v>
      </c>
      <c r="C738">
        <v>7693.5048827999999</v>
      </c>
      <c r="D738">
        <v>6884.2827147999997</v>
      </c>
      <c r="E738">
        <v>6930.2773438000004</v>
      </c>
      <c r="F738">
        <v>7551.8100586</v>
      </c>
      <c r="G738">
        <v>8081.6499022999997</v>
      </c>
      <c r="H738">
        <v>8108.9599608999997</v>
      </c>
      <c r="I738">
        <v>7031.6000977000003</v>
      </c>
      <c r="J738">
        <v>7693.5048827999999</v>
      </c>
      <c r="L738" t="str">
        <f t="shared" si="87"/>
        <v>31JUL2025:17:00:00</v>
      </c>
      <c r="M738">
        <v>18</v>
      </c>
      <c r="N738">
        <f t="shared" si="88"/>
        <v>849.81396479999967</v>
      </c>
      <c r="O738" t="str">
        <f t="shared" si="89"/>
        <v/>
      </c>
      <c r="P738">
        <f t="shared" si="90"/>
        <v>849.81396479999967</v>
      </c>
      <c r="Q738" t="str">
        <f t="shared" si="91"/>
        <v/>
      </c>
      <c r="R738">
        <f t="shared" si="92"/>
        <v>1</v>
      </c>
      <c r="S738">
        <f t="shared" si="93"/>
        <v>12.417480201580307</v>
      </c>
    </row>
    <row r="739" spans="1:19" x14ac:dyDescent="0.25">
      <c r="A739" t="s">
        <v>763</v>
      </c>
      <c r="B739">
        <v>6853.8491211</v>
      </c>
      <c r="C739">
        <v>7679.2548827999999</v>
      </c>
      <c r="D739">
        <v>6895.3955077999999</v>
      </c>
      <c r="E739">
        <v>6934.9658202999999</v>
      </c>
      <c r="F739">
        <v>7630.3999022999997</v>
      </c>
      <c r="G739">
        <v>8007.3598633000001</v>
      </c>
      <c r="H739">
        <v>7970.5</v>
      </c>
      <c r="I739">
        <v>7108.7597655999998</v>
      </c>
      <c r="J739">
        <v>7679.2548827999999</v>
      </c>
      <c r="L739" t="str">
        <f t="shared" si="87"/>
        <v>31JUL2025:18:00:00</v>
      </c>
      <c r="M739">
        <v>19</v>
      </c>
      <c r="N739">
        <f t="shared" si="88"/>
        <v>825.40576169999986</v>
      </c>
      <c r="O739" t="str">
        <f t="shared" si="89"/>
        <v/>
      </c>
      <c r="P739">
        <f t="shared" si="90"/>
        <v>825.40576169999986</v>
      </c>
      <c r="Q739" t="str">
        <f t="shared" si="91"/>
        <v/>
      </c>
      <c r="R739">
        <f t="shared" si="92"/>
        <v>1</v>
      </c>
      <c r="S739">
        <f t="shared" si="93"/>
        <v>12.042952027626884</v>
      </c>
    </row>
    <row r="740" spans="1:19" x14ac:dyDescent="0.25">
      <c r="A740" t="s">
        <v>764</v>
      </c>
      <c r="B740">
        <v>6903.2104491999999</v>
      </c>
      <c r="C740">
        <v>7629.0703125</v>
      </c>
      <c r="D740">
        <v>6913.6572266000003</v>
      </c>
      <c r="E740">
        <v>7003.9497069999998</v>
      </c>
      <c r="F740">
        <v>7618.2900391000003</v>
      </c>
      <c r="G740">
        <v>7889.4702147999997</v>
      </c>
      <c r="H740">
        <v>7848.8901366999999</v>
      </c>
      <c r="I740">
        <v>7159.6298827999999</v>
      </c>
      <c r="J740">
        <v>7629.0703125</v>
      </c>
      <c r="L740" t="str">
        <f t="shared" si="87"/>
        <v>31JUL2025:19:00:00</v>
      </c>
      <c r="M740">
        <v>20</v>
      </c>
      <c r="N740">
        <f t="shared" si="88"/>
        <v>725.85986330000014</v>
      </c>
      <c r="O740" t="str">
        <f t="shared" si="89"/>
        <v/>
      </c>
      <c r="P740">
        <f t="shared" si="90"/>
        <v>725.85986330000014</v>
      </c>
      <c r="Q740" t="str">
        <f t="shared" si="91"/>
        <v/>
      </c>
      <c r="R740">
        <f t="shared" si="92"/>
        <v>1</v>
      </c>
      <c r="S740">
        <f t="shared" si="93"/>
        <v>10.51481580405996</v>
      </c>
    </row>
    <row r="741" spans="1:19" x14ac:dyDescent="0.25">
      <c r="A741" t="s">
        <v>765</v>
      </c>
      <c r="B741">
        <v>7122.7949219000002</v>
      </c>
      <c r="C741">
        <v>7557.5751952999999</v>
      </c>
      <c r="D741">
        <v>7087.4160155999998</v>
      </c>
      <c r="E741">
        <v>7127.0712891000003</v>
      </c>
      <c r="F741">
        <v>7543.3798827999999</v>
      </c>
      <c r="G741">
        <v>7692.4501952999999</v>
      </c>
      <c r="H741">
        <v>7691.7900391000003</v>
      </c>
      <c r="I741">
        <v>7302.6801758000001</v>
      </c>
      <c r="J741">
        <v>7557.5751952999999</v>
      </c>
      <c r="L741" t="str">
        <f t="shared" si="87"/>
        <v>31JUL2025:20:00:00</v>
      </c>
      <c r="M741">
        <v>21</v>
      </c>
      <c r="N741">
        <f t="shared" si="88"/>
        <v>434.78027339999971</v>
      </c>
      <c r="O741" t="str">
        <f t="shared" si="89"/>
        <v/>
      </c>
      <c r="P741">
        <f t="shared" si="90"/>
        <v>434.78027339999971</v>
      </c>
      <c r="Q741" t="str">
        <f t="shared" si="91"/>
        <v/>
      </c>
      <c r="R741">
        <f t="shared" si="92"/>
        <v>1</v>
      </c>
      <c r="S741">
        <f t="shared" si="93"/>
        <v>6.1040683912323344</v>
      </c>
    </row>
    <row r="742" spans="1:19" x14ac:dyDescent="0.25">
      <c r="A742" t="s">
        <v>766</v>
      </c>
      <c r="B742">
        <v>7365.3256836</v>
      </c>
      <c r="C742">
        <v>7539.1479491999999</v>
      </c>
      <c r="D742">
        <v>7295.0234375</v>
      </c>
      <c r="E742">
        <v>7211.4663086</v>
      </c>
      <c r="F742">
        <v>7566.3701172000001</v>
      </c>
      <c r="G742">
        <v>7450.2402344000002</v>
      </c>
      <c r="H742">
        <v>7452.5800780999998</v>
      </c>
      <c r="I742">
        <v>7687.3999022999997</v>
      </c>
      <c r="J742">
        <v>7539.1479491999999</v>
      </c>
      <c r="L742" t="str">
        <f t="shared" si="87"/>
        <v>31JUL2025:21:00:00</v>
      </c>
      <c r="M742">
        <v>22</v>
      </c>
      <c r="N742">
        <f t="shared" si="88"/>
        <v>173.82226559999981</v>
      </c>
      <c r="O742" t="str">
        <f t="shared" si="89"/>
        <v/>
      </c>
      <c r="P742">
        <f t="shared" si="90"/>
        <v>173.82226559999981</v>
      </c>
      <c r="Q742" t="str">
        <f t="shared" si="91"/>
        <v/>
      </c>
      <c r="R742">
        <f t="shared" si="92"/>
        <v>1</v>
      </c>
      <c r="S742">
        <f t="shared" si="93"/>
        <v>2.3600078675005656</v>
      </c>
    </row>
    <row r="743" spans="1:19" x14ac:dyDescent="0.25">
      <c r="A743" t="s">
        <v>767</v>
      </c>
      <c r="B743">
        <v>6924.0771483999997</v>
      </c>
      <c r="C743">
        <v>7603.6123047000001</v>
      </c>
      <c r="D743">
        <v>7382.0859375</v>
      </c>
      <c r="E743">
        <v>7325.2460938000004</v>
      </c>
      <c r="F743">
        <v>7525.9902344000002</v>
      </c>
      <c r="G743">
        <v>7446.9501952999999</v>
      </c>
      <c r="H743">
        <v>7621.4799805000002</v>
      </c>
      <c r="I743">
        <v>7820.0297852000003</v>
      </c>
      <c r="J743">
        <v>7603.6123047000001</v>
      </c>
      <c r="L743" t="str">
        <f t="shared" si="87"/>
        <v>31JUL2025:22:00:00</v>
      </c>
      <c r="M743">
        <v>23</v>
      </c>
      <c r="N743">
        <f t="shared" si="88"/>
        <v>679.53515630000038</v>
      </c>
      <c r="O743" t="str">
        <f t="shared" si="89"/>
        <v/>
      </c>
      <c r="P743">
        <f t="shared" si="90"/>
        <v>679.53515630000038</v>
      </c>
      <c r="Q743" t="str">
        <f t="shared" si="91"/>
        <v/>
      </c>
      <c r="R743">
        <f t="shared" si="92"/>
        <v>1</v>
      </c>
      <c r="S743">
        <f t="shared" si="93"/>
        <v>9.814089903042543</v>
      </c>
    </row>
    <row r="744" spans="1:19" x14ac:dyDescent="0.25">
      <c r="A744" t="s">
        <v>768</v>
      </c>
      <c r="B744">
        <v>7115.1674805000002</v>
      </c>
      <c r="C744">
        <v>7683.3623047000001</v>
      </c>
      <c r="D744">
        <v>7561.4575194999998</v>
      </c>
      <c r="E744">
        <v>7644.7827147999997</v>
      </c>
      <c r="F744">
        <v>7592.7700194999998</v>
      </c>
      <c r="G744">
        <v>7511.3798827999999</v>
      </c>
      <c r="H744">
        <v>7743.6000977000003</v>
      </c>
      <c r="I744">
        <v>7885.7001952999999</v>
      </c>
      <c r="J744">
        <v>7683.3623047000001</v>
      </c>
      <c r="L744" t="str">
        <f t="shared" si="87"/>
        <v>31JUL2025:23:00:00</v>
      </c>
      <c r="M744">
        <v>24</v>
      </c>
      <c r="N744">
        <f t="shared" si="88"/>
        <v>568.19482419999986</v>
      </c>
      <c r="O744" t="str">
        <f t="shared" si="89"/>
        <v/>
      </c>
      <c r="P744">
        <f t="shared" si="90"/>
        <v>568.19482419999986</v>
      </c>
      <c r="Q744" t="str">
        <f t="shared" si="91"/>
        <v/>
      </c>
      <c r="R744">
        <f t="shared" si="92"/>
        <v>1</v>
      </c>
      <c r="S744">
        <f t="shared" si="93"/>
        <v>7.9856844657164903</v>
      </c>
    </row>
    <row r="745" spans="1:19" x14ac:dyDescent="0.25">
      <c r="A745" t="s">
        <v>769</v>
      </c>
      <c r="B745">
        <v>7646.7563477000003</v>
      </c>
      <c r="C745">
        <v>7764.2373047000001</v>
      </c>
      <c r="D745">
        <v>7684.4208983999997</v>
      </c>
      <c r="E745">
        <v>7738.9907227000003</v>
      </c>
      <c r="F745">
        <v>7660.8798827999999</v>
      </c>
      <c r="G745">
        <v>7641.9599608999997</v>
      </c>
      <c r="H745">
        <v>7831.75</v>
      </c>
      <c r="I745">
        <v>7922.3598633000001</v>
      </c>
      <c r="J745">
        <v>7764.2373047000001</v>
      </c>
      <c r="L745" t="str">
        <f t="shared" si="87"/>
        <v>01AUG2025:00:00:00</v>
      </c>
      <c r="M745">
        <v>25</v>
      </c>
      <c r="N745">
        <f t="shared" si="88"/>
        <v>117.48095699999976</v>
      </c>
      <c r="O745" t="str">
        <f t="shared" si="89"/>
        <v/>
      </c>
      <c r="P745">
        <f t="shared" si="90"/>
        <v>117.48095699999976</v>
      </c>
      <c r="Q745" t="str">
        <f t="shared" si="91"/>
        <v/>
      </c>
      <c r="R745">
        <f t="shared" si="92"/>
        <v>1</v>
      </c>
      <c r="S745">
        <f t="shared" si="93"/>
        <v>1.5363502073050335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5"/>
  <sheetViews>
    <sheetView topLeftCell="S1" workbookViewId="0">
      <selection activeCell="AM16" sqref="AM16"/>
    </sheetView>
  </sheetViews>
  <sheetFormatPr defaultRowHeight="15" x14ac:dyDescent="0.25"/>
  <cols>
    <col min="1" max="1" width="16.7109375" customWidth="1"/>
    <col min="12" max="12" width="15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1880.2937012</v>
      </c>
      <c r="C2">
        <v>2025.5600586</v>
      </c>
      <c r="D2">
        <v>2029.9388428</v>
      </c>
      <c r="E2">
        <v>2075.7722168</v>
      </c>
      <c r="F2">
        <v>1941.0799560999999</v>
      </c>
      <c r="G2">
        <v>2011.7600098</v>
      </c>
      <c r="H2">
        <v>1969.7900391000001</v>
      </c>
      <c r="I2">
        <v>2025.5600586</v>
      </c>
      <c r="J2">
        <v>1987.0474853999999</v>
      </c>
      <c r="L2" t="str">
        <f>A2</f>
        <v>01JUL2025:01:00:00</v>
      </c>
      <c r="M2">
        <v>1</v>
      </c>
      <c r="N2">
        <f>C2-B2</f>
        <v>145.26635740000006</v>
      </c>
      <c r="O2" t="str">
        <f>IF(N2&lt;0,N2,"")</f>
        <v/>
      </c>
      <c r="P2">
        <f>IF(N2&gt;0,N2,"")</f>
        <v>145.26635740000006</v>
      </c>
      <c r="Q2" t="str">
        <f>IF(O2&lt;0,1,"")</f>
        <v/>
      </c>
      <c r="R2">
        <f>IF(AND(P2&gt;0,P2&lt;&gt;""),1,"")</f>
        <v>1</v>
      </c>
      <c r="S2">
        <f>ABS((B2-C2)/B2)*100</f>
        <v>7.7257269599579752</v>
      </c>
      <c r="T2">
        <f>AVERAGE(S2:S722)</f>
        <v>6.453196994648879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1861.3079834</v>
      </c>
      <c r="C3">
        <v>1929.5899658000001</v>
      </c>
      <c r="D3">
        <v>1915.8137207</v>
      </c>
      <c r="E3">
        <v>1971.1846923999999</v>
      </c>
      <c r="F3">
        <v>1855.0999756000001</v>
      </c>
      <c r="G3">
        <v>1891.6400146000001</v>
      </c>
      <c r="H3">
        <v>1884.4399414</v>
      </c>
      <c r="I3">
        <v>1929.5899658000001</v>
      </c>
      <c r="J3">
        <v>1890.1923827999999</v>
      </c>
      <c r="L3" t="str">
        <f t="shared" ref="L3:L66" si="0">A3</f>
        <v>01JUL2025:02:00:00</v>
      </c>
      <c r="M3">
        <v>2</v>
      </c>
      <c r="N3">
        <f t="shared" ref="N3:N66" si="1">C3-B3</f>
        <v>68.281982400000061</v>
      </c>
      <c r="O3" t="str">
        <f t="shared" ref="O3:O66" si="2">IF(N3&lt;0,N3,"")</f>
        <v/>
      </c>
      <c r="P3">
        <f t="shared" ref="P3:P66" si="3">IF(N3&gt;0,N3,"")</f>
        <v>68.281982400000061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3.6684945752648224</v>
      </c>
      <c r="V3" s="3">
        <v>1</v>
      </c>
      <c r="W3" s="5">
        <v>-157.23658337727267</v>
      </c>
      <c r="X3" s="5">
        <v>74.655504022222274</v>
      </c>
      <c r="Z3">
        <v>1</v>
      </c>
      <c r="AA3">
        <f>W3</f>
        <v>-157.23658337727267</v>
      </c>
      <c r="AB3">
        <f>X3</f>
        <v>74.655504022222274</v>
      </c>
    </row>
    <row r="4" spans="1:28" x14ac:dyDescent="0.25">
      <c r="A4" t="s">
        <v>28</v>
      </c>
      <c r="B4">
        <v>1795.7203368999999</v>
      </c>
      <c r="C4">
        <v>1846.7399902</v>
      </c>
      <c r="D4">
        <v>1845.0388184000001</v>
      </c>
      <c r="E4">
        <v>1887.5454102000001</v>
      </c>
      <c r="F4">
        <v>1787.9300536999999</v>
      </c>
      <c r="G4">
        <v>1844.1400146000001</v>
      </c>
      <c r="H4">
        <v>1824.5100098</v>
      </c>
      <c r="I4">
        <v>1846.7399902</v>
      </c>
      <c r="J4">
        <v>1825.8300781</v>
      </c>
      <c r="L4" t="str">
        <f t="shared" si="0"/>
        <v>01JUL2025:03:00:00</v>
      </c>
      <c r="M4">
        <v>3</v>
      </c>
      <c r="N4">
        <f t="shared" si="1"/>
        <v>51.019653300000073</v>
      </c>
      <c r="O4" t="str">
        <f t="shared" si="2"/>
        <v/>
      </c>
      <c r="P4">
        <f t="shared" si="3"/>
        <v>51.019653300000073</v>
      </c>
      <c r="Q4" t="str">
        <f t="shared" si="4"/>
        <v/>
      </c>
      <c r="R4">
        <f t="shared" si="5"/>
        <v>1</v>
      </c>
      <c r="S4">
        <f t="shared" si="6"/>
        <v>2.8411803470509591</v>
      </c>
      <c r="V4" s="3">
        <v>2</v>
      </c>
      <c r="W4" s="5">
        <v>-144.81992188999996</v>
      </c>
      <c r="X4" s="5">
        <v>77.862193709090903</v>
      </c>
      <c r="Z4">
        <v>2</v>
      </c>
      <c r="AA4">
        <f t="shared" ref="AA4:AB26" si="7">W4</f>
        <v>-144.81992188999996</v>
      </c>
      <c r="AB4">
        <f t="shared" si="7"/>
        <v>77.862193709090903</v>
      </c>
    </row>
    <row r="5" spans="1:28" x14ac:dyDescent="0.25">
      <c r="A5" t="s">
        <v>29</v>
      </c>
      <c r="B5">
        <v>1750.3409423999999</v>
      </c>
      <c r="C5">
        <v>1797.6500243999999</v>
      </c>
      <c r="D5">
        <v>1815.5799560999999</v>
      </c>
      <c r="E5">
        <v>1840.9189452999999</v>
      </c>
      <c r="F5">
        <v>1756.6899414</v>
      </c>
      <c r="G5">
        <v>1834.5999756000001</v>
      </c>
      <c r="H5">
        <v>1792.2299805</v>
      </c>
      <c r="I5">
        <v>1797.6500243999999</v>
      </c>
      <c r="J5">
        <v>1795.2924805</v>
      </c>
      <c r="L5" t="str">
        <f t="shared" si="0"/>
        <v>01JUL2025:04:00:00</v>
      </c>
      <c r="M5">
        <v>4</v>
      </c>
      <c r="N5">
        <f t="shared" si="1"/>
        <v>47.309081999999989</v>
      </c>
      <c r="O5" t="str">
        <f t="shared" si="2"/>
        <v/>
      </c>
      <c r="P5">
        <f t="shared" si="3"/>
        <v>47.309081999999989</v>
      </c>
      <c r="Q5" t="str">
        <f t="shared" si="4"/>
        <v/>
      </c>
      <c r="R5">
        <f t="shared" si="5"/>
        <v>1</v>
      </c>
      <c r="S5">
        <f t="shared" si="6"/>
        <v>2.702849533710364</v>
      </c>
      <c r="V5" s="3">
        <v>3</v>
      </c>
      <c r="W5" s="5">
        <v>-123.63976441999998</v>
      </c>
      <c r="X5" s="5">
        <v>69.38297525555555</v>
      </c>
      <c r="Z5">
        <v>3</v>
      </c>
      <c r="AA5">
        <f t="shared" si="7"/>
        <v>-123.63976441999998</v>
      </c>
      <c r="AB5">
        <f t="shared" si="7"/>
        <v>69.38297525555555</v>
      </c>
    </row>
    <row r="6" spans="1:28" x14ac:dyDescent="0.25">
      <c r="A6" t="s">
        <v>30</v>
      </c>
      <c r="B6">
        <v>1804.0626221</v>
      </c>
      <c r="C6">
        <v>1781.8599853999999</v>
      </c>
      <c r="D6">
        <v>1785.5283202999999</v>
      </c>
      <c r="E6">
        <v>1804.9929199000001</v>
      </c>
      <c r="F6">
        <v>1733.8699951000001</v>
      </c>
      <c r="G6">
        <v>1793.2099608999999</v>
      </c>
      <c r="H6">
        <v>1783.6099853999999</v>
      </c>
      <c r="I6">
        <v>1781.8599853999999</v>
      </c>
      <c r="J6">
        <v>1773.1374512</v>
      </c>
      <c r="L6" t="str">
        <f t="shared" si="0"/>
        <v>01JUL2025:05:00:00</v>
      </c>
      <c r="M6">
        <v>5</v>
      </c>
      <c r="N6">
        <f t="shared" si="1"/>
        <v>-22.202636700000085</v>
      </c>
      <c r="O6">
        <f t="shared" si="2"/>
        <v>-22.202636700000085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1.2307021069011086</v>
      </c>
      <c r="V6" s="3">
        <v>4</v>
      </c>
      <c r="W6" s="5">
        <v>-112.8579203375</v>
      </c>
      <c r="X6" s="5">
        <v>127.20711261666668</v>
      </c>
      <c r="Z6">
        <v>4</v>
      </c>
      <c r="AA6">
        <f t="shared" si="7"/>
        <v>-112.8579203375</v>
      </c>
      <c r="AB6">
        <f t="shared" si="7"/>
        <v>127.20711261666668</v>
      </c>
    </row>
    <row r="7" spans="1:28" x14ac:dyDescent="0.25">
      <c r="A7" t="s">
        <v>31</v>
      </c>
      <c r="B7">
        <v>1840.4680175999999</v>
      </c>
      <c r="C7">
        <v>1800.2900391000001</v>
      </c>
      <c r="D7">
        <v>1795.3601074000001</v>
      </c>
      <c r="E7">
        <v>1830.9957274999999</v>
      </c>
      <c r="F7">
        <v>1764.7600098</v>
      </c>
      <c r="G7">
        <v>1807.0400391000001</v>
      </c>
      <c r="H7">
        <v>1802</v>
      </c>
      <c r="I7">
        <v>1800.2900391000001</v>
      </c>
      <c r="J7">
        <v>1793.5224608999999</v>
      </c>
      <c r="L7" t="str">
        <f t="shared" si="0"/>
        <v>01JUL2025:06:00:00</v>
      </c>
      <c r="M7">
        <v>6</v>
      </c>
      <c r="N7">
        <f t="shared" si="1"/>
        <v>-40.177978499999881</v>
      </c>
      <c r="O7">
        <f t="shared" si="2"/>
        <v>-40.177978499999881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2.1830305180957512</v>
      </c>
      <c r="V7" s="3">
        <v>5</v>
      </c>
      <c r="W7" s="5">
        <v>-113.99461828695655</v>
      </c>
      <c r="X7" s="5">
        <v>66.938005699999977</v>
      </c>
      <c r="Z7">
        <v>5</v>
      </c>
      <c r="AA7">
        <f t="shared" si="7"/>
        <v>-113.99461828695655</v>
      </c>
      <c r="AB7">
        <f t="shared" si="7"/>
        <v>66.938005699999977</v>
      </c>
    </row>
    <row r="8" spans="1:28" x14ac:dyDescent="0.25">
      <c r="A8" t="s">
        <v>32</v>
      </c>
      <c r="B8">
        <v>1863.0291748</v>
      </c>
      <c r="C8">
        <v>1837.0999756000001</v>
      </c>
      <c r="D8">
        <v>1837.0725098</v>
      </c>
      <c r="E8">
        <v>1873.1992187999999</v>
      </c>
      <c r="F8">
        <v>1807.2299805</v>
      </c>
      <c r="G8">
        <v>1860.8900146000001</v>
      </c>
      <c r="H8">
        <v>1842.0699463000001</v>
      </c>
      <c r="I8">
        <v>1837.0999756000001</v>
      </c>
      <c r="J8">
        <v>1836.8225098</v>
      </c>
      <c r="L8" t="str">
        <f t="shared" si="0"/>
        <v>01JUL2025:07:00:00</v>
      </c>
      <c r="M8">
        <v>7</v>
      </c>
      <c r="N8">
        <f t="shared" si="1"/>
        <v>-25.929199199999857</v>
      </c>
      <c r="O8">
        <f t="shared" si="2"/>
        <v>-25.929199199999857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1.3917763366632951</v>
      </c>
      <c r="V8" s="3">
        <v>6</v>
      </c>
      <c r="W8" s="5">
        <v>-119.63091776086959</v>
      </c>
      <c r="X8" s="5">
        <v>48.487670899999976</v>
      </c>
      <c r="Z8">
        <v>6</v>
      </c>
      <c r="AA8">
        <f t="shared" si="7"/>
        <v>-119.63091776086959</v>
      </c>
      <c r="AB8">
        <f t="shared" si="7"/>
        <v>48.487670899999976</v>
      </c>
    </row>
    <row r="9" spans="1:28" x14ac:dyDescent="0.25">
      <c r="A9" t="s">
        <v>33</v>
      </c>
      <c r="B9">
        <v>1927.0395507999999</v>
      </c>
      <c r="C9">
        <v>1865.2600098</v>
      </c>
      <c r="D9">
        <v>1884.8756103999999</v>
      </c>
      <c r="E9">
        <v>1908.5523682</v>
      </c>
      <c r="F9">
        <v>1844.7399902</v>
      </c>
      <c r="G9">
        <v>1911.1600341999999</v>
      </c>
      <c r="H9">
        <v>1880.4200439000001</v>
      </c>
      <c r="I9">
        <v>1865.2600098</v>
      </c>
      <c r="J9">
        <v>1875.3950195</v>
      </c>
      <c r="L9" t="str">
        <f t="shared" si="0"/>
        <v>01JUL2025:08:00:00</v>
      </c>
      <c r="M9">
        <v>8</v>
      </c>
      <c r="N9">
        <f t="shared" si="1"/>
        <v>-61.779540999999881</v>
      </c>
      <c r="O9">
        <f t="shared" si="2"/>
        <v>-61.779540999999881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3.2059301001036768</v>
      </c>
      <c r="V9" s="3">
        <v>7</v>
      </c>
      <c r="W9" s="5">
        <v>-104.03414407916664</v>
      </c>
      <c r="X9" s="5">
        <v>63.948933916666647</v>
      </c>
      <c r="Z9">
        <v>7</v>
      </c>
      <c r="AA9">
        <f t="shared" si="7"/>
        <v>-104.03414407916664</v>
      </c>
      <c r="AB9">
        <f t="shared" si="7"/>
        <v>63.948933916666647</v>
      </c>
    </row>
    <row r="10" spans="1:28" x14ac:dyDescent="0.25">
      <c r="A10" t="s">
        <v>34</v>
      </c>
      <c r="B10">
        <v>2061.4372558999999</v>
      </c>
      <c r="C10">
        <v>1989.5899658000001</v>
      </c>
      <c r="D10">
        <v>2062.7006836</v>
      </c>
      <c r="E10">
        <v>2080.1384277000002</v>
      </c>
      <c r="F10">
        <v>1953.6400146000001</v>
      </c>
      <c r="G10">
        <v>2096.5700683999999</v>
      </c>
      <c r="H10">
        <v>2039.8599853999999</v>
      </c>
      <c r="I10">
        <v>1989.5899658000001</v>
      </c>
      <c r="J10">
        <v>2019.9149170000001</v>
      </c>
      <c r="L10" t="str">
        <f t="shared" si="0"/>
        <v>01JUL2025:09:00:00</v>
      </c>
      <c r="M10">
        <v>9</v>
      </c>
      <c r="N10">
        <f t="shared" si="1"/>
        <v>-71.847290099999782</v>
      </c>
      <c r="O10">
        <f t="shared" si="2"/>
        <v>-71.847290099999782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3.4853008450471652</v>
      </c>
      <c r="V10" s="3">
        <v>8</v>
      </c>
      <c r="W10" s="5">
        <v>-122.22990085217391</v>
      </c>
      <c r="X10" s="5">
        <v>76.090994714285699</v>
      </c>
      <c r="Z10">
        <v>8</v>
      </c>
      <c r="AA10">
        <f t="shared" si="7"/>
        <v>-122.22990085217391</v>
      </c>
      <c r="AB10">
        <f t="shared" si="7"/>
        <v>76.090994714285699</v>
      </c>
    </row>
    <row r="11" spans="1:28" x14ac:dyDescent="0.25">
      <c r="A11" t="s">
        <v>35</v>
      </c>
      <c r="B11">
        <v>2044.5765381000001</v>
      </c>
      <c r="C11">
        <v>2096.2099609000002</v>
      </c>
      <c r="D11">
        <v>2147.6135254000001</v>
      </c>
      <c r="E11">
        <v>2234.6970215000001</v>
      </c>
      <c r="F11">
        <v>2033.9799805</v>
      </c>
      <c r="G11">
        <v>2139.9699707</v>
      </c>
      <c r="H11">
        <v>2106.5200195000002</v>
      </c>
      <c r="I11">
        <v>2096.2099609000002</v>
      </c>
      <c r="J11">
        <v>2094.1699219000002</v>
      </c>
      <c r="L11" t="str">
        <f t="shared" si="0"/>
        <v>01JUL2025:10:00:00</v>
      </c>
      <c r="M11">
        <v>10</v>
      </c>
      <c r="N11">
        <f t="shared" si="1"/>
        <v>51.633422800000062</v>
      </c>
      <c r="O11" t="str">
        <f t="shared" si="2"/>
        <v/>
      </c>
      <c r="P11">
        <f t="shared" si="3"/>
        <v>51.633422800000062</v>
      </c>
      <c r="Q11" t="str">
        <f t="shared" si="4"/>
        <v/>
      </c>
      <c r="R11">
        <f t="shared" si="5"/>
        <v>1</v>
      </c>
      <c r="S11">
        <f t="shared" si="6"/>
        <v>2.5253846866492151</v>
      </c>
      <c r="V11" s="3">
        <v>9</v>
      </c>
      <c r="W11" s="5">
        <v>-120.99334981304349</v>
      </c>
      <c r="X11" s="5">
        <v>55.95558385714282</v>
      </c>
      <c r="Z11">
        <v>9</v>
      </c>
      <c r="AA11">
        <f t="shared" si="7"/>
        <v>-120.99334981304349</v>
      </c>
      <c r="AB11">
        <f t="shared" si="7"/>
        <v>55.95558385714282</v>
      </c>
    </row>
    <row r="12" spans="1:28" x14ac:dyDescent="0.25">
      <c r="A12" t="s">
        <v>36</v>
      </c>
      <c r="B12">
        <v>2099.6684570000002</v>
      </c>
      <c r="C12">
        <v>2191.3798827999999</v>
      </c>
      <c r="D12">
        <v>2173.8994140999998</v>
      </c>
      <c r="E12">
        <v>2206.6440429999998</v>
      </c>
      <c r="F12">
        <v>2092.9199219000002</v>
      </c>
      <c r="G12">
        <v>2230.0500487999998</v>
      </c>
      <c r="H12">
        <v>2151.75</v>
      </c>
      <c r="I12">
        <v>2191.3798827999999</v>
      </c>
      <c r="J12">
        <v>2166.5249023000001</v>
      </c>
      <c r="L12" t="str">
        <f t="shared" si="0"/>
        <v>01JUL2025:11:00:00</v>
      </c>
      <c r="M12">
        <v>11</v>
      </c>
      <c r="N12">
        <f t="shared" si="1"/>
        <v>91.711425799999688</v>
      </c>
      <c r="O12" t="str">
        <f t="shared" si="2"/>
        <v/>
      </c>
      <c r="P12">
        <f t="shared" si="3"/>
        <v>91.711425799999688</v>
      </c>
      <c r="Q12" t="str">
        <f t="shared" si="4"/>
        <v/>
      </c>
      <c r="R12">
        <f t="shared" si="5"/>
        <v>1</v>
      </c>
      <c r="S12">
        <f t="shared" si="6"/>
        <v>4.367900346087815</v>
      </c>
      <c r="V12" s="3">
        <v>10</v>
      </c>
      <c r="W12" s="5">
        <v>-163.93081388181815</v>
      </c>
      <c r="X12" s="5">
        <v>62.737075799999928</v>
      </c>
      <c r="Z12">
        <v>10</v>
      </c>
      <c r="AA12">
        <f t="shared" si="7"/>
        <v>-163.93081388181815</v>
      </c>
      <c r="AB12">
        <f t="shared" si="7"/>
        <v>62.737075799999928</v>
      </c>
    </row>
    <row r="13" spans="1:28" x14ac:dyDescent="0.25">
      <c r="A13" t="s">
        <v>37</v>
      </c>
      <c r="B13">
        <v>2172.3488769999999</v>
      </c>
      <c r="C13">
        <v>2276.6101073999998</v>
      </c>
      <c r="D13">
        <v>2204.2575683999999</v>
      </c>
      <c r="E13">
        <v>2254.1008301000002</v>
      </c>
      <c r="F13">
        <v>2158.6000976999999</v>
      </c>
      <c r="G13">
        <v>2234.6000976999999</v>
      </c>
      <c r="H13">
        <v>2196.5600586</v>
      </c>
      <c r="I13">
        <v>2276.6101073999998</v>
      </c>
      <c r="J13">
        <v>2216.5925293</v>
      </c>
      <c r="L13" t="str">
        <f t="shared" si="0"/>
        <v>01JUL2025:12:00:00</v>
      </c>
      <c r="M13">
        <v>12</v>
      </c>
      <c r="N13">
        <f t="shared" si="1"/>
        <v>104.26123039999993</v>
      </c>
      <c r="O13" t="str">
        <f t="shared" si="2"/>
        <v/>
      </c>
      <c r="P13">
        <f t="shared" si="3"/>
        <v>104.26123039999993</v>
      </c>
      <c r="Q13" t="str">
        <f t="shared" si="4"/>
        <v/>
      </c>
      <c r="R13">
        <f t="shared" si="5"/>
        <v>1</v>
      </c>
      <c r="S13">
        <f t="shared" si="6"/>
        <v>4.7994698965657872</v>
      </c>
      <c r="V13" s="3">
        <v>11</v>
      </c>
      <c r="W13" s="5">
        <v>-121.58632493913038</v>
      </c>
      <c r="X13" s="5">
        <v>50.278913242857016</v>
      </c>
      <c r="Z13">
        <v>11</v>
      </c>
      <c r="AA13">
        <f t="shared" si="7"/>
        <v>-121.58632493913038</v>
      </c>
      <c r="AB13">
        <f t="shared" si="7"/>
        <v>50.278913242857016</v>
      </c>
    </row>
    <row r="14" spans="1:28" x14ac:dyDescent="0.25">
      <c r="A14" t="s">
        <v>38</v>
      </c>
      <c r="B14">
        <v>2222.8427734000002</v>
      </c>
      <c r="C14">
        <v>2371.8500976999999</v>
      </c>
      <c r="D14">
        <v>2319.3986816000001</v>
      </c>
      <c r="E14">
        <v>2378.2202148000001</v>
      </c>
      <c r="F14">
        <v>2224.9899902000002</v>
      </c>
      <c r="G14">
        <v>2353.5200195000002</v>
      </c>
      <c r="H14">
        <v>2264.8500976999999</v>
      </c>
      <c r="I14">
        <v>2371.8500976999999</v>
      </c>
      <c r="J14">
        <v>2303.8024902000002</v>
      </c>
      <c r="L14" t="str">
        <f t="shared" si="0"/>
        <v>01JUL2025:13:00:00</v>
      </c>
      <c r="M14">
        <v>13</v>
      </c>
      <c r="N14">
        <f t="shared" si="1"/>
        <v>149.00732429999971</v>
      </c>
      <c r="O14" t="str">
        <f t="shared" si="2"/>
        <v/>
      </c>
      <c r="P14">
        <f t="shared" si="3"/>
        <v>149.00732429999971</v>
      </c>
      <c r="Q14" t="str">
        <f t="shared" si="4"/>
        <v/>
      </c>
      <c r="R14">
        <f t="shared" si="5"/>
        <v>1</v>
      </c>
      <c r="S14">
        <f t="shared" si="6"/>
        <v>6.7034576661525254</v>
      </c>
      <c r="V14" s="3">
        <v>12</v>
      </c>
      <c r="W14" s="5">
        <v>-114.69879414347834</v>
      </c>
      <c r="X14" s="5">
        <v>64.96630857142847</v>
      </c>
      <c r="Z14">
        <v>12</v>
      </c>
      <c r="AA14">
        <f t="shared" si="7"/>
        <v>-114.69879414347834</v>
      </c>
      <c r="AB14">
        <f t="shared" si="7"/>
        <v>64.96630857142847</v>
      </c>
    </row>
    <row r="15" spans="1:28" x14ac:dyDescent="0.25">
      <c r="A15" t="s">
        <v>39</v>
      </c>
      <c r="B15">
        <v>2240.0446777000002</v>
      </c>
      <c r="C15">
        <v>2454.9399414</v>
      </c>
      <c r="D15">
        <v>2449.0375976999999</v>
      </c>
      <c r="E15">
        <v>2472.5888672000001</v>
      </c>
      <c r="F15">
        <v>2284.9899902000002</v>
      </c>
      <c r="G15">
        <v>2455.1298827999999</v>
      </c>
      <c r="H15">
        <v>2317.4599609000002</v>
      </c>
      <c r="I15">
        <v>2454.9399414</v>
      </c>
      <c r="J15">
        <v>2378.1298827999999</v>
      </c>
      <c r="L15" t="str">
        <f t="shared" si="0"/>
        <v>01JUL2025:14:00:00</v>
      </c>
      <c r="M15">
        <v>14</v>
      </c>
      <c r="N15">
        <f t="shared" si="1"/>
        <v>214.89526369999976</v>
      </c>
      <c r="O15" t="str">
        <f t="shared" si="2"/>
        <v/>
      </c>
      <c r="P15">
        <f t="shared" si="3"/>
        <v>214.89526369999976</v>
      </c>
      <c r="Q15" t="str">
        <f t="shared" si="4"/>
        <v/>
      </c>
      <c r="R15">
        <f t="shared" si="5"/>
        <v>1</v>
      </c>
      <c r="S15">
        <f t="shared" si="6"/>
        <v>9.5933472148710326</v>
      </c>
      <c r="V15" s="3">
        <v>13</v>
      </c>
      <c r="W15" s="5">
        <v>-99.454839522727255</v>
      </c>
      <c r="X15" s="5">
        <v>70.640838662499903</v>
      </c>
      <c r="Z15">
        <v>13</v>
      </c>
      <c r="AA15">
        <f t="shared" si="7"/>
        <v>-99.454839522727255</v>
      </c>
      <c r="AB15">
        <f t="shared" si="7"/>
        <v>70.640838662499903</v>
      </c>
    </row>
    <row r="16" spans="1:28" x14ac:dyDescent="0.25">
      <c r="A16" t="s">
        <v>40</v>
      </c>
      <c r="B16">
        <v>2265.4733887000002</v>
      </c>
      <c r="C16">
        <v>2522.3100586</v>
      </c>
      <c r="D16">
        <v>2490.4372558999999</v>
      </c>
      <c r="E16">
        <v>2497.9692383000001</v>
      </c>
      <c r="F16">
        <v>2357.3400879000001</v>
      </c>
      <c r="G16">
        <v>2495.0300293</v>
      </c>
      <c r="H16">
        <v>2309.4099120999999</v>
      </c>
      <c r="I16">
        <v>2522.3100586</v>
      </c>
      <c r="J16">
        <v>2421.0224609000002</v>
      </c>
      <c r="L16" t="str">
        <f t="shared" si="0"/>
        <v>01JUL2025:15:00:00</v>
      </c>
      <c r="M16">
        <v>15</v>
      </c>
      <c r="N16">
        <f t="shared" si="1"/>
        <v>256.83666989999983</v>
      </c>
      <c r="O16" t="str">
        <f t="shared" si="2"/>
        <v/>
      </c>
      <c r="P16">
        <f t="shared" si="3"/>
        <v>256.83666989999983</v>
      </c>
      <c r="Q16" t="str">
        <f t="shared" si="4"/>
        <v/>
      </c>
      <c r="R16">
        <f t="shared" si="5"/>
        <v>1</v>
      </c>
      <c r="S16">
        <f t="shared" si="6"/>
        <v>11.336997873428158</v>
      </c>
      <c r="V16" s="3">
        <v>14</v>
      </c>
      <c r="W16" s="5">
        <v>-102.42335094999997</v>
      </c>
      <c r="X16" s="5">
        <v>67.171966549999979</v>
      </c>
      <c r="Z16">
        <v>14</v>
      </c>
      <c r="AA16">
        <f t="shared" si="7"/>
        <v>-102.42335094999997</v>
      </c>
      <c r="AB16">
        <f t="shared" si="7"/>
        <v>67.171966549999979</v>
      </c>
    </row>
    <row r="17" spans="1:28" x14ac:dyDescent="0.25">
      <c r="A17" t="s">
        <v>41</v>
      </c>
      <c r="B17">
        <v>2364.5935058999999</v>
      </c>
      <c r="C17">
        <v>2562.9299316000001</v>
      </c>
      <c r="D17">
        <v>2508.0070801000002</v>
      </c>
      <c r="E17">
        <v>2546.3676758000001</v>
      </c>
      <c r="F17">
        <v>2394.5900879000001</v>
      </c>
      <c r="G17">
        <v>2478.3898926000002</v>
      </c>
      <c r="H17">
        <v>2271.3300780999998</v>
      </c>
      <c r="I17">
        <v>2562.9299316000001</v>
      </c>
      <c r="J17">
        <v>2426.8100586</v>
      </c>
      <c r="L17" t="str">
        <f t="shared" si="0"/>
        <v>01JUL2025:16:00:00</v>
      </c>
      <c r="M17">
        <v>16</v>
      </c>
      <c r="N17">
        <f t="shared" si="1"/>
        <v>198.33642570000029</v>
      </c>
      <c r="O17" t="str">
        <f t="shared" si="2"/>
        <v/>
      </c>
      <c r="P17">
        <f t="shared" si="3"/>
        <v>198.33642570000029</v>
      </c>
      <c r="Q17" t="str">
        <f t="shared" si="4"/>
        <v/>
      </c>
      <c r="R17">
        <f t="shared" si="5"/>
        <v>1</v>
      </c>
      <c r="S17">
        <f t="shared" si="6"/>
        <v>8.3877598921388596</v>
      </c>
      <c r="V17" s="3">
        <v>15</v>
      </c>
      <c r="W17" s="5">
        <v>-132.43177626111103</v>
      </c>
      <c r="X17" s="5">
        <v>62.843831375000001</v>
      </c>
      <c r="Z17">
        <v>15</v>
      </c>
      <c r="AA17">
        <f t="shared" si="7"/>
        <v>-132.43177626111103</v>
      </c>
      <c r="AB17">
        <f t="shared" si="7"/>
        <v>62.843831375000001</v>
      </c>
    </row>
    <row r="18" spans="1:28" x14ac:dyDescent="0.25">
      <c r="A18" t="s">
        <v>42</v>
      </c>
      <c r="B18">
        <v>2359.5822754000001</v>
      </c>
      <c r="C18">
        <v>2565.6298827999999</v>
      </c>
      <c r="D18">
        <v>2511.5004883000001</v>
      </c>
      <c r="E18">
        <v>2562.7932129000001</v>
      </c>
      <c r="F18">
        <v>2423.8601073999998</v>
      </c>
      <c r="G18">
        <v>2505.8400879000001</v>
      </c>
      <c r="H18">
        <v>2294.2900390999998</v>
      </c>
      <c r="I18">
        <v>2565.6298827999999</v>
      </c>
      <c r="J18">
        <v>2447.4050293</v>
      </c>
      <c r="L18" t="str">
        <f t="shared" si="0"/>
        <v>01JUL2025:17:00:00</v>
      </c>
      <c r="M18">
        <v>17</v>
      </c>
      <c r="N18">
        <f t="shared" si="1"/>
        <v>206.04760739999983</v>
      </c>
      <c r="O18" t="str">
        <f t="shared" si="2"/>
        <v/>
      </c>
      <c r="P18">
        <f t="shared" si="3"/>
        <v>206.04760739999983</v>
      </c>
      <c r="Q18" t="str">
        <f t="shared" si="4"/>
        <v/>
      </c>
      <c r="R18">
        <f t="shared" si="5"/>
        <v>1</v>
      </c>
      <c r="S18">
        <f t="shared" si="6"/>
        <v>8.7323764696897594</v>
      </c>
      <c r="V18" s="3">
        <v>16</v>
      </c>
      <c r="W18" s="5">
        <v>-156.75645446250005</v>
      </c>
      <c r="X18" s="5">
        <v>200.06340679285725</v>
      </c>
      <c r="Z18">
        <v>16</v>
      </c>
      <c r="AA18">
        <f t="shared" si="7"/>
        <v>-156.75645446250005</v>
      </c>
      <c r="AB18">
        <f t="shared" si="7"/>
        <v>200.06340679285725</v>
      </c>
    </row>
    <row r="19" spans="1:28" x14ac:dyDescent="0.25">
      <c r="A19" t="s">
        <v>43</v>
      </c>
      <c r="B19">
        <v>2407.1516112999998</v>
      </c>
      <c r="C19">
        <v>2541.2600097999998</v>
      </c>
      <c r="D19">
        <v>2567.2202148000001</v>
      </c>
      <c r="E19">
        <v>2597.5927734000002</v>
      </c>
      <c r="F19">
        <v>2408.7299804999998</v>
      </c>
      <c r="G19">
        <v>2580.6899414</v>
      </c>
      <c r="H19">
        <v>2386.7700195000002</v>
      </c>
      <c r="I19">
        <v>2541.2600097999998</v>
      </c>
      <c r="J19">
        <v>2479.3625487999998</v>
      </c>
      <c r="L19" t="str">
        <f t="shared" si="0"/>
        <v>01JUL2025:18:00:00</v>
      </c>
      <c r="M19">
        <v>18</v>
      </c>
      <c r="N19">
        <f t="shared" si="1"/>
        <v>134.10839850000002</v>
      </c>
      <c r="O19" t="str">
        <f t="shared" si="2"/>
        <v/>
      </c>
      <c r="P19">
        <f t="shared" si="3"/>
        <v>134.10839850000002</v>
      </c>
      <c r="Q19" t="str">
        <f t="shared" si="4"/>
        <v/>
      </c>
      <c r="R19">
        <f t="shared" si="5"/>
        <v>1</v>
      </c>
      <c r="S19">
        <f t="shared" si="6"/>
        <v>5.5712485192228423</v>
      </c>
      <c r="V19" s="3">
        <v>17</v>
      </c>
      <c r="W19" s="5">
        <v>-197.51671549999998</v>
      </c>
      <c r="X19" s="5">
        <v>328.65884603333336</v>
      </c>
      <c r="Z19">
        <v>17</v>
      </c>
      <c r="AA19">
        <f t="shared" si="7"/>
        <v>-197.51671549999998</v>
      </c>
      <c r="AB19">
        <f t="shared" si="7"/>
        <v>328.65884603333336</v>
      </c>
    </row>
    <row r="20" spans="1:28" x14ac:dyDescent="0.25">
      <c r="A20" t="s">
        <v>44</v>
      </c>
      <c r="B20">
        <v>2419.4479980000001</v>
      </c>
      <c r="C20">
        <v>2494.6201172000001</v>
      </c>
      <c r="D20">
        <v>2593.2204590000001</v>
      </c>
      <c r="E20">
        <v>2631.0207519999999</v>
      </c>
      <c r="F20">
        <v>2390</v>
      </c>
      <c r="G20">
        <v>2509.7199707</v>
      </c>
      <c r="H20">
        <v>2370.5100097999998</v>
      </c>
      <c r="I20">
        <v>2494.6201172000001</v>
      </c>
      <c r="J20">
        <v>2441.2124023000001</v>
      </c>
      <c r="L20" t="str">
        <f t="shared" si="0"/>
        <v>01JUL2025:19:00:00</v>
      </c>
      <c r="M20">
        <v>19</v>
      </c>
      <c r="N20">
        <f t="shared" si="1"/>
        <v>75.172119199999997</v>
      </c>
      <c r="O20" t="str">
        <f t="shared" si="2"/>
        <v/>
      </c>
      <c r="P20">
        <f t="shared" si="3"/>
        <v>75.172119199999997</v>
      </c>
      <c r="Q20" t="str">
        <f t="shared" si="4"/>
        <v/>
      </c>
      <c r="R20">
        <f t="shared" si="5"/>
        <v>1</v>
      </c>
      <c r="S20">
        <f t="shared" si="6"/>
        <v>3.106994622828839</v>
      </c>
      <c r="V20" s="3">
        <v>18</v>
      </c>
      <c r="W20" s="5">
        <v>-179.73631184000007</v>
      </c>
      <c r="X20" s="5">
        <v>360.17757161333333</v>
      </c>
      <c r="Z20">
        <v>18</v>
      </c>
      <c r="AA20">
        <f t="shared" si="7"/>
        <v>-179.73631184000007</v>
      </c>
      <c r="AB20">
        <f t="shared" si="7"/>
        <v>360.17757161333333</v>
      </c>
    </row>
    <row r="21" spans="1:28" x14ac:dyDescent="0.25">
      <c r="A21" t="s">
        <v>45</v>
      </c>
      <c r="B21">
        <v>2266.4553222999998</v>
      </c>
      <c r="C21">
        <v>2423.1999512000002</v>
      </c>
      <c r="D21">
        <v>2498.5007323999998</v>
      </c>
      <c r="E21">
        <v>2503.3913573999998</v>
      </c>
      <c r="F21">
        <v>2332.3999023000001</v>
      </c>
      <c r="G21">
        <v>2382.8500976999999</v>
      </c>
      <c r="H21">
        <v>2298.4199219000002</v>
      </c>
      <c r="I21">
        <v>2423.1999512000002</v>
      </c>
      <c r="J21">
        <v>2359.2175293</v>
      </c>
      <c r="L21" t="str">
        <f t="shared" si="0"/>
        <v>01JUL2025:20:00:00</v>
      </c>
      <c r="M21">
        <v>20</v>
      </c>
      <c r="N21">
        <f t="shared" si="1"/>
        <v>156.74462890000041</v>
      </c>
      <c r="O21" t="str">
        <f t="shared" si="2"/>
        <v/>
      </c>
      <c r="P21">
        <f t="shared" si="3"/>
        <v>156.74462890000041</v>
      </c>
      <c r="Q21" t="str">
        <f t="shared" si="4"/>
        <v/>
      </c>
      <c r="R21">
        <f t="shared" si="5"/>
        <v>1</v>
      </c>
      <c r="S21">
        <f t="shared" si="6"/>
        <v>6.91584905106075</v>
      </c>
      <c r="V21" s="3">
        <v>19</v>
      </c>
      <c r="W21" s="5">
        <v>-183.11438803333331</v>
      </c>
      <c r="X21" s="5">
        <v>319.88720702666677</v>
      </c>
      <c r="Z21">
        <v>19</v>
      </c>
      <c r="AA21">
        <f t="shared" si="7"/>
        <v>-183.11438803333331</v>
      </c>
      <c r="AB21">
        <f t="shared" si="7"/>
        <v>319.88720702666677</v>
      </c>
    </row>
    <row r="22" spans="1:28" x14ac:dyDescent="0.25">
      <c r="A22" t="s">
        <v>46</v>
      </c>
      <c r="B22">
        <v>1817.1430664</v>
      </c>
      <c r="C22">
        <v>2307.9499512000002</v>
      </c>
      <c r="D22">
        <v>2339.2416991999999</v>
      </c>
      <c r="E22">
        <v>2322.5725097999998</v>
      </c>
      <c r="F22">
        <v>2221.7199707</v>
      </c>
      <c r="G22">
        <v>2156.9899902000002</v>
      </c>
      <c r="H22">
        <v>2181.3300780999998</v>
      </c>
      <c r="I22">
        <v>2307.9499512000002</v>
      </c>
      <c r="J22">
        <v>2216.9975586</v>
      </c>
      <c r="L22" t="str">
        <f t="shared" si="0"/>
        <v>01JUL2025:21:00:00</v>
      </c>
      <c r="M22">
        <v>21</v>
      </c>
      <c r="N22">
        <f t="shared" si="1"/>
        <v>490.80688480000026</v>
      </c>
      <c r="O22" t="str">
        <f t="shared" si="2"/>
        <v/>
      </c>
      <c r="P22">
        <f t="shared" si="3"/>
        <v>490.80688480000026</v>
      </c>
      <c r="Q22" t="str">
        <f t="shared" si="4"/>
        <v/>
      </c>
      <c r="R22">
        <f t="shared" si="5"/>
        <v>1</v>
      </c>
      <c r="S22">
        <f t="shared" si="6"/>
        <v>27.009809732392366</v>
      </c>
      <c r="V22" s="3">
        <v>20</v>
      </c>
      <c r="W22" s="5">
        <v>-188.09670409333336</v>
      </c>
      <c r="X22" s="5">
        <v>227.99973957333344</v>
      </c>
      <c r="Z22">
        <v>20</v>
      </c>
      <c r="AA22">
        <f t="shared" si="7"/>
        <v>-188.09670409333336</v>
      </c>
      <c r="AB22">
        <f t="shared" si="7"/>
        <v>227.99973957333344</v>
      </c>
    </row>
    <row r="23" spans="1:28" x14ac:dyDescent="0.25">
      <c r="A23" t="s">
        <v>47</v>
      </c>
      <c r="B23">
        <v>1844.7159423999999</v>
      </c>
      <c r="C23">
        <v>2249</v>
      </c>
      <c r="D23">
        <v>2264.8891601999999</v>
      </c>
      <c r="E23">
        <v>2271.0422362999998</v>
      </c>
      <c r="F23">
        <v>2165.4399414</v>
      </c>
      <c r="G23">
        <v>2159.6101073999998</v>
      </c>
      <c r="H23">
        <v>2140.0900879000001</v>
      </c>
      <c r="I23">
        <v>2249</v>
      </c>
      <c r="J23">
        <v>2178.5349120999999</v>
      </c>
      <c r="L23" t="str">
        <f t="shared" si="0"/>
        <v>01JUL2025:22:00:00</v>
      </c>
      <c r="M23">
        <v>22</v>
      </c>
      <c r="N23">
        <f t="shared" si="1"/>
        <v>404.2840576000001</v>
      </c>
      <c r="O23" t="str">
        <f t="shared" si="2"/>
        <v/>
      </c>
      <c r="P23">
        <f t="shared" si="3"/>
        <v>404.2840576000001</v>
      </c>
      <c r="Q23" t="str">
        <f t="shared" si="4"/>
        <v/>
      </c>
      <c r="R23">
        <f t="shared" si="5"/>
        <v>1</v>
      </c>
      <c r="S23">
        <f t="shared" si="6"/>
        <v>21.915789217608278</v>
      </c>
      <c r="V23" s="3">
        <v>21</v>
      </c>
      <c r="W23" s="5">
        <v>-154.4559674857143</v>
      </c>
      <c r="X23" s="5">
        <v>191.8664550777778</v>
      </c>
      <c r="Z23">
        <v>21</v>
      </c>
      <c r="AA23">
        <f t="shared" si="7"/>
        <v>-154.4559674857143</v>
      </c>
      <c r="AB23">
        <f t="shared" si="7"/>
        <v>191.8664550777778</v>
      </c>
    </row>
    <row r="24" spans="1:28" x14ac:dyDescent="0.25">
      <c r="A24" t="s">
        <v>48</v>
      </c>
      <c r="B24">
        <v>1709.1131591999999</v>
      </c>
      <c r="C24">
        <v>2162.0900879000001</v>
      </c>
      <c r="D24">
        <v>2181.7985840000001</v>
      </c>
      <c r="E24">
        <v>2218.2329101999999</v>
      </c>
      <c r="F24">
        <v>2082.7800293</v>
      </c>
      <c r="G24">
        <v>2080.0100097999998</v>
      </c>
      <c r="H24">
        <v>2084.1000976999999</v>
      </c>
      <c r="I24">
        <v>2162.0900879000001</v>
      </c>
      <c r="J24">
        <v>2102.2451172000001</v>
      </c>
      <c r="L24" t="str">
        <f t="shared" si="0"/>
        <v>01JUL2025:23:00:00</v>
      </c>
      <c r="M24">
        <v>23</v>
      </c>
      <c r="N24">
        <f t="shared" si="1"/>
        <v>452.97692870000014</v>
      </c>
      <c r="O24" t="str">
        <f t="shared" si="2"/>
        <v/>
      </c>
      <c r="P24">
        <f t="shared" si="3"/>
        <v>452.97692870000014</v>
      </c>
      <c r="Q24" t="str">
        <f t="shared" si="4"/>
        <v/>
      </c>
      <c r="R24">
        <f t="shared" si="5"/>
        <v>1</v>
      </c>
      <c r="S24">
        <f t="shared" si="6"/>
        <v>26.503624190222091</v>
      </c>
      <c r="V24" s="3">
        <v>22</v>
      </c>
      <c r="W24" s="5">
        <v>-170.82138896363634</v>
      </c>
      <c r="X24" s="5">
        <v>265.57415770000011</v>
      </c>
      <c r="Z24">
        <v>22</v>
      </c>
      <c r="AA24">
        <f t="shared" si="7"/>
        <v>-170.82138896363634</v>
      </c>
      <c r="AB24">
        <f t="shared" si="7"/>
        <v>265.57415770000011</v>
      </c>
    </row>
    <row r="25" spans="1:28" x14ac:dyDescent="0.25">
      <c r="A25" t="s">
        <v>49</v>
      </c>
      <c r="B25">
        <v>1912.6855469</v>
      </c>
      <c r="C25">
        <v>2088.3999023000001</v>
      </c>
      <c r="D25">
        <v>2081.9245605000001</v>
      </c>
      <c r="E25">
        <v>2069.1599120999999</v>
      </c>
      <c r="F25">
        <v>2008.5500488</v>
      </c>
      <c r="G25">
        <v>2028.9799805</v>
      </c>
      <c r="H25">
        <v>2034.6600341999999</v>
      </c>
      <c r="I25">
        <v>2088.3999023000001</v>
      </c>
      <c r="J25">
        <v>2040.1474608999999</v>
      </c>
      <c r="L25" t="str">
        <f t="shared" si="0"/>
        <v>02JUL2025:00:00:00</v>
      </c>
      <c r="M25">
        <v>24</v>
      </c>
      <c r="N25">
        <f t="shared" si="1"/>
        <v>175.71435540000016</v>
      </c>
      <c r="O25" t="str">
        <f t="shared" si="2"/>
        <v/>
      </c>
      <c r="P25">
        <f t="shared" si="3"/>
        <v>175.71435540000016</v>
      </c>
      <c r="Q25" t="str">
        <f t="shared" si="4"/>
        <v/>
      </c>
      <c r="R25">
        <f t="shared" si="5"/>
        <v>1</v>
      </c>
      <c r="S25">
        <f t="shared" si="6"/>
        <v>9.1867874301026937</v>
      </c>
      <c r="V25" s="3">
        <v>23</v>
      </c>
      <c r="W25" s="5">
        <v>-153.33460003043484</v>
      </c>
      <c r="X25" s="5">
        <v>192.18671527142854</v>
      </c>
      <c r="Z25">
        <v>23</v>
      </c>
      <c r="AA25">
        <f t="shared" si="7"/>
        <v>-153.33460003043484</v>
      </c>
      <c r="AB25">
        <f t="shared" si="7"/>
        <v>192.18671527142854</v>
      </c>
    </row>
    <row r="26" spans="1:28" x14ac:dyDescent="0.25">
      <c r="A26" t="s">
        <v>50</v>
      </c>
      <c r="B26">
        <v>1894.9790039</v>
      </c>
      <c r="C26">
        <v>1926.0100098</v>
      </c>
      <c r="D26">
        <v>1985.1611327999999</v>
      </c>
      <c r="E26">
        <v>1988.3427733999999</v>
      </c>
      <c r="F26">
        <v>1932.4799805</v>
      </c>
      <c r="G26">
        <v>1912.4000243999999</v>
      </c>
      <c r="H26">
        <v>1965.4699707</v>
      </c>
      <c r="I26">
        <v>1926.0100098</v>
      </c>
      <c r="J26">
        <v>1934.0898437999999</v>
      </c>
      <c r="L26" t="str">
        <f t="shared" si="0"/>
        <v>02JUL2025:01:00:00</v>
      </c>
      <c r="M26">
        <v>1</v>
      </c>
      <c r="N26">
        <f t="shared" si="1"/>
        <v>31.031005900000082</v>
      </c>
      <c r="O26" t="str">
        <f t="shared" si="2"/>
        <v/>
      </c>
      <c r="P26">
        <f t="shared" si="3"/>
        <v>31.031005900000082</v>
      </c>
      <c r="Q26" t="str">
        <f t="shared" si="4"/>
        <v/>
      </c>
      <c r="R26">
        <f t="shared" si="5"/>
        <v>1</v>
      </c>
      <c r="S26">
        <f t="shared" si="6"/>
        <v>1.6375382437555293</v>
      </c>
      <c r="V26" s="3">
        <v>24</v>
      </c>
      <c r="W26" s="5">
        <v>-138.30133564999997</v>
      </c>
      <c r="X26" s="5">
        <v>118.43554686666668</v>
      </c>
      <c r="Z26">
        <v>24</v>
      </c>
      <c r="AA26">
        <f t="shared" si="7"/>
        <v>-138.30133564999997</v>
      </c>
      <c r="AB26">
        <f t="shared" si="7"/>
        <v>118.43554686666668</v>
      </c>
    </row>
    <row r="27" spans="1:28" x14ac:dyDescent="0.25">
      <c r="A27" t="s">
        <v>51</v>
      </c>
      <c r="B27">
        <v>1850.1857910000001</v>
      </c>
      <c r="C27">
        <v>1844.3399658000001</v>
      </c>
      <c r="D27">
        <v>1893.5737305</v>
      </c>
      <c r="E27">
        <v>1897.1674805</v>
      </c>
      <c r="F27">
        <v>1851.4699707</v>
      </c>
      <c r="G27">
        <v>1820.6500243999999</v>
      </c>
      <c r="H27">
        <v>1881.3100586</v>
      </c>
      <c r="I27">
        <v>1844.3399658000001</v>
      </c>
      <c r="J27">
        <v>1849.4425048999999</v>
      </c>
      <c r="L27" t="str">
        <f t="shared" si="0"/>
        <v>02JUL2025:02:00:00</v>
      </c>
      <c r="M27">
        <v>2</v>
      </c>
      <c r="N27">
        <f t="shared" si="1"/>
        <v>-5.8458252000000357</v>
      </c>
      <c r="O27">
        <f t="shared" si="2"/>
        <v>-5.8458252000000357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0.31595882037557144</v>
      </c>
      <c r="V27" s="3" t="s">
        <v>13</v>
      </c>
      <c r="W27" s="5">
        <v>-137.44999357911652</v>
      </c>
      <c r="X27" s="5">
        <v>158.99714749417041</v>
      </c>
    </row>
    <row r="28" spans="1:28" x14ac:dyDescent="0.25">
      <c r="A28" t="s">
        <v>52</v>
      </c>
      <c r="B28">
        <v>1861.322876</v>
      </c>
      <c r="C28">
        <v>1773.8100586</v>
      </c>
      <c r="D28">
        <v>1836.2624512</v>
      </c>
      <c r="E28">
        <v>1838.114624</v>
      </c>
      <c r="F28">
        <v>1795.6400146000001</v>
      </c>
      <c r="G28">
        <v>1783.1099853999999</v>
      </c>
      <c r="H28">
        <v>1819.9899902</v>
      </c>
      <c r="I28">
        <v>1773.8100586</v>
      </c>
      <c r="J28">
        <v>1793.1375731999999</v>
      </c>
      <c r="L28" t="str">
        <f t="shared" si="0"/>
        <v>02JUL2025:03:00:00</v>
      </c>
      <c r="M28">
        <v>3</v>
      </c>
      <c r="N28">
        <f t="shared" si="1"/>
        <v>-87.512817399999904</v>
      </c>
      <c r="O28">
        <f t="shared" si="2"/>
        <v>-87.512817399999904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4.7016462607533072</v>
      </c>
    </row>
    <row r="29" spans="1:28" x14ac:dyDescent="0.25">
      <c r="A29" t="s">
        <v>53</v>
      </c>
      <c r="B29">
        <v>1845.175293</v>
      </c>
      <c r="C29">
        <v>1726.6600341999999</v>
      </c>
      <c r="D29">
        <v>1818.2481689000001</v>
      </c>
      <c r="E29">
        <v>1824.3138428</v>
      </c>
      <c r="F29">
        <v>1760.5</v>
      </c>
      <c r="G29">
        <v>1771.3599853999999</v>
      </c>
      <c r="H29">
        <v>1779.7800293</v>
      </c>
      <c r="I29">
        <v>1726.6600341999999</v>
      </c>
      <c r="J29">
        <v>1759.5749512</v>
      </c>
      <c r="L29" t="str">
        <f t="shared" si="0"/>
        <v>02JUL2025:04:00:00</v>
      </c>
      <c r="M29">
        <v>4</v>
      </c>
      <c r="N29">
        <f t="shared" si="1"/>
        <v>-118.51525880000008</v>
      </c>
      <c r="O29">
        <f t="shared" si="2"/>
        <v>-118.51525880000008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6.4229810170127886</v>
      </c>
    </row>
    <row r="30" spans="1:28" x14ac:dyDescent="0.25">
      <c r="A30" t="s">
        <v>54</v>
      </c>
      <c r="B30">
        <v>1839.5399170000001</v>
      </c>
      <c r="C30">
        <v>1714.3199463000001</v>
      </c>
      <c r="D30">
        <v>1779.1207274999999</v>
      </c>
      <c r="E30">
        <v>1772.7700195</v>
      </c>
      <c r="F30">
        <v>1737.9799805</v>
      </c>
      <c r="G30">
        <v>1721.5799560999999</v>
      </c>
      <c r="H30">
        <v>1752.9599608999999</v>
      </c>
      <c r="I30">
        <v>1714.3199463000001</v>
      </c>
      <c r="J30">
        <v>1731.7099608999999</v>
      </c>
      <c r="L30" t="str">
        <f t="shared" si="0"/>
        <v>02JUL2025:05:00:00</v>
      </c>
      <c r="M30">
        <v>5</v>
      </c>
      <c r="N30">
        <f t="shared" si="1"/>
        <v>-125.21997069999998</v>
      </c>
      <c r="O30">
        <f t="shared" si="2"/>
        <v>-125.21997069999998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6.8071352810986587</v>
      </c>
    </row>
    <row r="31" spans="1:28" x14ac:dyDescent="0.25">
      <c r="A31" t="s">
        <v>55</v>
      </c>
      <c r="B31">
        <v>1841.4906006000001</v>
      </c>
      <c r="C31">
        <v>1730.1500243999999</v>
      </c>
      <c r="D31">
        <v>1796.8630370999999</v>
      </c>
      <c r="E31">
        <v>1805.8140868999999</v>
      </c>
      <c r="F31">
        <v>1770.5500488</v>
      </c>
      <c r="G31">
        <v>1751.9699707</v>
      </c>
      <c r="H31">
        <v>1771.4000243999999</v>
      </c>
      <c r="I31">
        <v>1730.1500243999999</v>
      </c>
      <c r="J31">
        <v>1756.0174560999999</v>
      </c>
      <c r="L31" t="str">
        <f t="shared" si="0"/>
        <v>02JUL2025:06:00:00</v>
      </c>
      <c r="M31">
        <v>6</v>
      </c>
      <c r="N31">
        <f t="shared" si="1"/>
        <v>-111.34057620000021</v>
      </c>
      <c r="O31">
        <f t="shared" si="2"/>
        <v>-111.34057620000021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6.0462201742285782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1896.9300536999999</v>
      </c>
      <c r="C32">
        <v>1776.5500488</v>
      </c>
      <c r="D32">
        <v>1830.840332</v>
      </c>
      <c r="E32">
        <v>1824.9624022999999</v>
      </c>
      <c r="F32">
        <v>1826.3699951000001</v>
      </c>
      <c r="G32">
        <v>1813.2600098</v>
      </c>
      <c r="H32">
        <v>1826.5300293</v>
      </c>
      <c r="I32">
        <v>1776.5500488</v>
      </c>
      <c r="J32">
        <v>1810.6774902</v>
      </c>
      <c r="L32" t="str">
        <f t="shared" si="0"/>
        <v>02JUL2025:07:00:00</v>
      </c>
      <c r="M32">
        <v>7</v>
      </c>
      <c r="N32">
        <f t="shared" si="1"/>
        <v>-120.3800048999999</v>
      </c>
      <c r="O32">
        <f t="shared" si="2"/>
        <v>-120.3800048999999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6.3460434223811406</v>
      </c>
      <c r="V32" s="3">
        <v>1</v>
      </c>
      <c r="W32" s="5">
        <v>15</v>
      </c>
      <c r="X32" s="5">
        <v>16</v>
      </c>
      <c r="Z32">
        <v>1</v>
      </c>
      <c r="AA32">
        <f>W32</f>
        <v>15</v>
      </c>
      <c r="AB32">
        <f>X32</f>
        <v>16</v>
      </c>
    </row>
    <row r="33" spans="1:28" x14ac:dyDescent="0.25">
      <c r="A33" t="s">
        <v>57</v>
      </c>
      <c r="B33">
        <v>2005.4863281</v>
      </c>
      <c r="C33">
        <v>1801.75</v>
      </c>
      <c r="D33">
        <v>1882.5649414</v>
      </c>
      <c r="E33">
        <v>1870.6704102000001</v>
      </c>
      <c r="F33">
        <v>1867.5200195</v>
      </c>
      <c r="G33">
        <v>1859.4599608999999</v>
      </c>
      <c r="H33">
        <v>1867.1800536999999</v>
      </c>
      <c r="I33">
        <v>1801.75</v>
      </c>
      <c r="J33">
        <v>1848.9775391000001</v>
      </c>
      <c r="L33" t="str">
        <f t="shared" si="0"/>
        <v>02JUL2025:08:00:00</v>
      </c>
      <c r="M33">
        <v>8</v>
      </c>
      <c r="N33">
        <f t="shared" si="1"/>
        <v>-203.73632810000004</v>
      </c>
      <c r="O33">
        <f t="shared" si="2"/>
        <v>-203.73632810000004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10.158948742025085</v>
      </c>
      <c r="V33" s="3">
        <v>2</v>
      </c>
      <c r="W33" s="5">
        <v>19</v>
      </c>
      <c r="X33" s="5">
        <v>11</v>
      </c>
      <c r="Z33">
        <v>2</v>
      </c>
      <c r="AA33">
        <f t="shared" ref="AA33:AA55" si="8">W33</f>
        <v>19</v>
      </c>
      <c r="AB33">
        <f t="shared" ref="AB33:AB55" si="9">X33</f>
        <v>11</v>
      </c>
    </row>
    <row r="34" spans="1:28" x14ac:dyDescent="0.25">
      <c r="A34" t="s">
        <v>58</v>
      </c>
      <c r="B34">
        <v>2011.7735596</v>
      </c>
      <c r="C34">
        <v>1934.3399658000001</v>
      </c>
      <c r="D34">
        <v>2048.4174804999998</v>
      </c>
      <c r="E34">
        <v>2004.1047363</v>
      </c>
      <c r="F34">
        <v>1987.1300048999999</v>
      </c>
      <c r="G34">
        <v>2004.8299560999999</v>
      </c>
      <c r="H34">
        <v>2030.1099853999999</v>
      </c>
      <c r="I34">
        <v>1934.3399658000001</v>
      </c>
      <c r="J34">
        <v>1989.1024170000001</v>
      </c>
      <c r="L34" t="str">
        <f t="shared" si="0"/>
        <v>02JUL2025:09:00:00</v>
      </c>
      <c r="M34">
        <v>9</v>
      </c>
      <c r="N34">
        <f t="shared" si="1"/>
        <v>-77.433593799999926</v>
      </c>
      <c r="O34">
        <f t="shared" si="2"/>
        <v>-77.433593799999926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3.8490213488736784</v>
      </c>
      <c r="V34" s="3">
        <v>3</v>
      </c>
      <c r="W34" s="5">
        <v>20</v>
      </c>
      <c r="X34" s="5">
        <v>9</v>
      </c>
      <c r="Z34">
        <v>3</v>
      </c>
      <c r="AA34">
        <f t="shared" si="8"/>
        <v>20</v>
      </c>
      <c r="AB34">
        <f t="shared" si="9"/>
        <v>9</v>
      </c>
    </row>
    <row r="35" spans="1:28" x14ac:dyDescent="0.25">
      <c r="A35" t="s">
        <v>59</v>
      </c>
      <c r="B35">
        <v>2158.2604980000001</v>
      </c>
      <c r="C35">
        <v>2041.8499756000001</v>
      </c>
      <c r="D35">
        <v>2132.3356933999999</v>
      </c>
      <c r="E35">
        <v>2091.6679687999999</v>
      </c>
      <c r="F35">
        <v>2065.4799804999998</v>
      </c>
      <c r="G35">
        <v>2040.4599608999999</v>
      </c>
      <c r="H35">
        <v>2084.8898926000002</v>
      </c>
      <c r="I35">
        <v>2041.8499756000001</v>
      </c>
      <c r="J35">
        <v>2058.1699219000002</v>
      </c>
      <c r="L35" t="str">
        <f t="shared" si="0"/>
        <v>02JUL2025:10:00:00</v>
      </c>
      <c r="M35">
        <v>10</v>
      </c>
      <c r="N35">
        <f t="shared" si="1"/>
        <v>-116.41052239999999</v>
      </c>
      <c r="O35">
        <f t="shared" si="2"/>
        <v>-116.41052239999999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5.3937197343821275</v>
      </c>
      <c r="V35" s="3">
        <v>4</v>
      </c>
      <c r="W35" s="5">
        <v>21</v>
      </c>
      <c r="X35" s="5">
        <v>9</v>
      </c>
      <c r="Z35">
        <v>4</v>
      </c>
      <c r="AA35">
        <f t="shared" si="8"/>
        <v>21</v>
      </c>
      <c r="AB35">
        <f t="shared" si="9"/>
        <v>9</v>
      </c>
    </row>
    <row r="36" spans="1:28" x14ac:dyDescent="0.25">
      <c r="A36" t="s">
        <v>60</v>
      </c>
      <c r="B36">
        <v>2157.7761230000001</v>
      </c>
      <c r="C36">
        <v>2140.4799804999998</v>
      </c>
      <c r="D36">
        <v>2194.3022461</v>
      </c>
      <c r="E36">
        <v>2155.9213866999999</v>
      </c>
      <c r="F36">
        <v>2155.1999512000002</v>
      </c>
      <c r="G36">
        <v>2140.8400879000001</v>
      </c>
      <c r="H36">
        <v>2158.6899414</v>
      </c>
      <c r="I36">
        <v>2140.4799804999998</v>
      </c>
      <c r="J36">
        <v>2148.8024902000002</v>
      </c>
      <c r="L36" t="str">
        <f t="shared" si="0"/>
        <v>02JUL2025:11:00:00</v>
      </c>
      <c r="M36">
        <v>11</v>
      </c>
      <c r="N36">
        <f t="shared" si="1"/>
        <v>-17.296142500000315</v>
      </c>
      <c r="O36">
        <f t="shared" si="2"/>
        <v>-17.296142500000315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0.80157261523281376</v>
      </c>
      <c r="V36" s="3">
        <v>5</v>
      </c>
      <c r="W36" s="5">
        <v>23</v>
      </c>
      <c r="X36" s="5">
        <v>7</v>
      </c>
      <c r="Z36">
        <v>5</v>
      </c>
      <c r="AA36">
        <f t="shared" si="8"/>
        <v>23</v>
      </c>
      <c r="AB36">
        <f t="shared" si="9"/>
        <v>7</v>
      </c>
    </row>
    <row r="37" spans="1:28" x14ac:dyDescent="0.25">
      <c r="A37" t="s">
        <v>61</v>
      </c>
      <c r="B37">
        <v>2253.9260254000001</v>
      </c>
      <c r="C37">
        <v>2224.3200683999999</v>
      </c>
      <c r="D37">
        <v>2239.2382812999999</v>
      </c>
      <c r="E37">
        <v>2231.828125</v>
      </c>
      <c r="F37">
        <v>2233.3898926000002</v>
      </c>
      <c r="G37">
        <v>2175.1101073999998</v>
      </c>
      <c r="H37">
        <v>2211.1999512000002</v>
      </c>
      <c r="I37">
        <v>2224.3200683999999</v>
      </c>
      <c r="J37">
        <v>2211.0051269999999</v>
      </c>
      <c r="L37" t="str">
        <f t="shared" si="0"/>
        <v>02JUL2025:12:00:00</v>
      </c>
      <c r="M37">
        <v>12</v>
      </c>
      <c r="N37">
        <f t="shared" si="1"/>
        <v>-29.605957000000217</v>
      </c>
      <c r="O37">
        <f t="shared" si="2"/>
        <v>-29.605957000000217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1.3135283352853653</v>
      </c>
      <c r="V37" s="3">
        <v>6</v>
      </c>
      <c r="W37" s="5">
        <v>19</v>
      </c>
      <c r="X37" s="5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25">
      <c r="A38" t="s">
        <v>62</v>
      </c>
      <c r="B38">
        <v>2344.5598144999999</v>
      </c>
      <c r="C38">
        <v>2314.9299316000001</v>
      </c>
      <c r="D38">
        <v>2362.8916015999998</v>
      </c>
      <c r="E38">
        <v>2358.1623534999999</v>
      </c>
      <c r="F38">
        <v>2324.0600586</v>
      </c>
      <c r="G38">
        <v>2295.5</v>
      </c>
      <c r="H38">
        <v>2299.3701172000001</v>
      </c>
      <c r="I38">
        <v>2314.9299316000001</v>
      </c>
      <c r="J38">
        <v>2308.4650879000001</v>
      </c>
      <c r="L38" t="str">
        <f t="shared" si="0"/>
        <v>02JUL2025:13:00:00</v>
      </c>
      <c r="M38">
        <v>13</v>
      </c>
      <c r="N38">
        <f t="shared" si="1"/>
        <v>-29.629882899999757</v>
      </c>
      <c r="O38">
        <f t="shared" si="2"/>
        <v>-29.629882899999757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1.263771677598194</v>
      </c>
      <c r="V38" s="3">
        <v>7</v>
      </c>
      <c r="W38" s="5">
        <v>18</v>
      </c>
      <c r="X38" s="5">
        <v>12</v>
      </c>
      <c r="Z38">
        <v>7</v>
      </c>
      <c r="AA38">
        <f t="shared" si="8"/>
        <v>18</v>
      </c>
      <c r="AB38">
        <f t="shared" si="9"/>
        <v>12</v>
      </c>
    </row>
    <row r="39" spans="1:28" x14ac:dyDescent="0.25">
      <c r="A39" t="s">
        <v>63</v>
      </c>
      <c r="B39">
        <v>2456.1193847999998</v>
      </c>
      <c r="C39">
        <v>2400.2199707</v>
      </c>
      <c r="D39">
        <v>2487.3383789</v>
      </c>
      <c r="E39">
        <v>2422.6350097999998</v>
      </c>
      <c r="F39">
        <v>2392.6201172000001</v>
      </c>
      <c r="G39">
        <v>2373.7399902000002</v>
      </c>
      <c r="H39">
        <v>2366.9699707</v>
      </c>
      <c r="I39">
        <v>2400.2199707</v>
      </c>
      <c r="J39">
        <v>2383.3874512000002</v>
      </c>
      <c r="L39" t="str">
        <f t="shared" si="0"/>
        <v>02JUL2025:14:00:00</v>
      </c>
      <c r="M39">
        <v>14</v>
      </c>
      <c r="N39">
        <f t="shared" si="1"/>
        <v>-55.899414099999831</v>
      </c>
      <c r="O39">
        <f t="shared" si="2"/>
        <v>-55.899414099999831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2.2759241446462375</v>
      </c>
      <c r="V39" s="3">
        <v>8</v>
      </c>
      <c r="W39" s="5">
        <v>17</v>
      </c>
      <c r="X39" s="5">
        <v>13</v>
      </c>
      <c r="Z39">
        <v>8</v>
      </c>
      <c r="AA39">
        <f t="shared" si="8"/>
        <v>17</v>
      </c>
      <c r="AB39">
        <f t="shared" si="9"/>
        <v>13</v>
      </c>
    </row>
    <row r="40" spans="1:28" x14ac:dyDescent="0.25">
      <c r="A40" t="s">
        <v>64</v>
      </c>
      <c r="B40">
        <v>2425.7021484000002</v>
      </c>
      <c r="C40">
        <v>2467.8999023000001</v>
      </c>
      <c r="D40">
        <v>2574.8518066000001</v>
      </c>
      <c r="E40">
        <v>2553.9001465000001</v>
      </c>
      <c r="F40">
        <v>2510.8999023000001</v>
      </c>
      <c r="G40">
        <v>2516.8300780999998</v>
      </c>
      <c r="H40">
        <v>2454.25</v>
      </c>
      <c r="I40">
        <v>2467.8999023000001</v>
      </c>
      <c r="J40">
        <v>2487.4699707</v>
      </c>
      <c r="L40" t="str">
        <f t="shared" si="0"/>
        <v>02JUL2025:15:00:00</v>
      </c>
      <c r="M40">
        <v>15</v>
      </c>
      <c r="N40">
        <f t="shared" si="1"/>
        <v>42.197753899999952</v>
      </c>
      <c r="O40" t="str">
        <f t="shared" si="2"/>
        <v/>
      </c>
      <c r="P40">
        <f t="shared" si="3"/>
        <v>42.197753899999952</v>
      </c>
      <c r="Q40" t="str">
        <f t="shared" si="4"/>
        <v/>
      </c>
      <c r="R40">
        <f t="shared" si="5"/>
        <v>1</v>
      </c>
      <c r="S40">
        <f t="shared" si="6"/>
        <v>1.7396098662745427</v>
      </c>
      <c r="V40" s="3">
        <v>9</v>
      </c>
      <c r="W40" s="5">
        <v>16</v>
      </c>
      <c r="X40" s="5">
        <v>14</v>
      </c>
      <c r="Z40">
        <v>9</v>
      </c>
      <c r="AA40">
        <f t="shared" si="8"/>
        <v>16</v>
      </c>
      <c r="AB40">
        <f t="shared" si="9"/>
        <v>14</v>
      </c>
    </row>
    <row r="41" spans="1:28" x14ac:dyDescent="0.25">
      <c r="A41" t="s">
        <v>65</v>
      </c>
      <c r="B41">
        <v>2457.3989258000001</v>
      </c>
      <c r="C41">
        <v>2510.6499023000001</v>
      </c>
      <c r="D41">
        <v>2549.3659668</v>
      </c>
      <c r="E41">
        <v>2522.2634277000002</v>
      </c>
      <c r="F41">
        <v>2538.6201172000001</v>
      </c>
      <c r="G41">
        <v>2538.5200195000002</v>
      </c>
      <c r="H41">
        <v>2501.8999023000001</v>
      </c>
      <c r="I41">
        <v>2510.6499023000001</v>
      </c>
      <c r="J41">
        <v>2522.4223633000001</v>
      </c>
      <c r="L41" t="str">
        <f t="shared" si="0"/>
        <v>02JUL2025:16:00:00</v>
      </c>
      <c r="M41">
        <v>16</v>
      </c>
      <c r="N41">
        <f t="shared" si="1"/>
        <v>53.250976499999979</v>
      </c>
      <c r="O41" t="str">
        <f t="shared" si="2"/>
        <v/>
      </c>
      <c r="P41">
        <f t="shared" si="3"/>
        <v>53.250976499999979</v>
      </c>
      <c r="Q41" t="str">
        <f t="shared" si="4"/>
        <v/>
      </c>
      <c r="R41">
        <f t="shared" si="5"/>
        <v>1</v>
      </c>
      <c r="S41">
        <f t="shared" si="6"/>
        <v>2.1669650759965338</v>
      </c>
      <c r="V41" s="3">
        <v>10</v>
      </c>
      <c r="W41" s="5">
        <v>19</v>
      </c>
      <c r="X41" s="5">
        <v>11</v>
      </c>
      <c r="Z41">
        <v>10</v>
      </c>
      <c r="AA41">
        <f t="shared" si="8"/>
        <v>19</v>
      </c>
      <c r="AB41">
        <f t="shared" si="9"/>
        <v>11</v>
      </c>
    </row>
    <row r="42" spans="1:28" x14ac:dyDescent="0.25">
      <c r="A42" t="s">
        <v>66</v>
      </c>
      <c r="B42">
        <v>2441.9177245999999</v>
      </c>
      <c r="C42">
        <v>2507.5900879000001</v>
      </c>
      <c r="D42">
        <v>2496.5207519999999</v>
      </c>
      <c r="E42">
        <v>2395.7590332</v>
      </c>
      <c r="F42">
        <v>2506.4499512000002</v>
      </c>
      <c r="G42">
        <v>2485.8400879000001</v>
      </c>
      <c r="H42">
        <v>2503.9199219000002</v>
      </c>
      <c r="I42">
        <v>2507.5900879000001</v>
      </c>
      <c r="J42">
        <v>2500.9499512000002</v>
      </c>
      <c r="L42" t="str">
        <f t="shared" si="0"/>
        <v>02JUL2025:17:00:00</v>
      </c>
      <c r="M42">
        <v>17</v>
      </c>
      <c r="N42">
        <f t="shared" si="1"/>
        <v>65.672363300000143</v>
      </c>
      <c r="O42" t="str">
        <f t="shared" si="2"/>
        <v/>
      </c>
      <c r="P42">
        <f t="shared" si="3"/>
        <v>65.672363300000143</v>
      </c>
      <c r="Q42" t="str">
        <f t="shared" si="4"/>
        <v/>
      </c>
      <c r="R42">
        <f t="shared" si="5"/>
        <v>1</v>
      </c>
      <c r="S42">
        <f t="shared" si="6"/>
        <v>2.6893765763855804</v>
      </c>
      <c r="V42" s="3">
        <v>11</v>
      </c>
      <c r="W42" s="5">
        <v>19</v>
      </c>
      <c r="X42" s="5">
        <v>11</v>
      </c>
      <c r="Z42">
        <v>11</v>
      </c>
      <c r="AA42">
        <f t="shared" si="8"/>
        <v>19</v>
      </c>
      <c r="AB42">
        <f t="shared" si="9"/>
        <v>11</v>
      </c>
    </row>
    <row r="43" spans="1:28" x14ac:dyDescent="0.25">
      <c r="A43" t="s">
        <v>67</v>
      </c>
      <c r="B43">
        <v>2416.8908691000001</v>
      </c>
      <c r="C43">
        <v>2485.7800293</v>
      </c>
      <c r="D43">
        <v>2583.8784179999998</v>
      </c>
      <c r="E43">
        <v>2507.3867187999999</v>
      </c>
      <c r="F43">
        <v>2543.4199219000002</v>
      </c>
      <c r="G43">
        <v>2585.7700195000002</v>
      </c>
      <c r="H43">
        <v>2506.7700195000002</v>
      </c>
      <c r="I43">
        <v>2485.7800293</v>
      </c>
      <c r="J43">
        <v>2530.4350586</v>
      </c>
      <c r="L43" t="str">
        <f t="shared" si="0"/>
        <v>02JUL2025:18:00:00</v>
      </c>
      <c r="M43">
        <v>18</v>
      </c>
      <c r="N43">
        <f t="shared" si="1"/>
        <v>68.889160199999878</v>
      </c>
      <c r="O43" t="str">
        <f t="shared" si="2"/>
        <v/>
      </c>
      <c r="P43">
        <f t="shared" si="3"/>
        <v>68.889160199999878</v>
      </c>
      <c r="Q43" t="str">
        <f t="shared" si="4"/>
        <v/>
      </c>
      <c r="R43">
        <f t="shared" si="5"/>
        <v>1</v>
      </c>
      <c r="S43">
        <f t="shared" si="6"/>
        <v>2.8503215052342337</v>
      </c>
      <c r="V43" s="3">
        <v>12</v>
      </c>
      <c r="W43" s="5">
        <v>15</v>
      </c>
      <c r="X43" s="5">
        <v>15</v>
      </c>
      <c r="Z43">
        <v>12</v>
      </c>
      <c r="AA43">
        <f t="shared" si="8"/>
        <v>15</v>
      </c>
      <c r="AB43">
        <f t="shared" si="9"/>
        <v>15</v>
      </c>
    </row>
    <row r="44" spans="1:28" x14ac:dyDescent="0.25">
      <c r="A44" t="s">
        <v>68</v>
      </c>
      <c r="B44">
        <v>2381.3659668</v>
      </c>
      <c r="C44">
        <v>2416.2399902000002</v>
      </c>
      <c r="D44">
        <v>2591.3537597999998</v>
      </c>
      <c r="E44">
        <v>2495.3186034999999</v>
      </c>
      <c r="F44">
        <v>2483.8500976999999</v>
      </c>
      <c r="G44">
        <v>2513.1201172000001</v>
      </c>
      <c r="H44">
        <v>2448.1398926000002</v>
      </c>
      <c r="I44">
        <v>2416.2399902000002</v>
      </c>
      <c r="J44">
        <v>2465.3376465000001</v>
      </c>
      <c r="L44" t="str">
        <f t="shared" si="0"/>
        <v>02JUL2025:19:00:00</v>
      </c>
      <c r="M44">
        <v>19</v>
      </c>
      <c r="N44">
        <f t="shared" si="1"/>
        <v>34.874023400000169</v>
      </c>
      <c r="O44" t="str">
        <f t="shared" si="2"/>
        <v/>
      </c>
      <c r="P44">
        <f t="shared" si="3"/>
        <v>34.874023400000169</v>
      </c>
      <c r="Q44" t="str">
        <f t="shared" si="4"/>
        <v/>
      </c>
      <c r="R44">
        <f t="shared" si="5"/>
        <v>1</v>
      </c>
      <c r="S44">
        <f t="shared" si="6"/>
        <v>1.4644545981675683</v>
      </c>
      <c r="V44" s="3">
        <v>13</v>
      </c>
      <c r="W44" s="5">
        <v>9</v>
      </c>
      <c r="X44" s="5">
        <v>21</v>
      </c>
      <c r="Z44">
        <v>13</v>
      </c>
      <c r="AA44">
        <f t="shared" si="8"/>
        <v>9</v>
      </c>
      <c r="AB44">
        <f t="shared" si="9"/>
        <v>21</v>
      </c>
    </row>
    <row r="45" spans="1:28" x14ac:dyDescent="0.25">
      <c r="A45" t="s">
        <v>69</v>
      </c>
      <c r="B45">
        <v>2216.2353515999998</v>
      </c>
      <c r="C45">
        <v>2322.6499023000001</v>
      </c>
      <c r="D45">
        <v>2499.9897461</v>
      </c>
      <c r="E45">
        <v>2441.6350097999998</v>
      </c>
      <c r="F45">
        <v>2391.4699707</v>
      </c>
      <c r="G45">
        <v>2385.3000487999998</v>
      </c>
      <c r="H45">
        <v>2359.7399902000002</v>
      </c>
      <c r="I45">
        <v>2322.6499023000001</v>
      </c>
      <c r="J45">
        <v>2364.7900390999998</v>
      </c>
      <c r="L45" t="str">
        <f t="shared" si="0"/>
        <v>02JUL2025:20:00:00</v>
      </c>
      <c r="M45">
        <v>20</v>
      </c>
      <c r="N45">
        <f t="shared" si="1"/>
        <v>106.41455070000029</v>
      </c>
      <c r="O45" t="str">
        <f t="shared" si="2"/>
        <v/>
      </c>
      <c r="P45">
        <f t="shared" si="3"/>
        <v>106.41455070000029</v>
      </c>
      <c r="Q45" t="str">
        <f t="shared" si="4"/>
        <v/>
      </c>
      <c r="R45">
        <f t="shared" si="5"/>
        <v>1</v>
      </c>
      <c r="S45">
        <f t="shared" si="6"/>
        <v>4.8015907075561648</v>
      </c>
      <c r="V45" s="3">
        <v>14</v>
      </c>
      <c r="W45" s="5">
        <v>8</v>
      </c>
      <c r="X45" s="5">
        <v>22</v>
      </c>
      <c r="Z45">
        <v>14</v>
      </c>
      <c r="AA45">
        <f t="shared" si="8"/>
        <v>8</v>
      </c>
      <c r="AB45">
        <f t="shared" si="9"/>
        <v>22</v>
      </c>
    </row>
    <row r="46" spans="1:28" x14ac:dyDescent="0.25">
      <c r="A46" t="s">
        <v>70</v>
      </c>
      <c r="B46">
        <v>2159.6228027000002</v>
      </c>
      <c r="C46">
        <v>2200.75</v>
      </c>
      <c r="D46">
        <v>2313.6870116999999</v>
      </c>
      <c r="E46">
        <v>2246.2822265999998</v>
      </c>
      <c r="F46">
        <v>2238.4099120999999</v>
      </c>
      <c r="G46">
        <v>2159.5800780999998</v>
      </c>
      <c r="H46">
        <v>2205.4299316000001</v>
      </c>
      <c r="I46">
        <v>2200.75</v>
      </c>
      <c r="J46">
        <v>2201.0424804999998</v>
      </c>
      <c r="L46" t="str">
        <f t="shared" si="0"/>
        <v>02JUL2025:21:00:00</v>
      </c>
      <c r="M46">
        <v>21</v>
      </c>
      <c r="N46">
        <f t="shared" si="1"/>
        <v>41.127197299999807</v>
      </c>
      <c r="O46" t="str">
        <f t="shared" si="2"/>
        <v/>
      </c>
      <c r="P46">
        <f t="shared" si="3"/>
        <v>41.127197299999807</v>
      </c>
      <c r="Q46" t="str">
        <f t="shared" si="4"/>
        <v/>
      </c>
      <c r="R46">
        <f t="shared" si="5"/>
        <v>1</v>
      </c>
      <c r="S46">
        <f t="shared" si="6"/>
        <v>1.9043694689916142</v>
      </c>
      <c r="V46" s="3">
        <v>15</v>
      </c>
      <c r="W46" s="5">
        <v>4</v>
      </c>
      <c r="X46" s="5">
        <v>26</v>
      </c>
      <c r="Z46">
        <v>15</v>
      </c>
      <c r="AA46">
        <f t="shared" si="8"/>
        <v>4</v>
      </c>
      <c r="AB46">
        <f t="shared" si="9"/>
        <v>26</v>
      </c>
    </row>
    <row r="47" spans="1:28" x14ac:dyDescent="0.25">
      <c r="A47" t="s">
        <v>71</v>
      </c>
      <c r="B47">
        <v>2136.9162597999998</v>
      </c>
      <c r="C47">
        <v>2142.2199707</v>
      </c>
      <c r="D47">
        <v>2240.3696289</v>
      </c>
      <c r="E47">
        <v>2186.9697265999998</v>
      </c>
      <c r="F47">
        <v>2165.0300293</v>
      </c>
      <c r="G47">
        <v>2110.6999512000002</v>
      </c>
      <c r="H47">
        <v>2142.2399902000002</v>
      </c>
      <c r="I47">
        <v>2142.2199707</v>
      </c>
      <c r="J47">
        <v>2140.0473633000001</v>
      </c>
      <c r="L47" t="str">
        <f t="shared" si="0"/>
        <v>02JUL2025:22:00:00</v>
      </c>
      <c r="M47">
        <v>22</v>
      </c>
      <c r="N47">
        <f t="shared" si="1"/>
        <v>5.3037109000001692</v>
      </c>
      <c r="O47" t="str">
        <f t="shared" si="2"/>
        <v/>
      </c>
      <c r="P47">
        <f t="shared" si="3"/>
        <v>5.3037109000001692</v>
      </c>
      <c r="Q47" t="str">
        <f t="shared" si="4"/>
        <v/>
      </c>
      <c r="R47">
        <f t="shared" si="5"/>
        <v>1</v>
      </c>
      <c r="S47">
        <f t="shared" si="6"/>
        <v>0.24819460639494403</v>
      </c>
      <c r="V47" s="3">
        <v>16</v>
      </c>
      <c r="W47" s="5">
        <v>3</v>
      </c>
      <c r="X47" s="5">
        <v>27</v>
      </c>
      <c r="Z47">
        <v>16</v>
      </c>
      <c r="AA47">
        <f t="shared" si="8"/>
        <v>3</v>
      </c>
      <c r="AB47">
        <f t="shared" si="9"/>
        <v>27</v>
      </c>
    </row>
    <row r="48" spans="1:28" x14ac:dyDescent="0.25">
      <c r="A48" t="s">
        <v>72</v>
      </c>
      <c r="B48">
        <v>2053.1723633000001</v>
      </c>
      <c r="C48">
        <v>2074.8100586</v>
      </c>
      <c r="D48">
        <v>2140.3374023000001</v>
      </c>
      <c r="E48">
        <v>2079.7607422000001</v>
      </c>
      <c r="F48">
        <v>2073.8200683999999</v>
      </c>
      <c r="G48">
        <v>2017.9499512</v>
      </c>
      <c r="H48">
        <v>2073.5500487999998</v>
      </c>
      <c r="I48">
        <v>2074.8100586</v>
      </c>
      <c r="J48">
        <v>2060.0327148000001</v>
      </c>
      <c r="L48" t="str">
        <f t="shared" si="0"/>
        <v>02JUL2025:23:00:00</v>
      </c>
      <c r="M48">
        <v>23</v>
      </c>
      <c r="N48">
        <f t="shared" si="1"/>
        <v>21.637695299999905</v>
      </c>
      <c r="O48" t="str">
        <f t="shared" si="2"/>
        <v/>
      </c>
      <c r="P48">
        <f t="shared" si="3"/>
        <v>21.637695299999905</v>
      </c>
      <c r="Q48" t="str">
        <f t="shared" si="4"/>
        <v/>
      </c>
      <c r="R48">
        <f t="shared" si="5"/>
        <v>1</v>
      </c>
      <c r="S48">
        <f t="shared" si="6"/>
        <v>1.0538664793452757</v>
      </c>
      <c r="V48" s="3">
        <v>17</v>
      </c>
      <c r="W48" s="5">
        <v>2</v>
      </c>
      <c r="X48" s="5">
        <v>28</v>
      </c>
      <c r="Z48">
        <v>17</v>
      </c>
      <c r="AA48">
        <f t="shared" si="8"/>
        <v>2</v>
      </c>
      <c r="AB48">
        <f t="shared" si="9"/>
        <v>28</v>
      </c>
    </row>
    <row r="49" spans="1:28" x14ac:dyDescent="0.25">
      <c r="A49" t="s">
        <v>73</v>
      </c>
      <c r="B49">
        <v>2022.3240966999999</v>
      </c>
      <c r="C49">
        <v>2005</v>
      </c>
      <c r="D49">
        <v>2059.1472168</v>
      </c>
      <c r="E49">
        <v>2010.2242432</v>
      </c>
      <c r="F49">
        <v>2012.5300293</v>
      </c>
      <c r="G49">
        <v>1957.6899414</v>
      </c>
      <c r="H49">
        <v>2002.6500243999999</v>
      </c>
      <c r="I49">
        <v>2005</v>
      </c>
      <c r="J49">
        <v>1994.4675293</v>
      </c>
      <c r="L49" t="str">
        <f t="shared" si="0"/>
        <v>03JUL2025:00:00:00</v>
      </c>
      <c r="M49">
        <v>24</v>
      </c>
      <c r="N49">
        <f t="shared" si="1"/>
        <v>-17.324096699999927</v>
      </c>
      <c r="O49">
        <f t="shared" si="2"/>
        <v>-17.324096699999927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0.85664294502889748</v>
      </c>
      <c r="V49" s="3">
        <v>18</v>
      </c>
      <c r="W49" s="5">
        <v>5</v>
      </c>
      <c r="X49" s="5">
        <v>25</v>
      </c>
      <c r="Z49">
        <v>18</v>
      </c>
      <c r="AA49">
        <f t="shared" si="8"/>
        <v>5</v>
      </c>
      <c r="AB49">
        <f t="shared" si="9"/>
        <v>25</v>
      </c>
    </row>
    <row r="50" spans="1:28" x14ac:dyDescent="0.25">
      <c r="A50" t="s">
        <v>74</v>
      </c>
      <c r="B50">
        <v>1939.6894531</v>
      </c>
      <c r="C50">
        <v>1843.8399658000001</v>
      </c>
      <c r="D50">
        <v>1993.2673339999999</v>
      </c>
      <c r="E50">
        <v>1914.3605957</v>
      </c>
      <c r="F50">
        <v>1843.8399658000001</v>
      </c>
      <c r="G50">
        <v>1892.6199951000001</v>
      </c>
      <c r="H50">
        <v>1914.9200439000001</v>
      </c>
      <c r="I50">
        <v>1870.6999512</v>
      </c>
      <c r="J50">
        <v>1880.5200195</v>
      </c>
      <c r="L50" t="str">
        <f t="shared" si="0"/>
        <v>03JUL2025:01:00:00</v>
      </c>
      <c r="M50">
        <v>1</v>
      </c>
      <c r="N50">
        <f t="shared" si="1"/>
        <v>-95.849487299999964</v>
      </c>
      <c r="O50">
        <f t="shared" si="2"/>
        <v>-95.849487299999964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4.9414862336243512</v>
      </c>
      <c r="V50" s="3">
        <v>19</v>
      </c>
      <c r="W50" s="5">
        <v>7</v>
      </c>
      <c r="X50" s="5">
        <v>23</v>
      </c>
      <c r="Z50">
        <v>19</v>
      </c>
      <c r="AA50">
        <f t="shared" si="8"/>
        <v>7</v>
      </c>
      <c r="AB50">
        <f t="shared" si="9"/>
        <v>23</v>
      </c>
    </row>
    <row r="51" spans="1:28" x14ac:dyDescent="0.25">
      <c r="A51" t="s">
        <v>75</v>
      </c>
      <c r="B51">
        <v>1987.7636719</v>
      </c>
      <c r="C51">
        <v>1789.8699951000001</v>
      </c>
      <c r="D51">
        <v>1919.2044678</v>
      </c>
      <c r="E51">
        <v>1874.7670897999999</v>
      </c>
      <c r="F51">
        <v>1789.8699951000001</v>
      </c>
      <c r="G51">
        <v>1841.3599853999999</v>
      </c>
      <c r="H51">
        <v>1855.9200439000001</v>
      </c>
      <c r="I51">
        <v>1804.6700439000001</v>
      </c>
      <c r="J51">
        <v>1822.9549560999999</v>
      </c>
      <c r="L51" t="str">
        <f t="shared" si="0"/>
        <v>03JUL2025:02:00:00</v>
      </c>
      <c r="M51">
        <v>2</v>
      </c>
      <c r="N51">
        <f t="shared" si="1"/>
        <v>-197.89367679999987</v>
      </c>
      <c r="O51">
        <f t="shared" si="2"/>
        <v>-197.89367679999987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9.9555937960594481</v>
      </c>
      <c r="V51" s="3">
        <v>20</v>
      </c>
      <c r="W51" s="5">
        <v>4</v>
      </c>
      <c r="X51" s="5">
        <v>26</v>
      </c>
      <c r="Z51">
        <v>20</v>
      </c>
      <c r="AA51">
        <f t="shared" si="8"/>
        <v>4</v>
      </c>
      <c r="AB51">
        <f t="shared" si="9"/>
        <v>26</v>
      </c>
    </row>
    <row r="52" spans="1:28" x14ac:dyDescent="0.25">
      <c r="A52" t="s">
        <v>76</v>
      </c>
      <c r="B52">
        <v>1890.760376</v>
      </c>
      <c r="C52">
        <v>1741.4000243999999</v>
      </c>
      <c r="D52">
        <v>1858.9262695</v>
      </c>
      <c r="E52">
        <v>1816.1962891000001</v>
      </c>
      <c r="F52">
        <v>1741.4000243999999</v>
      </c>
      <c r="G52">
        <v>1795.6099853999999</v>
      </c>
      <c r="H52">
        <v>1789.4000243999999</v>
      </c>
      <c r="I52">
        <v>1747.6700439000001</v>
      </c>
      <c r="J52">
        <v>1768.5200195</v>
      </c>
      <c r="L52" t="str">
        <f t="shared" si="0"/>
        <v>03JUL2025:03:00:00</v>
      </c>
      <c r="M52">
        <v>3</v>
      </c>
      <c r="N52">
        <f t="shared" si="1"/>
        <v>-149.36035160000006</v>
      </c>
      <c r="O52">
        <f t="shared" si="2"/>
        <v>-149.36035160000006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7.8994860213846607</v>
      </c>
      <c r="V52" s="3">
        <v>21</v>
      </c>
      <c r="W52" s="5">
        <v>4</v>
      </c>
      <c r="X52" s="5">
        <v>26</v>
      </c>
      <c r="Z52">
        <v>21</v>
      </c>
      <c r="AA52">
        <f t="shared" si="8"/>
        <v>4</v>
      </c>
      <c r="AB52">
        <f t="shared" si="9"/>
        <v>26</v>
      </c>
    </row>
    <row r="53" spans="1:28" x14ac:dyDescent="0.25">
      <c r="A53" t="s">
        <v>77</v>
      </c>
      <c r="B53">
        <v>1797.3985596</v>
      </c>
      <c r="C53">
        <v>1709.5999756000001</v>
      </c>
      <c r="D53">
        <v>1832.4483643000001</v>
      </c>
      <c r="E53">
        <v>1789.4732666</v>
      </c>
      <c r="F53">
        <v>1709.5999756000001</v>
      </c>
      <c r="G53">
        <v>1783.6800536999999</v>
      </c>
      <c r="H53">
        <v>1759.4200439000001</v>
      </c>
      <c r="I53">
        <v>1705.25</v>
      </c>
      <c r="J53">
        <v>1739.4875488</v>
      </c>
      <c r="L53" t="str">
        <f t="shared" si="0"/>
        <v>03JUL2025:04:00:00</v>
      </c>
      <c r="M53">
        <v>4</v>
      </c>
      <c r="N53">
        <f t="shared" si="1"/>
        <v>-87.798583999999892</v>
      </c>
      <c r="O53">
        <f t="shared" si="2"/>
        <v>-87.798583999999892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4.8847587826897403</v>
      </c>
      <c r="V53" s="3">
        <v>22</v>
      </c>
      <c r="W53" s="5">
        <v>9</v>
      </c>
      <c r="X53" s="5">
        <v>21</v>
      </c>
      <c r="Z53">
        <v>22</v>
      </c>
      <c r="AA53">
        <f t="shared" si="8"/>
        <v>9</v>
      </c>
      <c r="AB53">
        <f t="shared" si="9"/>
        <v>21</v>
      </c>
    </row>
    <row r="54" spans="1:28" x14ac:dyDescent="0.25">
      <c r="A54" t="s">
        <v>78</v>
      </c>
      <c r="B54">
        <v>1806.1170654</v>
      </c>
      <c r="C54">
        <v>1703.8199463000001</v>
      </c>
      <c r="D54">
        <v>1820.4897461</v>
      </c>
      <c r="E54">
        <v>1812.7987060999999</v>
      </c>
      <c r="F54">
        <v>1703.8199463000001</v>
      </c>
      <c r="G54">
        <v>1762.9399414</v>
      </c>
      <c r="H54">
        <v>1739.3100586</v>
      </c>
      <c r="I54">
        <v>1693.3399658000001</v>
      </c>
      <c r="J54">
        <v>1724.8524170000001</v>
      </c>
      <c r="L54" t="str">
        <f t="shared" si="0"/>
        <v>03JUL2025:05:00:00</v>
      </c>
      <c r="M54">
        <v>5</v>
      </c>
      <c r="N54">
        <f t="shared" si="1"/>
        <v>-102.29711909999992</v>
      </c>
      <c r="O54">
        <f t="shared" si="2"/>
        <v>-102.29711909999992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5.6639251718350945</v>
      </c>
      <c r="V54" s="3">
        <v>23</v>
      </c>
      <c r="W54" s="5">
        <v>12</v>
      </c>
      <c r="X54" s="5">
        <v>18</v>
      </c>
      <c r="Z54">
        <v>23</v>
      </c>
      <c r="AA54">
        <f t="shared" si="8"/>
        <v>12</v>
      </c>
      <c r="AB54">
        <f t="shared" si="9"/>
        <v>18</v>
      </c>
    </row>
    <row r="55" spans="1:28" x14ac:dyDescent="0.25">
      <c r="A55" t="s">
        <v>79</v>
      </c>
      <c r="B55">
        <v>1849.7327881000001</v>
      </c>
      <c r="C55">
        <v>1728.5</v>
      </c>
      <c r="D55">
        <v>1842.7397461</v>
      </c>
      <c r="E55">
        <v>1849.1568603999999</v>
      </c>
      <c r="F55">
        <v>1728.5</v>
      </c>
      <c r="G55">
        <v>1796.1400146000001</v>
      </c>
      <c r="H55">
        <v>1759.9899902</v>
      </c>
      <c r="I55">
        <v>1709.1400146000001</v>
      </c>
      <c r="J55">
        <v>1748.4425048999999</v>
      </c>
      <c r="L55" t="str">
        <f t="shared" si="0"/>
        <v>03JUL2025:06:00:00</v>
      </c>
      <c r="M55">
        <v>6</v>
      </c>
      <c r="N55">
        <f t="shared" si="1"/>
        <v>-121.23278810000011</v>
      </c>
      <c r="O55">
        <f t="shared" si="2"/>
        <v>-121.23278810000011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6.5540703435617544</v>
      </c>
      <c r="V55" s="3">
        <v>24</v>
      </c>
      <c r="W55" s="5">
        <v>17</v>
      </c>
      <c r="X55" s="5">
        <v>13</v>
      </c>
      <c r="Z55">
        <v>24</v>
      </c>
      <c r="AA55">
        <f t="shared" si="8"/>
        <v>17</v>
      </c>
      <c r="AB55">
        <f t="shared" si="9"/>
        <v>13</v>
      </c>
    </row>
    <row r="56" spans="1:28" x14ac:dyDescent="0.25">
      <c r="A56" t="s">
        <v>80</v>
      </c>
      <c r="B56">
        <v>1877.3959961</v>
      </c>
      <c r="C56">
        <v>1759.8100586</v>
      </c>
      <c r="D56">
        <v>1879.1137695</v>
      </c>
      <c r="E56">
        <v>1869.1633300999999</v>
      </c>
      <c r="F56">
        <v>1759.8100586</v>
      </c>
      <c r="G56">
        <v>1835.3000488</v>
      </c>
      <c r="H56">
        <v>1795.9499512</v>
      </c>
      <c r="I56">
        <v>1748.4300536999999</v>
      </c>
      <c r="J56">
        <v>1784.8725586</v>
      </c>
      <c r="L56" t="str">
        <f t="shared" si="0"/>
        <v>03JUL2025:07:00:00</v>
      </c>
      <c r="M56">
        <v>7</v>
      </c>
      <c r="N56">
        <f t="shared" si="1"/>
        <v>-117.5859375</v>
      </c>
      <c r="O56">
        <f t="shared" si="2"/>
        <v>-117.5859375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6.263246419203333</v>
      </c>
      <c r="V56" s="3" t="s">
        <v>13</v>
      </c>
      <c r="W56" s="5">
        <v>305</v>
      </c>
      <c r="X56" s="5">
        <v>415</v>
      </c>
    </row>
    <row r="57" spans="1:28" x14ac:dyDescent="0.25">
      <c r="A57" t="s">
        <v>81</v>
      </c>
      <c r="B57">
        <v>1911.7750243999999</v>
      </c>
      <c r="C57">
        <v>1793.1099853999999</v>
      </c>
      <c r="D57">
        <v>1933.5548096</v>
      </c>
      <c r="E57">
        <v>1926.3778076000001</v>
      </c>
      <c r="F57">
        <v>1793.1099853999999</v>
      </c>
      <c r="G57">
        <v>1881.8499756000001</v>
      </c>
      <c r="H57">
        <v>1831.0999756000001</v>
      </c>
      <c r="I57">
        <v>1774.8800048999999</v>
      </c>
      <c r="J57">
        <v>1820.2349853999999</v>
      </c>
      <c r="L57" t="str">
        <f t="shared" si="0"/>
        <v>03JUL2025:08:00:00</v>
      </c>
      <c r="M57">
        <v>8</v>
      </c>
      <c r="N57">
        <f t="shared" si="1"/>
        <v>-118.66503899999998</v>
      </c>
      <c r="O57">
        <f t="shared" si="2"/>
        <v>-118.66503899999998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6.2070608458357874</v>
      </c>
    </row>
    <row r="58" spans="1:28" x14ac:dyDescent="0.25">
      <c r="A58" t="s">
        <v>82</v>
      </c>
      <c r="B58">
        <v>2078.8271484000002</v>
      </c>
      <c r="C58">
        <v>1905.6600341999999</v>
      </c>
      <c r="D58">
        <v>2079.5749512000002</v>
      </c>
      <c r="E58">
        <v>2055.2956543</v>
      </c>
      <c r="F58">
        <v>1905.6600341999999</v>
      </c>
      <c r="G58">
        <v>2006.8100586</v>
      </c>
      <c r="H58">
        <v>1952.8599853999999</v>
      </c>
      <c r="I58">
        <v>1896.7099608999999</v>
      </c>
      <c r="J58">
        <v>1940.5100098</v>
      </c>
      <c r="L58" t="str">
        <f t="shared" si="0"/>
        <v>03JUL2025:09:00:00</v>
      </c>
      <c r="M58">
        <v>9</v>
      </c>
      <c r="N58">
        <f t="shared" si="1"/>
        <v>-173.16711420000024</v>
      </c>
      <c r="O58">
        <f t="shared" si="2"/>
        <v>-173.16711420000024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8.3300390960008794</v>
      </c>
    </row>
    <row r="59" spans="1:28" x14ac:dyDescent="0.25">
      <c r="A59" t="s">
        <v>83</v>
      </c>
      <c r="B59">
        <v>2089.8159179999998</v>
      </c>
      <c r="C59">
        <v>1977.8299560999999</v>
      </c>
      <c r="D59">
        <v>2111.8374023000001</v>
      </c>
      <c r="E59">
        <v>2063.6425780999998</v>
      </c>
      <c r="F59">
        <v>1977.8299560999999</v>
      </c>
      <c r="G59">
        <v>2018.4300536999999</v>
      </c>
      <c r="H59">
        <v>2018.4300536999999</v>
      </c>
      <c r="I59">
        <v>1998.8599853999999</v>
      </c>
      <c r="J59">
        <v>2003.3874512</v>
      </c>
      <c r="L59" t="str">
        <f t="shared" si="0"/>
        <v>03JUL2025:10:00:00</v>
      </c>
      <c r="M59">
        <v>10</v>
      </c>
      <c r="N59">
        <f t="shared" si="1"/>
        <v>-111.98596189999989</v>
      </c>
      <c r="O59">
        <f t="shared" si="2"/>
        <v>-111.98596189999989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5.3586519719484649</v>
      </c>
    </row>
    <row r="60" spans="1:28" x14ac:dyDescent="0.25">
      <c r="A60" t="s">
        <v>84</v>
      </c>
      <c r="B60">
        <v>2109.2705077999999</v>
      </c>
      <c r="C60">
        <v>2037.8399658000001</v>
      </c>
      <c r="D60">
        <v>2141.2597655999998</v>
      </c>
      <c r="E60">
        <v>2112.3732909999999</v>
      </c>
      <c r="F60">
        <v>2037.8399658000001</v>
      </c>
      <c r="G60">
        <v>2098.6899414</v>
      </c>
      <c r="H60">
        <v>2102.1899414</v>
      </c>
      <c r="I60">
        <v>2089.3601073999998</v>
      </c>
      <c r="J60">
        <v>2082.0200195000002</v>
      </c>
      <c r="L60" t="str">
        <f t="shared" si="0"/>
        <v>03JUL2025:11:00:00</v>
      </c>
      <c r="M60">
        <v>11</v>
      </c>
      <c r="N60">
        <f t="shared" si="1"/>
        <v>-71.430541999999832</v>
      </c>
      <c r="O60">
        <f t="shared" si="2"/>
        <v>-71.430541999999832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3.3865045633479669</v>
      </c>
    </row>
    <row r="61" spans="1:28" x14ac:dyDescent="0.25">
      <c r="A61" t="s">
        <v>85</v>
      </c>
      <c r="B61">
        <v>2129.5612793</v>
      </c>
      <c r="C61">
        <v>2114.9599609000002</v>
      </c>
      <c r="D61">
        <v>2159.2324219000002</v>
      </c>
      <c r="E61">
        <v>2161.6538086</v>
      </c>
      <c r="F61">
        <v>2114.9599609000002</v>
      </c>
      <c r="G61">
        <v>2121.2600097999998</v>
      </c>
      <c r="H61">
        <v>2142.7399902000002</v>
      </c>
      <c r="I61">
        <v>2161.6999512000002</v>
      </c>
      <c r="J61">
        <v>2135.1650390999998</v>
      </c>
      <c r="L61" t="str">
        <f t="shared" si="0"/>
        <v>03JUL2025:12:00:00</v>
      </c>
      <c r="M61">
        <v>12</v>
      </c>
      <c r="N61">
        <f t="shared" si="1"/>
        <v>-14.601318399999855</v>
      </c>
      <c r="O61">
        <f t="shared" si="2"/>
        <v>-14.601318399999855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0.68564913073548173</v>
      </c>
    </row>
    <row r="62" spans="1:28" x14ac:dyDescent="0.25">
      <c r="A62" t="s">
        <v>86</v>
      </c>
      <c r="B62">
        <v>2223.1953125</v>
      </c>
      <c r="C62">
        <v>2161.8400879000001</v>
      </c>
      <c r="D62">
        <v>2231.9814452999999</v>
      </c>
      <c r="E62">
        <v>2214.5859375</v>
      </c>
      <c r="F62">
        <v>2161.8400879000001</v>
      </c>
      <c r="G62">
        <v>2196.9599609000002</v>
      </c>
      <c r="H62">
        <v>2221.2900390999998</v>
      </c>
      <c r="I62">
        <v>2234.3701172000001</v>
      </c>
      <c r="J62">
        <v>2203.6149902000002</v>
      </c>
      <c r="L62" t="str">
        <f t="shared" si="0"/>
        <v>03JUL2025:13:00:00</v>
      </c>
      <c r="M62">
        <v>13</v>
      </c>
      <c r="N62">
        <f t="shared" si="1"/>
        <v>-61.355224599999929</v>
      </c>
      <c r="O62">
        <f t="shared" si="2"/>
        <v>-61.355224599999929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2.7597766266880761</v>
      </c>
    </row>
    <row r="63" spans="1:28" x14ac:dyDescent="0.25">
      <c r="A63" t="s">
        <v>87</v>
      </c>
      <c r="B63">
        <v>2244.0651855000001</v>
      </c>
      <c r="C63">
        <v>2205.5800780999998</v>
      </c>
      <c r="D63">
        <v>2295.3691405999998</v>
      </c>
      <c r="E63">
        <v>2219.2214355000001</v>
      </c>
      <c r="F63">
        <v>2205.5800780999998</v>
      </c>
      <c r="G63">
        <v>2250.4499512000002</v>
      </c>
      <c r="H63">
        <v>2290.8300780999998</v>
      </c>
      <c r="I63">
        <v>2310.4399414</v>
      </c>
      <c r="J63">
        <v>2264.3251952999999</v>
      </c>
      <c r="L63" t="str">
        <f t="shared" si="0"/>
        <v>03JUL2025:14:00:00</v>
      </c>
      <c r="M63">
        <v>14</v>
      </c>
      <c r="N63">
        <f t="shared" si="1"/>
        <v>-38.485107400000288</v>
      </c>
      <c r="O63">
        <f t="shared" si="2"/>
        <v>-38.485107400000288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1.7149727935120307</v>
      </c>
    </row>
    <row r="64" spans="1:28" x14ac:dyDescent="0.25">
      <c r="A64" t="s">
        <v>88</v>
      </c>
      <c r="B64">
        <v>2165.1750487999998</v>
      </c>
      <c r="C64">
        <v>2258.3400879000001</v>
      </c>
      <c r="D64">
        <v>2356.7949219000002</v>
      </c>
      <c r="E64">
        <v>2280.7370605000001</v>
      </c>
      <c r="F64">
        <v>2258.3400879000001</v>
      </c>
      <c r="G64">
        <v>2349.5800780999998</v>
      </c>
      <c r="H64">
        <v>2378.1000976999999</v>
      </c>
      <c r="I64">
        <v>2377.5300293</v>
      </c>
      <c r="J64">
        <v>2340.8874512000002</v>
      </c>
      <c r="L64" t="str">
        <f t="shared" si="0"/>
        <v>03JUL2025:15:00:00</v>
      </c>
      <c r="M64">
        <v>15</v>
      </c>
      <c r="N64">
        <f t="shared" si="1"/>
        <v>93.165039100000286</v>
      </c>
      <c r="O64" t="str">
        <f t="shared" si="2"/>
        <v/>
      </c>
      <c r="P64">
        <f t="shared" si="3"/>
        <v>93.165039100000286</v>
      </c>
      <c r="Q64" t="str">
        <f t="shared" si="4"/>
        <v/>
      </c>
      <c r="R64">
        <f t="shared" si="5"/>
        <v>1</v>
      </c>
      <c r="S64">
        <f t="shared" si="6"/>
        <v>4.3028871569361078</v>
      </c>
    </row>
    <row r="65" spans="1:19" x14ac:dyDescent="0.25">
      <c r="A65" t="s">
        <v>89</v>
      </c>
      <c r="B65">
        <v>2281.5520019999999</v>
      </c>
      <c r="C65">
        <v>2298.9799804999998</v>
      </c>
      <c r="D65">
        <v>2382.6987304999998</v>
      </c>
      <c r="E65">
        <v>2335.0749512000002</v>
      </c>
      <c r="F65">
        <v>2298.9799804999998</v>
      </c>
      <c r="G65">
        <v>2409.5300293</v>
      </c>
      <c r="H65">
        <v>2440</v>
      </c>
      <c r="I65">
        <v>2418.0800780999998</v>
      </c>
      <c r="J65">
        <v>2391.6474609000002</v>
      </c>
      <c r="L65" t="str">
        <f t="shared" si="0"/>
        <v>03JUL2025:16:00:00</v>
      </c>
      <c r="M65">
        <v>16</v>
      </c>
      <c r="N65">
        <f t="shared" si="1"/>
        <v>17.427978499999881</v>
      </c>
      <c r="O65" t="str">
        <f t="shared" si="2"/>
        <v/>
      </c>
      <c r="P65">
        <f t="shared" si="3"/>
        <v>17.427978499999881</v>
      </c>
      <c r="Q65" t="str">
        <f t="shared" si="4"/>
        <v/>
      </c>
      <c r="R65">
        <f t="shared" si="5"/>
        <v>1</v>
      </c>
      <c r="S65">
        <f t="shared" si="6"/>
        <v>0.76386505697536511</v>
      </c>
    </row>
    <row r="66" spans="1:19" x14ac:dyDescent="0.25">
      <c r="A66" t="s">
        <v>90</v>
      </c>
      <c r="B66">
        <v>2307.5100097999998</v>
      </c>
      <c r="C66">
        <v>2303.1699219000002</v>
      </c>
      <c r="D66">
        <v>2354.2746582</v>
      </c>
      <c r="E66">
        <v>2283.0034179999998</v>
      </c>
      <c r="F66">
        <v>2303.1699219000002</v>
      </c>
      <c r="G66">
        <v>2371.4499512000002</v>
      </c>
      <c r="H66">
        <v>2426.5300293</v>
      </c>
      <c r="I66">
        <v>2411.7900390999998</v>
      </c>
      <c r="J66">
        <v>2378.2351073999998</v>
      </c>
      <c r="L66" t="str">
        <f t="shared" si="0"/>
        <v>03JUL2025:17:00:00</v>
      </c>
      <c r="M66">
        <v>17</v>
      </c>
      <c r="N66">
        <f t="shared" si="1"/>
        <v>-4.3400878999996166</v>
      </c>
      <c r="O66">
        <f t="shared" si="2"/>
        <v>-4.3400878999996166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0.18808533360926949</v>
      </c>
    </row>
    <row r="67" spans="1:19" x14ac:dyDescent="0.25">
      <c r="A67" t="s">
        <v>91</v>
      </c>
      <c r="B67">
        <v>2346.4790039</v>
      </c>
      <c r="C67">
        <v>2297.4599609000002</v>
      </c>
      <c r="D67">
        <v>2444.1174316000001</v>
      </c>
      <c r="E67">
        <v>2358.4514159999999</v>
      </c>
      <c r="F67">
        <v>2297.4599609000002</v>
      </c>
      <c r="G67">
        <v>2422.8400879000001</v>
      </c>
      <c r="H67">
        <v>2430.3100586</v>
      </c>
      <c r="I67">
        <v>2383.6899414</v>
      </c>
      <c r="J67">
        <v>2383.5749512000002</v>
      </c>
      <c r="L67" t="str">
        <f t="shared" ref="L67:L130" si="10">A67</f>
        <v>03JUL2025:18:00:00</v>
      </c>
      <c r="M67">
        <v>18</v>
      </c>
      <c r="N67">
        <f t="shared" ref="N67:N130" si="11">C67-B67</f>
        <v>-49.019042999999783</v>
      </c>
      <c r="O67">
        <f t="shared" ref="O67:O130" si="12">IF(N67&lt;0,N67,"")</f>
        <v>-49.019042999999783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2.0890467342144108</v>
      </c>
    </row>
    <row r="68" spans="1:19" x14ac:dyDescent="0.25">
      <c r="A68" t="s">
        <v>92</v>
      </c>
      <c r="B68">
        <v>2235.4431152000002</v>
      </c>
      <c r="C68">
        <v>2245.1999512000002</v>
      </c>
      <c r="D68">
        <v>2457.7033691000001</v>
      </c>
      <c r="E68">
        <v>2366.6179198999998</v>
      </c>
      <c r="F68">
        <v>2245.1999512000002</v>
      </c>
      <c r="G68">
        <v>2376.8300780999998</v>
      </c>
      <c r="H68">
        <v>2377.1298827999999</v>
      </c>
      <c r="I68">
        <v>2324.7299804999998</v>
      </c>
      <c r="J68">
        <v>2330.9726562999999</v>
      </c>
      <c r="L68" t="str">
        <f t="shared" si="10"/>
        <v>03JUL2025:19:00:00</v>
      </c>
      <c r="M68">
        <v>19</v>
      </c>
      <c r="N68">
        <f t="shared" si="11"/>
        <v>9.7568360000000212</v>
      </c>
      <c r="O68" t="str">
        <f t="shared" si="12"/>
        <v/>
      </c>
      <c r="P68">
        <f t="shared" si="13"/>
        <v>9.7568360000000212</v>
      </c>
      <c r="Q68" t="str">
        <f t="shared" si="14"/>
        <v/>
      </c>
      <c r="R68">
        <f t="shared" si="15"/>
        <v>1</v>
      </c>
      <c r="S68">
        <f t="shared" si="16"/>
        <v>0.43646093848946355</v>
      </c>
    </row>
    <row r="69" spans="1:19" x14ac:dyDescent="0.25">
      <c r="A69" t="s">
        <v>93</v>
      </c>
      <c r="B69">
        <v>2220.1997070000002</v>
      </c>
      <c r="C69">
        <v>2148.7900390999998</v>
      </c>
      <c r="D69">
        <v>2343.0168457</v>
      </c>
      <c r="E69">
        <v>2260.0991211</v>
      </c>
      <c r="F69">
        <v>2148.7900390999998</v>
      </c>
      <c r="G69">
        <v>2244.3300780999998</v>
      </c>
      <c r="H69">
        <v>2275.8999023000001</v>
      </c>
      <c r="I69">
        <v>2241.8200683999999</v>
      </c>
      <c r="J69">
        <v>2227.7099609000002</v>
      </c>
      <c r="L69" t="str">
        <f t="shared" si="10"/>
        <v>03JUL2025:20:00:00</v>
      </c>
      <c r="M69">
        <v>20</v>
      </c>
      <c r="N69">
        <f t="shared" si="11"/>
        <v>-71.409667900000386</v>
      </c>
      <c r="O69">
        <f t="shared" si="12"/>
        <v>-71.409667900000386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3.2163623693334893</v>
      </c>
    </row>
    <row r="70" spans="1:19" x14ac:dyDescent="0.25">
      <c r="A70" t="s">
        <v>94</v>
      </c>
      <c r="B70">
        <v>2138.9519043</v>
      </c>
      <c r="C70">
        <v>1970.5799560999999</v>
      </c>
      <c r="D70">
        <v>2083.3071289</v>
      </c>
      <c r="E70">
        <v>1919.9953613</v>
      </c>
      <c r="F70">
        <v>1970.5799560999999</v>
      </c>
      <c r="G70">
        <v>1936.3499756000001</v>
      </c>
      <c r="H70">
        <v>2113.9899902000002</v>
      </c>
      <c r="I70">
        <v>2123.3601073999998</v>
      </c>
      <c r="J70">
        <v>2036.0700684000001</v>
      </c>
      <c r="L70" t="str">
        <f t="shared" si="10"/>
        <v>03JUL2025:21:00:00</v>
      </c>
      <c r="M70">
        <v>21</v>
      </c>
      <c r="N70">
        <f t="shared" si="11"/>
        <v>-168.37194820000013</v>
      </c>
      <c r="O70">
        <f t="shared" si="12"/>
        <v>-168.37194820000013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7.8717033263589</v>
      </c>
    </row>
    <row r="71" spans="1:19" x14ac:dyDescent="0.25">
      <c r="A71" t="s">
        <v>95</v>
      </c>
      <c r="B71">
        <v>2118.7460937999999</v>
      </c>
      <c r="C71">
        <v>1929.7700195</v>
      </c>
      <c r="D71">
        <v>2048.4204101999999</v>
      </c>
      <c r="E71">
        <v>1919.5646973</v>
      </c>
      <c r="F71">
        <v>1929.7700195</v>
      </c>
      <c r="G71">
        <v>1919.8199463000001</v>
      </c>
      <c r="H71">
        <v>2050.7900390999998</v>
      </c>
      <c r="I71">
        <v>2064.2199707</v>
      </c>
      <c r="J71">
        <v>1991.1499022999999</v>
      </c>
      <c r="L71" t="str">
        <f t="shared" si="10"/>
        <v>03JUL2025:22:00:00</v>
      </c>
      <c r="M71">
        <v>22</v>
      </c>
      <c r="N71">
        <f t="shared" si="11"/>
        <v>-188.97607429999994</v>
      </c>
      <c r="O71">
        <f t="shared" si="12"/>
        <v>-188.97607429999994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8.9192411895409691</v>
      </c>
    </row>
    <row r="72" spans="1:19" x14ac:dyDescent="0.25">
      <c r="A72" t="s">
        <v>96</v>
      </c>
      <c r="B72">
        <v>2055.1667480000001</v>
      </c>
      <c r="C72">
        <v>1863.3000488</v>
      </c>
      <c r="D72">
        <v>1953.1523437999999</v>
      </c>
      <c r="E72">
        <v>1796.3809814000001</v>
      </c>
      <c r="F72">
        <v>1863.3000488</v>
      </c>
      <c r="G72">
        <v>1824.4799805</v>
      </c>
      <c r="H72">
        <v>1982.6500243999999</v>
      </c>
      <c r="I72">
        <v>2008.3499756000001</v>
      </c>
      <c r="J72">
        <v>1919.6950684000001</v>
      </c>
      <c r="L72" t="str">
        <f t="shared" si="10"/>
        <v>03JUL2025:23:00:00</v>
      </c>
      <c r="M72">
        <v>23</v>
      </c>
      <c r="N72">
        <f t="shared" si="11"/>
        <v>-191.86669920000008</v>
      </c>
      <c r="O72">
        <f t="shared" si="12"/>
        <v>-191.86669920000008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9.3358215038617427</v>
      </c>
    </row>
    <row r="73" spans="1:19" x14ac:dyDescent="0.25">
      <c r="A73" t="s">
        <v>97</v>
      </c>
      <c r="B73">
        <v>1985.9505615</v>
      </c>
      <c r="C73">
        <v>1870.0899658000001</v>
      </c>
      <c r="D73">
        <v>1962.2977295000001</v>
      </c>
      <c r="E73">
        <v>1903.4658202999999</v>
      </c>
      <c r="F73">
        <v>1870.0899658000001</v>
      </c>
      <c r="G73">
        <v>1865.1899414</v>
      </c>
      <c r="H73">
        <v>1928.3499756000001</v>
      </c>
      <c r="I73">
        <v>1942.6500243999999</v>
      </c>
      <c r="J73">
        <v>1901.5699463000001</v>
      </c>
      <c r="L73" t="str">
        <f t="shared" si="10"/>
        <v>04JUL2025:00:00:00</v>
      </c>
      <c r="M73">
        <v>24</v>
      </c>
      <c r="N73">
        <f t="shared" si="11"/>
        <v>-115.86059569999998</v>
      </c>
      <c r="O73">
        <f t="shared" si="12"/>
        <v>-115.86059569999998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5.8340120819769945</v>
      </c>
    </row>
    <row r="74" spans="1:19" x14ac:dyDescent="0.25">
      <c r="A74" t="s">
        <v>98</v>
      </c>
      <c r="B74">
        <v>2068.0910644999999</v>
      </c>
      <c r="C74">
        <v>1831.7800293</v>
      </c>
      <c r="D74">
        <v>1902.3875731999999</v>
      </c>
      <c r="E74">
        <v>1858.1275635</v>
      </c>
      <c r="F74">
        <v>1846.8800048999999</v>
      </c>
      <c r="G74">
        <v>1831.7800293</v>
      </c>
      <c r="H74">
        <v>1751.6700439000001</v>
      </c>
      <c r="I74">
        <v>1863.6400146000001</v>
      </c>
      <c r="J74">
        <v>1823.4925536999999</v>
      </c>
      <c r="L74" t="str">
        <f t="shared" si="10"/>
        <v>04JUL2025:01:00:00</v>
      </c>
      <c r="M74">
        <v>1</v>
      </c>
      <c r="N74">
        <f t="shared" si="11"/>
        <v>-236.31103519999988</v>
      </c>
      <c r="O74">
        <f t="shared" si="12"/>
        <v>-236.31103519999988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11.426529482014494</v>
      </c>
    </row>
    <row r="75" spans="1:19" x14ac:dyDescent="0.25">
      <c r="A75" t="s">
        <v>99</v>
      </c>
      <c r="B75">
        <v>1879.6345214999999</v>
      </c>
      <c r="C75">
        <v>1815.6099853999999</v>
      </c>
      <c r="D75">
        <v>1844.9882812999999</v>
      </c>
      <c r="E75">
        <v>1813.2022704999999</v>
      </c>
      <c r="F75">
        <v>1797.1300048999999</v>
      </c>
      <c r="G75">
        <v>1815.6099853999999</v>
      </c>
      <c r="H75">
        <v>1660.8499756000001</v>
      </c>
      <c r="I75">
        <v>1797.1899414</v>
      </c>
      <c r="J75">
        <v>1767.6949463000001</v>
      </c>
      <c r="L75" t="str">
        <f t="shared" si="10"/>
        <v>04JUL2025:02:00:00</v>
      </c>
      <c r="M75">
        <v>2</v>
      </c>
      <c r="N75">
        <f t="shared" si="11"/>
        <v>-64.024536099999978</v>
      </c>
      <c r="O75">
        <f t="shared" si="12"/>
        <v>-64.024536099999978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3.4062226123037282</v>
      </c>
    </row>
    <row r="76" spans="1:19" x14ac:dyDescent="0.25">
      <c r="A76" t="s">
        <v>100</v>
      </c>
      <c r="B76">
        <v>1834.3745117000001</v>
      </c>
      <c r="C76">
        <v>1816.25</v>
      </c>
      <c r="D76">
        <v>1812.5623779</v>
      </c>
      <c r="E76">
        <v>1798.0040283000001</v>
      </c>
      <c r="F76">
        <v>1777.9100341999999</v>
      </c>
      <c r="G76">
        <v>1816.25</v>
      </c>
      <c r="H76">
        <v>1595.9200439000001</v>
      </c>
      <c r="I76">
        <v>1727.7800293</v>
      </c>
      <c r="J76">
        <v>1729.4650879000001</v>
      </c>
      <c r="L76" t="str">
        <f t="shared" si="10"/>
        <v>04JUL2025:03:00:00</v>
      </c>
      <c r="M76">
        <v>3</v>
      </c>
      <c r="N76">
        <f t="shared" si="11"/>
        <v>-18.124511700000085</v>
      </c>
      <c r="O76">
        <f t="shared" si="12"/>
        <v>-18.124511700000085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0.98804860100259773</v>
      </c>
    </row>
    <row r="77" spans="1:19" x14ac:dyDescent="0.25">
      <c r="A77" t="s">
        <v>101</v>
      </c>
      <c r="B77">
        <v>1826.3405762</v>
      </c>
      <c r="C77">
        <v>1807.4599608999999</v>
      </c>
      <c r="D77">
        <v>1791.0727539</v>
      </c>
      <c r="E77">
        <v>1765.7729492000001</v>
      </c>
      <c r="F77">
        <v>1727.0899658000001</v>
      </c>
      <c r="G77">
        <v>1807.4599608999999</v>
      </c>
      <c r="H77">
        <v>1575.5600586</v>
      </c>
      <c r="I77">
        <v>1667.4599608999999</v>
      </c>
      <c r="J77">
        <v>1694.3924560999999</v>
      </c>
      <c r="L77" t="str">
        <f t="shared" si="10"/>
        <v>04JUL2025:04:00:00</v>
      </c>
      <c r="M77">
        <v>4</v>
      </c>
      <c r="N77">
        <f t="shared" si="11"/>
        <v>-18.880615300000045</v>
      </c>
      <c r="O77">
        <f t="shared" si="12"/>
        <v>-18.880615300000045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1.0337948762702438</v>
      </c>
    </row>
    <row r="78" spans="1:19" x14ac:dyDescent="0.25">
      <c r="A78" t="s">
        <v>102</v>
      </c>
      <c r="B78">
        <v>1822.8438721</v>
      </c>
      <c r="C78">
        <v>1788.2399902</v>
      </c>
      <c r="D78">
        <v>1787.5334473</v>
      </c>
      <c r="E78">
        <v>1766.8961182</v>
      </c>
      <c r="F78">
        <v>1718.6800536999999</v>
      </c>
      <c r="G78">
        <v>1788.2399902</v>
      </c>
      <c r="H78">
        <v>1550.8299560999999</v>
      </c>
      <c r="I78">
        <v>1661.3699951000001</v>
      </c>
      <c r="J78">
        <v>1679.7800293</v>
      </c>
      <c r="L78" t="str">
        <f t="shared" si="10"/>
        <v>04JUL2025:05:00:00</v>
      </c>
      <c r="M78">
        <v>5</v>
      </c>
      <c r="N78">
        <f t="shared" si="11"/>
        <v>-34.603881900000033</v>
      </c>
      <c r="O78">
        <f t="shared" si="12"/>
        <v>-34.603881900000033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1.8983458994836881</v>
      </c>
    </row>
    <row r="79" spans="1:19" x14ac:dyDescent="0.25">
      <c r="A79" t="s">
        <v>103</v>
      </c>
      <c r="B79">
        <v>1836.7907714999999</v>
      </c>
      <c r="C79">
        <v>1793.7199707</v>
      </c>
      <c r="D79">
        <v>1804.4660644999999</v>
      </c>
      <c r="E79">
        <v>1755.0666504000001</v>
      </c>
      <c r="F79">
        <v>1720.1600341999999</v>
      </c>
      <c r="G79">
        <v>1793.7199707</v>
      </c>
      <c r="H79">
        <v>1557.3800048999999</v>
      </c>
      <c r="I79">
        <v>1658.4799805</v>
      </c>
      <c r="J79">
        <v>1682.4349365</v>
      </c>
      <c r="L79" t="str">
        <f t="shared" si="10"/>
        <v>04JUL2025:06:00:00</v>
      </c>
      <c r="M79">
        <v>6</v>
      </c>
      <c r="N79">
        <f t="shared" si="11"/>
        <v>-43.070800799999915</v>
      </c>
      <c r="O79">
        <f t="shared" si="12"/>
        <v>-43.070800799999915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2.3448942290158885</v>
      </c>
    </row>
    <row r="80" spans="1:19" x14ac:dyDescent="0.25">
      <c r="A80" t="s">
        <v>104</v>
      </c>
      <c r="B80">
        <v>1807.8066406</v>
      </c>
      <c r="C80">
        <v>1799.1199951000001</v>
      </c>
      <c r="D80">
        <v>1845.6680908000001</v>
      </c>
      <c r="E80">
        <v>1788.1356201000001</v>
      </c>
      <c r="F80">
        <v>1712.25</v>
      </c>
      <c r="G80">
        <v>1799.1199951000001</v>
      </c>
      <c r="H80">
        <v>1567.1800536999999</v>
      </c>
      <c r="I80">
        <v>1659.4200439000001</v>
      </c>
      <c r="J80">
        <v>1684.4925536999999</v>
      </c>
      <c r="L80" t="str">
        <f t="shared" si="10"/>
        <v>04JUL2025:07:00:00</v>
      </c>
      <c r="M80">
        <v>7</v>
      </c>
      <c r="N80">
        <f t="shared" si="11"/>
        <v>-8.6866454999999405</v>
      </c>
      <c r="O80">
        <f t="shared" si="12"/>
        <v>-8.6866454999999405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0.480507445039415</v>
      </c>
    </row>
    <row r="81" spans="1:19" x14ac:dyDescent="0.25">
      <c r="A81" t="s">
        <v>105</v>
      </c>
      <c r="B81">
        <v>1808.1092529</v>
      </c>
      <c r="C81">
        <v>1836.6099853999999</v>
      </c>
      <c r="D81">
        <v>1919.3685303</v>
      </c>
      <c r="E81">
        <v>1890.7119141000001</v>
      </c>
      <c r="F81">
        <v>1737.7900391000001</v>
      </c>
      <c r="G81">
        <v>1836.6099853999999</v>
      </c>
      <c r="H81">
        <v>1577.9300536999999</v>
      </c>
      <c r="I81">
        <v>1651.2299805</v>
      </c>
      <c r="J81">
        <v>1700.8900146000001</v>
      </c>
      <c r="L81" t="str">
        <f t="shared" si="10"/>
        <v>04JUL2025:08:00:00</v>
      </c>
      <c r="M81">
        <v>8</v>
      </c>
      <c r="N81">
        <f t="shared" si="11"/>
        <v>28.500732499999913</v>
      </c>
      <c r="O81" t="str">
        <f t="shared" si="12"/>
        <v/>
      </c>
      <c r="P81">
        <f t="shared" si="13"/>
        <v>28.500732499999913</v>
      </c>
      <c r="Q81" t="str">
        <f t="shared" si="14"/>
        <v/>
      </c>
      <c r="R81">
        <f t="shared" si="15"/>
        <v>1</v>
      </c>
      <c r="S81">
        <f t="shared" si="16"/>
        <v>1.5762726978078345</v>
      </c>
    </row>
    <row r="82" spans="1:19" x14ac:dyDescent="0.25">
      <c r="A82" t="s">
        <v>106</v>
      </c>
      <c r="B82">
        <v>1857.5407714999999</v>
      </c>
      <c r="C82">
        <v>1863.6199951000001</v>
      </c>
      <c r="D82">
        <v>2019.2026367000001</v>
      </c>
      <c r="E82">
        <v>1968.8294678</v>
      </c>
      <c r="F82">
        <v>1806.6300048999999</v>
      </c>
      <c r="G82">
        <v>1863.6199951000001</v>
      </c>
      <c r="H82">
        <v>1710.8399658000001</v>
      </c>
      <c r="I82">
        <v>1754.0799560999999</v>
      </c>
      <c r="J82">
        <v>1783.7924805</v>
      </c>
      <c r="L82" t="str">
        <f t="shared" si="10"/>
        <v>04JUL2025:09:00:00</v>
      </c>
      <c r="M82">
        <v>9</v>
      </c>
      <c r="N82">
        <f t="shared" si="11"/>
        <v>6.0792236000002049</v>
      </c>
      <c r="O82" t="str">
        <f t="shared" si="12"/>
        <v/>
      </c>
      <c r="P82">
        <f t="shared" si="13"/>
        <v>6.0792236000002049</v>
      </c>
      <c r="Q82" t="str">
        <f t="shared" si="14"/>
        <v/>
      </c>
      <c r="R82">
        <f t="shared" si="15"/>
        <v>1</v>
      </c>
      <c r="S82">
        <f t="shared" si="16"/>
        <v>0.32727268726872227</v>
      </c>
    </row>
    <row r="83" spans="1:19" x14ac:dyDescent="0.25">
      <c r="A83" t="s">
        <v>107</v>
      </c>
      <c r="B83">
        <v>1989.5546875</v>
      </c>
      <c r="C83">
        <v>1928.5699463000001</v>
      </c>
      <c r="D83">
        <v>2077.8120116999999</v>
      </c>
      <c r="E83">
        <v>2053.7197265999998</v>
      </c>
      <c r="F83">
        <v>1925.4599608999999</v>
      </c>
      <c r="G83">
        <v>1928.5699463000001</v>
      </c>
      <c r="H83">
        <v>1830.1700439000001</v>
      </c>
      <c r="I83">
        <v>1879.6500243999999</v>
      </c>
      <c r="J83">
        <v>1890.9624022999999</v>
      </c>
      <c r="L83" t="str">
        <f t="shared" si="10"/>
        <v>04JUL2025:10:00:00</v>
      </c>
      <c r="M83">
        <v>10</v>
      </c>
      <c r="N83">
        <f t="shared" si="11"/>
        <v>-60.984741199999917</v>
      </c>
      <c r="O83">
        <f t="shared" si="12"/>
        <v>-60.984741199999917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3.0652457850571104</v>
      </c>
    </row>
    <row r="84" spans="1:19" x14ac:dyDescent="0.25">
      <c r="A84" t="s">
        <v>108</v>
      </c>
      <c r="B84">
        <v>1975.4411620999999</v>
      </c>
      <c r="C84">
        <v>1965.2700195</v>
      </c>
      <c r="D84">
        <v>2084.4243164</v>
      </c>
      <c r="E84">
        <v>2091.5017090000001</v>
      </c>
      <c r="F84">
        <v>1960.4499512</v>
      </c>
      <c r="G84">
        <v>1965.2700195</v>
      </c>
      <c r="H84">
        <v>1930.1199951000001</v>
      </c>
      <c r="I84">
        <v>1951.8800048999999</v>
      </c>
      <c r="J84">
        <v>1951.9299315999999</v>
      </c>
      <c r="L84" t="str">
        <f t="shared" si="10"/>
        <v>04JUL2025:11:00:00</v>
      </c>
      <c r="M84">
        <v>11</v>
      </c>
      <c r="N84">
        <f t="shared" si="11"/>
        <v>-10.171142599999939</v>
      </c>
      <c r="O84">
        <f t="shared" si="12"/>
        <v>-10.171142599999939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0.51487955172440913</v>
      </c>
    </row>
    <row r="85" spans="1:19" x14ac:dyDescent="0.25">
      <c r="A85" t="s">
        <v>109</v>
      </c>
      <c r="B85">
        <v>2080.0495605000001</v>
      </c>
      <c r="C85">
        <v>1977.1099853999999</v>
      </c>
      <c r="D85">
        <v>2116.2722168</v>
      </c>
      <c r="E85">
        <v>2123.0925293</v>
      </c>
      <c r="F85">
        <v>2006.9300536999999</v>
      </c>
      <c r="G85">
        <v>1977.1099853999999</v>
      </c>
      <c r="H85">
        <v>1967.8000488</v>
      </c>
      <c r="I85">
        <v>2013.5600586</v>
      </c>
      <c r="J85">
        <v>1991.3499756000001</v>
      </c>
      <c r="L85" t="str">
        <f t="shared" si="10"/>
        <v>04JUL2025:12:00:00</v>
      </c>
      <c r="M85">
        <v>12</v>
      </c>
      <c r="N85">
        <f t="shared" si="11"/>
        <v>-102.93957510000018</v>
      </c>
      <c r="O85">
        <f t="shared" si="12"/>
        <v>-102.93957510000018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4.9489001154018508</v>
      </c>
    </row>
    <row r="86" spans="1:19" x14ac:dyDescent="0.25">
      <c r="A86" t="s">
        <v>110</v>
      </c>
      <c r="B86">
        <v>2149.1401366999999</v>
      </c>
      <c r="C86">
        <v>2041.1600341999999</v>
      </c>
      <c r="D86">
        <v>2186.4626465000001</v>
      </c>
      <c r="E86">
        <v>2194.9052734000002</v>
      </c>
      <c r="F86">
        <v>2071.1499023000001</v>
      </c>
      <c r="G86">
        <v>2041.1600341999999</v>
      </c>
      <c r="H86">
        <v>2070</v>
      </c>
      <c r="I86">
        <v>2077.6699219000002</v>
      </c>
      <c r="J86">
        <v>2064.9951172000001</v>
      </c>
      <c r="L86" t="str">
        <f t="shared" si="10"/>
        <v>04JUL2025:13:00:00</v>
      </c>
      <c r="M86">
        <v>13</v>
      </c>
      <c r="N86">
        <f t="shared" si="11"/>
        <v>-107.98010249999993</v>
      </c>
      <c r="O86">
        <f t="shared" si="12"/>
        <v>-107.98010249999993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5.0243397652887891</v>
      </c>
    </row>
    <row r="87" spans="1:19" x14ac:dyDescent="0.25">
      <c r="A87" t="s">
        <v>111</v>
      </c>
      <c r="B87">
        <v>2229.0754394999999</v>
      </c>
      <c r="C87">
        <v>2105.3400879000001</v>
      </c>
      <c r="D87">
        <v>2265.0888672000001</v>
      </c>
      <c r="E87">
        <v>2265.125</v>
      </c>
      <c r="F87">
        <v>2145.25</v>
      </c>
      <c r="G87">
        <v>2105.3400879000001</v>
      </c>
      <c r="H87">
        <v>2194.8601073999998</v>
      </c>
      <c r="I87">
        <v>2156.0500487999998</v>
      </c>
      <c r="J87">
        <v>2150.375</v>
      </c>
      <c r="L87" t="str">
        <f t="shared" si="10"/>
        <v>04JUL2025:14:00:00</v>
      </c>
      <c r="M87">
        <v>14</v>
      </c>
      <c r="N87">
        <f t="shared" si="11"/>
        <v>-123.73535159999983</v>
      </c>
      <c r="O87">
        <f t="shared" si="12"/>
        <v>-123.73535159999983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5.5509719145151362</v>
      </c>
    </row>
    <row r="88" spans="1:19" x14ac:dyDescent="0.25">
      <c r="A88" t="s">
        <v>112</v>
      </c>
      <c r="B88">
        <v>2309.6486816000001</v>
      </c>
      <c r="C88">
        <v>2154.8898926000002</v>
      </c>
      <c r="D88">
        <v>2315.3740234000002</v>
      </c>
      <c r="E88">
        <v>2269.1403808999999</v>
      </c>
      <c r="F88">
        <v>2176.0700683999999</v>
      </c>
      <c r="G88">
        <v>2154.8898926000002</v>
      </c>
      <c r="H88">
        <v>2275.3701172000001</v>
      </c>
      <c r="I88">
        <v>2201.8999023000001</v>
      </c>
      <c r="J88">
        <v>2202.0576172000001</v>
      </c>
      <c r="L88" t="str">
        <f t="shared" si="10"/>
        <v>04JUL2025:15:00:00</v>
      </c>
      <c r="M88">
        <v>15</v>
      </c>
      <c r="N88">
        <f t="shared" si="11"/>
        <v>-154.75878899999998</v>
      </c>
      <c r="O88">
        <f t="shared" si="12"/>
        <v>-154.75878899999998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6.7005337319436569</v>
      </c>
    </row>
    <row r="89" spans="1:19" x14ac:dyDescent="0.25">
      <c r="A89" t="s">
        <v>113</v>
      </c>
      <c r="B89">
        <v>2356.0605469000002</v>
      </c>
      <c r="C89">
        <v>2204.6101073999998</v>
      </c>
      <c r="D89">
        <v>2366.875</v>
      </c>
      <c r="E89">
        <v>2273.3884277000002</v>
      </c>
      <c r="F89">
        <v>2220.8500976999999</v>
      </c>
      <c r="G89">
        <v>2204.6101073999998</v>
      </c>
      <c r="H89">
        <v>2347.6398926000002</v>
      </c>
      <c r="I89">
        <v>2262.3701172000001</v>
      </c>
      <c r="J89">
        <v>2258.8674316000001</v>
      </c>
      <c r="L89" t="str">
        <f t="shared" si="10"/>
        <v>04JUL2025:16:00:00</v>
      </c>
      <c r="M89">
        <v>16</v>
      </c>
      <c r="N89">
        <f t="shared" si="11"/>
        <v>-151.45043950000036</v>
      </c>
      <c r="O89">
        <f t="shared" si="12"/>
        <v>-151.45043950000036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6.4281217093199121</v>
      </c>
    </row>
    <row r="90" spans="1:19" x14ac:dyDescent="0.25">
      <c r="A90" t="s">
        <v>114</v>
      </c>
      <c r="B90">
        <v>2415.9938965000001</v>
      </c>
      <c r="C90">
        <v>2137.3701172000001</v>
      </c>
      <c r="D90">
        <v>2394.1918945000002</v>
      </c>
      <c r="E90">
        <v>2293.0690918</v>
      </c>
      <c r="F90">
        <v>2174.8100586</v>
      </c>
      <c r="G90">
        <v>2137.3701172000001</v>
      </c>
      <c r="H90">
        <v>2335.5900879000001</v>
      </c>
      <c r="I90">
        <v>2244.5200195000002</v>
      </c>
      <c r="J90">
        <v>2223.0727539</v>
      </c>
      <c r="L90" t="str">
        <f t="shared" si="10"/>
        <v>04JUL2025:17:00:00</v>
      </c>
      <c r="M90">
        <v>17</v>
      </c>
      <c r="N90">
        <f t="shared" si="11"/>
        <v>-278.62377930000002</v>
      </c>
      <c r="O90">
        <f t="shared" si="12"/>
        <v>-278.62377930000002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11.532470330477096</v>
      </c>
    </row>
    <row r="91" spans="1:19" x14ac:dyDescent="0.25">
      <c r="A91" t="s">
        <v>115</v>
      </c>
      <c r="B91">
        <v>2449.3376465000001</v>
      </c>
      <c r="C91">
        <v>2182.9099120999999</v>
      </c>
      <c r="D91">
        <v>2344.8571777000002</v>
      </c>
      <c r="E91">
        <v>2240.8725586</v>
      </c>
      <c r="F91">
        <v>2174.4899902000002</v>
      </c>
      <c r="G91">
        <v>2182.9099120999999</v>
      </c>
      <c r="H91">
        <v>2333.6398926000002</v>
      </c>
      <c r="I91">
        <v>2229.2099609000002</v>
      </c>
      <c r="J91">
        <v>2230.0625</v>
      </c>
      <c r="L91" t="str">
        <f t="shared" si="10"/>
        <v>04JUL2025:18:00:00</v>
      </c>
      <c r="M91">
        <v>18</v>
      </c>
      <c r="N91">
        <f t="shared" si="11"/>
        <v>-266.42773440000019</v>
      </c>
      <c r="O91">
        <f t="shared" si="12"/>
        <v>-266.42773440000019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10.87754212983719</v>
      </c>
    </row>
    <row r="92" spans="1:19" x14ac:dyDescent="0.25">
      <c r="A92" t="s">
        <v>116</v>
      </c>
      <c r="B92">
        <v>2357.0690918</v>
      </c>
      <c r="C92">
        <v>2134.6899414</v>
      </c>
      <c r="D92">
        <v>2349.2080077999999</v>
      </c>
      <c r="E92">
        <v>2240.7167969000002</v>
      </c>
      <c r="F92">
        <v>2124.2900390999998</v>
      </c>
      <c r="G92">
        <v>2134.6899414</v>
      </c>
      <c r="H92">
        <v>2237.9199219000002</v>
      </c>
      <c r="I92">
        <v>2168.2800293</v>
      </c>
      <c r="J92">
        <v>2166.2949219000002</v>
      </c>
      <c r="L92" t="str">
        <f t="shared" si="10"/>
        <v>04JUL2025:19:00:00</v>
      </c>
      <c r="M92">
        <v>19</v>
      </c>
      <c r="N92">
        <f t="shared" si="11"/>
        <v>-222.37915040000007</v>
      </c>
      <c r="O92">
        <f t="shared" si="12"/>
        <v>-222.37915040000007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9.4345622355167347</v>
      </c>
    </row>
    <row r="93" spans="1:19" x14ac:dyDescent="0.25">
      <c r="A93" t="s">
        <v>117</v>
      </c>
      <c r="B93">
        <v>2287.4184570000002</v>
      </c>
      <c r="C93">
        <v>1996.5799560999999</v>
      </c>
      <c r="D93">
        <v>2265.0927734000002</v>
      </c>
      <c r="E93">
        <v>2140.5031737999998</v>
      </c>
      <c r="F93">
        <v>2021.7399902</v>
      </c>
      <c r="G93">
        <v>1996.5799560999999</v>
      </c>
      <c r="H93">
        <v>2037.6099853999999</v>
      </c>
      <c r="I93">
        <v>2054.4099120999999</v>
      </c>
      <c r="J93">
        <v>2027.5849608999999</v>
      </c>
      <c r="L93" t="str">
        <f t="shared" si="10"/>
        <v>04JUL2025:20:00:00</v>
      </c>
      <c r="M93">
        <v>20</v>
      </c>
      <c r="N93">
        <f t="shared" si="11"/>
        <v>-290.83850090000033</v>
      </c>
      <c r="O93">
        <f t="shared" si="12"/>
        <v>-290.83850090000033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12.714704649250816</v>
      </c>
    </row>
    <row r="94" spans="1:19" x14ac:dyDescent="0.25">
      <c r="A94" t="s">
        <v>118</v>
      </c>
      <c r="B94">
        <v>2184.0888672000001</v>
      </c>
      <c r="C94">
        <v>1813.4599608999999</v>
      </c>
      <c r="D94">
        <v>2016.8974608999999</v>
      </c>
      <c r="E94">
        <v>1978.3762207</v>
      </c>
      <c r="F94">
        <v>1952.0400391000001</v>
      </c>
      <c r="G94">
        <v>1813.4599608999999</v>
      </c>
      <c r="H94">
        <v>1818.4100341999999</v>
      </c>
      <c r="I94">
        <v>1962.8000488</v>
      </c>
      <c r="J94">
        <v>1886.6774902</v>
      </c>
      <c r="L94" t="str">
        <f t="shared" si="10"/>
        <v>04JUL2025:21:00:00</v>
      </c>
      <c r="M94">
        <v>21</v>
      </c>
      <c r="N94">
        <f t="shared" si="11"/>
        <v>-370.62890630000015</v>
      </c>
      <c r="O94">
        <f t="shared" si="12"/>
        <v>-370.62890630000015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16.969497526680133</v>
      </c>
    </row>
    <row r="95" spans="1:19" x14ac:dyDescent="0.25">
      <c r="A95" t="s">
        <v>119</v>
      </c>
      <c r="B95">
        <v>2161.6564941000001</v>
      </c>
      <c r="C95">
        <v>1844.5100098</v>
      </c>
      <c r="D95">
        <v>2020.5671387</v>
      </c>
      <c r="E95">
        <v>1964.9731445</v>
      </c>
      <c r="F95">
        <v>1934.9899902</v>
      </c>
      <c r="G95">
        <v>1844.5100098</v>
      </c>
      <c r="H95">
        <v>1833.5400391000001</v>
      </c>
      <c r="I95">
        <v>1948.7299805</v>
      </c>
      <c r="J95">
        <v>1890.4425048999999</v>
      </c>
      <c r="L95" t="str">
        <f t="shared" si="10"/>
        <v>04JUL2025:22:00:00</v>
      </c>
      <c r="M95">
        <v>22</v>
      </c>
      <c r="N95">
        <f t="shared" si="11"/>
        <v>-317.14648430000011</v>
      </c>
      <c r="O95">
        <f t="shared" si="12"/>
        <v>-317.14648430000011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14.671456134016484</v>
      </c>
    </row>
    <row r="96" spans="1:19" x14ac:dyDescent="0.25">
      <c r="A96" t="s">
        <v>120</v>
      </c>
      <c r="B96">
        <v>2075.3002929999998</v>
      </c>
      <c r="C96">
        <v>1828.25</v>
      </c>
      <c r="D96">
        <v>2000.1075439000001</v>
      </c>
      <c r="E96">
        <v>1953.1258545000001</v>
      </c>
      <c r="F96">
        <v>1915.3499756000001</v>
      </c>
      <c r="G96">
        <v>1828.25</v>
      </c>
      <c r="H96">
        <v>1823.7800293</v>
      </c>
      <c r="I96">
        <v>1933.3499756000001</v>
      </c>
      <c r="J96">
        <v>1875.1824951000001</v>
      </c>
      <c r="L96" t="str">
        <f t="shared" si="10"/>
        <v>04JUL2025:23:00:00</v>
      </c>
      <c r="M96">
        <v>23</v>
      </c>
      <c r="N96">
        <f t="shared" si="11"/>
        <v>-247.05029299999978</v>
      </c>
      <c r="O96">
        <f t="shared" si="12"/>
        <v>-247.05029299999978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11.904315430075439</v>
      </c>
    </row>
    <row r="97" spans="1:19" x14ac:dyDescent="0.25">
      <c r="A97" t="s">
        <v>121</v>
      </c>
      <c r="B97">
        <v>1989.9343262</v>
      </c>
      <c r="C97">
        <v>1861.1999512</v>
      </c>
      <c r="D97">
        <v>1971.0661620999999</v>
      </c>
      <c r="E97">
        <v>1961.6932373</v>
      </c>
      <c r="F97">
        <v>1892.2800293</v>
      </c>
      <c r="G97">
        <v>1861.1999512</v>
      </c>
      <c r="H97">
        <v>1812.0799560999999</v>
      </c>
      <c r="I97">
        <v>1882.5500488</v>
      </c>
      <c r="J97">
        <v>1862.0275879000001</v>
      </c>
      <c r="L97" t="str">
        <f t="shared" si="10"/>
        <v>05JUL2025:00:00:00</v>
      </c>
      <c r="M97">
        <v>24</v>
      </c>
      <c r="N97">
        <f t="shared" si="11"/>
        <v>-128.734375</v>
      </c>
      <c r="O97">
        <f t="shared" si="12"/>
        <v>-128.734375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6.4692775688649258</v>
      </c>
    </row>
    <row r="98" spans="1:19" x14ac:dyDescent="0.25">
      <c r="A98" t="s">
        <v>122</v>
      </c>
      <c r="B98">
        <v>1904.578125</v>
      </c>
      <c r="C98">
        <v>1586.7700195</v>
      </c>
      <c r="D98">
        <v>1926.8631591999999</v>
      </c>
      <c r="E98">
        <v>1869.394043</v>
      </c>
      <c r="F98">
        <v>1826.3900146000001</v>
      </c>
      <c r="G98">
        <v>1775.8199463000001</v>
      </c>
      <c r="H98">
        <v>1586.7700195</v>
      </c>
      <c r="I98">
        <v>1841.1999512</v>
      </c>
      <c r="J98">
        <v>1757.5449219</v>
      </c>
      <c r="L98" t="str">
        <f t="shared" si="10"/>
        <v>05JUL2025:01:00:00</v>
      </c>
      <c r="M98">
        <v>1</v>
      </c>
      <c r="N98">
        <f t="shared" si="11"/>
        <v>-317.80810550000001</v>
      </c>
      <c r="O98">
        <f t="shared" si="12"/>
        <v>-317.80810550000001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16.686535528701402</v>
      </c>
    </row>
    <row r="99" spans="1:19" x14ac:dyDescent="0.25">
      <c r="A99" t="s">
        <v>123</v>
      </c>
      <c r="B99">
        <v>1944.4318848</v>
      </c>
      <c r="C99">
        <v>1568.6500243999999</v>
      </c>
      <c r="D99">
        <v>1870.0163574000001</v>
      </c>
      <c r="E99">
        <v>1861.3007812999999</v>
      </c>
      <c r="F99">
        <v>1770.3499756000001</v>
      </c>
      <c r="G99">
        <v>1709.3900146000001</v>
      </c>
      <c r="H99">
        <v>1568.6500243999999</v>
      </c>
      <c r="I99">
        <v>1770.0699463000001</v>
      </c>
      <c r="J99">
        <v>1704.6149902</v>
      </c>
      <c r="L99" t="str">
        <f t="shared" si="10"/>
        <v>05JUL2025:02:00:00</v>
      </c>
      <c r="M99">
        <v>2</v>
      </c>
      <c r="N99">
        <f t="shared" si="11"/>
        <v>-375.78186040000014</v>
      </c>
      <c r="O99">
        <f t="shared" si="12"/>
        <v>-375.78186040000014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19.326049080842562</v>
      </c>
    </row>
    <row r="100" spans="1:19" x14ac:dyDescent="0.25">
      <c r="A100" t="s">
        <v>124</v>
      </c>
      <c r="B100">
        <v>1897.9364014</v>
      </c>
      <c r="C100">
        <v>1563.0200195</v>
      </c>
      <c r="D100">
        <v>1806.8753661999999</v>
      </c>
      <c r="E100">
        <v>1785.6032714999999</v>
      </c>
      <c r="F100">
        <v>1738.5699463000001</v>
      </c>
      <c r="G100">
        <v>1642.4399414</v>
      </c>
      <c r="H100">
        <v>1563.0200195</v>
      </c>
      <c r="I100">
        <v>1723.6099853999999</v>
      </c>
      <c r="J100">
        <v>1666.9099120999999</v>
      </c>
      <c r="L100" t="str">
        <f t="shared" si="10"/>
        <v>05JUL2025:03:00:00</v>
      </c>
      <c r="M100">
        <v>3</v>
      </c>
      <c r="N100">
        <f t="shared" si="11"/>
        <v>-334.91638190000003</v>
      </c>
      <c r="O100">
        <f t="shared" si="12"/>
        <v>-334.91638190000003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17.64634376857682</v>
      </c>
    </row>
    <row r="101" spans="1:19" x14ac:dyDescent="0.25">
      <c r="A101" t="s">
        <v>125</v>
      </c>
      <c r="B101">
        <v>1763.4758300999999</v>
      </c>
      <c r="C101">
        <v>1516.5400391000001</v>
      </c>
      <c r="D101">
        <v>1769.0573730000001</v>
      </c>
      <c r="E101">
        <v>1724.2901611</v>
      </c>
      <c r="F101">
        <v>1667.4699707</v>
      </c>
      <c r="G101">
        <v>1586.6199951000001</v>
      </c>
      <c r="H101">
        <v>1516.5400391000001</v>
      </c>
      <c r="I101">
        <v>1675.8599853999999</v>
      </c>
      <c r="J101">
        <v>1611.6224365</v>
      </c>
      <c r="L101" t="str">
        <f t="shared" si="10"/>
        <v>05JUL2025:04:00:00</v>
      </c>
      <c r="M101">
        <v>4</v>
      </c>
      <c r="N101">
        <f t="shared" si="11"/>
        <v>-246.93579099999988</v>
      </c>
      <c r="O101">
        <f t="shared" si="12"/>
        <v>-246.93579099999988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14.002788514884102</v>
      </c>
    </row>
    <row r="102" spans="1:19" x14ac:dyDescent="0.25">
      <c r="A102" t="s">
        <v>126</v>
      </c>
      <c r="B102">
        <v>1773.3477783000001</v>
      </c>
      <c r="C102">
        <v>1504.5899658000001</v>
      </c>
      <c r="D102">
        <v>1766.3770752</v>
      </c>
      <c r="E102">
        <v>1726.2199707</v>
      </c>
      <c r="F102">
        <v>1637.9000243999999</v>
      </c>
      <c r="G102">
        <v>1572.6300048999999</v>
      </c>
      <c r="H102">
        <v>1504.5899658000001</v>
      </c>
      <c r="I102">
        <v>1642.9000243999999</v>
      </c>
      <c r="J102">
        <v>1589.5050048999999</v>
      </c>
      <c r="L102" t="str">
        <f t="shared" si="10"/>
        <v>05JUL2025:05:00:00</v>
      </c>
      <c r="M102">
        <v>5</v>
      </c>
      <c r="N102">
        <f t="shared" si="11"/>
        <v>-268.7578125</v>
      </c>
      <c r="O102">
        <f t="shared" si="12"/>
        <v>-268.7578125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15.155392291840334</v>
      </c>
    </row>
    <row r="103" spans="1:19" x14ac:dyDescent="0.25">
      <c r="A103" t="s">
        <v>127</v>
      </c>
      <c r="B103">
        <v>1840.9588623</v>
      </c>
      <c r="C103">
        <v>1500.8199463000001</v>
      </c>
      <c r="D103">
        <v>1747.5020752</v>
      </c>
      <c r="E103">
        <v>1712.4071045000001</v>
      </c>
      <c r="F103">
        <v>1637.6400146000001</v>
      </c>
      <c r="G103">
        <v>1572.4699707</v>
      </c>
      <c r="H103">
        <v>1500.8199463000001</v>
      </c>
      <c r="I103">
        <v>1639.4300536999999</v>
      </c>
      <c r="J103">
        <v>1587.5899658000001</v>
      </c>
      <c r="L103" t="str">
        <f t="shared" si="10"/>
        <v>05JUL2025:06:00:00</v>
      </c>
      <c r="M103">
        <v>6</v>
      </c>
      <c r="N103">
        <f t="shared" si="11"/>
        <v>-340.13891599999988</v>
      </c>
      <c r="O103">
        <f t="shared" si="12"/>
        <v>-340.13891599999988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18.476182328976527</v>
      </c>
    </row>
    <row r="104" spans="1:19" x14ac:dyDescent="0.25">
      <c r="A104" t="s">
        <v>128</v>
      </c>
      <c r="B104">
        <v>1800.2454834</v>
      </c>
      <c r="C104">
        <v>1515.5600586</v>
      </c>
      <c r="D104">
        <v>1754.2130127</v>
      </c>
      <c r="E104">
        <v>1714.5841064000001</v>
      </c>
      <c r="F104">
        <v>1630.6700439000001</v>
      </c>
      <c r="G104">
        <v>1595.3399658000001</v>
      </c>
      <c r="H104">
        <v>1515.5600586</v>
      </c>
      <c r="I104">
        <v>1637.4200439000001</v>
      </c>
      <c r="J104">
        <v>1594.7475586</v>
      </c>
      <c r="L104" t="str">
        <f t="shared" si="10"/>
        <v>05JUL2025:07:00:00</v>
      </c>
      <c r="M104">
        <v>7</v>
      </c>
      <c r="N104">
        <f t="shared" si="11"/>
        <v>-284.68542479999996</v>
      </c>
      <c r="O104">
        <f t="shared" si="12"/>
        <v>-284.68542479999996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15.813700266162265</v>
      </c>
    </row>
    <row r="105" spans="1:19" x14ac:dyDescent="0.25">
      <c r="A105" t="s">
        <v>129</v>
      </c>
      <c r="B105">
        <v>1871.5389404</v>
      </c>
      <c r="C105">
        <v>1532.4499512</v>
      </c>
      <c r="D105">
        <v>1799.496582</v>
      </c>
      <c r="E105">
        <v>1747.0476074000001</v>
      </c>
      <c r="F105">
        <v>1636.1199951000001</v>
      </c>
      <c r="G105">
        <v>1622.1600341999999</v>
      </c>
      <c r="H105">
        <v>1532.4499512</v>
      </c>
      <c r="I105">
        <v>1631.3699951000001</v>
      </c>
      <c r="J105">
        <v>1605.5250243999999</v>
      </c>
      <c r="L105" t="str">
        <f t="shared" si="10"/>
        <v>05JUL2025:08:00:00</v>
      </c>
      <c r="M105">
        <v>8</v>
      </c>
      <c r="N105">
        <f t="shared" si="11"/>
        <v>-339.08898920000001</v>
      </c>
      <c r="O105">
        <f t="shared" si="12"/>
        <v>-339.08898920000001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18.118190430359267</v>
      </c>
    </row>
    <row r="106" spans="1:19" x14ac:dyDescent="0.25">
      <c r="A106" t="s">
        <v>130</v>
      </c>
      <c r="B106">
        <v>1965.0148925999999</v>
      </c>
      <c r="C106">
        <v>1707.9599608999999</v>
      </c>
      <c r="D106">
        <v>1945.3658447</v>
      </c>
      <c r="E106">
        <v>1888.5216064000001</v>
      </c>
      <c r="F106">
        <v>1770.2900391000001</v>
      </c>
      <c r="G106">
        <v>1808.5</v>
      </c>
      <c r="H106">
        <v>1707.9599608999999</v>
      </c>
      <c r="I106">
        <v>1739.9399414</v>
      </c>
      <c r="J106">
        <v>1756.6724853999999</v>
      </c>
      <c r="L106" t="str">
        <f t="shared" si="10"/>
        <v>05JUL2025:09:00:00</v>
      </c>
      <c r="M106">
        <v>9</v>
      </c>
      <c r="N106">
        <f t="shared" si="11"/>
        <v>-257.0549317</v>
      </c>
      <c r="O106">
        <f t="shared" si="12"/>
        <v>-257.0549317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13.081576769114406</v>
      </c>
    </row>
    <row r="107" spans="1:19" x14ac:dyDescent="0.25">
      <c r="A107" t="s">
        <v>131</v>
      </c>
      <c r="B107">
        <v>2023.8605957</v>
      </c>
      <c r="C107">
        <v>1843.9899902</v>
      </c>
      <c r="D107">
        <v>2061.0031737999998</v>
      </c>
      <c r="E107">
        <v>1963.8621826000001</v>
      </c>
      <c r="F107">
        <v>1851.0899658000001</v>
      </c>
      <c r="G107">
        <v>1955.3399658000001</v>
      </c>
      <c r="H107">
        <v>1843.9899902</v>
      </c>
      <c r="I107">
        <v>1845.9599608999999</v>
      </c>
      <c r="J107">
        <v>1874.0949707</v>
      </c>
      <c r="L107" t="str">
        <f t="shared" si="10"/>
        <v>05JUL2025:10:00:00</v>
      </c>
      <c r="M107">
        <v>10</v>
      </c>
      <c r="N107">
        <f t="shared" si="11"/>
        <v>-179.87060550000001</v>
      </c>
      <c r="O107">
        <f t="shared" si="12"/>
        <v>-179.87060550000001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8.8874997557718398</v>
      </c>
    </row>
    <row r="108" spans="1:19" x14ac:dyDescent="0.25">
      <c r="A108" t="s">
        <v>132</v>
      </c>
      <c r="B108">
        <v>2080.0739745999999</v>
      </c>
      <c r="C108">
        <v>1869.6899414</v>
      </c>
      <c r="D108">
        <v>2069.6413573999998</v>
      </c>
      <c r="E108">
        <v>2012.3465576000001</v>
      </c>
      <c r="F108">
        <v>1923.7800293</v>
      </c>
      <c r="G108">
        <v>1923.7800293</v>
      </c>
      <c r="H108">
        <v>1869.6899414</v>
      </c>
      <c r="I108">
        <v>1931.9200439000001</v>
      </c>
      <c r="J108">
        <v>1912.2924805</v>
      </c>
      <c r="L108" t="str">
        <f t="shared" si="10"/>
        <v>05JUL2025:11:00:00</v>
      </c>
      <c r="M108">
        <v>11</v>
      </c>
      <c r="N108">
        <f t="shared" si="11"/>
        <v>-210.38403319999998</v>
      </c>
      <c r="O108">
        <f t="shared" si="12"/>
        <v>-210.38403319999998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10.114257270126991</v>
      </c>
    </row>
    <row r="109" spans="1:19" x14ac:dyDescent="0.25">
      <c r="A109" t="s">
        <v>133</v>
      </c>
      <c r="B109">
        <v>2168.4438476999999</v>
      </c>
      <c r="C109">
        <v>1934.1099853999999</v>
      </c>
      <c r="D109">
        <v>2085.1306152000002</v>
      </c>
      <c r="E109">
        <v>2047.5523682</v>
      </c>
      <c r="F109">
        <v>1994.3199463000001</v>
      </c>
      <c r="G109">
        <v>1951.8100586</v>
      </c>
      <c r="H109">
        <v>1934.1099853999999</v>
      </c>
      <c r="I109">
        <v>2014.5</v>
      </c>
      <c r="J109">
        <v>1973.6849365</v>
      </c>
      <c r="L109" t="str">
        <f t="shared" si="10"/>
        <v>05JUL2025:12:00:00</v>
      </c>
      <c r="M109">
        <v>12</v>
      </c>
      <c r="N109">
        <f t="shared" si="11"/>
        <v>-234.33386229999996</v>
      </c>
      <c r="O109">
        <f t="shared" si="12"/>
        <v>-234.33386229999996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10.806545096777604</v>
      </c>
    </row>
    <row r="110" spans="1:19" x14ac:dyDescent="0.25">
      <c r="A110" t="s">
        <v>134</v>
      </c>
      <c r="B110">
        <v>2284.1342773000001</v>
      </c>
      <c r="C110">
        <v>2051.4399414</v>
      </c>
      <c r="D110">
        <v>2190.8684082</v>
      </c>
      <c r="E110">
        <v>2133.0266112999998</v>
      </c>
      <c r="F110">
        <v>2094.0700683999999</v>
      </c>
      <c r="G110">
        <v>2070.5700683999999</v>
      </c>
      <c r="H110">
        <v>2051.4399414</v>
      </c>
      <c r="I110">
        <v>2100.7199707</v>
      </c>
      <c r="J110">
        <v>2079.1999512000002</v>
      </c>
      <c r="L110" t="str">
        <f t="shared" si="10"/>
        <v>05JUL2025:13:00:00</v>
      </c>
      <c r="M110">
        <v>13</v>
      </c>
      <c r="N110">
        <f t="shared" si="11"/>
        <v>-232.69433590000017</v>
      </c>
      <c r="O110">
        <f t="shared" si="12"/>
        <v>-232.69433590000017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10.187419286709382</v>
      </c>
    </row>
    <row r="111" spans="1:19" x14ac:dyDescent="0.25">
      <c r="A111" t="s">
        <v>135</v>
      </c>
      <c r="B111">
        <v>2329.4108887000002</v>
      </c>
      <c r="C111">
        <v>2163.9399414</v>
      </c>
      <c r="D111">
        <v>2299.8642577999999</v>
      </c>
      <c r="E111">
        <v>2178.0786133000001</v>
      </c>
      <c r="F111">
        <v>2165</v>
      </c>
      <c r="G111">
        <v>2163.6999512000002</v>
      </c>
      <c r="H111">
        <v>2163.9399414</v>
      </c>
      <c r="I111">
        <v>2177.4299316000001</v>
      </c>
      <c r="J111">
        <v>2167.5175780999998</v>
      </c>
      <c r="L111" t="str">
        <f t="shared" si="10"/>
        <v>05JUL2025:14:00:00</v>
      </c>
      <c r="M111">
        <v>14</v>
      </c>
      <c r="N111">
        <f t="shared" si="11"/>
        <v>-165.47094730000026</v>
      </c>
      <c r="O111">
        <f t="shared" si="12"/>
        <v>-165.47094730000026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7.1035534393138535</v>
      </c>
    </row>
    <row r="112" spans="1:19" x14ac:dyDescent="0.25">
      <c r="A112" t="s">
        <v>136</v>
      </c>
      <c r="B112">
        <v>2413.0427245999999</v>
      </c>
      <c r="C112">
        <v>2289.4799804999998</v>
      </c>
      <c r="D112">
        <v>2369.4384765999998</v>
      </c>
      <c r="E112">
        <v>2171.2629394999999</v>
      </c>
      <c r="F112">
        <v>2234.1899414</v>
      </c>
      <c r="G112">
        <v>2281.0800780999998</v>
      </c>
      <c r="H112">
        <v>2289.4799804999998</v>
      </c>
      <c r="I112">
        <v>2275.6398926000002</v>
      </c>
      <c r="J112">
        <v>2270.0974120999999</v>
      </c>
      <c r="L112" t="str">
        <f t="shared" si="10"/>
        <v>05JUL2025:15:00:00</v>
      </c>
      <c r="M112">
        <v>15</v>
      </c>
      <c r="N112">
        <f t="shared" si="11"/>
        <v>-123.56274410000015</v>
      </c>
      <c r="O112">
        <f t="shared" si="12"/>
        <v>-123.56274410000015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5.1206198232765496</v>
      </c>
    </row>
    <row r="113" spans="1:19" x14ac:dyDescent="0.25">
      <c r="A113" t="s">
        <v>137</v>
      </c>
      <c r="B113">
        <v>2431.5483398000001</v>
      </c>
      <c r="C113">
        <v>2366.0600586</v>
      </c>
      <c r="D113">
        <v>2518.5488280999998</v>
      </c>
      <c r="E113">
        <v>2323.2241211</v>
      </c>
      <c r="F113">
        <v>2314.1000976999999</v>
      </c>
      <c r="G113">
        <v>2353.8400879000001</v>
      </c>
      <c r="H113">
        <v>2366.0600586</v>
      </c>
      <c r="I113">
        <v>2330.6699219000002</v>
      </c>
      <c r="J113">
        <v>2341.1674804999998</v>
      </c>
      <c r="L113" t="str">
        <f t="shared" si="10"/>
        <v>05JUL2025:16:00:00</v>
      </c>
      <c r="M113">
        <v>16</v>
      </c>
      <c r="N113">
        <f t="shared" si="11"/>
        <v>-65.488281200000074</v>
      </c>
      <c r="O113">
        <f t="shared" si="12"/>
        <v>-65.488281200000074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2.6932749034052361</v>
      </c>
    </row>
    <row r="114" spans="1:19" x14ac:dyDescent="0.25">
      <c r="A114" t="s">
        <v>138</v>
      </c>
      <c r="B114">
        <v>2455.5942383000001</v>
      </c>
      <c r="C114">
        <v>2416.25</v>
      </c>
      <c r="D114">
        <v>2560.1533202999999</v>
      </c>
      <c r="E114">
        <v>2382.4814452999999</v>
      </c>
      <c r="F114">
        <v>2349.4699707</v>
      </c>
      <c r="G114">
        <v>2408.1999512000002</v>
      </c>
      <c r="H114">
        <v>2416.25</v>
      </c>
      <c r="I114">
        <v>2351.0300293</v>
      </c>
      <c r="J114">
        <v>2381.2375487999998</v>
      </c>
      <c r="L114" t="str">
        <f t="shared" si="10"/>
        <v>05JUL2025:17:00:00</v>
      </c>
      <c r="M114">
        <v>17</v>
      </c>
      <c r="N114">
        <f t="shared" si="11"/>
        <v>-39.344238300000143</v>
      </c>
      <c r="O114">
        <f t="shared" si="12"/>
        <v>-39.344238300000143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1.6022288082593821</v>
      </c>
    </row>
    <row r="115" spans="1:19" x14ac:dyDescent="0.25">
      <c r="A115" t="s">
        <v>139</v>
      </c>
      <c r="B115">
        <v>2449.9919433999999</v>
      </c>
      <c r="C115">
        <v>2428.5400390999998</v>
      </c>
      <c r="D115">
        <v>2590.7543945000002</v>
      </c>
      <c r="E115">
        <v>2433.3383789</v>
      </c>
      <c r="F115">
        <v>2370.6398926000002</v>
      </c>
      <c r="G115">
        <v>2440.9199219000002</v>
      </c>
      <c r="H115">
        <v>2428.5400390999998</v>
      </c>
      <c r="I115">
        <v>2349.7399902000002</v>
      </c>
      <c r="J115">
        <v>2397.4599609000002</v>
      </c>
      <c r="L115" t="str">
        <f t="shared" si="10"/>
        <v>05JUL2025:18:00:00</v>
      </c>
      <c r="M115">
        <v>18</v>
      </c>
      <c r="N115">
        <f t="shared" si="11"/>
        <v>-21.451904300000024</v>
      </c>
      <c r="O115">
        <f t="shared" si="12"/>
        <v>-21.451904300000024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0.87559080991221283</v>
      </c>
    </row>
    <row r="116" spans="1:19" x14ac:dyDescent="0.25">
      <c r="A116" t="s">
        <v>140</v>
      </c>
      <c r="B116">
        <v>2453.1965332</v>
      </c>
      <c r="C116">
        <v>2383.7199707</v>
      </c>
      <c r="D116">
        <v>2517.1567383000001</v>
      </c>
      <c r="E116">
        <v>2336.4787597999998</v>
      </c>
      <c r="F116">
        <v>2310.5700683999999</v>
      </c>
      <c r="G116">
        <v>2422.3601073999998</v>
      </c>
      <c r="H116">
        <v>2383.7199707</v>
      </c>
      <c r="I116">
        <v>2294.6499023000001</v>
      </c>
      <c r="J116">
        <v>2352.8251952999999</v>
      </c>
      <c r="L116" t="str">
        <f t="shared" si="10"/>
        <v>05JUL2025:19:00:00</v>
      </c>
      <c r="M116">
        <v>19</v>
      </c>
      <c r="N116">
        <f t="shared" si="11"/>
        <v>-69.4765625</v>
      </c>
      <c r="O116">
        <f t="shared" si="12"/>
        <v>-69.4765625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2.8320830214680495</v>
      </c>
    </row>
    <row r="117" spans="1:19" x14ac:dyDescent="0.25">
      <c r="A117" t="s">
        <v>141</v>
      </c>
      <c r="B117">
        <v>2335.3789062999999</v>
      </c>
      <c r="C117">
        <v>2264.7700195000002</v>
      </c>
      <c r="D117">
        <v>2398.2717284999999</v>
      </c>
      <c r="E117">
        <v>2269.9511719000002</v>
      </c>
      <c r="F117">
        <v>2257.9299316000001</v>
      </c>
      <c r="G117">
        <v>2315.9199219000002</v>
      </c>
      <c r="H117">
        <v>2264.7700195000002</v>
      </c>
      <c r="I117">
        <v>2228.8999023000001</v>
      </c>
      <c r="J117">
        <v>2266.8798827999999</v>
      </c>
      <c r="L117" t="str">
        <f t="shared" si="10"/>
        <v>05JUL2025:20:00:00</v>
      </c>
      <c r="M117">
        <v>20</v>
      </c>
      <c r="N117">
        <f t="shared" si="11"/>
        <v>-70.608886799999709</v>
      </c>
      <c r="O117">
        <f t="shared" si="12"/>
        <v>-70.608886799999709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3.0234445729351545</v>
      </c>
    </row>
    <row r="118" spans="1:19" x14ac:dyDescent="0.25">
      <c r="A118" t="s">
        <v>142</v>
      </c>
      <c r="B118">
        <v>2245.0461426000002</v>
      </c>
      <c r="C118">
        <v>2100.7600097999998</v>
      </c>
      <c r="D118">
        <v>2255.1462402000002</v>
      </c>
      <c r="E118">
        <v>2195.9558105000001</v>
      </c>
      <c r="F118">
        <v>2148.4399414</v>
      </c>
      <c r="G118">
        <v>2129.8898926000002</v>
      </c>
      <c r="H118">
        <v>2100.7600097999998</v>
      </c>
      <c r="I118">
        <v>2107.2800293</v>
      </c>
      <c r="J118">
        <v>2121.5925293</v>
      </c>
      <c r="L118" t="str">
        <f t="shared" si="10"/>
        <v>05JUL2025:21:00:00</v>
      </c>
      <c r="M118">
        <v>21</v>
      </c>
      <c r="N118">
        <f t="shared" si="11"/>
        <v>-144.28613280000036</v>
      </c>
      <c r="O118">
        <f t="shared" si="12"/>
        <v>-144.28613280000036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6.4268671392607457</v>
      </c>
    </row>
    <row r="119" spans="1:19" x14ac:dyDescent="0.25">
      <c r="A119" t="s">
        <v>143</v>
      </c>
      <c r="B119">
        <v>2203.3940429999998</v>
      </c>
      <c r="C119">
        <v>2035.7099608999999</v>
      </c>
      <c r="D119">
        <v>2209.5786133000001</v>
      </c>
      <c r="E119">
        <v>2152.0615234000002</v>
      </c>
      <c r="F119">
        <v>2098.8400879000001</v>
      </c>
      <c r="G119">
        <v>2036.5400391000001</v>
      </c>
      <c r="H119">
        <v>2035.7099608999999</v>
      </c>
      <c r="I119">
        <v>2064.3798827999999</v>
      </c>
      <c r="J119">
        <v>2058.8674316000001</v>
      </c>
      <c r="L119" t="str">
        <f t="shared" si="10"/>
        <v>05JUL2025:22:00:00</v>
      </c>
      <c r="M119">
        <v>22</v>
      </c>
      <c r="N119">
        <f t="shared" si="11"/>
        <v>-167.68408209999984</v>
      </c>
      <c r="O119">
        <f t="shared" si="12"/>
        <v>-167.68408209999984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7.6102630227542951</v>
      </c>
    </row>
    <row r="120" spans="1:19" x14ac:dyDescent="0.25">
      <c r="A120" t="s">
        <v>144</v>
      </c>
      <c r="B120">
        <v>2140.6020508000001</v>
      </c>
      <c r="C120">
        <v>1930.5</v>
      </c>
      <c r="D120">
        <v>2076.4401855000001</v>
      </c>
      <c r="E120">
        <v>2065.6611327999999</v>
      </c>
      <c r="F120">
        <v>2014.6999512</v>
      </c>
      <c r="G120">
        <v>1963.9499512</v>
      </c>
      <c r="H120">
        <v>1930.5</v>
      </c>
      <c r="I120">
        <v>2001.0799560999999</v>
      </c>
      <c r="J120">
        <v>1977.5574951000001</v>
      </c>
      <c r="L120" t="str">
        <f t="shared" si="10"/>
        <v>05JUL2025:23:00:00</v>
      </c>
      <c r="M120">
        <v>23</v>
      </c>
      <c r="N120">
        <f t="shared" si="11"/>
        <v>-210.10205080000014</v>
      </c>
      <c r="O120">
        <f t="shared" si="12"/>
        <v>-210.10205080000014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9.8150915403206032</v>
      </c>
    </row>
    <row r="121" spans="1:19" x14ac:dyDescent="0.25">
      <c r="A121" t="s">
        <v>145</v>
      </c>
      <c r="B121">
        <v>2087.1362304999998</v>
      </c>
      <c r="C121">
        <v>1856.0699463000001</v>
      </c>
      <c r="D121">
        <v>2038.6931152</v>
      </c>
      <c r="E121">
        <v>2008.1853027</v>
      </c>
      <c r="F121">
        <v>1926.2199707</v>
      </c>
      <c r="G121">
        <v>1851.2700195</v>
      </c>
      <c r="H121">
        <v>1856.0699463000001</v>
      </c>
      <c r="I121">
        <v>1927.9799805</v>
      </c>
      <c r="J121">
        <v>1890.3850098</v>
      </c>
      <c r="L121" t="str">
        <f t="shared" si="10"/>
        <v>06JUL2025:00:00:00</v>
      </c>
      <c r="M121">
        <v>24</v>
      </c>
      <c r="N121">
        <f t="shared" si="11"/>
        <v>-231.0662841999997</v>
      </c>
      <c r="O121">
        <f t="shared" si="12"/>
        <v>-231.0662841999997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11.070972791490705</v>
      </c>
    </row>
    <row r="122" spans="1:19" x14ac:dyDescent="0.25">
      <c r="A122" t="s">
        <v>146</v>
      </c>
      <c r="B122">
        <v>2221.3122558999999</v>
      </c>
      <c r="C122">
        <v>1930.0500488</v>
      </c>
      <c r="D122">
        <v>2019.8577881000001</v>
      </c>
      <c r="E122">
        <v>2054.7272948999998</v>
      </c>
      <c r="F122">
        <v>1875.9399414</v>
      </c>
      <c r="G122">
        <v>1930.0500488</v>
      </c>
      <c r="H122">
        <v>1909.2199707</v>
      </c>
      <c r="I122">
        <v>1951.0400391000001</v>
      </c>
      <c r="J122">
        <v>1916.5625</v>
      </c>
      <c r="L122" t="str">
        <f t="shared" si="10"/>
        <v>06JUL2025:01:00:00</v>
      </c>
      <c r="M122">
        <v>1</v>
      </c>
      <c r="N122">
        <f t="shared" si="11"/>
        <v>-291.26220709999984</v>
      </c>
      <c r="O122">
        <f t="shared" si="12"/>
        <v>-291.26220709999984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13.112168553807862</v>
      </c>
    </row>
    <row r="123" spans="1:19" x14ac:dyDescent="0.25">
      <c r="A123" t="s">
        <v>147</v>
      </c>
      <c r="B123">
        <v>2003.6306152</v>
      </c>
      <c r="C123">
        <v>1834.9599608999999</v>
      </c>
      <c r="D123">
        <v>1918.9901123</v>
      </c>
      <c r="E123">
        <v>1923.184082</v>
      </c>
      <c r="F123">
        <v>1791.9100341999999</v>
      </c>
      <c r="G123">
        <v>1834.9599608999999</v>
      </c>
      <c r="H123">
        <v>1806.6700439000001</v>
      </c>
      <c r="I123">
        <v>1873.3800048999999</v>
      </c>
      <c r="J123">
        <v>1826.7299805</v>
      </c>
      <c r="L123" t="str">
        <f t="shared" si="10"/>
        <v>06JUL2025:02:00:00</v>
      </c>
      <c r="M123">
        <v>2</v>
      </c>
      <c r="N123">
        <f t="shared" si="11"/>
        <v>-168.67065430000002</v>
      </c>
      <c r="O123">
        <f t="shared" si="12"/>
        <v>-168.67065430000002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8.4182509999810282</v>
      </c>
    </row>
    <row r="124" spans="1:19" x14ac:dyDescent="0.25">
      <c r="A124" t="s">
        <v>148</v>
      </c>
      <c r="B124">
        <v>1949.8046875</v>
      </c>
      <c r="C124">
        <v>1757.5699463000001</v>
      </c>
      <c r="D124">
        <v>1861.8291016000001</v>
      </c>
      <c r="E124">
        <v>1873.5090332</v>
      </c>
      <c r="F124">
        <v>1759.3800048999999</v>
      </c>
      <c r="G124">
        <v>1757.5699463000001</v>
      </c>
      <c r="H124">
        <v>1734.1800536999999</v>
      </c>
      <c r="I124">
        <v>1815.9100341999999</v>
      </c>
      <c r="J124">
        <v>1766.7600098</v>
      </c>
      <c r="L124" t="str">
        <f t="shared" si="10"/>
        <v>06JUL2025:03:00:00</v>
      </c>
      <c r="M124">
        <v>3</v>
      </c>
      <c r="N124">
        <f t="shared" si="11"/>
        <v>-192.23474119999992</v>
      </c>
      <c r="O124">
        <f t="shared" si="12"/>
        <v>-192.23474119999992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9.8591793543423769</v>
      </c>
    </row>
    <row r="125" spans="1:19" x14ac:dyDescent="0.25">
      <c r="A125" t="s">
        <v>149</v>
      </c>
      <c r="B125">
        <v>1880.5247803</v>
      </c>
      <c r="C125">
        <v>1698.1800536999999</v>
      </c>
      <c r="D125">
        <v>1809.0412598</v>
      </c>
      <c r="E125">
        <v>1834.4370117000001</v>
      </c>
      <c r="F125">
        <v>1700.4100341999999</v>
      </c>
      <c r="G125">
        <v>1698.1800536999999</v>
      </c>
      <c r="H125">
        <v>1685.9100341999999</v>
      </c>
      <c r="I125">
        <v>1769.8100586</v>
      </c>
      <c r="J125">
        <v>1713.5775146000001</v>
      </c>
      <c r="L125" t="str">
        <f t="shared" si="10"/>
        <v>06JUL2025:04:00:00</v>
      </c>
      <c r="M125">
        <v>4</v>
      </c>
      <c r="N125">
        <f t="shared" si="11"/>
        <v>-182.34472660000006</v>
      </c>
      <c r="O125">
        <f t="shared" si="12"/>
        <v>-182.34472660000006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9.6964809243784913</v>
      </c>
    </row>
    <row r="126" spans="1:19" x14ac:dyDescent="0.25">
      <c r="A126" t="s">
        <v>150</v>
      </c>
      <c r="B126">
        <v>1856.4908447</v>
      </c>
      <c r="C126">
        <v>1675</v>
      </c>
      <c r="D126">
        <v>1776.8928223</v>
      </c>
      <c r="E126">
        <v>1805.2989502</v>
      </c>
      <c r="F126">
        <v>1672.5999756000001</v>
      </c>
      <c r="G126">
        <v>1675</v>
      </c>
      <c r="H126">
        <v>1654.9599608999999</v>
      </c>
      <c r="I126">
        <v>1733.6600341999999</v>
      </c>
      <c r="J126">
        <v>1684.0550536999999</v>
      </c>
      <c r="L126" t="str">
        <f t="shared" si="10"/>
        <v>06JUL2025:05:00:00</v>
      </c>
      <c r="M126">
        <v>5</v>
      </c>
      <c r="N126">
        <f t="shared" si="11"/>
        <v>-181.49084470000003</v>
      </c>
      <c r="O126">
        <f t="shared" si="12"/>
        <v>-181.49084470000003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9.7760161445519049</v>
      </c>
    </row>
    <row r="127" spans="1:19" x14ac:dyDescent="0.25">
      <c r="A127" t="s">
        <v>151</v>
      </c>
      <c r="B127">
        <v>1879.9379882999999</v>
      </c>
      <c r="C127">
        <v>1673.3000488</v>
      </c>
      <c r="D127">
        <v>1762.8592529</v>
      </c>
      <c r="E127">
        <v>1788.0822754000001</v>
      </c>
      <c r="F127">
        <v>1665.1999512</v>
      </c>
      <c r="G127">
        <v>1673.3000488</v>
      </c>
      <c r="H127">
        <v>1648.0899658000001</v>
      </c>
      <c r="I127">
        <v>1728.5699463000001</v>
      </c>
      <c r="J127">
        <v>1678.7899170000001</v>
      </c>
      <c r="L127" t="str">
        <f t="shared" si="10"/>
        <v>06JUL2025:06:00:00</v>
      </c>
      <c r="M127">
        <v>6</v>
      </c>
      <c r="N127">
        <f t="shared" si="11"/>
        <v>-206.6379394999999</v>
      </c>
      <c r="O127">
        <f t="shared" si="12"/>
        <v>-206.6379394999999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10.991742322674138</v>
      </c>
    </row>
    <row r="128" spans="1:19" x14ac:dyDescent="0.25">
      <c r="A128" t="s">
        <v>152</v>
      </c>
      <c r="B128">
        <v>1810.8914795000001</v>
      </c>
      <c r="C128">
        <v>1689.8399658000001</v>
      </c>
      <c r="D128">
        <v>1756.3698730000001</v>
      </c>
      <c r="E128">
        <v>1750.5635986</v>
      </c>
      <c r="F128">
        <v>1655.5600586</v>
      </c>
      <c r="G128">
        <v>1689.8399658000001</v>
      </c>
      <c r="H128">
        <v>1646.2700195</v>
      </c>
      <c r="I128">
        <v>1719.5600586</v>
      </c>
      <c r="J128">
        <v>1677.8074951000001</v>
      </c>
      <c r="L128" t="str">
        <f t="shared" si="10"/>
        <v>06JUL2025:07:00:00</v>
      </c>
      <c r="M128">
        <v>7</v>
      </c>
      <c r="N128">
        <f t="shared" si="11"/>
        <v>-121.05151369999999</v>
      </c>
      <c r="O128">
        <f t="shared" si="12"/>
        <v>-121.05151369999999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6.6846365489235806</v>
      </c>
    </row>
    <row r="129" spans="1:19" x14ac:dyDescent="0.25">
      <c r="A129" t="s">
        <v>153</v>
      </c>
      <c r="B129">
        <v>1813.9736327999999</v>
      </c>
      <c r="C129">
        <v>1718.9399414</v>
      </c>
      <c r="D129">
        <v>1810.0471190999999</v>
      </c>
      <c r="E129">
        <v>1770.4962158000001</v>
      </c>
      <c r="F129">
        <v>1660.2800293</v>
      </c>
      <c r="G129">
        <v>1718.9399414</v>
      </c>
      <c r="H129">
        <v>1662.2800293</v>
      </c>
      <c r="I129">
        <v>1720.3299560999999</v>
      </c>
      <c r="J129">
        <v>1690.4575195</v>
      </c>
      <c r="L129" t="str">
        <f t="shared" si="10"/>
        <v>06JUL2025:08:00:00</v>
      </c>
      <c r="M129">
        <v>8</v>
      </c>
      <c r="N129">
        <f t="shared" si="11"/>
        <v>-95.033691399999952</v>
      </c>
      <c r="O129">
        <f t="shared" si="12"/>
        <v>-95.033691399999952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5.2389786533616016</v>
      </c>
    </row>
    <row r="130" spans="1:19" x14ac:dyDescent="0.25">
      <c r="A130" t="s">
        <v>154</v>
      </c>
      <c r="B130">
        <v>1979.0444336</v>
      </c>
      <c r="C130">
        <v>1918.1099853999999</v>
      </c>
      <c r="D130">
        <v>1926.8942870999999</v>
      </c>
      <c r="E130">
        <v>1847.7878418</v>
      </c>
      <c r="F130">
        <v>1786.0999756000001</v>
      </c>
      <c r="G130">
        <v>1918.1099853999999</v>
      </c>
      <c r="H130">
        <v>1826.4499512</v>
      </c>
      <c r="I130">
        <v>1828.5999756000001</v>
      </c>
      <c r="J130">
        <v>1839.8150635</v>
      </c>
      <c r="L130" t="str">
        <f t="shared" si="10"/>
        <v>06JUL2025:09:00:00</v>
      </c>
      <c r="M130">
        <v>9</v>
      </c>
      <c r="N130">
        <f t="shared" si="11"/>
        <v>-60.934448200000134</v>
      </c>
      <c r="O130">
        <f t="shared" si="12"/>
        <v>-60.934448200000134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3.0789833298061295</v>
      </c>
    </row>
    <row r="131" spans="1:19" x14ac:dyDescent="0.25">
      <c r="A131" t="s">
        <v>155</v>
      </c>
      <c r="B131">
        <v>2056.9545898000001</v>
      </c>
      <c r="C131">
        <v>2081</v>
      </c>
      <c r="D131">
        <v>2021.9997559000001</v>
      </c>
      <c r="E131">
        <v>1965.4024658000001</v>
      </c>
      <c r="F131">
        <v>1892.0300293</v>
      </c>
      <c r="G131">
        <v>2081</v>
      </c>
      <c r="H131">
        <v>1974.8800048999999</v>
      </c>
      <c r="I131">
        <v>1952.3499756000001</v>
      </c>
      <c r="J131">
        <v>1975.0650635</v>
      </c>
      <c r="L131" t="str">
        <f t="shared" ref="L131:L194" si="17">A131</f>
        <v>06JUL2025:10:00:00</v>
      </c>
      <c r="M131">
        <v>10</v>
      </c>
      <c r="N131">
        <f t="shared" ref="N131:N194" si="18">C131-B131</f>
        <v>24.045410199999878</v>
      </c>
      <c r="O131" t="str">
        <f t="shared" ref="O131:O194" si="19">IF(N131&lt;0,N131,"")</f>
        <v/>
      </c>
      <c r="P131">
        <f t="shared" ref="P131:P194" si="20">IF(N131&gt;0,N131,"")</f>
        <v>24.045410199999878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1.1689810907462881</v>
      </c>
    </row>
    <row r="132" spans="1:19" x14ac:dyDescent="0.25">
      <c r="A132" t="s">
        <v>156</v>
      </c>
      <c r="B132">
        <v>2117.7424316000001</v>
      </c>
      <c r="C132">
        <v>2043.6400146000001</v>
      </c>
      <c r="D132">
        <v>2025.6916504000001</v>
      </c>
      <c r="E132">
        <v>1945.2368164</v>
      </c>
      <c r="F132">
        <v>1963.5600586</v>
      </c>
      <c r="G132">
        <v>2043.6400146000001</v>
      </c>
      <c r="H132">
        <v>2027.9300536999999</v>
      </c>
      <c r="I132">
        <v>2035.9799805</v>
      </c>
      <c r="J132">
        <v>2017.7775879000001</v>
      </c>
      <c r="L132" t="str">
        <f t="shared" si="17"/>
        <v>06JUL2025:11:00:00</v>
      </c>
      <c r="M132">
        <v>11</v>
      </c>
      <c r="N132">
        <f t="shared" si="18"/>
        <v>-74.102417000000059</v>
      </c>
      <c r="O132">
        <f t="shared" si="19"/>
        <v>-74.102417000000059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3.4991232122602414</v>
      </c>
    </row>
    <row r="133" spans="1:19" x14ac:dyDescent="0.25">
      <c r="A133" t="s">
        <v>157</v>
      </c>
      <c r="B133">
        <v>2275.1271972999998</v>
      </c>
      <c r="C133">
        <v>2079</v>
      </c>
      <c r="D133">
        <v>2079.9777832</v>
      </c>
      <c r="E133">
        <v>2018.3143310999999</v>
      </c>
      <c r="F133">
        <v>2039.8800048999999</v>
      </c>
      <c r="G133">
        <v>2079</v>
      </c>
      <c r="H133">
        <v>2121.8601073999998</v>
      </c>
      <c r="I133">
        <v>2133.4499512000002</v>
      </c>
      <c r="J133">
        <v>2093.5476073999998</v>
      </c>
      <c r="L133" t="str">
        <f t="shared" si="17"/>
        <v>06JUL2025:12:00:00</v>
      </c>
      <c r="M133">
        <v>12</v>
      </c>
      <c r="N133">
        <f t="shared" si="18"/>
        <v>-196.12719729999981</v>
      </c>
      <c r="O133">
        <f t="shared" si="19"/>
        <v>-196.12719729999981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8.6204937259223637</v>
      </c>
    </row>
    <row r="134" spans="1:19" x14ac:dyDescent="0.25">
      <c r="A134" t="s">
        <v>158</v>
      </c>
      <c r="B134">
        <v>2242.5090332</v>
      </c>
      <c r="C134">
        <v>2218.4099120999999</v>
      </c>
      <c r="D134">
        <v>2202.2624512000002</v>
      </c>
      <c r="E134">
        <v>2112.3933105000001</v>
      </c>
      <c r="F134">
        <v>2136.2700195000002</v>
      </c>
      <c r="G134">
        <v>2218.4099120999999</v>
      </c>
      <c r="H134">
        <v>2261.0100097999998</v>
      </c>
      <c r="I134">
        <v>2238.2299804999998</v>
      </c>
      <c r="J134">
        <v>2213.4799804999998</v>
      </c>
      <c r="L134" t="str">
        <f t="shared" si="17"/>
        <v>06JUL2025:13:00:00</v>
      </c>
      <c r="M134">
        <v>13</v>
      </c>
      <c r="N134">
        <f t="shared" si="18"/>
        <v>-24.099121100000048</v>
      </c>
      <c r="O134">
        <f t="shared" si="19"/>
        <v>-24.099121100000048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1.0746499007681254</v>
      </c>
    </row>
    <row r="135" spans="1:19" x14ac:dyDescent="0.25">
      <c r="A135" t="s">
        <v>159</v>
      </c>
      <c r="B135">
        <v>2391.0947265999998</v>
      </c>
      <c r="C135">
        <v>2313.8701172000001</v>
      </c>
      <c r="D135">
        <v>2293.2875976999999</v>
      </c>
      <c r="E135">
        <v>2195.2199707</v>
      </c>
      <c r="F135">
        <v>2224.6201172000001</v>
      </c>
      <c r="G135">
        <v>2313.8701172000001</v>
      </c>
      <c r="H135">
        <v>2366.4699707</v>
      </c>
      <c r="I135">
        <v>2328.5600586</v>
      </c>
      <c r="J135">
        <v>2308.3798827999999</v>
      </c>
      <c r="L135" t="str">
        <f t="shared" si="17"/>
        <v>06JUL2025:14:00:00</v>
      </c>
      <c r="M135">
        <v>14</v>
      </c>
      <c r="N135">
        <f t="shared" si="18"/>
        <v>-77.224609399999736</v>
      </c>
      <c r="O135">
        <f t="shared" si="19"/>
        <v>-77.224609399999736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3.229675869421063</v>
      </c>
    </row>
    <row r="136" spans="1:19" x14ac:dyDescent="0.25">
      <c r="A136" t="s">
        <v>160</v>
      </c>
      <c r="B136">
        <v>2435.1684570000002</v>
      </c>
      <c r="C136">
        <v>2438.3100586</v>
      </c>
      <c r="D136">
        <v>2400.6523437999999</v>
      </c>
      <c r="E136">
        <v>2271.9211426000002</v>
      </c>
      <c r="F136">
        <v>2332.4099120999999</v>
      </c>
      <c r="G136">
        <v>2438.3100586</v>
      </c>
      <c r="H136">
        <v>2486.3999023000001</v>
      </c>
      <c r="I136">
        <v>2435.0800780999998</v>
      </c>
      <c r="J136">
        <v>2423.0498047000001</v>
      </c>
      <c r="L136" t="str">
        <f t="shared" si="17"/>
        <v>06JUL2025:15:00:00</v>
      </c>
      <c r="M136">
        <v>15</v>
      </c>
      <c r="N136">
        <f t="shared" si="18"/>
        <v>3.1416015999998308</v>
      </c>
      <c r="O136" t="str">
        <f t="shared" si="19"/>
        <v/>
      </c>
      <c r="P136">
        <f t="shared" si="20"/>
        <v>3.1416015999998308</v>
      </c>
      <c r="Q136" t="str">
        <f t="shared" si="21"/>
        <v/>
      </c>
      <c r="R136">
        <f t="shared" si="22"/>
        <v>1</v>
      </c>
      <c r="S136">
        <f t="shared" si="23"/>
        <v>0.12900962111960498</v>
      </c>
    </row>
    <row r="137" spans="1:19" x14ac:dyDescent="0.25">
      <c r="A137" t="s">
        <v>161</v>
      </c>
      <c r="B137">
        <v>2476.8239745999999</v>
      </c>
      <c r="C137">
        <v>2501.5200195000002</v>
      </c>
      <c r="D137">
        <v>2441.2128905999998</v>
      </c>
      <c r="E137">
        <v>2323.3215332</v>
      </c>
      <c r="F137">
        <v>2386.4399414</v>
      </c>
      <c r="G137">
        <v>2501.5200195000002</v>
      </c>
      <c r="H137">
        <v>2532.4499512000002</v>
      </c>
      <c r="I137">
        <v>2491.0400390999998</v>
      </c>
      <c r="J137">
        <v>2477.8625487999998</v>
      </c>
      <c r="L137" t="str">
        <f t="shared" si="17"/>
        <v>06JUL2025:16:00:00</v>
      </c>
      <c r="M137">
        <v>16</v>
      </c>
      <c r="N137">
        <f t="shared" si="18"/>
        <v>24.696044900000288</v>
      </c>
      <c r="O137" t="str">
        <f t="shared" si="19"/>
        <v/>
      </c>
      <c r="P137">
        <f t="shared" si="20"/>
        <v>24.696044900000288</v>
      </c>
      <c r="Q137" t="str">
        <f t="shared" si="21"/>
        <v/>
      </c>
      <c r="R137">
        <f t="shared" si="22"/>
        <v>1</v>
      </c>
      <c r="S137">
        <f t="shared" si="23"/>
        <v>0.99708518462595341</v>
      </c>
    </row>
    <row r="138" spans="1:19" x14ac:dyDescent="0.25">
      <c r="A138" t="s">
        <v>162</v>
      </c>
      <c r="B138">
        <v>2469.6516112999998</v>
      </c>
      <c r="C138">
        <v>2547.3999023000001</v>
      </c>
      <c r="D138">
        <v>2485.0563965000001</v>
      </c>
      <c r="E138">
        <v>2396.7687987999998</v>
      </c>
      <c r="F138">
        <v>2389.2299804999998</v>
      </c>
      <c r="G138">
        <v>2547.3999023000001</v>
      </c>
      <c r="H138">
        <v>2572.6201172000001</v>
      </c>
      <c r="I138">
        <v>2507.5300293</v>
      </c>
      <c r="J138">
        <v>2504.1950683999999</v>
      </c>
      <c r="L138" t="str">
        <f t="shared" si="17"/>
        <v>06JUL2025:17:00:00</v>
      </c>
      <c r="M138">
        <v>17</v>
      </c>
      <c r="N138">
        <f t="shared" si="18"/>
        <v>77.748291000000336</v>
      </c>
      <c r="O138" t="str">
        <f t="shared" si="19"/>
        <v/>
      </c>
      <c r="P138">
        <f t="shared" si="20"/>
        <v>77.748291000000336</v>
      </c>
      <c r="Q138" t="str">
        <f t="shared" si="21"/>
        <v/>
      </c>
      <c r="R138">
        <f t="shared" si="22"/>
        <v>1</v>
      </c>
      <c r="S138">
        <f t="shared" si="23"/>
        <v>3.148148129244611</v>
      </c>
    </row>
    <row r="139" spans="1:19" x14ac:dyDescent="0.25">
      <c r="A139" t="s">
        <v>163</v>
      </c>
      <c r="B139">
        <v>2529.0556640999998</v>
      </c>
      <c r="C139">
        <v>2589.25</v>
      </c>
      <c r="D139">
        <v>2511.1313476999999</v>
      </c>
      <c r="E139">
        <v>2446.8820801000002</v>
      </c>
      <c r="F139">
        <v>2400.1999512000002</v>
      </c>
      <c r="G139">
        <v>2589.25</v>
      </c>
      <c r="H139">
        <v>2581.7299804999998</v>
      </c>
      <c r="I139">
        <v>2504.2800293</v>
      </c>
      <c r="J139">
        <v>2518.8649902000002</v>
      </c>
      <c r="L139" t="str">
        <f t="shared" si="17"/>
        <v>06JUL2025:18:00:00</v>
      </c>
      <c r="M139">
        <v>18</v>
      </c>
      <c r="N139">
        <f t="shared" si="18"/>
        <v>60.194335900000169</v>
      </c>
      <c r="O139" t="str">
        <f t="shared" si="19"/>
        <v/>
      </c>
      <c r="P139">
        <f t="shared" si="20"/>
        <v>60.194335900000169</v>
      </c>
      <c r="Q139" t="str">
        <f t="shared" si="21"/>
        <v/>
      </c>
      <c r="R139">
        <f t="shared" si="22"/>
        <v>1</v>
      </c>
      <c r="S139">
        <f t="shared" si="23"/>
        <v>2.38011115193944</v>
      </c>
    </row>
    <row r="140" spans="1:19" x14ac:dyDescent="0.25">
      <c r="A140" t="s">
        <v>164</v>
      </c>
      <c r="B140">
        <v>2471.0532226999999</v>
      </c>
      <c r="C140">
        <v>2572.3701172000001</v>
      </c>
      <c r="D140">
        <v>2435.3710937999999</v>
      </c>
      <c r="E140">
        <v>2362.1113280999998</v>
      </c>
      <c r="F140">
        <v>2350.9699707</v>
      </c>
      <c r="G140">
        <v>2572.3701172000001</v>
      </c>
      <c r="H140">
        <v>2549.3300780999998</v>
      </c>
      <c r="I140">
        <v>2447.5300293</v>
      </c>
      <c r="J140">
        <v>2480.0500487999998</v>
      </c>
      <c r="L140" t="str">
        <f t="shared" si="17"/>
        <v>06JUL2025:19:00:00</v>
      </c>
      <c r="M140">
        <v>19</v>
      </c>
      <c r="N140">
        <f t="shared" si="18"/>
        <v>101.31689450000022</v>
      </c>
      <c r="O140" t="str">
        <f t="shared" si="19"/>
        <v/>
      </c>
      <c r="P140">
        <f t="shared" si="20"/>
        <v>101.31689450000022</v>
      </c>
      <c r="Q140" t="str">
        <f t="shared" si="21"/>
        <v/>
      </c>
      <c r="R140">
        <f t="shared" si="22"/>
        <v>1</v>
      </c>
      <c r="S140">
        <f t="shared" si="23"/>
        <v>4.1001502342914398</v>
      </c>
    </row>
    <row r="141" spans="1:19" x14ac:dyDescent="0.25">
      <c r="A141" t="s">
        <v>165</v>
      </c>
      <c r="B141">
        <v>2417.6962890999998</v>
      </c>
      <c r="C141">
        <v>2480.6398926000002</v>
      </c>
      <c r="D141">
        <v>2436.7373047000001</v>
      </c>
      <c r="E141">
        <v>2379.9343262000002</v>
      </c>
      <c r="F141">
        <v>2300.3601073999998</v>
      </c>
      <c r="G141">
        <v>2480.6398926000002</v>
      </c>
      <c r="H141">
        <v>2451.8100586</v>
      </c>
      <c r="I141">
        <v>2370.4499512000002</v>
      </c>
      <c r="J141">
        <v>2400.8149414</v>
      </c>
      <c r="L141" t="str">
        <f t="shared" si="17"/>
        <v>06JUL2025:20:00:00</v>
      </c>
      <c r="M141">
        <v>20</v>
      </c>
      <c r="N141">
        <f t="shared" si="18"/>
        <v>62.943603500000336</v>
      </c>
      <c r="O141" t="str">
        <f t="shared" si="19"/>
        <v/>
      </c>
      <c r="P141">
        <f t="shared" si="20"/>
        <v>62.943603500000336</v>
      </c>
      <c r="Q141" t="str">
        <f t="shared" si="21"/>
        <v/>
      </c>
      <c r="R141">
        <f t="shared" si="22"/>
        <v>1</v>
      </c>
      <c r="S141">
        <f t="shared" si="23"/>
        <v>2.6034537002756215</v>
      </c>
    </row>
    <row r="142" spans="1:19" x14ac:dyDescent="0.25">
      <c r="A142" t="s">
        <v>166</v>
      </c>
      <c r="B142">
        <v>2324.6738280999998</v>
      </c>
      <c r="C142">
        <v>2277.4299316000001</v>
      </c>
      <c r="D142">
        <v>2305.1481933999999</v>
      </c>
      <c r="E142">
        <v>2300.2617187999999</v>
      </c>
      <c r="F142">
        <v>2182.2900390999998</v>
      </c>
      <c r="G142">
        <v>2277.4299316000001</v>
      </c>
      <c r="H142">
        <v>2286.3200683999999</v>
      </c>
      <c r="I142">
        <v>2249.8500976999999</v>
      </c>
      <c r="J142">
        <v>2248.9726562999999</v>
      </c>
      <c r="L142" t="str">
        <f t="shared" si="17"/>
        <v>06JUL2025:21:00:00</v>
      </c>
      <c r="M142">
        <v>21</v>
      </c>
      <c r="N142">
        <f t="shared" si="18"/>
        <v>-47.243896499999664</v>
      </c>
      <c r="O142">
        <f t="shared" si="19"/>
        <v>-47.243896499999664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2.0322806549860375</v>
      </c>
    </row>
    <row r="143" spans="1:19" x14ac:dyDescent="0.25">
      <c r="A143" t="s">
        <v>167</v>
      </c>
      <c r="B143">
        <v>2271.3266601999999</v>
      </c>
      <c r="C143">
        <v>2161.1899414</v>
      </c>
      <c r="D143">
        <v>2223.3120116999999</v>
      </c>
      <c r="E143">
        <v>2248.1088866999999</v>
      </c>
      <c r="F143">
        <v>2122.1999512000002</v>
      </c>
      <c r="G143">
        <v>2161.1899414</v>
      </c>
      <c r="H143">
        <v>2192.1699219000002</v>
      </c>
      <c r="I143">
        <v>2205.1599120999999</v>
      </c>
      <c r="J143">
        <v>2170.1799316000001</v>
      </c>
      <c r="L143" t="str">
        <f t="shared" si="17"/>
        <v>06JUL2025:22:00:00</v>
      </c>
      <c r="M143">
        <v>22</v>
      </c>
      <c r="N143">
        <f t="shared" si="18"/>
        <v>-110.13671879999993</v>
      </c>
      <c r="O143">
        <f t="shared" si="19"/>
        <v>-110.13671879999993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4.849003920479757</v>
      </c>
    </row>
    <row r="144" spans="1:19" x14ac:dyDescent="0.25">
      <c r="A144" t="s">
        <v>168</v>
      </c>
      <c r="B144">
        <v>2180.9599609000002</v>
      </c>
      <c r="C144">
        <v>2091.2099609000002</v>
      </c>
      <c r="D144">
        <v>2088.4106445000002</v>
      </c>
      <c r="E144">
        <v>2093.0341797000001</v>
      </c>
      <c r="F144">
        <v>2033.9399414</v>
      </c>
      <c r="G144">
        <v>2091.2099609000002</v>
      </c>
      <c r="H144">
        <v>2108.3601073999998</v>
      </c>
      <c r="I144">
        <v>2108.0500487999998</v>
      </c>
      <c r="J144">
        <v>2085.3898926000002</v>
      </c>
      <c r="L144" t="str">
        <f t="shared" si="17"/>
        <v>06JUL2025:23:00:00</v>
      </c>
      <c r="M144">
        <v>23</v>
      </c>
      <c r="N144">
        <f t="shared" si="18"/>
        <v>-89.75</v>
      </c>
      <c r="O144">
        <f t="shared" si="19"/>
        <v>-89.75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4.1151603701593658</v>
      </c>
    </row>
    <row r="145" spans="1:19" x14ac:dyDescent="0.25">
      <c r="A145" t="s">
        <v>169</v>
      </c>
      <c r="B145">
        <v>2083.9753418</v>
      </c>
      <c r="C145">
        <v>1949.7299805</v>
      </c>
      <c r="D145">
        <v>2010.4654541</v>
      </c>
      <c r="E145">
        <v>2017.6014404</v>
      </c>
      <c r="F145">
        <v>1949.6500243999999</v>
      </c>
      <c r="G145">
        <v>1949.7299805</v>
      </c>
      <c r="H145">
        <v>1991.0799560999999</v>
      </c>
      <c r="I145">
        <v>2014.7900391000001</v>
      </c>
      <c r="J145">
        <v>1976.3125</v>
      </c>
      <c r="L145" t="str">
        <f t="shared" si="17"/>
        <v>07JUL2025:00:00:00</v>
      </c>
      <c r="M145">
        <v>24</v>
      </c>
      <c r="N145">
        <f t="shared" si="18"/>
        <v>-134.24536130000001</v>
      </c>
      <c r="O145">
        <f t="shared" si="19"/>
        <v>-134.24536130000001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6.4417922135320351</v>
      </c>
    </row>
    <row r="146" spans="1:19" x14ac:dyDescent="0.25">
      <c r="A146" t="s">
        <v>170</v>
      </c>
      <c r="B146">
        <v>2175.5725097999998</v>
      </c>
      <c r="C146">
        <v>1923.9799805</v>
      </c>
      <c r="D146">
        <v>1958.6982422000001</v>
      </c>
      <c r="E146">
        <v>1926.7717285000001</v>
      </c>
      <c r="F146">
        <v>1921.2900391000001</v>
      </c>
      <c r="G146">
        <v>1981.8399658000001</v>
      </c>
      <c r="H146">
        <v>1956.3599853999999</v>
      </c>
      <c r="I146">
        <v>1923.9799805</v>
      </c>
      <c r="J146">
        <v>1945.8674315999999</v>
      </c>
      <c r="L146" t="str">
        <f t="shared" si="17"/>
        <v>07JUL2025:01:00:00</v>
      </c>
      <c r="M146">
        <v>1</v>
      </c>
      <c r="N146">
        <f t="shared" si="18"/>
        <v>-251.5925292999998</v>
      </c>
      <c r="O146">
        <f t="shared" si="19"/>
        <v>-251.5925292999998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11.564428589104054</v>
      </c>
    </row>
    <row r="147" spans="1:19" x14ac:dyDescent="0.25">
      <c r="A147" t="s">
        <v>171</v>
      </c>
      <c r="B147">
        <v>1986.2470702999999</v>
      </c>
      <c r="C147">
        <v>1842.9000243999999</v>
      </c>
      <c r="D147">
        <v>1892.4125977000001</v>
      </c>
      <c r="E147">
        <v>1906.6491699000001</v>
      </c>
      <c r="F147">
        <v>1833.2399902</v>
      </c>
      <c r="G147">
        <v>1921.7900391000001</v>
      </c>
      <c r="H147">
        <v>1873.1400146000001</v>
      </c>
      <c r="I147">
        <v>1842.9000243999999</v>
      </c>
      <c r="J147">
        <v>1867.7674560999999</v>
      </c>
      <c r="L147" t="str">
        <f t="shared" si="17"/>
        <v>07JUL2025:02:00:00</v>
      </c>
      <c r="M147">
        <v>2</v>
      </c>
      <c r="N147">
        <f t="shared" si="18"/>
        <v>-143.34704590000001</v>
      </c>
      <c r="O147">
        <f t="shared" si="19"/>
        <v>-143.34704590000001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7.2169796015532484</v>
      </c>
    </row>
    <row r="148" spans="1:19" x14ac:dyDescent="0.25">
      <c r="A148" t="s">
        <v>172</v>
      </c>
      <c r="B148">
        <v>1923.8520507999999</v>
      </c>
      <c r="C148">
        <v>1782.9899902</v>
      </c>
      <c r="D148">
        <v>1846.5480957</v>
      </c>
      <c r="E148">
        <v>1873.7443848</v>
      </c>
      <c r="F148">
        <v>1781.2099608999999</v>
      </c>
      <c r="G148">
        <v>1869.4799805</v>
      </c>
      <c r="H148">
        <v>1816.4499512</v>
      </c>
      <c r="I148">
        <v>1782.9899902</v>
      </c>
      <c r="J148">
        <v>1812.5324707</v>
      </c>
      <c r="L148" t="str">
        <f t="shared" si="17"/>
        <v>07JUL2025:03:00:00</v>
      </c>
      <c r="M148">
        <v>3</v>
      </c>
      <c r="N148">
        <f t="shared" si="18"/>
        <v>-140.86206059999995</v>
      </c>
      <c r="O148">
        <f t="shared" si="19"/>
        <v>-140.86206059999995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7.3218759489028766</v>
      </c>
    </row>
    <row r="149" spans="1:19" x14ac:dyDescent="0.25">
      <c r="A149" t="s">
        <v>173</v>
      </c>
      <c r="B149">
        <v>1895.5930175999999</v>
      </c>
      <c r="C149">
        <v>1738.2199707</v>
      </c>
      <c r="D149">
        <v>1785.4812012</v>
      </c>
      <c r="E149">
        <v>1772.0045166</v>
      </c>
      <c r="F149">
        <v>1734.5699463000001</v>
      </c>
      <c r="G149">
        <v>1823.0300293</v>
      </c>
      <c r="H149">
        <v>1771.4699707</v>
      </c>
      <c r="I149">
        <v>1738.2199707</v>
      </c>
      <c r="J149">
        <v>1766.8225098</v>
      </c>
      <c r="L149" t="str">
        <f t="shared" si="17"/>
        <v>07JUL2025:04:00:00</v>
      </c>
      <c r="M149">
        <v>4</v>
      </c>
      <c r="N149">
        <f t="shared" si="18"/>
        <v>-157.37304689999996</v>
      </c>
      <c r="O149">
        <f t="shared" si="19"/>
        <v>-157.37304689999996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8.3020482476375204</v>
      </c>
    </row>
    <row r="150" spans="1:19" x14ac:dyDescent="0.25">
      <c r="A150" t="s">
        <v>174</v>
      </c>
      <c r="B150">
        <v>1813.1286620999999</v>
      </c>
      <c r="C150">
        <v>1726.8299560999999</v>
      </c>
      <c r="D150">
        <v>1776.628418</v>
      </c>
      <c r="E150">
        <v>1778.6223144999999</v>
      </c>
      <c r="F150">
        <v>1717.5100098</v>
      </c>
      <c r="G150">
        <v>1816.4899902</v>
      </c>
      <c r="H150">
        <v>1750.1600341999999</v>
      </c>
      <c r="I150">
        <v>1726.8299560999999</v>
      </c>
      <c r="J150">
        <v>1752.7475586</v>
      </c>
      <c r="L150" t="str">
        <f t="shared" si="17"/>
        <v>07JUL2025:05:00:00</v>
      </c>
      <c r="M150">
        <v>5</v>
      </c>
      <c r="N150">
        <f t="shared" si="18"/>
        <v>-86.298706000000038</v>
      </c>
      <c r="O150">
        <f t="shared" si="19"/>
        <v>-86.298706000000038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4.759657039453959</v>
      </c>
    </row>
    <row r="151" spans="1:19" x14ac:dyDescent="0.25">
      <c r="A151" t="s">
        <v>175</v>
      </c>
      <c r="B151">
        <v>1868.9923096</v>
      </c>
      <c r="C151">
        <v>1740.75</v>
      </c>
      <c r="D151">
        <v>1820.3033447</v>
      </c>
      <c r="E151">
        <v>1853.7298584</v>
      </c>
      <c r="F151">
        <v>1734.5100098</v>
      </c>
      <c r="G151">
        <v>1839.3800048999999</v>
      </c>
      <c r="H151">
        <v>1773.1099853999999</v>
      </c>
      <c r="I151">
        <v>1740.75</v>
      </c>
      <c r="J151">
        <v>1771.9375</v>
      </c>
      <c r="L151" t="str">
        <f t="shared" si="17"/>
        <v>07JUL2025:06:00:00</v>
      </c>
      <c r="M151">
        <v>6</v>
      </c>
      <c r="N151">
        <f t="shared" si="18"/>
        <v>-128.2423096</v>
      </c>
      <c r="O151">
        <f t="shared" si="19"/>
        <v>-128.2423096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6.8615750284947028</v>
      </c>
    </row>
    <row r="152" spans="1:19" x14ac:dyDescent="0.25">
      <c r="A152" t="s">
        <v>176</v>
      </c>
      <c r="B152">
        <v>1918.9881591999999</v>
      </c>
      <c r="C152">
        <v>1785.0400391000001</v>
      </c>
      <c r="D152">
        <v>1841.4178466999999</v>
      </c>
      <c r="E152">
        <v>1880.4116211</v>
      </c>
      <c r="F152">
        <v>1777.9300536999999</v>
      </c>
      <c r="G152">
        <v>1884.1300048999999</v>
      </c>
      <c r="H152">
        <v>1811.1700439000001</v>
      </c>
      <c r="I152">
        <v>1785.0400391000001</v>
      </c>
      <c r="J152">
        <v>1814.5675048999999</v>
      </c>
      <c r="L152" t="str">
        <f t="shared" si="17"/>
        <v>07JUL2025:07:00:00</v>
      </c>
      <c r="M152">
        <v>7</v>
      </c>
      <c r="N152">
        <f t="shared" si="18"/>
        <v>-133.94812009999987</v>
      </c>
      <c r="O152">
        <f t="shared" si="19"/>
        <v>-133.94812009999987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6.9801431268779179</v>
      </c>
    </row>
    <row r="153" spans="1:19" x14ac:dyDescent="0.25">
      <c r="A153" t="s">
        <v>177</v>
      </c>
      <c r="B153">
        <v>1973.0119629000001</v>
      </c>
      <c r="C153">
        <v>1814.0600586</v>
      </c>
      <c r="D153">
        <v>1902.2436522999999</v>
      </c>
      <c r="E153">
        <v>1935.4958495999999</v>
      </c>
      <c r="F153">
        <v>1815.9499512</v>
      </c>
      <c r="G153">
        <v>1933.6600341999999</v>
      </c>
      <c r="H153">
        <v>1850.6700439000001</v>
      </c>
      <c r="I153">
        <v>1814.0600586</v>
      </c>
      <c r="J153">
        <v>1853.5849608999999</v>
      </c>
      <c r="L153" t="str">
        <f t="shared" si="17"/>
        <v>07JUL2025:08:00:00</v>
      </c>
      <c r="M153">
        <v>8</v>
      </c>
      <c r="N153">
        <f t="shared" si="18"/>
        <v>-158.95190430000002</v>
      </c>
      <c r="O153">
        <f t="shared" si="19"/>
        <v>-158.95190430000002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8.0563071734429386</v>
      </c>
    </row>
    <row r="154" spans="1:19" x14ac:dyDescent="0.25">
      <c r="A154" t="s">
        <v>178</v>
      </c>
      <c r="B154">
        <v>2093.8452148000001</v>
      </c>
      <c r="C154">
        <v>1943.3299560999999</v>
      </c>
      <c r="D154">
        <v>2007.0690918</v>
      </c>
      <c r="E154">
        <v>2013.7669678</v>
      </c>
      <c r="F154">
        <v>1953.0300293</v>
      </c>
      <c r="G154">
        <v>2064.1201172000001</v>
      </c>
      <c r="H154">
        <v>1985.8000488</v>
      </c>
      <c r="I154">
        <v>1943.3299560999999</v>
      </c>
      <c r="J154">
        <v>1986.5700684000001</v>
      </c>
      <c r="L154" t="str">
        <f t="shared" si="17"/>
        <v>07JUL2025:09:00:00</v>
      </c>
      <c r="M154">
        <v>9</v>
      </c>
      <c r="N154">
        <f t="shared" si="18"/>
        <v>-150.51525870000023</v>
      </c>
      <c r="O154">
        <f t="shared" si="19"/>
        <v>-150.51525870000023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7.1884615747194642</v>
      </c>
    </row>
    <row r="155" spans="1:19" x14ac:dyDescent="0.25">
      <c r="A155" t="s">
        <v>179</v>
      </c>
      <c r="B155">
        <v>2217.7629394999999</v>
      </c>
      <c r="C155">
        <v>2038.2900391000001</v>
      </c>
      <c r="D155">
        <v>2099.3144530999998</v>
      </c>
      <c r="E155">
        <v>2101.2768554999998</v>
      </c>
      <c r="F155">
        <v>2037.6999512</v>
      </c>
      <c r="G155">
        <v>2128.8300780999998</v>
      </c>
      <c r="H155">
        <v>2070.1398926000002</v>
      </c>
      <c r="I155">
        <v>2038.2900391000001</v>
      </c>
      <c r="J155">
        <v>2068.7399902000002</v>
      </c>
      <c r="L155" t="str">
        <f t="shared" si="17"/>
        <v>07JUL2025:10:00:00</v>
      </c>
      <c r="M155">
        <v>10</v>
      </c>
      <c r="N155">
        <f t="shared" si="18"/>
        <v>-179.47290039999984</v>
      </c>
      <c r="O155">
        <f t="shared" si="19"/>
        <v>-179.47290039999984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8.0925195927596505</v>
      </c>
    </row>
    <row r="156" spans="1:19" x14ac:dyDescent="0.25">
      <c r="A156" t="s">
        <v>180</v>
      </c>
      <c r="B156">
        <v>2160.5959472999998</v>
      </c>
      <c r="C156">
        <v>2138.9799804999998</v>
      </c>
      <c r="D156">
        <v>2142.3242187999999</v>
      </c>
      <c r="E156">
        <v>2116.7377929999998</v>
      </c>
      <c r="F156">
        <v>2123.4099120999999</v>
      </c>
      <c r="G156">
        <v>2206.9899902000002</v>
      </c>
      <c r="H156">
        <v>2184.4299316000001</v>
      </c>
      <c r="I156">
        <v>2138.9799804999998</v>
      </c>
      <c r="J156">
        <v>2163.4526366999999</v>
      </c>
      <c r="L156" t="str">
        <f t="shared" si="17"/>
        <v>07JUL2025:11:00:00</v>
      </c>
      <c r="M156">
        <v>11</v>
      </c>
      <c r="N156">
        <f t="shared" si="18"/>
        <v>-21.615966800000024</v>
      </c>
      <c r="O156">
        <f t="shared" si="19"/>
        <v>-21.615966800000024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1.0004631743854064</v>
      </c>
    </row>
    <row r="157" spans="1:19" x14ac:dyDescent="0.25">
      <c r="A157" t="s">
        <v>181</v>
      </c>
      <c r="B157">
        <v>2236.5886230000001</v>
      </c>
      <c r="C157">
        <v>2225.3701172000001</v>
      </c>
      <c r="D157">
        <v>2222.0754394999999</v>
      </c>
      <c r="E157">
        <v>2220.4899902000002</v>
      </c>
      <c r="F157">
        <v>2203.9899902000002</v>
      </c>
      <c r="G157">
        <v>2279.3701172000001</v>
      </c>
      <c r="H157">
        <v>2282.1699219000002</v>
      </c>
      <c r="I157">
        <v>2225.3701172000001</v>
      </c>
      <c r="J157">
        <v>2247.7250976999999</v>
      </c>
      <c r="L157" t="str">
        <f t="shared" si="17"/>
        <v>07JUL2025:12:00:00</v>
      </c>
      <c r="M157">
        <v>12</v>
      </c>
      <c r="N157">
        <f t="shared" si="18"/>
        <v>-11.218505800000003</v>
      </c>
      <c r="O157">
        <f t="shared" si="19"/>
        <v>-11.218505800000003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0.50159004139761298</v>
      </c>
    </row>
    <row r="158" spans="1:19" x14ac:dyDescent="0.25">
      <c r="A158" t="s">
        <v>182</v>
      </c>
      <c r="B158">
        <v>2320.6953125</v>
      </c>
      <c r="C158">
        <v>2310.3898926000002</v>
      </c>
      <c r="D158">
        <v>2319.6145019999999</v>
      </c>
      <c r="E158">
        <v>2329.7126465000001</v>
      </c>
      <c r="F158">
        <v>2287.0100097999998</v>
      </c>
      <c r="G158">
        <v>2366.0800780999998</v>
      </c>
      <c r="H158">
        <v>2398.8701172000001</v>
      </c>
      <c r="I158">
        <v>2310.3898926000002</v>
      </c>
      <c r="J158">
        <v>2340.5874023000001</v>
      </c>
      <c r="L158" t="str">
        <f t="shared" si="17"/>
        <v>07JUL2025:13:00:00</v>
      </c>
      <c r="M158">
        <v>13</v>
      </c>
      <c r="N158">
        <f t="shared" si="18"/>
        <v>-10.305419899999833</v>
      </c>
      <c r="O158">
        <f t="shared" si="19"/>
        <v>-10.305419899999833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0.44406604539991001</v>
      </c>
    </row>
    <row r="159" spans="1:19" x14ac:dyDescent="0.25">
      <c r="A159" t="s">
        <v>183</v>
      </c>
      <c r="B159">
        <v>2372.5190429999998</v>
      </c>
      <c r="C159">
        <v>2389.9499512000002</v>
      </c>
      <c r="D159">
        <v>2385.9782715000001</v>
      </c>
      <c r="E159">
        <v>2385.0039062999999</v>
      </c>
      <c r="F159">
        <v>2362.6000976999999</v>
      </c>
      <c r="G159">
        <v>2429.1499023000001</v>
      </c>
      <c r="H159">
        <v>2478.3500976999999</v>
      </c>
      <c r="I159">
        <v>2389.9499512000002</v>
      </c>
      <c r="J159">
        <v>2415.0124512000002</v>
      </c>
      <c r="L159" t="str">
        <f t="shared" si="17"/>
        <v>07JUL2025:14:00:00</v>
      </c>
      <c r="M159">
        <v>14</v>
      </c>
      <c r="N159">
        <f t="shared" si="18"/>
        <v>17.430908200000431</v>
      </c>
      <c r="O159" t="str">
        <f t="shared" si="19"/>
        <v/>
      </c>
      <c r="P159">
        <f t="shared" si="20"/>
        <v>17.430908200000431</v>
      </c>
      <c r="Q159" t="str">
        <f t="shared" si="21"/>
        <v/>
      </c>
      <c r="R159">
        <f t="shared" si="22"/>
        <v>1</v>
      </c>
      <c r="S159">
        <f t="shared" si="23"/>
        <v>0.73470045483636748</v>
      </c>
    </row>
    <row r="160" spans="1:19" x14ac:dyDescent="0.25">
      <c r="A160" t="s">
        <v>184</v>
      </c>
      <c r="B160">
        <v>2562.3308105000001</v>
      </c>
      <c r="C160">
        <v>2457.6799316000001</v>
      </c>
      <c r="D160">
        <v>2411.8923340000001</v>
      </c>
      <c r="E160">
        <v>2420.0056152000002</v>
      </c>
      <c r="F160">
        <v>2438.9099120999999</v>
      </c>
      <c r="G160">
        <v>2481.5700683999999</v>
      </c>
      <c r="H160">
        <v>2574.2900390999998</v>
      </c>
      <c r="I160">
        <v>2457.6799316000001</v>
      </c>
      <c r="J160">
        <v>2488.1125487999998</v>
      </c>
      <c r="L160" t="str">
        <f t="shared" si="17"/>
        <v>07JUL2025:15:00:00</v>
      </c>
      <c r="M160">
        <v>15</v>
      </c>
      <c r="N160">
        <f t="shared" si="18"/>
        <v>-104.65087889999995</v>
      </c>
      <c r="O160">
        <f t="shared" si="19"/>
        <v>-104.65087889999995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4.084206397985704</v>
      </c>
    </row>
    <row r="161" spans="1:19" x14ac:dyDescent="0.25">
      <c r="A161" t="s">
        <v>185</v>
      </c>
      <c r="B161">
        <v>2563.1733398000001</v>
      </c>
      <c r="C161">
        <v>2491.3999023000001</v>
      </c>
      <c r="D161">
        <v>2415.6215820000002</v>
      </c>
      <c r="E161">
        <v>2417.8662109000002</v>
      </c>
      <c r="F161">
        <v>2472.6899414</v>
      </c>
      <c r="G161">
        <v>2524.2900390999998</v>
      </c>
      <c r="H161">
        <v>2597.1000976999999</v>
      </c>
      <c r="I161">
        <v>2491.3999023000001</v>
      </c>
      <c r="J161">
        <v>2521.3701172000001</v>
      </c>
      <c r="L161" t="str">
        <f t="shared" si="17"/>
        <v>07JUL2025:16:00:00</v>
      </c>
      <c r="M161">
        <v>16</v>
      </c>
      <c r="N161">
        <f t="shared" si="18"/>
        <v>-71.7734375</v>
      </c>
      <c r="O161">
        <f t="shared" si="19"/>
        <v>-71.7734375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2.8001788402496555</v>
      </c>
    </row>
    <row r="162" spans="1:19" x14ac:dyDescent="0.25">
      <c r="A162" t="s">
        <v>186</v>
      </c>
      <c r="B162">
        <v>2689.7749023000001</v>
      </c>
      <c r="C162">
        <v>2490.8300780999998</v>
      </c>
      <c r="D162">
        <v>2396.5305176000002</v>
      </c>
      <c r="E162">
        <v>2412.7849120999999</v>
      </c>
      <c r="F162">
        <v>2493.8798827999999</v>
      </c>
      <c r="G162">
        <v>2494.3798827999999</v>
      </c>
      <c r="H162">
        <v>2548.4699707</v>
      </c>
      <c r="I162">
        <v>2490.8300780999998</v>
      </c>
      <c r="J162">
        <v>2506.8898926000002</v>
      </c>
      <c r="L162" t="str">
        <f t="shared" si="17"/>
        <v>07JUL2025:17:00:00</v>
      </c>
      <c r="M162">
        <v>17</v>
      </c>
      <c r="N162">
        <f t="shared" si="18"/>
        <v>-198.94482420000031</v>
      </c>
      <c r="O162">
        <f t="shared" si="19"/>
        <v>-198.94482420000031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7.3963372931275595</v>
      </c>
    </row>
    <row r="163" spans="1:19" x14ac:dyDescent="0.25">
      <c r="A163" t="s">
        <v>187</v>
      </c>
      <c r="B163">
        <v>2631.9899902000002</v>
      </c>
      <c r="C163">
        <v>2464.7800293</v>
      </c>
      <c r="D163">
        <v>2447.6059570000002</v>
      </c>
      <c r="E163">
        <v>2445.1848144999999</v>
      </c>
      <c r="F163">
        <v>2474.5100097999998</v>
      </c>
      <c r="G163">
        <v>2503.2399902000002</v>
      </c>
      <c r="H163">
        <v>2587.5400390999998</v>
      </c>
      <c r="I163">
        <v>2464.7800293</v>
      </c>
      <c r="J163">
        <v>2507.5175780999998</v>
      </c>
      <c r="L163" t="str">
        <f t="shared" si="17"/>
        <v>07JUL2025:18:00:00</v>
      </c>
      <c r="M163">
        <v>18</v>
      </c>
      <c r="N163">
        <f t="shared" si="18"/>
        <v>-167.20996090000017</v>
      </c>
      <c r="O163">
        <f t="shared" si="19"/>
        <v>-167.20996090000017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6.3529862014138656</v>
      </c>
    </row>
    <row r="164" spans="1:19" x14ac:dyDescent="0.25">
      <c r="A164" t="s">
        <v>188</v>
      </c>
      <c r="B164">
        <v>2614.7727051000002</v>
      </c>
      <c r="C164">
        <v>2405.1201172000001</v>
      </c>
      <c r="D164">
        <v>2414.6840820000002</v>
      </c>
      <c r="E164">
        <v>2440.2070312999999</v>
      </c>
      <c r="F164">
        <v>2437.6000976999999</v>
      </c>
      <c r="G164">
        <v>2452.3300780999998</v>
      </c>
      <c r="H164">
        <v>2533.6298827999999</v>
      </c>
      <c r="I164">
        <v>2405.1201172000001</v>
      </c>
      <c r="J164">
        <v>2457.1699219000002</v>
      </c>
      <c r="L164" t="str">
        <f t="shared" si="17"/>
        <v>07JUL2025:19:00:00</v>
      </c>
      <c r="M164">
        <v>19</v>
      </c>
      <c r="N164">
        <f t="shared" si="18"/>
        <v>-209.65258790000007</v>
      </c>
      <c r="O164">
        <f t="shared" si="19"/>
        <v>-209.65258790000007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8.0180042988471563</v>
      </c>
    </row>
    <row r="165" spans="1:19" x14ac:dyDescent="0.25">
      <c r="A165" t="s">
        <v>189</v>
      </c>
      <c r="B165">
        <v>2514.1372070000002</v>
      </c>
      <c r="C165">
        <v>2326.5</v>
      </c>
      <c r="D165">
        <v>2322.0532226999999</v>
      </c>
      <c r="E165">
        <v>2357.6855469000002</v>
      </c>
      <c r="F165">
        <v>2370.3601073999998</v>
      </c>
      <c r="G165">
        <v>2362.6699219000002</v>
      </c>
      <c r="H165">
        <v>2444.0600586</v>
      </c>
      <c r="I165">
        <v>2326.5</v>
      </c>
      <c r="J165">
        <v>2375.8974609000002</v>
      </c>
      <c r="L165" t="str">
        <f t="shared" si="17"/>
        <v>07JUL2025:20:00:00</v>
      </c>
      <c r="M165">
        <v>20</v>
      </c>
      <c r="N165">
        <f t="shared" si="18"/>
        <v>-187.63720700000022</v>
      </c>
      <c r="O165">
        <f t="shared" si="19"/>
        <v>-187.63720700000022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7.4632842820817533</v>
      </c>
    </row>
    <row r="166" spans="1:19" x14ac:dyDescent="0.25">
      <c r="A166" t="s">
        <v>190</v>
      </c>
      <c r="B166">
        <v>2405.0070801000002</v>
      </c>
      <c r="C166">
        <v>2210.7900390999998</v>
      </c>
      <c r="D166">
        <v>2187.9025879000001</v>
      </c>
      <c r="E166">
        <v>2258.2443847999998</v>
      </c>
      <c r="F166">
        <v>2251.0400390999998</v>
      </c>
      <c r="G166">
        <v>2196.0500487999998</v>
      </c>
      <c r="H166">
        <v>2264.6999512000002</v>
      </c>
      <c r="I166">
        <v>2210.7900390999998</v>
      </c>
      <c r="J166">
        <v>2230.6450195000002</v>
      </c>
      <c r="L166" t="str">
        <f t="shared" si="17"/>
        <v>07JUL2025:21:00:00</v>
      </c>
      <c r="M166">
        <v>21</v>
      </c>
      <c r="N166">
        <f t="shared" si="18"/>
        <v>-194.21704100000034</v>
      </c>
      <c r="O166">
        <f t="shared" si="19"/>
        <v>-194.21704100000034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8.0755288667143876</v>
      </c>
    </row>
    <row r="167" spans="1:19" x14ac:dyDescent="0.25">
      <c r="A167" t="s">
        <v>191</v>
      </c>
      <c r="B167">
        <v>2339.6716308999999</v>
      </c>
      <c r="C167">
        <v>2153.6699219000002</v>
      </c>
      <c r="D167">
        <v>2153.0544433999999</v>
      </c>
      <c r="E167">
        <v>2243.7666015999998</v>
      </c>
      <c r="F167">
        <v>2183.2199707</v>
      </c>
      <c r="G167">
        <v>2145.9899902000002</v>
      </c>
      <c r="H167">
        <v>2201.3999023000001</v>
      </c>
      <c r="I167">
        <v>2153.6699219000002</v>
      </c>
      <c r="J167">
        <v>2171.0698241999999</v>
      </c>
      <c r="L167" t="str">
        <f t="shared" si="17"/>
        <v>07JUL2025:22:00:00</v>
      </c>
      <c r="M167">
        <v>22</v>
      </c>
      <c r="N167">
        <f t="shared" si="18"/>
        <v>-186.00170899999966</v>
      </c>
      <c r="O167">
        <f t="shared" si="19"/>
        <v>-186.00170899999966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7.9499065827648012</v>
      </c>
    </row>
    <row r="168" spans="1:19" x14ac:dyDescent="0.25">
      <c r="A168" t="s">
        <v>192</v>
      </c>
      <c r="B168">
        <v>2183.9306640999998</v>
      </c>
      <c r="C168">
        <v>2083.9699707</v>
      </c>
      <c r="D168">
        <v>2062.8891601999999</v>
      </c>
      <c r="E168">
        <v>2154.5329590000001</v>
      </c>
      <c r="F168">
        <v>2106.8100586</v>
      </c>
      <c r="G168">
        <v>2067.2800293</v>
      </c>
      <c r="H168">
        <v>2110.5400390999998</v>
      </c>
      <c r="I168">
        <v>2083.9699707</v>
      </c>
      <c r="J168">
        <v>2092.1499023000001</v>
      </c>
      <c r="L168" t="str">
        <f t="shared" si="17"/>
        <v>07JUL2025:23:00:00</v>
      </c>
      <c r="M168">
        <v>23</v>
      </c>
      <c r="N168">
        <f t="shared" si="18"/>
        <v>-99.960693399999855</v>
      </c>
      <c r="O168">
        <f t="shared" si="19"/>
        <v>-99.960693399999855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4.5771001361526178</v>
      </c>
    </row>
    <row r="169" spans="1:19" x14ac:dyDescent="0.25">
      <c r="A169" t="s">
        <v>193</v>
      </c>
      <c r="B169">
        <v>2169.6010741999999</v>
      </c>
      <c r="C169">
        <v>2013.3499756000001</v>
      </c>
      <c r="D169">
        <v>2029.9221190999999</v>
      </c>
      <c r="E169">
        <v>2091.3706054999998</v>
      </c>
      <c r="F169">
        <v>2027.7099608999999</v>
      </c>
      <c r="G169">
        <v>2046.4899902</v>
      </c>
      <c r="H169">
        <v>2057.2299804999998</v>
      </c>
      <c r="I169">
        <v>2013.3499756000001</v>
      </c>
      <c r="J169">
        <v>2036.1949463000001</v>
      </c>
      <c r="L169" t="str">
        <f t="shared" si="17"/>
        <v>08JUL2025:00:00:00</v>
      </c>
      <c r="M169">
        <v>24</v>
      </c>
      <c r="N169">
        <f t="shared" si="18"/>
        <v>-156.25109859999975</v>
      </c>
      <c r="O169">
        <f t="shared" si="19"/>
        <v>-156.25109859999975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7.20183541841278</v>
      </c>
    </row>
    <row r="170" spans="1:19" x14ac:dyDescent="0.25">
      <c r="A170" t="s">
        <v>194</v>
      </c>
      <c r="B170">
        <v>2004.6966553</v>
      </c>
      <c r="C170">
        <v>1988.4799805</v>
      </c>
      <c r="D170">
        <v>2038.2050781</v>
      </c>
      <c r="E170">
        <v>2155.8586426000002</v>
      </c>
      <c r="F170">
        <v>1971.4100341999999</v>
      </c>
      <c r="G170">
        <v>1970.8299560999999</v>
      </c>
      <c r="H170">
        <v>1936.3199463000001</v>
      </c>
      <c r="I170">
        <v>1988.4799805</v>
      </c>
      <c r="J170">
        <v>1966.7600098</v>
      </c>
      <c r="L170" t="str">
        <f t="shared" si="17"/>
        <v>08JUL2025:01:00:00</v>
      </c>
      <c r="M170">
        <v>1</v>
      </c>
      <c r="N170">
        <f t="shared" si="18"/>
        <v>-16.216674799999964</v>
      </c>
      <c r="O170">
        <f t="shared" si="19"/>
        <v>-16.216674799999964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0.80893409769136182</v>
      </c>
    </row>
    <row r="171" spans="1:19" x14ac:dyDescent="0.25">
      <c r="A171" t="s">
        <v>195</v>
      </c>
      <c r="B171">
        <v>2030.9415283000001</v>
      </c>
      <c r="C171">
        <v>1908.3900146000001</v>
      </c>
      <c r="D171">
        <v>1951.5700684000001</v>
      </c>
      <c r="E171">
        <v>2019.5373535000001</v>
      </c>
      <c r="F171">
        <v>1895.3399658000001</v>
      </c>
      <c r="G171">
        <v>1930.2900391000001</v>
      </c>
      <c r="H171">
        <v>1881.6999512</v>
      </c>
      <c r="I171">
        <v>1908.3900146000001</v>
      </c>
      <c r="J171">
        <v>1903.9300536999999</v>
      </c>
      <c r="L171" t="str">
        <f t="shared" si="17"/>
        <v>08JUL2025:02:00:00</v>
      </c>
      <c r="M171">
        <v>2</v>
      </c>
      <c r="N171">
        <f t="shared" si="18"/>
        <v>-122.55151369999999</v>
      </c>
      <c r="O171">
        <f t="shared" si="19"/>
        <v>-122.55151369999999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6.0342216647951332</v>
      </c>
    </row>
    <row r="172" spans="1:19" x14ac:dyDescent="0.25">
      <c r="A172" t="s">
        <v>196</v>
      </c>
      <c r="B172">
        <v>1920.3897704999999</v>
      </c>
      <c r="C172">
        <v>1849.5999756000001</v>
      </c>
      <c r="D172">
        <v>1894.5737305</v>
      </c>
      <c r="E172">
        <v>1961.3492432</v>
      </c>
      <c r="F172">
        <v>1850.4000243999999</v>
      </c>
      <c r="G172">
        <v>1876.1600341999999</v>
      </c>
      <c r="H172">
        <v>1823.7800293</v>
      </c>
      <c r="I172">
        <v>1849.5999756000001</v>
      </c>
      <c r="J172">
        <v>1849.9849853999999</v>
      </c>
      <c r="L172" t="str">
        <f t="shared" si="17"/>
        <v>08JUL2025:03:00:00</v>
      </c>
      <c r="M172">
        <v>3</v>
      </c>
      <c r="N172">
        <f t="shared" si="18"/>
        <v>-70.789794899999833</v>
      </c>
      <c r="O172">
        <f t="shared" si="19"/>
        <v>-70.789794899999833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3.6862201615231855</v>
      </c>
    </row>
    <row r="173" spans="1:19" x14ac:dyDescent="0.25">
      <c r="A173" t="s">
        <v>197</v>
      </c>
      <c r="B173">
        <v>1810.4865723</v>
      </c>
      <c r="C173">
        <v>1800.8399658000001</v>
      </c>
      <c r="D173">
        <v>1842.1004639</v>
      </c>
      <c r="E173">
        <v>1889.8404541</v>
      </c>
      <c r="F173">
        <v>1810.9499512</v>
      </c>
      <c r="G173">
        <v>1832.5100098</v>
      </c>
      <c r="H173">
        <v>1773.0999756000001</v>
      </c>
      <c r="I173">
        <v>1800.8399658000001</v>
      </c>
      <c r="J173">
        <v>1804.3499756000001</v>
      </c>
      <c r="L173" t="str">
        <f t="shared" si="17"/>
        <v>08JUL2025:04:00:00</v>
      </c>
      <c r="M173">
        <v>4</v>
      </c>
      <c r="N173">
        <f t="shared" si="18"/>
        <v>-9.6466064999999617</v>
      </c>
      <c r="O173">
        <f t="shared" si="19"/>
        <v>-9.6466064999999617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0.53281845044258658</v>
      </c>
    </row>
    <row r="174" spans="1:19" x14ac:dyDescent="0.25">
      <c r="A174" t="s">
        <v>198</v>
      </c>
      <c r="B174">
        <v>1864.3917236</v>
      </c>
      <c r="C174">
        <v>1784.7199707</v>
      </c>
      <c r="D174">
        <v>1834.9112548999999</v>
      </c>
      <c r="E174">
        <v>1878.1993408000001</v>
      </c>
      <c r="F174">
        <v>1791.9300536999999</v>
      </c>
      <c r="G174">
        <v>1835.2900391000001</v>
      </c>
      <c r="H174">
        <v>1779.1400146000001</v>
      </c>
      <c r="I174">
        <v>1784.7199707</v>
      </c>
      <c r="J174">
        <v>1797.7700195</v>
      </c>
      <c r="L174" t="str">
        <f t="shared" si="17"/>
        <v>08JUL2025:05:00:00</v>
      </c>
      <c r="M174">
        <v>5</v>
      </c>
      <c r="N174">
        <f t="shared" si="18"/>
        <v>-79.671752900000001</v>
      </c>
      <c r="O174">
        <f t="shared" si="19"/>
        <v>-79.671752900000001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4.2733376195298618</v>
      </c>
    </row>
    <row r="175" spans="1:19" x14ac:dyDescent="0.25">
      <c r="A175" t="s">
        <v>199</v>
      </c>
      <c r="B175">
        <v>1878.4884033000001</v>
      </c>
      <c r="C175">
        <v>1800.8499756000001</v>
      </c>
      <c r="D175">
        <v>1867.7829589999999</v>
      </c>
      <c r="E175">
        <v>1928.6809082</v>
      </c>
      <c r="F175">
        <v>1818.4599608999999</v>
      </c>
      <c r="G175">
        <v>1859.8699951000001</v>
      </c>
      <c r="H175">
        <v>1798.1199951000001</v>
      </c>
      <c r="I175">
        <v>1800.8499756000001</v>
      </c>
      <c r="J175">
        <v>1819.3250731999999</v>
      </c>
      <c r="L175" t="str">
        <f t="shared" si="17"/>
        <v>08JUL2025:06:00:00</v>
      </c>
      <c r="M175">
        <v>6</v>
      </c>
      <c r="N175">
        <f t="shared" si="18"/>
        <v>-77.638427699999966</v>
      </c>
      <c r="O175">
        <f t="shared" si="19"/>
        <v>-77.638427699999966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4.1330267231679514</v>
      </c>
    </row>
    <row r="176" spans="1:19" x14ac:dyDescent="0.25">
      <c r="A176" t="s">
        <v>200</v>
      </c>
      <c r="B176">
        <v>1911.8580322</v>
      </c>
      <c r="C176">
        <v>1838.2600098</v>
      </c>
      <c r="D176">
        <v>1873.8129882999999</v>
      </c>
      <c r="E176">
        <v>1914.6335449000001</v>
      </c>
      <c r="F176">
        <v>1861.7299805</v>
      </c>
      <c r="G176">
        <v>1893.1500243999999</v>
      </c>
      <c r="H176">
        <v>1830.4599608999999</v>
      </c>
      <c r="I176">
        <v>1838.2600098</v>
      </c>
      <c r="J176">
        <v>1855.8999022999999</v>
      </c>
      <c r="L176" t="str">
        <f t="shared" si="17"/>
        <v>08JUL2025:07:00:00</v>
      </c>
      <c r="M176">
        <v>7</v>
      </c>
      <c r="N176">
        <f t="shared" si="18"/>
        <v>-73.598022399999991</v>
      </c>
      <c r="O176">
        <f t="shared" si="19"/>
        <v>-73.598022399999991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3.8495547870418907</v>
      </c>
    </row>
    <row r="177" spans="1:19" x14ac:dyDescent="0.25">
      <c r="A177" t="s">
        <v>201</v>
      </c>
      <c r="B177">
        <v>1974.395874</v>
      </c>
      <c r="C177">
        <v>1870.2299805</v>
      </c>
      <c r="D177">
        <v>1911.7095947</v>
      </c>
      <c r="E177">
        <v>1929.9992675999999</v>
      </c>
      <c r="F177">
        <v>1898.2800293</v>
      </c>
      <c r="G177">
        <v>1949.0200195</v>
      </c>
      <c r="H177">
        <v>1879.4300536999999</v>
      </c>
      <c r="I177">
        <v>1870.2299805</v>
      </c>
      <c r="J177">
        <v>1899.2399902</v>
      </c>
      <c r="L177" t="str">
        <f t="shared" si="17"/>
        <v>08JUL2025:08:00:00</v>
      </c>
      <c r="M177">
        <v>8</v>
      </c>
      <c r="N177">
        <f t="shared" si="18"/>
        <v>-104.16589350000004</v>
      </c>
      <c r="O177">
        <f t="shared" si="19"/>
        <v>-104.16589350000004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5.2758362632194213</v>
      </c>
    </row>
    <row r="178" spans="1:19" x14ac:dyDescent="0.25">
      <c r="A178" t="s">
        <v>202</v>
      </c>
      <c r="B178">
        <v>2197.6184082</v>
      </c>
      <c r="C178">
        <v>1994.6600341999999</v>
      </c>
      <c r="D178">
        <v>2035.0975341999999</v>
      </c>
      <c r="E178">
        <v>2061.3479004000001</v>
      </c>
      <c r="F178">
        <v>2019.6700439000001</v>
      </c>
      <c r="G178">
        <v>2057.3200683999999</v>
      </c>
      <c r="H178">
        <v>2019.2299805</v>
      </c>
      <c r="I178">
        <v>1994.6600341999999</v>
      </c>
      <c r="J178">
        <v>2022.7200928</v>
      </c>
      <c r="L178" t="str">
        <f t="shared" si="17"/>
        <v>08JUL2025:09:00:00</v>
      </c>
      <c r="M178">
        <v>9</v>
      </c>
      <c r="N178">
        <f t="shared" si="18"/>
        <v>-202.95837400000005</v>
      </c>
      <c r="O178">
        <f t="shared" si="19"/>
        <v>-202.95837400000005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9.235378318760846</v>
      </c>
    </row>
    <row r="179" spans="1:19" x14ac:dyDescent="0.25">
      <c r="A179" t="s">
        <v>203</v>
      </c>
      <c r="B179">
        <v>2201.5954590000001</v>
      </c>
      <c r="C179">
        <v>2102.1298827999999</v>
      </c>
      <c r="D179">
        <v>2110.5263672000001</v>
      </c>
      <c r="E179">
        <v>2136.7490234000002</v>
      </c>
      <c r="F179">
        <v>2116.3500976999999</v>
      </c>
      <c r="G179">
        <v>2127.2099609000002</v>
      </c>
      <c r="H179">
        <v>2091.7399902000002</v>
      </c>
      <c r="I179">
        <v>2102.1298827999999</v>
      </c>
      <c r="J179">
        <v>2109.3574219000002</v>
      </c>
      <c r="L179" t="str">
        <f t="shared" si="17"/>
        <v>08JUL2025:10:00:00</v>
      </c>
      <c r="M179">
        <v>10</v>
      </c>
      <c r="N179">
        <f t="shared" si="18"/>
        <v>-99.465576200000214</v>
      </c>
      <c r="O179">
        <f t="shared" si="19"/>
        <v>-99.465576200000214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4.5178861444953684</v>
      </c>
    </row>
    <row r="180" spans="1:19" x14ac:dyDescent="0.25">
      <c r="A180" t="s">
        <v>204</v>
      </c>
      <c r="B180">
        <v>2282.6772461</v>
      </c>
      <c r="C180">
        <v>2195.6298827999999</v>
      </c>
      <c r="D180">
        <v>2157.7192383000001</v>
      </c>
      <c r="E180">
        <v>2191.7858887000002</v>
      </c>
      <c r="F180">
        <v>2196.4299316000001</v>
      </c>
      <c r="G180">
        <v>2183.6799316000001</v>
      </c>
      <c r="H180">
        <v>2163.6398926000002</v>
      </c>
      <c r="I180">
        <v>2195.6298827999999</v>
      </c>
      <c r="J180">
        <v>2184.8449707</v>
      </c>
      <c r="L180" t="str">
        <f t="shared" si="17"/>
        <v>08JUL2025:11:00:00</v>
      </c>
      <c r="M180">
        <v>11</v>
      </c>
      <c r="N180">
        <f t="shared" si="18"/>
        <v>-87.047363300000143</v>
      </c>
      <c r="O180">
        <f t="shared" si="19"/>
        <v>-87.047363300000143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3.8133890127797221</v>
      </c>
    </row>
    <row r="181" spans="1:19" x14ac:dyDescent="0.25">
      <c r="A181" t="s">
        <v>205</v>
      </c>
      <c r="B181">
        <v>2482.6276855000001</v>
      </c>
      <c r="C181">
        <v>2276.0700683999999</v>
      </c>
      <c r="D181">
        <v>2251.9523926000002</v>
      </c>
      <c r="E181">
        <v>2345.7526855000001</v>
      </c>
      <c r="F181">
        <v>2270.1699219000002</v>
      </c>
      <c r="G181">
        <v>2257.2399902000002</v>
      </c>
      <c r="H181">
        <v>2238.1298827999999</v>
      </c>
      <c r="I181">
        <v>2276.0700683999999</v>
      </c>
      <c r="J181">
        <v>2260.4025879000001</v>
      </c>
      <c r="L181" t="str">
        <f t="shared" si="17"/>
        <v>08JUL2025:12:00:00</v>
      </c>
      <c r="M181">
        <v>12</v>
      </c>
      <c r="N181">
        <f t="shared" si="18"/>
        <v>-206.55761710000024</v>
      </c>
      <c r="O181">
        <f t="shared" si="19"/>
        <v>-206.55761710000024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8.3201205845893735</v>
      </c>
    </row>
    <row r="182" spans="1:19" x14ac:dyDescent="0.25">
      <c r="A182" t="s">
        <v>206</v>
      </c>
      <c r="B182">
        <v>2579.4016112999998</v>
      </c>
      <c r="C182">
        <v>2363.0800780999998</v>
      </c>
      <c r="D182">
        <v>2321.6791991999999</v>
      </c>
      <c r="E182">
        <v>2385.4689941000001</v>
      </c>
      <c r="F182">
        <v>2345.5200195000002</v>
      </c>
      <c r="G182">
        <v>2347.5200195000002</v>
      </c>
      <c r="H182">
        <v>2313.8300780999998</v>
      </c>
      <c r="I182">
        <v>2363.0800780999998</v>
      </c>
      <c r="J182">
        <v>2342.4875487999998</v>
      </c>
      <c r="L182" t="str">
        <f t="shared" si="17"/>
        <v>08JUL2025:13:00:00</v>
      </c>
      <c r="M182">
        <v>13</v>
      </c>
      <c r="N182">
        <f t="shared" si="18"/>
        <v>-216.32153319999998</v>
      </c>
      <c r="O182">
        <f t="shared" si="19"/>
        <v>-216.32153319999998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8.3865006617164788</v>
      </c>
    </row>
    <row r="183" spans="1:19" x14ac:dyDescent="0.25">
      <c r="A183" t="s">
        <v>207</v>
      </c>
      <c r="B183">
        <v>2625.5288086</v>
      </c>
      <c r="C183">
        <v>2440.1499023000001</v>
      </c>
      <c r="D183">
        <v>2402.9858398000001</v>
      </c>
      <c r="E183">
        <v>2504.1669922000001</v>
      </c>
      <c r="F183">
        <v>2414.7600097999998</v>
      </c>
      <c r="G183">
        <v>2406.4299316000001</v>
      </c>
      <c r="H183">
        <v>2367.6599120999999</v>
      </c>
      <c r="I183">
        <v>2440.1499023000001</v>
      </c>
      <c r="J183">
        <v>2407.25</v>
      </c>
      <c r="L183" t="str">
        <f t="shared" si="17"/>
        <v>08JUL2025:14:00:00</v>
      </c>
      <c r="M183">
        <v>14</v>
      </c>
      <c r="N183">
        <f t="shared" si="18"/>
        <v>-185.37890629999993</v>
      </c>
      <c r="O183">
        <f t="shared" si="19"/>
        <v>-185.37890629999993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7.0606312028565696</v>
      </c>
    </row>
    <row r="184" spans="1:19" x14ac:dyDescent="0.25">
      <c r="A184" t="s">
        <v>208</v>
      </c>
      <c r="B184">
        <v>2687.6975097999998</v>
      </c>
      <c r="C184">
        <v>2505.6999512000002</v>
      </c>
      <c r="D184">
        <v>2423.5368652000002</v>
      </c>
      <c r="E184">
        <v>2527.1166991999999</v>
      </c>
      <c r="F184">
        <v>2487.1298827999999</v>
      </c>
      <c r="G184">
        <v>2429.5400390999998</v>
      </c>
      <c r="H184">
        <v>2411.2399902000002</v>
      </c>
      <c r="I184">
        <v>2505.6999512000002</v>
      </c>
      <c r="J184">
        <v>2458.4025879000001</v>
      </c>
      <c r="L184" t="str">
        <f t="shared" si="17"/>
        <v>08JUL2025:15:00:00</v>
      </c>
      <c r="M184">
        <v>15</v>
      </c>
      <c r="N184">
        <f t="shared" si="18"/>
        <v>-181.99755859999959</v>
      </c>
      <c r="O184">
        <f t="shared" si="19"/>
        <v>-181.99755859999959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6.7715045289282809</v>
      </c>
    </row>
    <row r="185" spans="1:19" x14ac:dyDescent="0.25">
      <c r="A185" t="s">
        <v>209</v>
      </c>
      <c r="B185">
        <v>2743.4414062999999</v>
      </c>
      <c r="C185">
        <v>2542.5700683999999</v>
      </c>
      <c r="D185">
        <v>2430.7680664</v>
      </c>
      <c r="E185">
        <v>2562.8679198999998</v>
      </c>
      <c r="F185">
        <v>2519.7600097999998</v>
      </c>
      <c r="G185">
        <v>2482.9899902000002</v>
      </c>
      <c r="H185">
        <v>2473.7600097999998</v>
      </c>
      <c r="I185">
        <v>2542.5700683999999</v>
      </c>
      <c r="J185">
        <v>2504.7700195000002</v>
      </c>
      <c r="L185" t="str">
        <f t="shared" si="17"/>
        <v>08JUL2025:16:00:00</v>
      </c>
      <c r="M185">
        <v>16</v>
      </c>
      <c r="N185">
        <f t="shared" si="18"/>
        <v>-200.87133790000007</v>
      </c>
      <c r="O185">
        <f t="shared" si="19"/>
        <v>-200.87133790000007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7.3218745419064533</v>
      </c>
    </row>
    <row r="186" spans="1:19" x14ac:dyDescent="0.25">
      <c r="A186" t="s">
        <v>210</v>
      </c>
      <c r="B186">
        <v>2726.3496094000002</v>
      </c>
      <c r="C186">
        <v>2536.1499023000001</v>
      </c>
      <c r="D186">
        <v>2405.1379394999999</v>
      </c>
      <c r="E186">
        <v>2530.9550780999998</v>
      </c>
      <c r="F186">
        <v>2527.5900879000001</v>
      </c>
      <c r="G186">
        <v>2463.2600097999998</v>
      </c>
      <c r="H186">
        <v>2463.6499023000001</v>
      </c>
      <c r="I186">
        <v>2536.1499023000001</v>
      </c>
      <c r="J186">
        <v>2497.6625976999999</v>
      </c>
      <c r="L186" t="str">
        <f t="shared" si="17"/>
        <v>08JUL2025:17:00:00</v>
      </c>
      <c r="M186">
        <v>17</v>
      </c>
      <c r="N186">
        <f t="shared" si="18"/>
        <v>-190.19970710000007</v>
      </c>
      <c r="O186">
        <f t="shared" si="19"/>
        <v>-190.19970710000007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6.9763505914363702</v>
      </c>
    </row>
    <row r="187" spans="1:19" x14ac:dyDescent="0.25">
      <c r="A187" t="s">
        <v>211</v>
      </c>
      <c r="B187">
        <v>2620.4958495999999</v>
      </c>
      <c r="C187">
        <v>2504.6699219000002</v>
      </c>
      <c r="D187">
        <v>2459.8737793</v>
      </c>
      <c r="E187">
        <v>2578.6433105000001</v>
      </c>
      <c r="F187">
        <v>2499.1101073999998</v>
      </c>
      <c r="G187">
        <v>2472.0200195000002</v>
      </c>
      <c r="H187">
        <v>2458.0900879000001</v>
      </c>
      <c r="I187">
        <v>2504.6699219000002</v>
      </c>
      <c r="J187">
        <v>2483.4724120999999</v>
      </c>
      <c r="L187" t="str">
        <f t="shared" si="17"/>
        <v>08JUL2025:18:00:00</v>
      </c>
      <c r="M187">
        <v>18</v>
      </c>
      <c r="N187">
        <f t="shared" si="18"/>
        <v>-115.82592769999974</v>
      </c>
      <c r="O187">
        <f t="shared" si="19"/>
        <v>-115.82592769999974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4.4200004254034493</v>
      </c>
    </row>
    <row r="188" spans="1:19" x14ac:dyDescent="0.25">
      <c r="A188" t="s">
        <v>212</v>
      </c>
      <c r="B188">
        <v>2655.4396972999998</v>
      </c>
      <c r="C188">
        <v>2447.9299316000001</v>
      </c>
      <c r="D188">
        <v>2428.4089355000001</v>
      </c>
      <c r="E188">
        <v>2550.3161620999999</v>
      </c>
      <c r="F188">
        <v>2446.6101073999998</v>
      </c>
      <c r="G188">
        <v>2426.8100586</v>
      </c>
      <c r="H188">
        <v>2411.7700195000002</v>
      </c>
      <c r="I188">
        <v>2447.9299316000001</v>
      </c>
      <c r="J188">
        <v>2433.2800293</v>
      </c>
      <c r="L188" t="str">
        <f t="shared" si="17"/>
        <v>08JUL2025:19:00:00</v>
      </c>
      <c r="M188">
        <v>19</v>
      </c>
      <c r="N188">
        <f t="shared" si="18"/>
        <v>-207.50976569999966</v>
      </c>
      <c r="O188">
        <f t="shared" si="19"/>
        <v>-207.50976569999966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7.8145162140564368</v>
      </c>
    </row>
    <row r="189" spans="1:19" x14ac:dyDescent="0.25">
      <c r="A189" t="s">
        <v>213</v>
      </c>
      <c r="B189">
        <v>2566.3579101999999</v>
      </c>
      <c r="C189">
        <v>2374.4799804999998</v>
      </c>
      <c r="D189">
        <v>2329.1064452999999</v>
      </c>
      <c r="E189">
        <v>2431.0712890999998</v>
      </c>
      <c r="F189">
        <v>2378.3000487999998</v>
      </c>
      <c r="G189">
        <v>2339.1298827999999</v>
      </c>
      <c r="H189">
        <v>2309.6101073999998</v>
      </c>
      <c r="I189">
        <v>2374.4799804999998</v>
      </c>
      <c r="J189">
        <v>2350.3798827999999</v>
      </c>
      <c r="L189" t="str">
        <f t="shared" si="17"/>
        <v>08JUL2025:20:00:00</v>
      </c>
      <c r="M189">
        <v>20</v>
      </c>
      <c r="N189">
        <f t="shared" si="18"/>
        <v>-191.8779297000001</v>
      </c>
      <c r="O189">
        <f t="shared" si="19"/>
        <v>-191.8779297000001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7.4766628979294145</v>
      </c>
    </row>
    <row r="190" spans="1:19" x14ac:dyDescent="0.25">
      <c r="A190" t="s">
        <v>214</v>
      </c>
      <c r="B190">
        <v>2313.9282226999999</v>
      </c>
      <c r="C190">
        <v>2259.1000976999999</v>
      </c>
      <c r="D190">
        <v>2203.1459961</v>
      </c>
      <c r="E190">
        <v>2324.3806152000002</v>
      </c>
      <c r="F190">
        <v>2263.5700683999999</v>
      </c>
      <c r="G190">
        <v>2171.8200683999999</v>
      </c>
      <c r="H190">
        <v>2098.2299804999998</v>
      </c>
      <c r="I190">
        <v>2259.1000976999999</v>
      </c>
      <c r="J190">
        <v>2198.1801758000001</v>
      </c>
      <c r="L190" t="str">
        <f t="shared" si="17"/>
        <v>08JUL2025:21:00:00</v>
      </c>
      <c r="M190">
        <v>21</v>
      </c>
      <c r="N190">
        <f t="shared" si="18"/>
        <v>-54.828125</v>
      </c>
      <c r="O190">
        <f t="shared" si="19"/>
        <v>-54.828125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2.3694825302758948</v>
      </c>
    </row>
    <row r="191" spans="1:19" x14ac:dyDescent="0.25">
      <c r="A191" t="s">
        <v>215</v>
      </c>
      <c r="B191">
        <v>2298.5983887000002</v>
      </c>
      <c r="C191">
        <v>2204.0800780999998</v>
      </c>
      <c r="D191">
        <v>2174.4165039</v>
      </c>
      <c r="E191">
        <v>2297.4475097999998</v>
      </c>
      <c r="F191">
        <v>2204.8798827999999</v>
      </c>
      <c r="G191">
        <v>2145.1201172000001</v>
      </c>
      <c r="H191">
        <v>2065.9499512000002</v>
      </c>
      <c r="I191">
        <v>2204.0800780999998</v>
      </c>
      <c r="J191">
        <v>2155.0075683999999</v>
      </c>
      <c r="L191" t="str">
        <f t="shared" si="17"/>
        <v>08JUL2025:22:00:00</v>
      </c>
      <c r="M191">
        <v>22</v>
      </c>
      <c r="N191">
        <f t="shared" si="18"/>
        <v>-94.518310600000405</v>
      </c>
      <c r="O191">
        <f t="shared" si="19"/>
        <v>-94.518310600000405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4.1119976010013808</v>
      </c>
    </row>
    <row r="192" spans="1:19" x14ac:dyDescent="0.25">
      <c r="A192" t="s">
        <v>216</v>
      </c>
      <c r="B192">
        <v>2246.7333984000002</v>
      </c>
      <c r="C192">
        <v>2126.6799316000001</v>
      </c>
      <c r="D192">
        <v>2086.9587402000002</v>
      </c>
      <c r="E192">
        <v>2210.8212890999998</v>
      </c>
      <c r="F192">
        <v>2116.4099120999999</v>
      </c>
      <c r="G192">
        <v>2056.75</v>
      </c>
      <c r="H192">
        <v>1983.25</v>
      </c>
      <c r="I192">
        <v>2126.6799316000001</v>
      </c>
      <c r="J192">
        <v>2070.7724609000002</v>
      </c>
      <c r="L192" t="str">
        <f t="shared" si="17"/>
        <v>08JUL2025:23:00:00</v>
      </c>
      <c r="M192">
        <v>23</v>
      </c>
      <c r="N192">
        <f t="shared" si="18"/>
        <v>-120.05346680000002</v>
      </c>
      <c r="O192">
        <f t="shared" si="19"/>
        <v>-120.05346680000002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5.3434674040763133</v>
      </c>
    </row>
    <row r="193" spans="1:19" x14ac:dyDescent="0.25">
      <c r="A193" t="s">
        <v>217</v>
      </c>
      <c r="B193">
        <v>2137.0576172000001</v>
      </c>
      <c r="C193">
        <v>2060.3100586</v>
      </c>
      <c r="D193">
        <v>2049.9460448999998</v>
      </c>
      <c r="E193">
        <v>2131.2373047000001</v>
      </c>
      <c r="F193">
        <v>2039.1500243999999</v>
      </c>
      <c r="G193">
        <v>2058.6298827999999</v>
      </c>
      <c r="H193">
        <v>2002.3499756000001</v>
      </c>
      <c r="I193">
        <v>2060.3100586</v>
      </c>
      <c r="J193">
        <v>2040.1099853999999</v>
      </c>
      <c r="L193" t="str">
        <f t="shared" si="17"/>
        <v>09JUL2025:00:00:00</v>
      </c>
      <c r="M193">
        <v>24</v>
      </c>
      <c r="N193">
        <f t="shared" si="18"/>
        <v>-76.747558600000048</v>
      </c>
      <c r="O193">
        <f t="shared" si="19"/>
        <v>-76.747558600000048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3.5912723167733618</v>
      </c>
    </row>
    <row r="194" spans="1:19" x14ac:dyDescent="0.25">
      <c r="A194" t="s">
        <v>218</v>
      </c>
      <c r="B194">
        <v>2102.0761719000002</v>
      </c>
      <c r="C194">
        <v>2031.8900146000001</v>
      </c>
      <c r="D194">
        <v>2076.2993164</v>
      </c>
      <c r="E194">
        <v>2224.5969237999998</v>
      </c>
      <c r="F194">
        <v>1976.2600098</v>
      </c>
      <c r="G194">
        <v>2031.8900146000001</v>
      </c>
      <c r="H194">
        <v>2011.3100586</v>
      </c>
      <c r="I194">
        <v>2040.0699463000001</v>
      </c>
      <c r="J194">
        <v>2014.8824463000001</v>
      </c>
      <c r="L194" t="str">
        <f t="shared" si="17"/>
        <v>09JUL2025:01:00:00</v>
      </c>
      <c r="M194">
        <v>1</v>
      </c>
      <c r="N194">
        <f t="shared" si="18"/>
        <v>-70.186157300000104</v>
      </c>
      <c r="O194">
        <f t="shared" si="19"/>
        <v>-70.186157300000104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3.3388969552212302</v>
      </c>
    </row>
    <row r="195" spans="1:19" x14ac:dyDescent="0.25">
      <c r="A195" t="s">
        <v>219</v>
      </c>
      <c r="B195">
        <v>1959.1193848</v>
      </c>
      <c r="C195">
        <v>2013.8299560999999</v>
      </c>
      <c r="D195">
        <v>1967.0621338000001</v>
      </c>
      <c r="E195">
        <v>2051.7517090000001</v>
      </c>
      <c r="F195">
        <v>1895.7399902</v>
      </c>
      <c r="G195">
        <v>2013.8299560999999</v>
      </c>
      <c r="H195">
        <v>1961.4699707</v>
      </c>
      <c r="I195">
        <v>1971.4899902</v>
      </c>
      <c r="J195">
        <v>1960.6325684000001</v>
      </c>
      <c r="L195" t="str">
        <f t="shared" ref="L195:L258" si="24">A195</f>
        <v>09JUL2025:02:00:00</v>
      </c>
      <c r="M195">
        <v>2</v>
      </c>
      <c r="N195">
        <f t="shared" ref="N195:N258" si="25">C195-B195</f>
        <v>54.710571299999856</v>
      </c>
      <c r="O195" t="str">
        <f t="shared" ref="O195:O258" si="26">IF(N195&lt;0,N195,"")</f>
        <v/>
      </c>
      <c r="P195">
        <f t="shared" ref="P195:P258" si="27">IF(N195&gt;0,N195,"")</f>
        <v>54.710571299999856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2.7926103801777793</v>
      </c>
    </row>
    <row r="196" spans="1:19" x14ac:dyDescent="0.25">
      <c r="A196" t="s">
        <v>220</v>
      </c>
      <c r="B196">
        <v>1896.6343993999999</v>
      </c>
      <c r="C196">
        <v>1963.9899902</v>
      </c>
      <c r="D196">
        <v>1909.7453613</v>
      </c>
      <c r="E196">
        <v>1980.4730225000001</v>
      </c>
      <c r="F196">
        <v>1825.0400391000001</v>
      </c>
      <c r="G196">
        <v>1963.9899902</v>
      </c>
      <c r="H196">
        <v>1921.3900146000001</v>
      </c>
      <c r="I196">
        <v>1905.3100586</v>
      </c>
      <c r="J196">
        <v>1903.9324951000001</v>
      </c>
      <c r="L196" t="str">
        <f t="shared" si="24"/>
        <v>09JUL2025:03:00:00</v>
      </c>
      <c r="M196">
        <v>3</v>
      </c>
      <c r="N196">
        <f t="shared" si="25"/>
        <v>67.355590800000073</v>
      </c>
      <c r="O196" t="str">
        <f t="shared" si="26"/>
        <v/>
      </c>
      <c r="P196">
        <f t="shared" si="27"/>
        <v>67.355590800000073</v>
      </c>
      <c r="Q196" t="str">
        <f t="shared" si="28"/>
        <v/>
      </c>
      <c r="R196">
        <f t="shared" si="29"/>
        <v>1</v>
      </c>
      <c r="S196">
        <f t="shared" si="30"/>
        <v>3.5513217951392213</v>
      </c>
    </row>
    <row r="197" spans="1:19" x14ac:dyDescent="0.25">
      <c r="A197" t="s">
        <v>221</v>
      </c>
      <c r="B197">
        <v>1892.5334473</v>
      </c>
      <c r="C197">
        <v>1908.6199951000001</v>
      </c>
      <c r="D197">
        <v>1863.4373779</v>
      </c>
      <c r="E197">
        <v>1939.4537353999999</v>
      </c>
      <c r="F197">
        <v>1778.7099608999999</v>
      </c>
      <c r="G197">
        <v>1908.6199951000001</v>
      </c>
      <c r="H197">
        <v>1883.9599608999999</v>
      </c>
      <c r="I197">
        <v>1856.9799805</v>
      </c>
      <c r="J197">
        <v>1857.0675048999999</v>
      </c>
      <c r="L197" t="str">
        <f t="shared" si="24"/>
        <v>09JUL2025:04:00:00</v>
      </c>
      <c r="M197">
        <v>4</v>
      </c>
      <c r="N197">
        <f t="shared" si="25"/>
        <v>16.086547800000062</v>
      </c>
      <c r="O197" t="str">
        <f t="shared" si="26"/>
        <v/>
      </c>
      <c r="P197">
        <f t="shared" si="27"/>
        <v>16.086547800000062</v>
      </c>
      <c r="Q197" t="str">
        <f t="shared" si="28"/>
        <v/>
      </c>
      <c r="R197">
        <f t="shared" si="29"/>
        <v>1</v>
      </c>
      <c r="S197">
        <f t="shared" si="30"/>
        <v>0.85000071322121584</v>
      </c>
    </row>
    <row r="198" spans="1:19" x14ac:dyDescent="0.25">
      <c r="A198" t="s">
        <v>222</v>
      </c>
      <c r="B198">
        <v>1821.5352783000001</v>
      </c>
      <c r="C198">
        <v>1905.7700195</v>
      </c>
      <c r="D198">
        <v>1844.3316649999999</v>
      </c>
      <c r="E198">
        <v>1886.7932129000001</v>
      </c>
      <c r="F198">
        <v>1760.6800536999999</v>
      </c>
      <c r="G198">
        <v>1905.7700195</v>
      </c>
      <c r="H198">
        <v>1872.1400146000001</v>
      </c>
      <c r="I198">
        <v>1841.0600586</v>
      </c>
      <c r="J198">
        <v>1844.9125977000001</v>
      </c>
      <c r="L198" t="str">
        <f t="shared" si="24"/>
        <v>09JUL2025:05:00:00</v>
      </c>
      <c r="M198">
        <v>5</v>
      </c>
      <c r="N198">
        <f t="shared" si="25"/>
        <v>84.234741199999917</v>
      </c>
      <c r="O198" t="str">
        <f t="shared" si="26"/>
        <v/>
      </c>
      <c r="P198">
        <f t="shared" si="27"/>
        <v>84.234741199999917</v>
      </c>
      <c r="Q198" t="str">
        <f t="shared" si="28"/>
        <v/>
      </c>
      <c r="R198">
        <f t="shared" si="29"/>
        <v>1</v>
      </c>
      <c r="S198">
        <f t="shared" si="30"/>
        <v>4.6243815425092611</v>
      </c>
    </row>
    <row r="199" spans="1:19" x14ac:dyDescent="0.25">
      <c r="A199" t="s">
        <v>223</v>
      </c>
      <c r="B199">
        <v>1795.9799805</v>
      </c>
      <c r="C199">
        <v>1924.4000243999999</v>
      </c>
      <c r="D199">
        <v>1878.7532959</v>
      </c>
      <c r="E199">
        <v>1928.1948242000001</v>
      </c>
      <c r="F199">
        <v>1787.0899658000001</v>
      </c>
      <c r="G199">
        <v>1924.4000243999999</v>
      </c>
      <c r="H199">
        <v>1886.7700195</v>
      </c>
      <c r="I199">
        <v>1859.1300048999999</v>
      </c>
      <c r="J199">
        <v>1864.3474120999999</v>
      </c>
      <c r="L199" t="str">
        <f t="shared" si="24"/>
        <v>09JUL2025:06:00:00</v>
      </c>
      <c r="M199">
        <v>6</v>
      </c>
      <c r="N199">
        <f t="shared" si="25"/>
        <v>128.42004389999988</v>
      </c>
      <c r="O199" t="str">
        <f t="shared" si="26"/>
        <v/>
      </c>
      <c r="P199">
        <f t="shared" si="27"/>
        <v>128.42004389999988</v>
      </c>
      <c r="Q199" t="str">
        <f t="shared" si="28"/>
        <v/>
      </c>
      <c r="R199">
        <f t="shared" si="29"/>
        <v>1</v>
      </c>
      <c r="S199">
        <f t="shared" si="30"/>
        <v>7.150416223695756</v>
      </c>
    </row>
    <row r="200" spans="1:19" x14ac:dyDescent="0.25">
      <c r="A200" t="s">
        <v>224</v>
      </c>
      <c r="B200">
        <v>1834.5737305</v>
      </c>
      <c r="C200">
        <v>1969.9300536999999</v>
      </c>
      <c r="D200">
        <v>1888.3143310999999</v>
      </c>
      <c r="E200">
        <v>1940.4194336</v>
      </c>
      <c r="F200">
        <v>1835.7800293</v>
      </c>
      <c r="G200">
        <v>1969.9300536999999</v>
      </c>
      <c r="H200">
        <v>1933.3299560999999</v>
      </c>
      <c r="I200">
        <v>1902.4100341999999</v>
      </c>
      <c r="J200">
        <v>1910.3625488</v>
      </c>
      <c r="L200" t="str">
        <f t="shared" si="24"/>
        <v>09JUL2025:07:00:00</v>
      </c>
      <c r="M200">
        <v>7</v>
      </c>
      <c r="N200">
        <f t="shared" si="25"/>
        <v>135.35632319999991</v>
      </c>
      <c r="O200" t="str">
        <f t="shared" si="26"/>
        <v/>
      </c>
      <c r="P200">
        <f t="shared" si="27"/>
        <v>135.35632319999991</v>
      </c>
      <c r="Q200" t="str">
        <f t="shared" si="28"/>
        <v/>
      </c>
      <c r="R200">
        <f t="shared" si="29"/>
        <v>1</v>
      </c>
      <c r="S200">
        <f t="shared" si="30"/>
        <v>7.3780803109564586</v>
      </c>
    </row>
    <row r="201" spans="1:19" x14ac:dyDescent="0.25">
      <c r="A201" t="s">
        <v>225</v>
      </c>
      <c r="B201">
        <v>1866.9675293</v>
      </c>
      <c r="C201">
        <v>2025.8100586</v>
      </c>
      <c r="D201">
        <v>1935.9481201000001</v>
      </c>
      <c r="E201">
        <v>1984.2194824000001</v>
      </c>
      <c r="F201">
        <v>1874.7700195</v>
      </c>
      <c r="G201">
        <v>2025.8100586</v>
      </c>
      <c r="H201">
        <v>1989.0300293</v>
      </c>
      <c r="I201">
        <v>1936.3499756000001</v>
      </c>
      <c r="J201">
        <v>1956.4901123</v>
      </c>
      <c r="L201" t="str">
        <f t="shared" si="24"/>
        <v>09JUL2025:08:00:00</v>
      </c>
      <c r="M201">
        <v>8</v>
      </c>
      <c r="N201">
        <f t="shared" si="25"/>
        <v>158.84252930000002</v>
      </c>
      <c r="O201" t="str">
        <f t="shared" si="26"/>
        <v/>
      </c>
      <c r="P201">
        <f t="shared" si="27"/>
        <v>158.84252930000002</v>
      </c>
      <c r="Q201" t="str">
        <f t="shared" si="28"/>
        <v/>
      </c>
      <c r="R201">
        <f t="shared" si="29"/>
        <v>1</v>
      </c>
      <c r="S201">
        <f t="shared" si="30"/>
        <v>8.5080499155524354</v>
      </c>
    </row>
    <row r="202" spans="1:19" x14ac:dyDescent="0.25">
      <c r="A202" t="s">
        <v>226</v>
      </c>
      <c r="B202">
        <v>2026.3428954999999</v>
      </c>
      <c r="C202">
        <v>2120.4699707</v>
      </c>
      <c r="D202">
        <v>2069.8283691000001</v>
      </c>
      <c r="E202">
        <v>2104.0610351999999</v>
      </c>
      <c r="F202">
        <v>2017.1999512</v>
      </c>
      <c r="G202">
        <v>2120.4699707</v>
      </c>
      <c r="H202">
        <v>2078.9599609000002</v>
      </c>
      <c r="I202">
        <v>2041.4899902</v>
      </c>
      <c r="J202">
        <v>2064.5300293</v>
      </c>
      <c r="L202" t="str">
        <f t="shared" si="24"/>
        <v>09JUL2025:09:00:00</v>
      </c>
      <c r="M202">
        <v>9</v>
      </c>
      <c r="N202">
        <f t="shared" si="25"/>
        <v>94.127075200000036</v>
      </c>
      <c r="O202" t="str">
        <f t="shared" si="26"/>
        <v/>
      </c>
      <c r="P202">
        <f t="shared" si="27"/>
        <v>94.127075200000036</v>
      </c>
      <c r="Q202" t="str">
        <f t="shared" si="28"/>
        <v/>
      </c>
      <c r="R202">
        <f t="shared" si="29"/>
        <v>1</v>
      </c>
      <c r="S202">
        <f t="shared" si="30"/>
        <v>4.6451701441563857</v>
      </c>
    </row>
    <row r="203" spans="1:19" x14ac:dyDescent="0.25">
      <c r="A203" t="s">
        <v>227</v>
      </c>
      <c r="B203">
        <v>2122.2253418</v>
      </c>
      <c r="C203">
        <v>2203.1101073999998</v>
      </c>
      <c r="D203">
        <v>2163.3408202999999</v>
      </c>
      <c r="E203">
        <v>2210.5051269999999</v>
      </c>
      <c r="F203">
        <v>2118.6000976999999</v>
      </c>
      <c r="G203">
        <v>2203.1101073999998</v>
      </c>
      <c r="H203">
        <v>2195.0200195000002</v>
      </c>
      <c r="I203">
        <v>2151.3701172000001</v>
      </c>
      <c r="J203">
        <v>2167.0249023000001</v>
      </c>
      <c r="L203" t="str">
        <f t="shared" si="24"/>
        <v>09JUL2025:10:00:00</v>
      </c>
      <c r="M203">
        <v>10</v>
      </c>
      <c r="N203">
        <f t="shared" si="25"/>
        <v>80.88476559999981</v>
      </c>
      <c r="O203" t="str">
        <f t="shared" si="26"/>
        <v/>
      </c>
      <c r="P203">
        <f t="shared" si="27"/>
        <v>80.88476559999981</v>
      </c>
      <c r="Q203" t="str">
        <f t="shared" si="28"/>
        <v/>
      </c>
      <c r="R203">
        <f t="shared" si="29"/>
        <v>1</v>
      </c>
      <c r="S203">
        <f t="shared" si="30"/>
        <v>3.8113184310293868</v>
      </c>
    </row>
    <row r="204" spans="1:19" x14ac:dyDescent="0.25">
      <c r="A204" t="s">
        <v>228</v>
      </c>
      <c r="B204">
        <v>2157.3339844000002</v>
      </c>
      <c r="C204">
        <v>2240.7900390999998</v>
      </c>
      <c r="D204">
        <v>2182.6340332</v>
      </c>
      <c r="E204">
        <v>2191.9494629000001</v>
      </c>
      <c r="F204">
        <v>2197.9699707</v>
      </c>
      <c r="G204">
        <v>2240.7900390999998</v>
      </c>
      <c r="H204">
        <v>2249.7900390999998</v>
      </c>
      <c r="I204">
        <v>2223.6799316000001</v>
      </c>
      <c r="J204">
        <v>2228.0573730000001</v>
      </c>
      <c r="L204" t="str">
        <f t="shared" si="24"/>
        <v>09JUL2025:11:00:00</v>
      </c>
      <c r="M204">
        <v>11</v>
      </c>
      <c r="N204">
        <f t="shared" si="25"/>
        <v>83.45605469999964</v>
      </c>
      <c r="O204" t="str">
        <f t="shared" si="26"/>
        <v/>
      </c>
      <c r="P204">
        <f t="shared" si="27"/>
        <v>83.45605469999964</v>
      </c>
      <c r="Q204" t="str">
        <f t="shared" si="28"/>
        <v/>
      </c>
      <c r="R204">
        <f t="shared" si="29"/>
        <v>1</v>
      </c>
      <c r="S204">
        <f t="shared" si="30"/>
        <v>3.8684809725097113</v>
      </c>
    </row>
    <row r="205" spans="1:19" x14ac:dyDescent="0.25">
      <c r="A205" t="s">
        <v>229</v>
      </c>
      <c r="B205">
        <v>2309.1201172000001</v>
      </c>
      <c r="C205">
        <v>2316.1298827999999</v>
      </c>
      <c r="D205">
        <v>2278.0744629000001</v>
      </c>
      <c r="E205">
        <v>2316.5029297000001</v>
      </c>
      <c r="F205">
        <v>2276.2199707</v>
      </c>
      <c r="G205">
        <v>2316.1298827999999</v>
      </c>
      <c r="H205">
        <v>2318.4599609000002</v>
      </c>
      <c r="I205">
        <v>2299.2199707</v>
      </c>
      <c r="J205">
        <v>2302.5073241999999</v>
      </c>
      <c r="L205" t="str">
        <f t="shared" si="24"/>
        <v>09JUL2025:12:00:00</v>
      </c>
      <c r="M205">
        <v>12</v>
      </c>
      <c r="N205">
        <f t="shared" si="25"/>
        <v>7.0097655999998096</v>
      </c>
      <c r="O205" t="str">
        <f t="shared" si="26"/>
        <v/>
      </c>
      <c r="P205">
        <f t="shared" si="27"/>
        <v>7.0097655999998096</v>
      </c>
      <c r="Q205" t="str">
        <f t="shared" si="28"/>
        <v/>
      </c>
      <c r="R205">
        <f t="shared" si="29"/>
        <v>1</v>
      </c>
      <c r="S205">
        <f t="shared" si="30"/>
        <v>0.30356868608895637</v>
      </c>
    </row>
    <row r="206" spans="1:19" x14ac:dyDescent="0.25">
      <c r="A206" t="s">
        <v>230</v>
      </c>
      <c r="B206">
        <v>2458.7595215000001</v>
      </c>
      <c r="C206">
        <v>2405.9299316000001</v>
      </c>
      <c r="D206">
        <v>2355.1599120999999</v>
      </c>
      <c r="E206">
        <v>2389.0051269999999</v>
      </c>
      <c r="F206">
        <v>2367.9399414</v>
      </c>
      <c r="G206">
        <v>2405.9299316000001</v>
      </c>
      <c r="H206">
        <v>2395.0200195000002</v>
      </c>
      <c r="I206">
        <v>2382.5800780999998</v>
      </c>
      <c r="J206">
        <v>2387.8676758000001</v>
      </c>
      <c r="L206" t="str">
        <f t="shared" si="24"/>
        <v>09JUL2025:13:00:00</v>
      </c>
      <c r="M206">
        <v>13</v>
      </c>
      <c r="N206">
        <f t="shared" si="25"/>
        <v>-52.829589899999974</v>
      </c>
      <c r="O206">
        <f t="shared" si="26"/>
        <v>-52.829589899999974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2.148627770957062</v>
      </c>
    </row>
    <row r="207" spans="1:19" x14ac:dyDescent="0.25">
      <c r="A207" t="s">
        <v>231</v>
      </c>
      <c r="B207">
        <v>2520.7189941000001</v>
      </c>
      <c r="C207">
        <v>2470.6000976999999</v>
      </c>
      <c r="D207">
        <v>2433.4267577999999</v>
      </c>
      <c r="E207">
        <v>2464.2971191000001</v>
      </c>
      <c r="F207">
        <v>2451.3798827999999</v>
      </c>
      <c r="G207">
        <v>2470.6000976999999</v>
      </c>
      <c r="H207">
        <v>2472.8798827999999</v>
      </c>
      <c r="I207">
        <v>2461.2399902000002</v>
      </c>
      <c r="J207">
        <v>2464.0249023000001</v>
      </c>
      <c r="L207" t="str">
        <f t="shared" si="24"/>
        <v>09JUL2025:14:00:00</v>
      </c>
      <c r="M207">
        <v>14</v>
      </c>
      <c r="N207">
        <f t="shared" si="25"/>
        <v>-50.118896400000267</v>
      </c>
      <c r="O207">
        <f t="shared" si="26"/>
        <v>-50.118896400000267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1.9882778095181832</v>
      </c>
    </row>
    <row r="208" spans="1:19" x14ac:dyDescent="0.25">
      <c r="A208" t="s">
        <v>232</v>
      </c>
      <c r="B208">
        <v>2667.9216308999999</v>
      </c>
      <c r="C208">
        <v>2456.9199219000002</v>
      </c>
      <c r="D208">
        <v>2489.7326659999999</v>
      </c>
      <c r="E208">
        <v>2621.5664062999999</v>
      </c>
      <c r="F208">
        <v>2535.5400390999998</v>
      </c>
      <c r="G208">
        <v>2456.9199219000002</v>
      </c>
      <c r="H208">
        <v>2499.8200683999999</v>
      </c>
      <c r="I208">
        <v>2515.0400390999998</v>
      </c>
      <c r="J208">
        <v>2501.8300780999998</v>
      </c>
      <c r="L208" t="str">
        <f t="shared" si="24"/>
        <v>09JUL2025:15:00:00</v>
      </c>
      <c r="M208">
        <v>15</v>
      </c>
      <c r="N208">
        <f t="shared" si="25"/>
        <v>-211.00170899999966</v>
      </c>
      <c r="O208">
        <f t="shared" si="26"/>
        <v>-211.00170899999966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7.9088420947664826</v>
      </c>
    </row>
    <row r="209" spans="1:19" x14ac:dyDescent="0.25">
      <c r="A209" t="s">
        <v>233</v>
      </c>
      <c r="B209">
        <v>2744.0732422000001</v>
      </c>
      <c r="C209">
        <v>2522.7399902000002</v>
      </c>
      <c r="D209">
        <v>2502.6411133000001</v>
      </c>
      <c r="E209">
        <v>2656.2014159999999</v>
      </c>
      <c r="F209">
        <v>2585.3999023000001</v>
      </c>
      <c r="G209">
        <v>2522.7399902000002</v>
      </c>
      <c r="H209">
        <v>2548.3798827999999</v>
      </c>
      <c r="I209">
        <v>2558.5700683999999</v>
      </c>
      <c r="J209">
        <v>2553.7724609000002</v>
      </c>
      <c r="L209" t="str">
        <f t="shared" si="24"/>
        <v>09JUL2025:16:00:00</v>
      </c>
      <c r="M209">
        <v>16</v>
      </c>
      <c r="N209">
        <f t="shared" si="25"/>
        <v>-221.3332519999999</v>
      </c>
      <c r="O209">
        <f t="shared" si="26"/>
        <v>-221.3332519999999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8.0658653200725379</v>
      </c>
    </row>
    <row r="210" spans="1:19" x14ac:dyDescent="0.25">
      <c r="A210" t="s">
        <v>234</v>
      </c>
      <c r="B210">
        <v>2817.0183105000001</v>
      </c>
      <c r="C210">
        <v>2525.3300780999998</v>
      </c>
      <c r="D210">
        <v>2521.8486327999999</v>
      </c>
      <c r="E210">
        <v>2738.3276366999999</v>
      </c>
      <c r="F210">
        <v>2610.8798827999999</v>
      </c>
      <c r="G210">
        <v>2525.3300780999998</v>
      </c>
      <c r="H210">
        <v>2541.4499512000002</v>
      </c>
      <c r="I210">
        <v>2558.2900390999998</v>
      </c>
      <c r="J210">
        <v>2558.9875487999998</v>
      </c>
      <c r="L210" t="str">
        <f t="shared" si="24"/>
        <v>09JUL2025:17:00:00</v>
      </c>
      <c r="M210">
        <v>17</v>
      </c>
      <c r="N210">
        <f t="shared" si="25"/>
        <v>-291.68823240000029</v>
      </c>
      <c r="O210">
        <f t="shared" si="26"/>
        <v>-291.68823240000029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10.354502535989116</v>
      </c>
    </row>
    <row r="211" spans="1:19" x14ac:dyDescent="0.25">
      <c r="A211" t="s">
        <v>235</v>
      </c>
      <c r="B211">
        <v>2748.3425293</v>
      </c>
      <c r="C211">
        <v>2530.3300780999998</v>
      </c>
      <c r="D211">
        <v>2540.3610840000001</v>
      </c>
      <c r="E211">
        <v>2709.8378905999998</v>
      </c>
      <c r="F211">
        <v>2599.5300293</v>
      </c>
      <c r="G211">
        <v>2530.3300780999998</v>
      </c>
      <c r="H211">
        <v>2521.25</v>
      </c>
      <c r="I211">
        <v>2539.5200195000002</v>
      </c>
      <c r="J211">
        <v>2547.6577148000001</v>
      </c>
      <c r="L211" t="str">
        <f t="shared" si="24"/>
        <v>09JUL2025:18:00:00</v>
      </c>
      <c r="M211">
        <v>18</v>
      </c>
      <c r="N211">
        <f t="shared" si="25"/>
        <v>-218.01245120000021</v>
      </c>
      <c r="O211">
        <f t="shared" si="26"/>
        <v>-218.01245120000021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7.9325065517043738</v>
      </c>
    </row>
    <row r="212" spans="1:19" x14ac:dyDescent="0.25">
      <c r="A212" t="s">
        <v>236</v>
      </c>
      <c r="B212">
        <v>2730.8669433999999</v>
      </c>
      <c r="C212">
        <v>2467.9299316000001</v>
      </c>
      <c r="D212">
        <v>2502.1435547000001</v>
      </c>
      <c r="E212">
        <v>2670.6267090000001</v>
      </c>
      <c r="F212">
        <v>2565.5800780999998</v>
      </c>
      <c r="G212">
        <v>2467.9299316000001</v>
      </c>
      <c r="H212">
        <v>2462.0900879000001</v>
      </c>
      <c r="I212">
        <v>2482.0700683999999</v>
      </c>
      <c r="J212">
        <v>2494.4174804999998</v>
      </c>
      <c r="L212" t="str">
        <f t="shared" si="24"/>
        <v>09JUL2025:19:00:00</v>
      </c>
      <c r="M212">
        <v>19</v>
      </c>
      <c r="N212">
        <f t="shared" si="25"/>
        <v>-262.93701179999971</v>
      </c>
      <c r="O212">
        <f t="shared" si="26"/>
        <v>-262.93701179999971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9.6283347834089756</v>
      </c>
    </row>
    <row r="213" spans="1:19" x14ac:dyDescent="0.25">
      <c r="A213" t="s">
        <v>237</v>
      </c>
      <c r="B213">
        <v>2626.3994140999998</v>
      </c>
      <c r="C213">
        <v>2370.6899414</v>
      </c>
      <c r="D213">
        <v>2394.7592773000001</v>
      </c>
      <c r="E213">
        <v>2539.7946777000002</v>
      </c>
      <c r="F213">
        <v>2482.6899414</v>
      </c>
      <c r="G213">
        <v>2370.6899414</v>
      </c>
      <c r="H213">
        <v>2352.4599609000002</v>
      </c>
      <c r="I213">
        <v>2391.2099609000002</v>
      </c>
      <c r="J213">
        <v>2399.2624512000002</v>
      </c>
      <c r="L213" t="str">
        <f t="shared" si="24"/>
        <v>09JUL2025:20:00:00</v>
      </c>
      <c r="M213">
        <v>20</v>
      </c>
      <c r="N213">
        <f t="shared" si="25"/>
        <v>-255.70947269999988</v>
      </c>
      <c r="O213">
        <f t="shared" si="26"/>
        <v>-255.70947269999988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9.7361228199795722</v>
      </c>
    </row>
    <row r="214" spans="1:19" x14ac:dyDescent="0.25">
      <c r="A214" t="s">
        <v>238</v>
      </c>
      <c r="B214">
        <v>2492.4147948999998</v>
      </c>
      <c r="C214">
        <v>2247.9199219000002</v>
      </c>
      <c r="D214">
        <v>2273.5637207</v>
      </c>
      <c r="E214">
        <v>2406.1108398000001</v>
      </c>
      <c r="F214">
        <v>2348.6799316000001</v>
      </c>
      <c r="G214">
        <v>2247.9199219000002</v>
      </c>
      <c r="H214">
        <v>2242.0300293</v>
      </c>
      <c r="I214">
        <v>2286.2600097999998</v>
      </c>
      <c r="J214">
        <v>2281.2224120999999</v>
      </c>
      <c r="L214" t="str">
        <f t="shared" si="24"/>
        <v>09JUL2025:21:00:00</v>
      </c>
      <c r="M214">
        <v>21</v>
      </c>
      <c r="N214">
        <f t="shared" si="25"/>
        <v>-244.49487299999964</v>
      </c>
      <c r="O214">
        <f t="shared" si="26"/>
        <v>-244.49487299999964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9.8095579235160653</v>
      </c>
    </row>
    <row r="215" spans="1:19" x14ac:dyDescent="0.25">
      <c r="A215" t="s">
        <v>239</v>
      </c>
      <c r="B215">
        <v>2385.9565429999998</v>
      </c>
      <c r="C215">
        <v>2227.8000487999998</v>
      </c>
      <c r="D215">
        <v>2262.1843262000002</v>
      </c>
      <c r="E215">
        <v>2346.9692383000001</v>
      </c>
      <c r="F215">
        <v>2276.3400879000001</v>
      </c>
      <c r="G215">
        <v>2227.8000487999998</v>
      </c>
      <c r="H215">
        <v>2204.3601073999998</v>
      </c>
      <c r="I215">
        <v>2235.7199707</v>
      </c>
      <c r="J215">
        <v>2236.0549316000001</v>
      </c>
      <c r="L215" t="str">
        <f t="shared" si="24"/>
        <v>09JUL2025:22:00:00</v>
      </c>
      <c r="M215">
        <v>22</v>
      </c>
      <c r="N215">
        <f t="shared" si="25"/>
        <v>-158.1564942</v>
      </c>
      <c r="O215">
        <f t="shared" si="26"/>
        <v>-158.1564942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6.6286410229894956</v>
      </c>
    </row>
    <row r="216" spans="1:19" x14ac:dyDescent="0.25">
      <c r="A216" t="s">
        <v>240</v>
      </c>
      <c r="B216">
        <v>2289.4060058999999</v>
      </c>
      <c r="C216">
        <v>2155.1398926000002</v>
      </c>
      <c r="D216">
        <v>2147.796875</v>
      </c>
      <c r="E216">
        <v>2213.0373534999999</v>
      </c>
      <c r="F216">
        <v>2190.1499023000001</v>
      </c>
      <c r="G216">
        <v>2155.1398926000002</v>
      </c>
      <c r="H216">
        <v>2135.1101073999998</v>
      </c>
      <c r="I216">
        <v>2158.5500487999998</v>
      </c>
      <c r="J216">
        <v>2159.7375487999998</v>
      </c>
      <c r="L216" t="str">
        <f t="shared" si="24"/>
        <v>09JUL2025:23:00:00</v>
      </c>
      <c r="M216">
        <v>23</v>
      </c>
      <c r="N216">
        <f t="shared" si="25"/>
        <v>-134.26611329999969</v>
      </c>
      <c r="O216">
        <f t="shared" si="26"/>
        <v>-134.26611329999969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5.864670266173154</v>
      </c>
    </row>
    <row r="217" spans="1:19" x14ac:dyDescent="0.25">
      <c r="A217" t="s">
        <v>241</v>
      </c>
      <c r="B217">
        <v>2129.3908691000001</v>
      </c>
      <c r="C217">
        <v>2149.3100586</v>
      </c>
      <c r="D217">
        <v>2107.3398437999999</v>
      </c>
      <c r="E217">
        <v>2166.3730469000002</v>
      </c>
      <c r="F217">
        <v>2107.7399902000002</v>
      </c>
      <c r="G217">
        <v>2149.3100586</v>
      </c>
      <c r="H217">
        <v>2087.1799316000001</v>
      </c>
      <c r="I217">
        <v>2093.8100586</v>
      </c>
      <c r="J217">
        <v>2109.5097655999998</v>
      </c>
      <c r="L217" t="str">
        <f t="shared" si="24"/>
        <v>10JUL2025:00:00:00</v>
      </c>
      <c r="M217">
        <v>24</v>
      </c>
      <c r="N217">
        <f t="shared" si="25"/>
        <v>19.919189499999902</v>
      </c>
      <c r="O217" t="str">
        <f t="shared" si="26"/>
        <v/>
      </c>
      <c r="P217">
        <f t="shared" si="27"/>
        <v>19.919189499999902</v>
      </c>
      <c r="Q217" t="str">
        <f t="shared" si="28"/>
        <v/>
      </c>
      <c r="R217">
        <f t="shared" si="29"/>
        <v>1</v>
      </c>
      <c r="S217">
        <f t="shared" si="30"/>
        <v>0.93544073044789877</v>
      </c>
    </row>
    <row r="218" spans="1:19" x14ac:dyDescent="0.25">
      <c r="A218" t="s">
        <v>242</v>
      </c>
      <c r="B218">
        <v>2045.7449951000001</v>
      </c>
      <c r="C218">
        <v>2136.7700195000002</v>
      </c>
      <c r="D218">
        <v>2103.5905762000002</v>
      </c>
      <c r="E218">
        <v>2104.2729491999999</v>
      </c>
      <c r="F218">
        <v>2105.0600586</v>
      </c>
      <c r="G218">
        <v>2136.7700195000002</v>
      </c>
      <c r="H218">
        <v>2132.75</v>
      </c>
      <c r="I218">
        <v>2088.3701172000001</v>
      </c>
      <c r="J218">
        <v>2115.7375487999998</v>
      </c>
      <c r="L218" t="str">
        <f t="shared" si="24"/>
        <v>10JUL2025:01:00:00</v>
      </c>
      <c r="M218">
        <v>1</v>
      </c>
      <c r="N218">
        <f t="shared" si="25"/>
        <v>91.02502440000012</v>
      </c>
      <c r="O218" t="str">
        <f t="shared" si="26"/>
        <v/>
      </c>
      <c r="P218">
        <f t="shared" si="27"/>
        <v>91.02502440000012</v>
      </c>
      <c r="Q218" t="str">
        <f t="shared" si="28"/>
        <v/>
      </c>
      <c r="R218">
        <f t="shared" si="29"/>
        <v>1</v>
      </c>
      <c r="S218">
        <f t="shared" si="30"/>
        <v>4.4494804884296268</v>
      </c>
    </row>
    <row r="219" spans="1:19" x14ac:dyDescent="0.25">
      <c r="A219" t="s">
        <v>243</v>
      </c>
      <c r="B219">
        <v>1867.0986327999999</v>
      </c>
      <c r="C219">
        <v>2054.9099120999999</v>
      </c>
      <c r="D219">
        <v>2031.0478516000001</v>
      </c>
      <c r="E219">
        <v>2056.2170409999999</v>
      </c>
      <c r="F219">
        <v>2034.5699463000001</v>
      </c>
      <c r="G219">
        <v>2054.9099120999999</v>
      </c>
      <c r="H219">
        <v>2077.1699219000002</v>
      </c>
      <c r="I219">
        <v>1994.2600098</v>
      </c>
      <c r="J219">
        <v>2040.2275391000001</v>
      </c>
      <c r="L219" t="str">
        <f t="shared" si="24"/>
        <v>10JUL2025:02:00:00</v>
      </c>
      <c r="M219">
        <v>2</v>
      </c>
      <c r="N219">
        <f t="shared" si="25"/>
        <v>187.81127930000002</v>
      </c>
      <c r="O219" t="str">
        <f t="shared" si="26"/>
        <v/>
      </c>
      <c r="P219">
        <f t="shared" si="27"/>
        <v>187.81127930000002</v>
      </c>
      <c r="Q219" t="str">
        <f t="shared" si="28"/>
        <v/>
      </c>
      <c r="R219">
        <f t="shared" si="29"/>
        <v>1</v>
      </c>
      <c r="S219">
        <f t="shared" si="30"/>
        <v>10.05899077856151</v>
      </c>
    </row>
    <row r="220" spans="1:19" x14ac:dyDescent="0.25">
      <c r="A220" t="s">
        <v>244</v>
      </c>
      <c r="B220">
        <v>1815.9475098</v>
      </c>
      <c r="C220">
        <v>1970.6899414</v>
      </c>
      <c r="D220">
        <v>1959.4874268000001</v>
      </c>
      <c r="E220">
        <v>1960.9891356999999</v>
      </c>
      <c r="F220">
        <v>1939.5500488</v>
      </c>
      <c r="G220">
        <v>1970.6899414</v>
      </c>
      <c r="H220">
        <v>1989.9499512</v>
      </c>
      <c r="I220">
        <v>1915.7800293</v>
      </c>
      <c r="J220">
        <v>1953.9924315999999</v>
      </c>
      <c r="L220" t="str">
        <f t="shared" si="24"/>
        <v>10JUL2025:03:00:00</v>
      </c>
      <c r="M220">
        <v>3</v>
      </c>
      <c r="N220">
        <f t="shared" si="25"/>
        <v>154.74243159999992</v>
      </c>
      <c r="O220" t="str">
        <f t="shared" si="26"/>
        <v/>
      </c>
      <c r="P220">
        <f t="shared" si="27"/>
        <v>154.74243159999992</v>
      </c>
      <c r="Q220" t="str">
        <f t="shared" si="28"/>
        <v/>
      </c>
      <c r="R220">
        <f t="shared" si="29"/>
        <v>1</v>
      </c>
      <c r="S220">
        <f t="shared" si="30"/>
        <v>8.5213053111343804</v>
      </c>
    </row>
    <row r="221" spans="1:19" x14ac:dyDescent="0.25">
      <c r="A221" t="s">
        <v>245</v>
      </c>
      <c r="B221">
        <v>1777.458374</v>
      </c>
      <c r="C221">
        <v>1915.8599853999999</v>
      </c>
      <c r="D221">
        <v>1888.0716553</v>
      </c>
      <c r="E221">
        <v>1872.8648682</v>
      </c>
      <c r="F221">
        <v>1861.1899414</v>
      </c>
      <c r="G221">
        <v>1915.8599853999999</v>
      </c>
      <c r="H221">
        <v>1915.9599608999999</v>
      </c>
      <c r="I221">
        <v>1862.5200195</v>
      </c>
      <c r="J221">
        <v>1888.8824463000001</v>
      </c>
      <c r="L221" t="str">
        <f t="shared" si="24"/>
        <v>10JUL2025:04:00:00</v>
      </c>
      <c r="M221">
        <v>4</v>
      </c>
      <c r="N221">
        <f t="shared" si="25"/>
        <v>138.40161139999987</v>
      </c>
      <c r="O221" t="str">
        <f t="shared" si="26"/>
        <v/>
      </c>
      <c r="P221">
        <f t="shared" si="27"/>
        <v>138.40161139999987</v>
      </c>
      <c r="Q221" t="str">
        <f t="shared" si="28"/>
        <v/>
      </c>
      <c r="R221">
        <f t="shared" si="29"/>
        <v>1</v>
      </c>
      <c r="S221">
        <f t="shared" si="30"/>
        <v>7.7864895979836799</v>
      </c>
    </row>
    <row r="222" spans="1:19" x14ac:dyDescent="0.25">
      <c r="A222" t="s">
        <v>246</v>
      </c>
      <c r="B222">
        <v>1844.3604736</v>
      </c>
      <c r="C222">
        <v>1885.4000243999999</v>
      </c>
      <c r="D222">
        <v>1871.3846435999999</v>
      </c>
      <c r="E222">
        <v>1870.1309814000001</v>
      </c>
      <c r="F222">
        <v>1856.8599853999999</v>
      </c>
      <c r="G222">
        <v>1885.4000243999999</v>
      </c>
      <c r="H222">
        <v>1898.2199707</v>
      </c>
      <c r="I222">
        <v>1837.3499756000001</v>
      </c>
      <c r="J222">
        <v>1869.4575195</v>
      </c>
      <c r="L222" t="str">
        <f t="shared" si="24"/>
        <v>10JUL2025:05:00:00</v>
      </c>
      <c r="M222">
        <v>5</v>
      </c>
      <c r="N222">
        <f t="shared" si="25"/>
        <v>41.039550799999915</v>
      </c>
      <c r="O222" t="str">
        <f t="shared" si="26"/>
        <v/>
      </c>
      <c r="P222">
        <f t="shared" si="27"/>
        <v>41.039550799999915</v>
      </c>
      <c r="Q222" t="str">
        <f t="shared" si="28"/>
        <v/>
      </c>
      <c r="R222">
        <f t="shared" si="29"/>
        <v>1</v>
      </c>
      <c r="S222">
        <f t="shared" si="30"/>
        <v>2.2251371891469232</v>
      </c>
    </row>
    <row r="223" spans="1:19" x14ac:dyDescent="0.25">
      <c r="A223" t="s">
        <v>247</v>
      </c>
      <c r="B223">
        <v>1883.9885254000001</v>
      </c>
      <c r="C223">
        <v>1918.3900146000001</v>
      </c>
      <c r="D223">
        <v>1892.2042236</v>
      </c>
      <c r="E223">
        <v>1890.0726318</v>
      </c>
      <c r="F223">
        <v>1904.7399902</v>
      </c>
      <c r="G223">
        <v>1918.3900146000001</v>
      </c>
      <c r="H223">
        <v>1922.5</v>
      </c>
      <c r="I223">
        <v>1850.8100586</v>
      </c>
      <c r="J223">
        <v>1899.1099853999999</v>
      </c>
      <c r="L223" t="str">
        <f t="shared" si="24"/>
        <v>10JUL2025:06:00:00</v>
      </c>
      <c r="M223">
        <v>6</v>
      </c>
      <c r="N223">
        <f t="shared" si="25"/>
        <v>34.401489200000015</v>
      </c>
      <c r="O223" t="str">
        <f t="shared" si="26"/>
        <v/>
      </c>
      <c r="P223">
        <f t="shared" si="27"/>
        <v>34.401489200000015</v>
      </c>
      <c r="Q223" t="str">
        <f t="shared" si="28"/>
        <v/>
      </c>
      <c r="R223">
        <f t="shared" si="29"/>
        <v>1</v>
      </c>
      <c r="S223">
        <f t="shared" si="30"/>
        <v>1.8259925013447758</v>
      </c>
    </row>
    <row r="224" spans="1:19" x14ac:dyDescent="0.25">
      <c r="A224" t="s">
        <v>248</v>
      </c>
      <c r="B224">
        <v>1895.9160156</v>
      </c>
      <c r="C224">
        <v>1950.3299560999999</v>
      </c>
      <c r="D224">
        <v>1902.2595214999999</v>
      </c>
      <c r="E224">
        <v>1912.9608154</v>
      </c>
      <c r="F224">
        <v>1924.2800293</v>
      </c>
      <c r="G224">
        <v>1950.3299560999999</v>
      </c>
      <c r="H224">
        <v>1948.4000243999999</v>
      </c>
      <c r="I224">
        <v>1877.7299805</v>
      </c>
      <c r="J224">
        <v>1925.1849365</v>
      </c>
      <c r="L224" t="str">
        <f t="shared" si="24"/>
        <v>10JUL2025:07:00:00</v>
      </c>
      <c r="M224">
        <v>7</v>
      </c>
      <c r="N224">
        <f t="shared" si="25"/>
        <v>54.413940499999853</v>
      </c>
      <c r="O224" t="str">
        <f t="shared" si="26"/>
        <v/>
      </c>
      <c r="P224">
        <f t="shared" si="27"/>
        <v>54.413940499999853</v>
      </c>
      <c r="Q224" t="str">
        <f t="shared" si="28"/>
        <v/>
      </c>
      <c r="R224">
        <f t="shared" si="29"/>
        <v>1</v>
      </c>
      <c r="S224">
        <f t="shared" si="30"/>
        <v>2.8700607016487223</v>
      </c>
    </row>
    <row r="225" spans="1:19" x14ac:dyDescent="0.25">
      <c r="A225" t="s">
        <v>249</v>
      </c>
      <c r="B225">
        <v>1899.0142822</v>
      </c>
      <c r="C225">
        <v>1995.6800536999999</v>
      </c>
      <c r="D225">
        <v>1955.026001</v>
      </c>
      <c r="E225">
        <v>1979.4013672000001</v>
      </c>
      <c r="F225">
        <v>1978.3499756000001</v>
      </c>
      <c r="G225">
        <v>1995.6800536999999</v>
      </c>
      <c r="H225">
        <v>1978.0699463000001</v>
      </c>
      <c r="I225">
        <v>1898.6600341999999</v>
      </c>
      <c r="J225">
        <v>1962.6900635</v>
      </c>
      <c r="L225" t="str">
        <f t="shared" si="24"/>
        <v>10JUL2025:08:00:00</v>
      </c>
      <c r="M225">
        <v>8</v>
      </c>
      <c r="N225">
        <f t="shared" si="25"/>
        <v>96.665771499999892</v>
      </c>
      <c r="O225" t="str">
        <f t="shared" si="26"/>
        <v/>
      </c>
      <c r="P225">
        <f t="shared" si="27"/>
        <v>96.665771499999892</v>
      </c>
      <c r="Q225" t="str">
        <f t="shared" si="28"/>
        <v/>
      </c>
      <c r="R225">
        <f t="shared" si="29"/>
        <v>1</v>
      </c>
      <c r="S225">
        <f t="shared" si="30"/>
        <v>5.0903130327178481</v>
      </c>
    </row>
    <row r="226" spans="1:19" x14ac:dyDescent="0.25">
      <c r="A226" t="s">
        <v>250</v>
      </c>
      <c r="B226">
        <v>2094.3464355000001</v>
      </c>
      <c r="C226">
        <v>2116.4399414</v>
      </c>
      <c r="D226">
        <v>2109.8576659999999</v>
      </c>
      <c r="E226">
        <v>2159.0788573999998</v>
      </c>
      <c r="F226">
        <v>2143.2199707</v>
      </c>
      <c r="G226">
        <v>2116.4399414</v>
      </c>
      <c r="H226">
        <v>2134.0300293</v>
      </c>
      <c r="I226">
        <v>2027.9200439000001</v>
      </c>
      <c r="J226">
        <v>2105.4025879000001</v>
      </c>
      <c r="L226" t="str">
        <f t="shared" si="24"/>
        <v>10JUL2025:09:00:00</v>
      </c>
      <c r="M226">
        <v>9</v>
      </c>
      <c r="N226">
        <f t="shared" si="25"/>
        <v>22.093505899999855</v>
      </c>
      <c r="O226" t="str">
        <f t="shared" si="26"/>
        <v/>
      </c>
      <c r="P226">
        <f t="shared" si="27"/>
        <v>22.093505899999855</v>
      </c>
      <c r="Q226" t="str">
        <f t="shared" si="28"/>
        <v/>
      </c>
      <c r="R226">
        <f t="shared" si="29"/>
        <v>1</v>
      </c>
      <c r="S226">
        <f t="shared" si="30"/>
        <v>1.0549117149630165</v>
      </c>
    </row>
    <row r="227" spans="1:19" x14ac:dyDescent="0.25">
      <c r="A227" t="s">
        <v>251</v>
      </c>
      <c r="B227">
        <v>2223.3742676000002</v>
      </c>
      <c r="C227">
        <v>2245.2199707</v>
      </c>
      <c r="D227">
        <v>2188.8320312999999</v>
      </c>
      <c r="E227">
        <v>2206.0053711</v>
      </c>
      <c r="F227">
        <v>2227.6699219000002</v>
      </c>
      <c r="G227">
        <v>2245.2199707</v>
      </c>
      <c r="H227">
        <v>2251.8999023000001</v>
      </c>
      <c r="I227">
        <v>2161.3300780999998</v>
      </c>
      <c r="J227">
        <v>2221.5297851999999</v>
      </c>
      <c r="L227" t="str">
        <f t="shared" si="24"/>
        <v>10JUL2025:10:00:00</v>
      </c>
      <c r="M227">
        <v>10</v>
      </c>
      <c r="N227">
        <f t="shared" si="25"/>
        <v>21.84570309999981</v>
      </c>
      <c r="O227" t="str">
        <f t="shared" si="26"/>
        <v/>
      </c>
      <c r="P227">
        <f t="shared" si="27"/>
        <v>21.84570309999981</v>
      </c>
      <c r="Q227" t="str">
        <f t="shared" si="28"/>
        <v/>
      </c>
      <c r="R227">
        <f t="shared" si="29"/>
        <v>1</v>
      </c>
      <c r="S227">
        <f t="shared" si="30"/>
        <v>0.98254726693319805</v>
      </c>
    </row>
    <row r="228" spans="1:19" x14ac:dyDescent="0.25">
      <c r="A228" t="s">
        <v>252</v>
      </c>
      <c r="B228">
        <v>2230.5302734000002</v>
      </c>
      <c r="C228">
        <v>2286.6000976999999</v>
      </c>
      <c r="D228">
        <v>2245.1325683999999</v>
      </c>
      <c r="E228">
        <v>2266.8918457</v>
      </c>
      <c r="F228">
        <v>2284.6899414</v>
      </c>
      <c r="G228">
        <v>2286.6000976999999</v>
      </c>
      <c r="H228">
        <v>2334.4699707</v>
      </c>
      <c r="I228">
        <v>2272.6899414</v>
      </c>
      <c r="J228">
        <v>2294.6123047000001</v>
      </c>
      <c r="L228" t="str">
        <f t="shared" si="24"/>
        <v>10JUL2025:11:00:00</v>
      </c>
      <c r="M228">
        <v>11</v>
      </c>
      <c r="N228">
        <f t="shared" si="25"/>
        <v>56.069824299999709</v>
      </c>
      <c r="O228" t="str">
        <f t="shared" si="26"/>
        <v/>
      </c>
      <c r="P228">
        <f t="shared" si="27"/>
        <v>56.069824299999709</v>
      </c>
      <c r="Q228" t="str">
        <f t="shared" si="28"/>
        <v/>
      </c>
      <c r="R228">
        <f t="shared" si="29"/>
        <v>1</v>
      </c>
      <c r="S228">
        <f t="shared" si="30"/>
        <v>2.5137441517228281</v>
      </c>
    </row>
    <row r="229" spans="1:19" x14ac:dyDescent="0.25">
      <c r="A229" t="s">
        <v>253</v>
      </c>
      <c r="B229">
        <v>2360.0898437999999</v>
      </c>
      <c r="C229">
        <v>2376.0800780999998</v>
      </c>
      <c r="D229">
        <v>2388.7395019999999</v>
      </c>
      <c r="E229">
        <v>2451.7255859000002</v>
      </c>
      <c r="F229">
        <v>2404.8898926000002</v>
      </c>
      <c r="G229">
        <v>2376.0800780999998</v>
      </c>
      <c r="H229">
        <v>2419.1298827999999</v>
      </c>
      <c r="I229">
        <v>2374.0200195000002</v>
      </c>
      <c r="J229">
        <v>2393.5297851999999</v>
      </c>
      <c r="L229" t="str">
        <f t="shared" si="24"/>
        <v>10JUL2025:12:00:00</v>
      </c>
      <c r="M229">
        <v>12</v>
      </c>
      <c r="N229">
        <f t="shared" si="25"/>
        <v>15.990234299999884</v>
      </c>
      <c r="O229" t="str">
        <f t="shared" si="26"/>
        <v/>
      </c>
      <c r="P229">
        <f t="shared" si="27"/>
        <v>15.990234299999884</v>
      </c>
      <c r="Q229" t="str">
        <f t="shared" si="28"/>
        <v/>
      </c>
      <c r="R229">
        <f t="shared" si="29"/>
        <v>1</v>
      </c>
      <c r="S229">
        <f t="shared" si="30"/>
        <v>0.67752650781522272</v>
      </c>
    </row>
    <row r="230" spans="1:19" x14ac:dyDescent="0.25">
      <c r="A230" t="s">
        <v>254</v>
      </c>
      <c r="B230">
        <v>2474.0327148000001</v>
      </c>
      <c r="C230">
        <v>2496.5400390999998</v>
      </c>
      <c r="D230">
        <v>2479.5495605000001</v>
      </c>
      <c r="E230">
        <v>2540.0258789</v>
      </c>
      <c r="F230">
        <v>2498.8701172000001</v>
      </c>
      <c r="G230">
        <v>2496.5400390999998</v>
      </c>
      <c r="H230">
        <v>2543.2800293</v>
      </c>
      <c r="I230">
        <v>2482</v>
      </c>
      <c r="J230">
        <v>2505.1726073999998</v>
      </c>
      <c r="L230" t="str">
        <f t="shared" si="24"/>
        <v>10JUL2025:13:00:00</v>
      </c>
      <c r="M230">
        <v>13</v>
      </c>
      <c r="N230">
        <f t="shared" si="25"/>
        <v>22.507324299999709</v>
      </c>
      <c r="O230" t="str">
        <f t="shared" si="26"/>
        <v/>
      </c>
      <c r="P230">
        <f t="shared" si="27"/>
        <v>22.507324299999709</v>
      </c>
      <c r="Q230" t="str">
        <f t="shared" si="28"/>
        <v/>
      </c>
      <c r="R230">
        <f t="shared" si="29"/>
        <v>1</v>
      </c>
      <c r="S230">
        <f t="shared" si="30"/>
        <v>0.90974238801927854</v>
      </c>
    </row>
    <row r="231" spans="1:19" x14ac:dyDescent="0.25">
      <c r="A231" t="s">
        <v>255</v>
      </c>
      <c r="B231">
        <v>2643.4162597999998</v>
      </c>
      <c r="C231">
        <v>2575.9899902000002</v>
      </c>
      <c r="D231">
        <v>2506.8847655999998</v>
      </c>
      <c r="E231">
        <v>2605.4636230000001</v>
      </c>
      <c r="F231">
        <v>2580.7299804999998</v>
      </c>
      <c r="G231">
        <v>2575.9899902000002</v>
      </c>
      <c r="H231">
        <v>2622.4799804999998</v>
      </c>
      <c r="I231">
        <v>2580.1699219000002</v>
      </c>
      <c r="J231">
        <v>2589.8422851999999</v>
      </c>
      <c r="L231" t="str">
        <f t="shared" si="24"/>
        <v>10JUL2025:14:00:00</v>
      </c>
      <c r="M231">
        <v>14</v>
      </c>
      <c r="N231">
        <f t="shared" si="25"/>
        <v>-67.426269599999614</v>
      </c>
      <c r="O231">
        <f t="shared" si="26"/>
        <v>-67.426269599999614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2.550724629540603</v>
      </c>
    </row>
    <row r="232" spans="1:19" x14ac:dyDescent="0.25">
      <c r="A232" t="s">
        <v>256</v>
      </c>
      <c r="B232">
        <v>2598.4902344000002</v>
      </c>
      <c r="C232">
        <v>2620</v>
      </c>
      <c r="D232">
        <v>2561.2382812999999</v>
      </c>
      <c r="E232">
        <v>2727.2983398000001</v>
      </c>
      <c r="F232">
        <v>2636.8500976999999</v>
      </c>
      <c r="G232">
        <v>2620</v>
      </c>
      <c r="H232">
        <v>2645.3000487999998</v>
      </c>
      <c r="I232">
        <v>2643.0800780999998</v>
      </c>
      <c r="J232">
        <v>2636.3076172000001</v>
      </c>
      <c r="L232" t="str">
        <f t="shared" si="24"/>
        <v>10JUL2025:15:00:00</v>
      </c>
      <c r="M232">
        <v>15</v>
      </c>
      <c r="N232">
        <f t="shared" si="25"/>
        <v>21.50976559999981</v>
      </c>
      <c r="O232" t="str">
        <f t="shared" si="26"/>
        <v/>
      </c>
      <c r="P232">
        <f t="shared" si="27"/>
        <v>21.50976559999981</v>
      </c>
      <c r="Q232" t="str">
        <f t="shared" si="28"/>
        <v/>
      </c>
      <c r="R232">
        <f t="shared" si="29"/>
        <v>1</v>
      </c>
      <c r="S232">
        <f t="shared" si="30"/>
        <v>0.82777935107254641</v>
      </c>
    </row>
    <row r="233" spans="1:19" x14ac:dyDescent="0.25">
      <c r="A233" t="s">
        <v>257</v>
      </c>
      <c r="B233">
        <v>2135.1174316000001</v>
      </c>
      <c r="C233">
        <v>2664.6799316000001</v>
      </c>
      <c r="D233">
        <v>2588.9104004000001</v>
      </c>
      <c r="E233">
        <v>2808.2946777000002</v>
      </c>
      <c r="F233">
        <v>2679.5600586</v>
      </c>
      <c r="G233">
        <v>2664.6799316000001</v>
      </c>
      <c r="H233">
        <v>2714.5500487999998</v>
      </c>
      <c r="I233">
        <v>2675.25</v>
      </c>
      <c r="J233">
        <v>2683.5100097999998</v>
      </c>
      <c r="L233" t="str">
        <f t="shared" si="24"/>
        <v>10JUL2025:16:00:00</v>
      </c>
      <c r="M233">
        <v>16</v>
      </c>
      <c r="N233">
        <f t="shared" si="25"/>
        <v>529.5625</v>
      </c>
      <c r="O233" t="str">
        <f t="shared" si="26"/>
        <v/>
      </c>
      <c r="P233">
        <f t="shared" si="27"/>
        <v>529.5625</v>
      </c>
      <c r="Q233" t="str">
        <f t="shared" si="28"/>
        <v/>
      </c>
      <c r="R233">
        <f t="shared" si="29"/>
        <v>1</v>
      </c>
      <c r="S233">
        <f t="shared" si="30"/>
        <v>24.802499954447939</v>
      </c>
    </row>
    <row r="234" spans="1:19" x14ac:dyDescent="0.25">
      <c r="A234" t="s">
        <v>258</v>
      </c>
      <c r="B234">
        <v>2127.3261719000002</v>
      </c>
      <c r="C234">
        <v>2695.5800780999998</v>
      </c>
      <c r="D234">
        <v>2596.7260741999999</v>
      </c>
      <c r="E234">
        <v>2810.7746582</v>
      </c>
      <c r="F234">
        <v>2698.0100097999998</v>
      </c>
      <c r="G234">
        <v>2695.5800780999998</v>
      </c>
      <c r="H234">
        <v>2729.7199707</v>
      </c>
      <c r="I234">
        <v>2674.2800293</v>
      </c>
      <c r="J234">
        <v>2699.3974609000002</v>
      </c>
      <c r="L234" t="str">
        <f t="shared" si="24"/>
        <v>10JUL2025:17:00:00</v>
      </c>
      <c r="M234">
        <v>17</v>
      </c>
      <c r="N234">
        <f t="shared" si="25"/>
        <v>568.25390619999962</v>
      </c>
      <c r="O234" t="str">
        <f t="shared" si="26"/>
        <v/>
      </c>
      <c r="P234">
        <f t="shared" si="27"/>
        <v>568.25390619999962</v>
      </c>
      <c r="Q234" t="str">
        <f t="shared" si="28"/>
        <v/>
      </c>
      <c r="R234">
        <f t="shared" si="29"/>
        <v>1</v>
      </c>
      <c r="S234">
        <f t="shared" si="30"/>
        <v>26.712119359320873</v>
      </c>
    </row>
    <row r="235" spans="1:19" x14ac:dyDescent="0.25">
      <c r="A235" t="s">
        <v>259</v>
      </c>
      <c r="B235">
        <v>2118.5009765999998</v>
      </c>
      <c r="C235">
        <v>2670.2399902000002</v>
      </c>
      <c r="D235">
        <v>2578.1740722999998</v>
      </c>
      <c r="E235">
        <v>2718.6000976999999</v>
      </c>
      <c r="F235">
        <v>2676.9399414</v>
      </c>
      <c r="G235">
        <v>2670.2399902000002</v>
      </c>
      <c r="H235">
        <v>2720.4599609000002</v>
      </c>
      <c r="I235">
        <v>2643.4299316000001</v>
      </c>
      <c r="J235">
        <v>2677.7673340000001</v>
      </c>
      <c r="L235" t="str">
        <f t="shared" si="24"/>
        <v>10JUL2025:18:00:00</v>
      </c>
      <c r="M235">
        <v>18</v>
      </c>
      <c r="N235">
        <f t="shared" si="25"/>
        <v>551.73901360000036</v>
      </c>
      <c r="O235" t="str">
        <f t="shared" si="26"/>
        <v/>
      </c>
      <c r="P235">
        <f t="shared" si="27"/>
        <v>551.73901360000036</v>
      </c>
      <c r="Q235" t="str">
        <f t="shared" si="28"/>
        <v/>
      </c>
      <c r="R235">
        <f t="shared" si="29"/>
        <v>1</v>
      </c>
      <c r="S235">
        <f t="shared" si="30"/>
        <v>26.043840418024779</v>
      </c>
    </row>
    <row r="236" spans="1:19" x14ac:dyDescent="0.25">
      <c r="A236" t="s">
        <v>260</v>
      </c>
      <c r="B236">
        <v>2476.9965820000002</v>
      </c>
      <c r="C236">
        <v>2609.8601073999998</v>
      </c>
      <c r="D236">
        <v>2557.9604491999999</v>
      </c>
      <c r="E236">
        <v>2739.4213866999999</v>
      </c>
      <c r="F236">
        <v>2656.9899902000002</v>
      </c>
      <c r="G236">
        <v>2609.8601073999998</v>
      </c>
      <c r="H236">
        <v>2654.9399414</v>
      </c>
      <c r="I236">
        <v>2596.0900879000001</v>
      </c>
      <c r="J236">
        <v>2629.4699707</v>
      </c>
      <c r="L236" t="str">
        <f t="shared" si="24"/>
        <v>10JUL2025:19:00:00</v>
      </c>
      <c r="M236">
        <v>19</v>
      </c>
      <c r="N236">
        <f t="shared" si="25"/>
        <v>132.86352539999962</v>
      </c>
      <c r="O236" t="str">
        <f t="shared" si="26"/>
        <v/>
      </c>
      <c r="P236">
        <f t="shared" si="27"/>
        <v>132.86352539999962</v>
      </c>
      <c r="Q236" t="str">
        <f t="shared" si="28"/>
        <v/>
      </c>
      <c r="R236">
        <f t="shared" si="29"/>
        <v>1</v>
      </c>
      <c r="S236">
        <f t="shared" si="30"/>
        <v>5.3638961945083379</v>
      </c>
    </row>
    <row r="237" spans="1:19" x14ac:dyDescent="0.25">
      <c r="A237" t="s">
        <v>261</v>
      </c>
      <c r="B237">
        <v>2580.3464355000001</v>
      </c>
      <c r="C237">
        <v>2527.1499023000001</v>
      </c>
      <c r="D237">
        <v>2453.8159179999998</v>
      </c>
      <c r="E237">
        <v>2665.2695312999999</v>
      </c>
      <c r="F237">
        <v>2574.5</v>
      </c>
      <c r="G237">
        <v>2527.1499023000001</v>
      </c>
      <c r="H237">
        <v>2594.7199707</v>
      </c>
      <c r="I237">
        <v>2520.7700195000002</v>
      </c>
      <c r="J237">
        <v>2554.2851562999999</v>
      </c>
      <c r="L237" t="str">
        <f t="shared" si="24"/>
        <v>10JUL2025:20:00:00</v>
      </c>
      <c r="M237">
        <v>20</v>
      </c>
      <c r="N237">
        <f t="shared" si="25"/>
        <v>-53.196533199999976</v>
      </c>
      <c r="O237">
        <f t="shared" si="26"/>
        <v>-53.196533199999976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2.0616043050704529</v>
      </c>
    </row>
    <row r="238" spans="1:19" x14ac:dyDescent="0.25">
      <c r="A238" t="s">
        <v>262</v>
      </c>
      <c r="B238">
        <v>2481.4777832</v>
      </c>
      <c r="C238">
        <v>2439.3999023000001</v>
      </c>
      <c r="D238">
        <v>2310.7143554999998</v>
      </c>
      <c r="E238">
        <v>2469.4633789</v>
      </c>
      <c r="F238">
        <v>2440.3400879000001</v>
      </c>
      <c r="G238">
        <v>2439.3999023000001</v>
      </c>
      <c r="H238">
        <v>2490.9699707</v>
      </c>
      <c r="I238">
        <v>2411.2099609000002</v>
      </c>
      <c r="J238">
        <v>2445.4799804999998</v>
      </c>
      <c r="L238" t="str">
        <f t="shared" si="24"/>
        <v>10JUL2025:21:00:00</v>
      </c>
      <c r="M238">
        <v>21</v>
      </c>
      <c r="N238">
        <f t="shared" si="25"/>
        <v>-42.077880899999855</v>
      </c>
      <c r="O238">
        <f t="shared" si="26"/>
        <v>-42.077880899999855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1.6956783246206679</v>
      </c>
    </row>
    <row r="239" spans="1:19" x14ac:dyDescent="0.25">
      <c r="A239" t="s">
        <v>263</v>
      </c>
      <c r="B239">
        <v>2450.7741698999998</v>
      </c>
      <c r="C239">
        <v>2379.9499512000002</v>
      </c>
      <c r="D239">
        <v>2327.9272461</v>
      </c>
      <c r="E239">
        <v>2455.0979004000001</v>
      </c>
      <c r="F239">
        <v>2385.4199219000002</v>
      </c>
      <c r="G239">
        <v>2379.9499512000002</v>
      </c>
      <c r="H239">
        <v>2435.6899414</v>
      </c>
      <c r="I239">
        <v>2345.3701172000001</v>
      </c>
      <c r="J239">
        <v>2386.6074219000002</v>
      </c>
      <c r="L239" t="str">
        <f t="shared" si="24"/>
        <v>10JUL2025:22:00:00</v>
      </c>
      <c r="M239">
        <v>22</v>
      </c>
      <c r="N239">
        <f t="shared" si="25"/>
        <v>-70.824218699999619</v>
      </c>
      <c r="O239">
        <f t="shared" si="26"/>
        <v>-70.824218699999619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2.8898712729165696</v>
      </c>
    </row>
    <row r="240" spans="1:19" x14ac:dyDescent="0.25">
      <c r="A240" t="s">
        <v>264</v>
      </c>
      <c r="B240">
        <v>2342.6564941000001</v>
      </c>
      <c r="C240">
        <v>2287.75</v>
      </c>
      <c r="D240">
        <v>2275.8520508000001</v>
      </c>
      <c r="E240">
        <v>2376.8137207</v>
      </c>
      <c r="F240">
        <v>2290.6599120999999</v>
      </c>
      <c r="G240">
        <v>2287.75</v>
      </c>
      <c r="H240">
        <v>2378.9199219000002</v>
      </c>
      <c r="I240">
        <v>2263.6899414</v>
      </c>
      <c r="J240">
        <v>2305.2548827999999</v>
      </c>
      <c r="L240" t="str">
        <f t="shared" si="24"/>
        <v>10JUL2025:23:00:00</v>
      </c>
      <c r="M240">
        <v>23</v>
      </c>
      <c r="N240">
        <f t="shared" si="25"/>
        <v>-54.906494100000145</v>
      </c>
      <c r="O240">
        <f t="shared" si="26"/>
        <v>-54.906494100000145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2.3437705971098453</v>
      </c>
    </row>
    <row r="241" spans="1:19" x14ac:dyDescent="0.25">
      <c r="A241" t="s">
        <v>265</v>
      </c>
      <c r="B241">
        <v>2225.4729004000001</v>
      </c>
      <c r="C241">
        <v>2244.6899414</v>
      </c>
      <c r="D241">
        <v>2221.0354004000001</v>
      </c>
      <c r="E241">
        <v>2285.4709472999998</v>
      </c>
      <c r="F241">
        <v>2199.5200195000002</v>
      </c>
      <c r="G241">
        <v>2244.6899414</v>
      </c>
      <c r="H241">
        <v>2338.4499512000002</v>
      </c>
      <c r="I241">
        <v>2179.4899902000002</v>
      </c>
      <c r="J241">
        <v>2240.5375976999999</v>
      </c>
      <c r="L241" t="str">
        <f t="shared" si="24"/>
        <v>11JUL2025:00:00:00</v>
      </c>
      <c r="M241">
        <v>24</v>
      </c>
      <c r="N241">
        <f t="shared" si="25"/>
        <v>19.217040999999881</v>
      </c>
      <c r="O241" t="str">
        <f t="shared" si="26"/>
        <v/>
      </c>
      <c r="P241">
        <f t="shared" si="27"/>
        <v>19.217040999999881</v>
      </c>
      <c r="Q241" t="str">
        <f t="shared" si="28"/>
        <v/>
      </c>
      <c r="R241">
        <f t="shared" si="29"/>
        <v>1</v>
      </c>
      <c r="S241">
        <f t="shared" si="30"/>
        <v>0.86350370730400117</v>
      </c>
    </row>
    <row r="242" spans="1:19" x14ac:dyDescent="0.25">
      <c r="A242" t="s">
        <v>266</v>
      </c>
      <c r="B242">
        <v>2078.1188965000001</v>
      </c>
      <c r="C242">
        <v>2204.1000976999999</v>
      </c>
      <c r="D242">
        <v>2196.7885741999999</v>
      </c>
      <c r="E242">
        <v>2215.8647461</v>
      </c>
      <c r="F242">
        <v>2206.0200195000002</v>
      </c>
      <c r="G242">
        <v>2204.1000976999999</v>
      </c>
      <c r="H242">
        <v>2249.2199707</v>
      </c>
      <c r="I242">
        <v>2133.6999512000002</v>
      </c>
      <c r="J242">
        <v>2198.2600097999998</v>
      </c>
      <c r="L242" t="str">
        <f t="shared" si="24"/>
        <v>11JUL2025:01:00:00</v>
      </c>
      <c r="M242">
        <v>1</v>
      </c>
      <c r="N242">
        <f t="shared" si="25"/>
        <v>125.98120119999976</v>
      </c>
      <c r="O242" t="str">
        <f t="shared" si="26"/>
        <v/>
      </c>
      <c r="P242">
        <f t="shared" si="27"/>
        <v>125.98120119999976</v>
      </c>
      <c r="Q242" t="str">
        <f t="shared" si="28"/>
        <v/>
      </c>
      <c r="R242">
        <f t="shared" si="29"/>
        <v>1</v>
      </c>
      <c r="S242">
        <f t="shared" si="30"/>
        <v>6.0622710958540074</v>
      </c>
    </row>
    <row r="243" spans="1:19" x14ac:dyDescent="0.25">
      <c r="A243" t="s">
        <v>267</v>
      </c>
      <c r="B243">
        <v>2033.1853027</v>
      </c>
      <c r="C243">
        <v>2090.6899414</v>
      </c>
      <c r="D243">
        <v>2098.6445312999999</v>
      </c>
      <c r="E243">
        <v>2103.4594726999999</v>
      </c>
      <c r="F243">
        <v>2081.9899902000002</v>
      </c>
      <c r="G243">
        <v>2090.6899414</v>
      </c>
      <c r="H243">
        <v>2150.7399902000002</v>
      </c>
      <c r="I243">
        <v>2027.6700439000001</v>
      </c>
      <c r="J243">
        <v>2087.7724609000002</v>
      </c>
      <c r="L243" t="str">
        <f t="shared" si="24"/>
        <v>11JUL2025:02:00:00</v>
      </c>
      <c r="M243">
        <v>2</v>
      </c>
      <c r="N243">
        <f t="shared" si="25"/>
        <v>57.504638699999987</v>
      </c>
      <c r="O243" t="str">
        <f t="shared" si="26"/>
        <v/>
      </c>
      <c r="P243">
        <f t="shared" si="27"/>
        <v>57.504638699999987</v>
      </c>
      <c r="Q243" t="str">
        <f t="shared" si="28"/>
        <v/>
      </c>
      <c r="R243">
        <f t="shared" si="29"/>
        <v>1</v>
      </c>
      <c r="S243">
        <f t="shared" si="30"/>
        <v>2.8283028912138906</v>
      </c>
    </row>
    <row r="244" spans="1:19" x14ac:dyDescent="0.25">
      <c r="A244" t="s">
        <v>268</v>
      </c>
      <c r="B244">
        <v>1934.3375243999999</v>
      </c>
      <c r="C244">
        <v>1994.9300536999999</v>
      </c>
      <c r="D244">
        <v>2027.6774902</v>
      </c>
      <c r="E244">
        <v>2035.2349853999999</v>
      </c>
      <c r="F244">
        <v>1980.4899902</v>
      </c>
      <c r="G244">
        <v>1994.9300536999999</v>
      </c>
      <c r="H244">
        <v>2054.4199219000002</v>
      </c>
      <c r="I244">
        <v>1946.4599608999999</v>
      </c>
      <c r="J244">
        <v>1994.0749512</v>
      </c>
      <c r="L244" t="str">
        <f t="shared" si="24"/>
        <v>11JUL2025:03:00:00</v>
      </c>
      <c r="M244">
        <v>3</v>
      </c>
      <c r="N244">
        <f t="shared" si="25"/>
        <v>60.592529300000024</v>
      </c>
      <c r="O244" t="str">
        <f t="shared" si="26"/>
        <v/>
      </c>
      <c r="P244">
        <f t="shared" si="27"/>
        <v>60.592529300000024</v>
      </c>
      <c r="Q244" t="str">
        <f t="shared" si="28"/>
        <v/>
      </c>
      <c r="R244">
        <f t="shared" si="29"/>
        <v>1</v>
      </c>
      <c r="S244">
        <f t="shared" si="30"/>
        <v>3.1324693098116287</v>
      </c>
    </row>
    <row r="245" spans="1:19" x14ac:dyDescent="0.25">
      <c r="A245" t="s">
        <v>269</v>
      </c>
      <c r="B245">
        <v>1933.1343993999999</v>
      </c>
      <c r="C245">
        <v>1932.1700439000001</v>
      </c>
      <c r="D245">
        <v>1973.2954102000001</v>
      </c>
      <c r="E245">
        <v>2004.6328125</v>
      </c>
      <c r="F245">
        <v>1912.9599608999999</v>
      </c>
      <c r="G245">
        <v>1932.1700439000001</v>
      </c>
      <c r="H245">
        <v>1983.4499512</v>
      </c>
      <c r="I245">
        <v>1882.1600341999999</v>
      </c>
      <c r="J245">
        <v>1927.6850586</v>
      </c>
      <c r="L245" t="str">
        <f t="shared" si="24"/>
        <v>11JUL2025:04:00:00</v>
      </c>
      <c r="M245">
        <v>4</v>
      </c>
      <c r="N245">
        <f t="shared" si="25"/>
        <v>-0.96435549999978321</v>
      </c>
      <c r="O245">
        <f t="shared" si="26"/>
        <v>-0.96435549999978321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4.9885589967210597E-2</v>
      </c>
    </row>
    <row r="246" spans="1:19" x14ac:dyDescent="0.25">
      <c r="A246" t="s">
        <v>270</v>
      </c>
      <c r="B246">
        <v>1817.0296631000001</v>
      </c>
      <c r="C246">
        <v>1900.5100098</v>
      </c>
      <c r="D246">
        <v>1945.5792236</v>
      </c>
      <c r="E246">
        <v>1957.6226807</v>
      </c>
      <c r="F246">
        <v>1897.6899414</v>
      </c>
      <c r="G246">
        <v>1900.5100098</v>
      </c>
      <c r="H246">
        <v>1952.8000488</v>
      </c>
      <c r="I246">
        <v>1858.4599608999999</v>
      </c>
      <c r="J246">
        <v>1902.3649902</v>
      </c>
      <c r="L246" t="str">
        <f t="shared" si="24"/>
        <v>11JUL2025:05:00:00</v>
      </c>
      <c r="M246">
        <v>5</v>
      </c>
      <c r="N246">
        <f t="shared" si="25"/>
        <v>83.480346699999927</v>
      </c>
      <c r="O246" t="str">
        <f t="shared" si="26"/>
        <v/>
      </c>
      <c r="P246">
        <f t="shared" si="27"/>
        <v>83.480346699999927</v>
      </c>
      <c r="Q246" t="str">
        <f t="shared" si="28"/>
        <v/>
      </c>
      <c r="R246">
        <f t="shared" si="29"/>
        <v>1</v>
      </c>
      <c r="S246">
        <f t="shared" si="30"/>
        <v>4.5943304281326744</v>
      </c>
    </row>
    <row r="247" spans="1:19" x14ac:dyDescent="0.25">
      <c r="A247" t="s">
        <v>271</v>
      </c>
      <c r="B247">
        <v>1951.3552245999999</v>
      </c>
      <c r="C247">
        <v>1898.1099853999999</v>
      </c>
      <c r="D247">
        <v>1951.8945312999999</v>
      </c>
      <c r="E247">
        <v>1936.1611327999999</v>
      </c>
      <c r="F247">
        <v>1918.6500243999999</v>
      </c>
      <c r="G247">
        <v>1898.1099853999999</v>
      </c>
      <c r="H247">
        <v>1951.2600098</v>
      </c>
      <c r="I247">
        <v>1857.6400146000001</v>
      </c>
      <c r="J247">
        <v>1906.4150391000001</v>
      </c>
      <c r="L247" t="str">
        <f t="shared" si="24"/>
        <v>11JUL2025:06:00:00</v>
      </c>
      <c r="M247">
        <v>6</v>
      </c>
      <c r="N247">
        <f t="shared" si="25"/>
        <v>-53.245239200000015</v>
      </c>
      <c r="O247">
        <f t="shared" si="26"/>
        <v>-53.245239200000015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2.728628725757225</v>
      </c>
    </row>
    <row r="248" spans="1:19" x14ac:dyDescent="0.25">
      <c r="A248" t="s">
        <v>272</v>
      </c>
      <c r="B248">
        <v>1994.8996582</v>
      </c>
      <c r="C248">
        <v>1922.4100341999999</v>
      </c>
      <c r="D248">
        <v>1969.0772704999999</v>
      </c>
      <c r="E248">
        <v>1955.2866211</v>
      </c>
      <c r="F248">
        <v>1934.6199951000001</v>
      </c>
      <c r="G248">
        <v>1922.4100341999999</v>
      </c>
      <c r="H248">
        <v>1976.2900391000001</v>
      </c>
      <c r="I248">
        <v>1883.7099608999999</v>
      </c>
      <c r="J248">
        <v>1929.2575684000001</v>
      </c>
      <c r="L248" t="str">
        <f t="shared" si="24"/>
        <v>11JUL2025:07:00:00</v>
      </c>
      <c r="M248">
        <v>7</v>
      </c>
      <c r="N248">
        <f t="shared" si="25"/>
        <v>-72.489624000000049</v>
      </c>
      <c r="O248">
        <f t="shared" si="26"/>
        <v>-72.489624000000049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3.6337478780966612</v>
      </c>
    </row>
    <row r="249" spans="1:19" x14ac:dyDescent="0.25">
      <c r="A249" t="s">
        <v>273</v>
      </c>
      <c r="B249">
        <v>2059.1704101999999</v>
      </c>
      <c r="C249">
        <v>1946.1400146000001</v>
      </c>
      <c r="D249">
        <v>2006.5072021000001</v>
      </c>
      <c r="E249">
        <v>1997.0213623</v>
      </c>
      <c r="F249">
        <v>1976.6600341999999</v>
      </c>
      <c r="G249">
        <v>1946.1400146000001</v>
      </c>
      <c r="H249">
        <v>1997.3499756000001</v>
      </c>
      <c r="I249">
        <v>1899.5600586</v>
      </c>
      <c r="J249">
        <v>1954.9274902</v>
      </c>
      <c r="L249" t="str">
        <f t="shared" si="24"/>
        <v>11JUL2025:08:00:00</v>
      </c>
      <c r="M249">
        <v>8</v>
      </c>
      <c r="N249">
        <f t="shared" si="25"/>
        <v>-113.03039559999979</v>
      </c>
      <c r="O249">
        <f t="shared" si="26"/>
        <v>-113.03039559999979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5.4891229516561255</v>
      </c>
    </row>
    <row r="250" spans="1:19" x14ac:dyDescent="0.25">
      <c r="A250" t="s">
        <v>274</v>
      </c>
      <c r="B250">
        <v>2161.8559570000002</v>
      </c>
      <c r="C250">
        <v>2108.2399902000002</v>
      </c>
      <c r="D250">
        <v>2165.9133301000002</v>
      </c>
      <c r="E250">
        <v>2185.7834472999998</v>
      </c>
      <c r="F250">
        <v>2143.1201172000001</v>
      </c>
      <c r="G250">
        <v>2108.2399902000002</v>
      </c>
      <c r="H250">
        <v>2162.3701172000001</v>
      </c>
      <c r="I250">
        <v>2043.8399658000001</v>
      </c>
      <c r="J250">
        <v>2114.3925780999998</v>
      </c>
      <c r="L250" t="str">
        <f t="shared" si="24"/>
        <v>11JUL2025:09:00:00</v>
      </c>
      <c r="M250">
        <v>9</v>
      </c>
      <c r="N250">
        <f t="shared" si="25"/>
        <v>-53.615966800000024</v>
      </c>
      <c r="O250">
        <f t="shared" si="26"/>
        <v>-53.615966800000024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2.4800896945235293</v>
      </c>
    </row>
    <row r="251" spans="1:19" x14ac:dyDescent="0.25">
      <c r="A251" t="s">
        <v>275</v>
      </c>
      <c r="B251">
        <v>2284.6525879000001</v>
      </c>
      <c r="C251">
        <v>2239.4599609000002</v>
      </c>
      <c r="D251">
        <v>2231.9819336</v>
      </c>
      <c r="E251">
        <v>2244.6567383000001</v>
      </c>
      <c r="F251">
        <v>2238.4699707</v>
      </c>
      <c r="G251">
        <v>2239.4599609000002</v>
      </c>
      <c r="H251">
        <v>2300.0600586</v>
      </c>
      <c r="I251">
        <v>2184.5900879000001</v>
      </c>
      <c r="J251">
        <v>2240.6450195000002</v>
      </c>
      <c r="L251" t="str">
        <f t="shared" si="24"/>
        <v>11JUL2025:10:00:00</v>
      </c>
      <c r="M251">
        <v>10</v>
      </c>
      <c r="N251">
        <f t="shared" si="25"/>
        <v>-45.192626999999902</v>
      </c>
      <c r="O251">
        <f t="shared" si="26"/>
        <v>-45.192626999999902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1.9780962427000739</v>
      </c>
    </row>
    <row r="252" spans="1:19" x14ac:dyDescent="0.25">
      <c r="A252" t="s">
        <v>276</v>
      </c>
      <c r="B252">
        <v>2271.8981933999999</v>
      </c>
      <c r="C252">
        <v>2331.6398926000002</v>
      </c>
      <c r="D252">
        <v>2270.0502929999998</v>
      </c>
      <c r="E252">
        <v>2297.8881836</v>
      </c>
      <c r="F252">
        <v>2295.6101073999998</v>
      </c>
      <c r="G252">
        <v>2331.6398926000002</v>
      </c>
      <c r="H252">
        <v>2393.9599609000002</v>
      </c>
      <c r="I252">
        <v>2289.8300780999998</v>
      </c>
      <c r="J252">
        <v>2327.7600097999998</v>
      </c>
      <c r="L252" t="str">
        <f t="shared" si="24"/>
        <v>11JUL2025:11:00:00</v>
      </c>
      <c r="M252">
        <v>11</v>
      </c>
      <c r="N252">
        <f t="shared" si="25"/>
        <v>59.741699200000312</v>
      </c>
      <c r="O252" t="str">
        <f t="shared" si="26"/>
        <v/>
      </c>
      <c r="P252">
        <f t="shared" si="27"/>
        <v>59.741699200000312</v>
      </c>
      <c r="Q252" t="str">
        <f t="shared" si="28"/>
        <v/>
      </c>
      <c r="R252">
        <f t="shared" si="29"/>
        <v>1</v>
      </c>
      <c r="S252">
        <f t="shared" si="30"/>
        <v>2.6295940273007621</v>
      </c>
    </row>
    <row r="253" spans="1:19" x14ac:dyDescent="0.25">
      <c r="A253" t="s">
        <v>277</v>
      </c>
      <c r="B253">
        <v>2330.4648437999999</v>
      </c>
      <c r="C253">
        <v>2449.5700683999999</v>
      </c>
      <c r="D253">
        <v>2406.8847655999998</v>
      </c>
      <c r="E253">
        <v>2421.0031737999998</v>
      </c>
      <c r="F253">
        <v>2421.5500487999998</v>
      </c>
      <c r="G253">
        <v>2449.5700683999999</v>
      </c>
      <c r="H253">
        <v>2503.3601073999998</v>
      </c>
      <c r="I253">
        <v>2391.8300780999998</v>
      </c>
      <c r="J253">
        <v>2441.5776366999999</v>
      </c>
      <c r="L253" t="str">
        <f t="shared" si="24"/>
        <v>11JUL2025:12:00:00</v>
      </c>
      <c r="M253">
        <v>12</v>
      </c>
      <c r="N253">
        <f t="shared" si="25"/>
        <v>119.10522459999993</v>
      </c>
      <c r="O253" t="str">
        <f t="shared" si="26"/>
        <v/>
      </c>
      <c r="P253">
        <f t="shared" si="27"/>
        <v>119.10522459999993</v>
      </c>
      <c r="Q253" t="str">
        <f t="shared" si="28"/>
        <v/>
      </c>
      <c r="R253">
        <f t="shared" si="29"/>
        <v>1</v>
      </c>
      <c r="S253">
        <f t="shared" si="30"/>
        <v>5.1107925921675701</v>
      </c>
    </row>
    <row r="254" spans="1:19" x14ac:dyDescent="0.25">
      <c r="A254" t="s">
        <v>278</v>
      </c>
      <c r="B254">
        <v>2445.3854980000001</v>
      </c>
      <c r="C254">
        <v>2570.9199219000002</v>
      </c>
      <c r="D254">
        <v>2510.1708984000002</v>
      </c>
      <c r="E254">
        <v>2553.1643066000001</v>
      </c>
      <c r="F254">
        <v>2505.8601073999998</v>
      </c>
      <c r="G254">
        <v>2570.9199219000002</v>
      </c>
      <c r="H254">
        <v>2614.1499023000001</v>
      </c>
      <c r="I254">
        <v>2495.8500976999999</v>
      </c>
      <c r="J254">
        <v>2546.6950683999999</v>
      </c>
      <c r="L254" t="str">
        <f t="shared" si="24"/>
        <v>11JUL2025:13:00:00</v>
      </c>
      <c r="M254">
        <v>13</v>
      </c>
      <c r="N254">
        <f t="shared" si="25"/>
        <v>125.53442390000009</v>
      </c>
      <c r="O254" t="str">
        <f t="shared" si="26"/>
        <v/>
      </c>
      <c r="P254">
        <f t="shared" si="27"/>
        <v>125.53442390000009</v>
      </c>
      <c r="Q254" t="str">
        <f t="shared" si="28"/>
        <v/>
      </c>
      <c r="R254">
        <f t="shared" si="29"/>
        <v>1</v>
      </c>
      <c r="S254">
        <f t="shared" si="30"/>
        <v>5.1335228741100556</v>
      </c>
    </row>
    <row r="255" spans="1:19" x14ac:dyDescent="0.25">
      <c r="A255" t="s">
        <v>279</v>
      </c>
      <c r="B255">
        <v>2561.7360840000001</v>
      </c>
      <c r="C255">
        <v>2654.7399902000002</v>
      </c>
      <c r="D255">
        <v>2543.3666991999999</v>
      </c>
      <c r="E255">
        <v>2632.3059082</v>
      </c>
      <c r="F255">
        <v>2577</v>
      </c>
      <c r="G255">
        <v>2654.7399902000002</v>
      </c>
      <c r="H255">
        <v>2694.9899902000002</v>
      </c>
      <c r="I255">
        <v>2587.4799804999998</v>
      </c>
      <c r="J255">
        <v>2628.5527344000002</v>
      </c>
      <c r="L255" t="str">
        <f t="shared" si="24"/>
        <v>11JUL2025:14:00:00</v>
      </c>
      <c r="M255">
        <v>14</v>
      </c>
      <c r="N255">
        <f t="shared" si="25"/>
        <v>93.003906200000074</v>
      </c>
      <c r="O255" t="str">
        <f t="shared" si="26"/>
        <v/>
      </c>
      <c r="P255">
        <f t="shared" si="27"/>
        <v>93.003906200000074</v>
      </c>
      <c r="Q255" t="str">
        <f t="shared" si="28"/>
        <v/>
      </c>
      <c r="R255">
        <f t="shared" si="29"/>
        <v>1</v>
      </c>
      <c r="S255">
        <f t="shared" si="30"/>
        <v>3.630503031943086</v>
      </c>
    </row>
    <row r="256" spans="1:19" x14ac:dyDescent="0.25">
      <c r="A256" t="s">
        <v>280</v>
      </c>
      <c r="B256">
        <v>2700.6198730000001</v>
      </c>
      <c r="C256">
        <v>2723.1298827999999</v>
      </c>
      <c r="D256">
        <v>2611.8151855000001</v>
      </c>
      <c r="E256">
        <v>2787.9138183999999</v>
      </c>
      <c r="F256">
        <v>2654.2900390999998</v>
      </c>
      <c r="G256">
        <v>2723.1298827999999</v>
      </c>
      <c r="H256">
        <v>2759.3400879000001</v>
      </c>
      <c r="I256">
        <v>2638.7099609000002</v>
      </c>
      <c r="J256">
        <v>2693.8674316000001</v>
      </c>
      <c r="L256" t="str">
        <f t="shared" si="24"/>
        <v>11JUL2025:15:00:00</v>
      </c>
      <c r="M256">
        <v>15</v>
      </c>
      <c r="N256">
        <f t="shared" si="25"/>
        <v>22.510009799999807</v>
      </c>
      <c r="O256" t="str">
        <f t="shared" si="26"/>
        <v/>
      </c>
      <c r="P256">
        <f t="shared" si="27"/>
        <v>22.510009799999807</v>
      </c>
      <c r="Q256" t="str">
        <f t="shared" si="28"/>
        <v/>
      </c>
      <c r="R256">
        <f t="shared" si="29"/>
        <v>1</v>
      </c>
      <c r="S256">
        <f t="shared" si="30"/>
        <v>0.83351270665850596</v>
      </c>
    </row>
    <row r="257" spans="1:19" x14ac:dyDescent="0.25">
      <c r="A257" t="s">
        <v>281</v>
      </c>
      <c r="B257">
        <v>2678.8603515999998</v>
      </c>
      <c r="C257">
        <v>2750.5900879000001</v>
      </c>
      <c r="D257">
        <v>2595.1125487999998</v>
      </c>
      <c r="E257">
        <v>2824.3657226999999</v>
      </c>
      <c r="F257">
        <v>2684.1799316000001</v>
      </c>
      <c r="G257">
        <v>2750.5900879000001</v>
      </c>
      <c r="H257">
        <v>2806.1899414</v>
      </c>
      <c r="I257">
        <v>2670.5100097999998</v>
      </c>
      <c r="J257">
        <v>2727.8674316000001</v>
      </c>
      <c r="L257" t="str">
        <f t="shared" si="24"/>
        <v>11JUL2025:16:00:00</v>
      </c>
      <c r="M257">
        <v>16</v>
      </c>
      <c r="N257">
        <f t="shared" si="25"/>
        <v>71.729736300000241</v>
      </c>
      <c r="O257" t="str">
        <f t="shared" si="26"/>
        <v/>
      </c>
      <c r="P257">
        <f t="shared" si="27"/>
        <v>71.729736300000241</v>
      </c>
      <c r="Q257" t="str">
        <f t="shared" si="28"/>
        <v/>
      </c>
      <c r="R257">
        <f t="shared" si="29"/>
        <v>1</v>
      </c>
      <c r="S257">
        <f t="shared" si="30"/>
        <v>2.6776213346529358</v>
      </c>
    </row>
    <row r="258" spans="1:19" x14ac:dyDescent="0.25">
      <c r="A258" t="s">
        <v>282</v>
      </c>
      <c r="B258">
        <v>2692.4731445000002</v>
      </c>
      <c r="C258">
        <v>2758.3999023000001</v>
      </c>
      <c r="D258">
        <v>2640.7729491999999</v>
      </c>
      <c r="E258">
        <v>2894.8742676000002</v>
      </c>
      <c r="F258">
        <v>2702</v>
      </c>
      <c r="G258">
        <v>2758.3999023000001</v>
      </c>
      <c r="H258">
        <v>2810.1398926000002</v>
      </c>
      <c r="I258">
        <v>2668.3400879000001</v>
      </c>
      <c r="J258">
        <v>2734.7199707</v>
      </c>
      <c r="L258" t="str">
        <f t="shared" si="24"/>
        <v>11JUL2025:17:00:00</v>
      </c>
      <c r="M258">
        <v>17</v>
      </c>
      <c r="N258">
        <f t="shared" si="25"/>
        <v>65.926757799999905</v>
      </c>
      <c r="O258" t="str">
        <f t="shared" si="26"/>
        <v/>
      </c>
      <c r="P258">
        <f t="shared" si="27"/>
        <v>65.926757799999905</v>
      </c>
      <c r="Q258" t="str">
        <f t="shared" si="28"/>
        <v/>
      </c>
      <c r="R258">
        <f t="shared" si="29"/>
        <v>1</v>
      </c>
      <c r="S258">
        <f t="shared" si="30"/>
        <v>2.4485576739983674</v>
      </c>
    </row>
    <row r="259" spans="1:19" x14ac:dyDescent="0.25">
      <c r="A259" t="s">
        <v>283</v>
      </c>
      <c r="B259">
        <v>2754.3647461</v>
      </c>
      <c r="C259">
        <v>2710.2099609000002</v>
      </c>
      <c r="D259">
        <v>2539.4699707</v>
      </c>
      <c r="E259">
        <v>2744.1828612999998</v>
      </c>
      <c r="F259">
        <v>2649.6999512000002</v>
      </c>
      <c r="G259">
        <v>2710.2099609000002</v>
      </c>
      <c r="H259">
        <v>2770.4899902000002</v>
      </c>
      <c r="I259">
        <v>2638.6899414</v>
      </c>
      <c r="J259">
        <v>2692.2724609000002</v>
      </c>
      <c r="L259" t="str">
        <f t="shared" ref="L259:L323" si="31">A259</f>
        <v>11JUL2025:18:00:00</v>
      </c>
      <c r="M259">
        <v>18</v>
      </c>
      <c r="N259">
        <f t="shared" ref="N259:N323" si="32">C259-B259</f>
        <v>-44.154785199999878</v>
      </c>
      <c r="O259">
        <f t="shared" ref="O259:O322" si="33">IF(N259&lt;0,N259,"")</f>
        <v>-44.154785199999878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1.603084168954753</v>
      </c>
    </row>
    <row r="260" spans="1:19" x14ac:dyDescent="0.25">
      <c r="A260" t="s">
        <v>284</v>
      </c>
      <c r="B260">
        <v>2710.1374512000002</v>
      </c>
      <c r="C260">
        <v>2678.3100586</v>
      </c>
      <c r="D260">
        <v>2502.3364258000001</v>
      </c>
      <c r="E260">
        <v>2722.7150879000001</v>
      </c>
      <c r="F260">
        <v>2625.0400390999998</v>
      </c>
      <c r="G260">
        <v>2678.3100586</v>
      </c>
      <c r="H260">
        <v>2724.9099120999999</v>
      </c>
      <c r="I260">
        <v>2575.3300780999998</v>
      </c>
      <c r="J260">
        <v>2650.8974609000002</v>
      </c>
      <c r="L260" t="str">
        <f t="shared" si="31"/>
        <v>11JUL2025:19:00:00</v>
      </c>
      <c r="M260">
        <v>19</v>
      </c>
      <c r="N260">
        <f t="shared" si="32"/>
        <v>-31.827392600000167</v>
      </c>
      <c r="O260">
        <f t="shared" si="33"/>
        <v>-31.827392600000167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1.1743829666612506</v>
      </c>
    </row>
    <row r="261" spans="1:19" x14ac:dyDescent="0.25">
      <c r="A261" t="s">
        <v>285</v>
      </c>
      <c r="B261">
        <v>2580.3168945000002</v>
      </c>
      <c r="C261">
        <v>2588.3200683999999</v>
      </c>
      <c r="D261">
        <v>2435.8850097999998</v>
      </c>
      <c r="E261">
        <v>2647.0524902000002</v>
      </c>
      <c r="F261">
        <v>2524.0800780999998</v>
      </c>
      <c r="G261">
        <v>2588.3200683999999</v>
      </c>
      <c r="H261">
        <v>2630.7800293</v>
      </c>
      <c r="I261">
        <v>2498.8400879000001</v>
      </c>
      <c r="J261">
        <v>2560.5051269999999</v>
      </c>
      <c r="L261" t="str">
        <f t="shared" si="31"/>
        <v>11JUL2025:20:00:00</v>
      </c>
      <c r="M261">
        <v>20</v>
      </c>
      <c r="N261">
        <f t="shared" si="32"/>
        <v>8.0031738999996378</v>
      </c>
      <c r="O261" t="str">
        <f t="shared" si="33"/>
        <v/>
      </c>
      <c r="P261">
        <f t="shared" si="34"/>
        <v>8.0031738999996378</v>
      </c>
      <c r="Q261" t="str">
        <f t="shared" si="35"/>
        <v/>
      </c>
      <c r="R261">
        <f t="shared" si="36"/>
        <v>1</v>
      </c>
      <c r="S261">
        <f t="shared" si="37"/>
        <v>0.3101624423363879</v>
      </c>
    </row>
    <row r="262" spans="1:19" x14ac:dyDescent="0.25">
      <c r="A262" t="s">
        <v>286</v>
      </c>
      <c r="B262">
        <v>2449.8559570000002</v>
      </c>
      <c r="C262">
        <v>2452.5200195000002</v>
      </c>
      <c r="D262">
        <v>2279.1481933999999</v>
      </c>
      <c r="E262">
        <v>2498.3947754000001</v>
      </c>
      <c r="F262">
        <v>2381.4099120999999</v>
      </c>
      <c r="G262">
        <v>2452.5200195000002</v>
      </c>
      <c r="H262">
        <v>2492.8200683999999</v>
      </c>
      <c r="I262">
        <v>2381.6799316000001</v>
      </c>
      <c r="J262">
        <v>2427.1074219000002</v>
      </c>
      <c r="L262" t="str">
        <f t="shared" si="31"/>
        <v>11JUL2025:21:00:00</v>
      </c>
      <c r="M262">
        <v>21</v>
      </c>
      <c r="N262">
        <f t="shared" si="32"/>
        <v>2.6640625</v>
      </c>
      <c r="O262" t="str">
        <f t="shared" si="33"/>
        <v/>
      </c>
      <c r="P262">
        <f t="shared" si="34"/>
        <v>2.6640625</v>
      </c>
      <c r="Q262" t="str">
        <f t="shared" si="35"/>
        <v/>
      </c>
      <c r="R262">
        <f t="shared" si="36"/>
        <v>1</v>
      </c>
      <c r="S262">
        <f t="shared" si="37"/>
        <v>0.10874363826934171</v>
      </c>
    </row>
    <row r="263" spans="1:19" x14ac:dyDescent="0.25">
      <c r="A263" t="s">
        <v>287</v>
      </c>
      <c r="B263">
        <v>1997.7702637</v>
      </c>
      <c r="C263">
        <v>2381.4199219000002</v>
      </c>
      <c r="D263">
        <v>2308.3581543</v>
      </c>
      <c r="E263">
        <v>2444.7548827999999</v>
      </c>
      <c r="F263">
        <v>2316.4099120999999</v>
      </c>
      <c r="G263">
        <v>2381.4199219000002</v>
      </c>
      <c r="H263">
        <v>2430.8200683999999</v>
      </c>
      <c r="I263">
        <v>2324.8200683999999</v>
      </c>
      <c r="J263">
        <v>2363.3676758000001</v>
      </c>
      <c r="L263" t="str">
        <f t="shared" si="31"/>
        <v>11JUL2025:22:00:00</v>
      </c>
      <c r="M263">
        <v>22</v>
      </c>
      <c r="N263">
        <f t="shared" si="32"/>
        <v>383.6496582000002</v>
      </c>
      <c r="O263" t="str">
        <f t="shared" si="33"/>
        <v/>
      </c>
      <c r="P263">
        <f t="shared" si="34"/>
        <v>383.6496582000002</v>
      </c>
      <c r="Q263" t="str">
        <f t="shared" si="35"/>
        <v/>
      </c>
      <c r="R263">
        <f t="shared" si="36"/>
        <v>1</v>
      </c>
      <c r="S263">
        <f t="shared" si="37"/>
        <v>19.203892718347713</v>
      </c>
    </row>
    <row r="264" spans="1:19" x14ac:dyDescent="0.25">
      <c r="A264" t="s">
        <v>288</v>
      </c>
      <c r="B264">
        <v>2315.1120605000001</v>
      </c>
      <c r="C264">
        <v>2282.6000976999999</v>
      </c>
      <c r="D264">
        <v>2322.7280273000001</v>
      </c>
      <c r="E264">
        <v>2438.5446777000002</v>
      </c>
      <c r="F264">
        <v>2228.2700195000002</v>
      </c>
      <c r="G264">
        <v>2282.6000976999999</v>
      </c>
      <c r="H264">
        <v>2332.8300780999998</v>
      </c>
      <c r="I264">
        <v>2264.6499023000001</v>
      </c>
      <c r="J264">
        <v>2277.0874023000001</v>
      </c>
      <c r="L264" t="str">
        <f t="shared" si="31"/>
        <v>11JUL2025:23:00:00</v>
      </c>
      <c r="M264">
        <v>23</v>
      </c>
      <c r="N264">
        <f t="shared" si="32"/>
        <v>-32.511962800000219</v>
      </c>
      <c r="O264">
        <f t="shared" si="33"/>
        <v>-32.511962800000219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1.404336461923944</v>
      </c>
    </row>
    <row r="265" spans="1:19" x14ac:dyDescent="0.25">
      <c r="A265" t="s">
        <v>289</v>
      </c>
      <c r="B265">
        <v>2220.9235840000001</v>
      </c>
      <c r="C265">
        <v>2177.8200683999999</v>
      </c>
      <c r="D265">
        <v>2210.7963866999999</v>
      </c>
      <c r="E265">
        <v>2278.6728515999998</v>
      </c>
      <c r="F265">
        <v>2127.4399414</v>
      </c>
      <c r="G265">
        <v>2177.8200683999999</v>
      </c>
      <c r="H265">
        <v>2228.6398926000002</v>
      </c>
      <c r="I265">
        <v>2184.8601073999998</v>
      </c>
      <c r="J265">
        <v>2179.6899414</v>
      </c>
      <c r="L265" t="str">
        <f t="shared" si="31"/>
        <v>12JUL2025:00:00:00</v>
      </c>
      <c r="M265">
        <v>24</v>
      </c>
      <c r="N265">
        <f t="shared" si="32"/>
        <v>-43.103515600000264</v>
      </c>
      <c r="O265">
        <f t="shared" si="33"/>
        <v>-43.103515600000264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1.9407923762225339</v>
      </c>
    </row>
    <row r="266" spans="1:19" x14ac:dyDescent="0.25">
      <c r="A266" t="s">
        <v>290</v>
      </c>
      <c r="B266">
        <v>2076.0471191000001</v>
      </c>
      <c r="C266">
        <v>2158.6799316000001</v>
      </c>
      <c r="D266">
        <v>2177.3034668</v>
      </c>
      <c r="E266">
        <v>2205.2858887000002</v>
      </c>
      <c r="F266">
        <v>2118.75</v>
      </c>
      <c r="G266">
        <v>2194.6398926000002</v>
      </c>
      <c r="H266">
        <v>2158.6799316000001</v>
      </c>
      <c r="I266">
        <v>2065.6999512000002</v>
      </c>
      <c r="J266">
        <v>2134.4423827999999</v>
      </c>
      <c r="L266" t="str">
        <f t="shared" si="31"/>
        <v>12JUL2025:01:00:00</v>
      </c>
      <c r="M266">
        <v>1</v>
      </c>
      <c r="N266">
        <f t="shared" si="32"/>
        <v>82.6328125</v>
      </c>
      <c r="O266" t="str">
        <f t="shared" si="33"/>
        <v/>
      </c>
      <c r="P266">
        <f t="shared" si="34"/>
        <v>82.6328125</v>
      </c>
      <c r="Q266" t="str">
        <f t="shared" si="35"/>
        <v/>
      </c>
      <c r="R266">
        <f t="shared" si="36"/>
        <v>1</v>
      </c>
      <c r="S266">
        <f t="shared" si="37"/>
        <v>3.9802956175591362</v>
      </c>
    </row>
    <row r="267" spans="1:19" x14ac:dyDescent="0.25">
      <c r="A267" t="s">
        <v>291</v>
      </c>
      <c r="B267">
        <v>2020.109375</v>
      </c>
      <c r="C267">
        <v>2041.4599608999999</v>
      </c>
      <c r="D267">
        <v>2077.453125</v>
      </c>
      <c r="E267">
        <v>2052.7807616999999</v>
      </c>
      <c r="F267">
        <v>1997.2099608999999</v>
      </c>
      <c r="G267">
        <v>2051.4299316000001</v>
      </c>
      <c r="H267">
        <v>2041.4599608999999</v>
      </c>
      <c r="I267">
        <v>1994.7800293</v>
      </c>
      <c r="J267">
        <v>2021.2199707</v>
      </c>
      <c r="L267" t="str">
        <f t="shared" si="31"/>
        <v>12JUL2025:02:00:00</v>
      </c>
      <c r="M267">
        <v>2</v>
      </c>
      <c r="N267">
        <f t="shared" si="32"/>
        <v>21.350585899999942</v>
      </c>
      <c r="O267" t="str">
        <f t="shared" si="33"/>
        <v/>
      </c>
      <c r="P267">
        <f t="shared" si="34"/>
        <v>21.350585899999942</v>
      </c>
      <c r="Q267" t="str">
        <f t="shared" si="35"/>
        <v/>
      </c>
      <c r="R267">
        <f t="shared" si="36"/>
        <v>1</v>
      </c>
      <c r="S267">
        <f t="shared" si="37"/>
        <v>1.0569024709367503</v>
      </c>
    </row>
    <row r="268" spans="1:19" x14ac:dyDescent="0.25">
      <c r="A268" t="s">
        <v>292</v>
      </c>
      <c r="B268">
        <v>1939.2355957</v>
      </c>
      <c r="C268">
        <v>1933.2199707</v>
      </c>
      <c r="D268">
        <v>2000.0806885</v>
      </c>
      <c r="E268">
        <v>1990.9226074000001</v>
      </c>
      <c r="F268">
        <v>1903.2199707</v>
      </c>
      <c r="G268">
        <v>1966.2600098</v>
      </c>
      <c r="H268">
        <v>1933.2199707</v>
      </c>
      <c r="I268">
        <v>1939.8199463000001</v>
      </c>
      <c r="J268">
        <v>1935.6300048999999</v>
      </c>
      <c r="L268" t="str">
        <f t="shared" si="31"/>
        <v>12JUL2025:03:00:00</v>
      </c>
      <c r="M268">
        <v>4</v>
      </c>
      <c r="N268">
        <f t="shared" si="32"/>
        <v>-6.015625</v>
      </c>
      <c r="O268">
        <f t="shared" si="33"/>
        <v>-6.015625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0.31020599113067321</v>
      </c>
    </row>
    <row r="269" spans="1:19" x14ac:dyDescent="0.25">
      <c r="A269" t="s">
        <v>293</v>
      </c>
      <c r="B269">
        <v>1896.4461670000001</v>
      </c>
      <c r="C269">
        <v>1850.6400146000001</v>
      </c>
      <c r="D269">
        <v>1918.9298096</v>
      </c>
      <c r="E269">
        <v>1943.4044189000001</v>
      </c>
      <c r="F269">
        <v>1844.75</v>
      </c>
      <c r="G269">
        <v>1882.8900146000001</v>
      </c>
      <c r="H269">
        <v>1850.6400146000001</v>
      </c>
      <c r="I269">
        <v>1893.4899902</v>
      </c>
      <c r="J269">
        <v>1867.9426269999999</v>
      </c>
      <c r="L269" t="str">
        <f t="shared" si="31"/>
        <v>12JUL2025:04:00:00</v>
      </c>
      <c r="M269">
        <v>5</v>
      </c>
      <c r="N269">
        <f t="shared" si="32"/>
        <v>-45.806152399999974</v>
      </c>
      <c r="O269">
        <f t="shared" si="33"/>
        <v>-45.806152399999974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2.4153679232804701</v>
      </c>
    </row>
    <row r="270" spans="1:19" x14ac:dyDescent="0.25">
      <c r="A270" t="s">
        <v>294</v>
      </c>
      <c r="B270">
        <v>1897.4310303</v>
      </c>
      <c r="C270">
        <v>1828.8900146000001</v>
      </c>
      <c r="D270">
        <v>1912.5091553</v>
      </c>
      <c r="E270">
        <v>1956.2907714999999</v>
      </c>
      <c r="F270">
        <v>1800.1899414</v>
      </c>
      <c r="G270">
        <v>1861.8299560999999</v>
      </c>
      <c r="H270">
        <v>1828.8900146000001</v>
      </c>
      <c r="I270">
        <v>1853.0100098</v>
      </c>
      <c r="J270">
        <v>1835.9799805</v>
      </c>
      <c r="L270" t="str">
        <f t="shared" si="31"/>
        <v>12JUL2025:05:00:00</v>
      </c>
      <c r="M270">
        <v>6</v>
      </c>
      <c r="N270">
        <f t="shared" si="32"/>
        <v>-68.541015699999889</v>
      </c>
      <c r="O270">
        <f t="shared" si="33"/>
        <v>-68.541015699999889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3.6123060393485278</v>
      </c>
    </row>
    <row r="271" spans="1:19" x14ac:dyDescent="0.25">
      <c r="A271" t="s">
        <v>295</v>
      </c>
      <c r="B271">
        <v>2026.8039550999999</v>
      </c>
      <c r="C271">
        <v>1843.2800293</v>
      </c>
      <c r="D271">
        <v>1909.4013672000001</v>
      </c>
      <c r="E271">
        <v>1953.1082764</v>
      </c>
      <c r="F271">
        <v>1803.5</v>
      </c>
      <c r="G271">
        <v>1885.0600586</v>
      </c>
      <c r="H271">
        <v>1843.2800293</v>
      </c>
      <c r="I271">
        <v>1849.1400146000001</v>
      </c>
      <c r="J271">
        <v>1845.2449951000001</v>
      </c>
      <c r="L271" t="str">
        <f t="shared" si="31"/>
        <v>12JUL2025:06:00:00</v>
      </c>
      <c r="M271">
        <v>7</v>
      </c>
      <c r="N271">
        <f t="shared" si="32"/>
        <v>-183.52392579999992</v>
      </c>
      <c r="O271">
        <f t="shared" si="33"/>
        <v>-183.52392579999992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9.0548434809495468</v>
      </c>
    </row>
    <row r="272" spans="1:19" x14ac:dyDescent="0.25">
      <c r="A272" t="s">
        <v>296</v>
      </c>
      <c r="B272">
        <v>1932.1260986</v>
      </c>
      <c r="C272">
        <v>1807.1800536999999</v>
      </c>
      <c r="D272">
        <v>1889.125</v>
      </c>
      <c r="E272">
        <v>1935.0001221</v>
      </c>
      <c r="F272">
        <v>1774.0100098</v>
      </c>
      <c r="G272">
        <v>1834.4699707</v>
      </c>
      <c r="H272">
        <v>1807.1800536999999</v>
      </c>
      <c r="I272">
        <v>1839.9599608999999</v>
      </c>
      <c r="J272">
        <v>1813.9050293</v>
      </c>
      <c r="L272" t="str">
        <f t="shared" si="31"/>
        <v>12JUL2025:07:00:00</v>
      </c>
      <c r="M272">
        <v>8</v>
      </c>
      <c r="N272">
        <f t="shared" si="32"/>
        <v>-124.94604490000006</v>
      </c>
      <c r="O272">
        <f t="shared" si="33"/>
        <v>-124.94604490000006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6.4667645134825698</v>
      </c>
    </row>
    <row r="273" spans="1:19" x14ac:dyDescent="0.25">
      <c r="A273" t="s">
        <v>297</v>
      </c>
      <c r="B273">
        <v>1919.7285156</v>
      </c>
      <c r="C273">
        <v>1836.3599853999999</v>
      </c>
      <c r="D273">
        <v>1915.331543</v>
      </c>
      <c r="E273">
        <v>1935.6638184000001</v>
      </c>
      <c r="F273">
        <v>1797.3100586</v>
      </c>
      <c r="G273">
        <v>1857.4100341999999</v>
      </c>
      <c r="H273">
        <v>1836.3599853999999</v>
      </c>
      <c r="I273">
        <v>1830.9699707</v>
      </c>
      <c r="J273">
        <v>1830.5124512</v>
      </c>
      <c r="L273" t="str">
        <f t="shared" si="31"/>
        <v>12JUL2025:08:00:00</v>
      </c>
      <c r="M273">
        <v>9</v>
      </c>
      <c r="N273">
        <f t="shared" si="32"/>
        <v>-83.368530200000123</v>
      </c>
      <c r="O273">
        <f t="shared" si="33"/>
        <v>-83.368530200000123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4.3427250010892173</v>
      </c>
    </row>
    <row r="274" spans="1:19" x14ac:dyDescent="0.25">
      <c r="A274" t="s">
        <v>298</v>
      </c>
      <c r="B274">
        <v>1981.0238036999999</v>
      </c>
      <c r="C274">
        <v>1963.5300293</v>
      </c>
      <c r="D274">
        <v>2079.9147948999998</v>
      </c>
      <c r="E274">
        <v>2121.6740722999998</v>
      </c>
      <c r="F274">
        <v>1936.3399658000001</v>
      </c>
      <c r="G274">
        <v>2001.6899414</v>
      </c>
      <c r="H274">
        <v>1963.5300293</v>
      </c>
      <c r="I274">
        <v>1925.4399414</v>
      </c>
      <c r="J274">
        <v>1956.7498779</v>
      </c>
      <c r="L274" t="str">
        <f t="shared" si="31"/>
        <v>12JUL2025:09:00:00</v>
      </c>
      <c r="M274">
        <v>10</v>
      </c>
      <c r="N274">
        <f t="shared" si="32"/>
        <v>-17.493774399999893</v>
      </c>
      <c r="O274">
        <f t="shared" si="33"/>
        <v>-17.493774399999893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0.88306734968688416</v>
      </c>
    </row>
    <row r="275" spans="1:19" x14ac:dyDescent="0.25">
      <c r="A275" t="s">
        <v>299</v>
      </c>
      <c r="B275">
        <v>2183.5649414</v>
      </c>
      <c r="C275">
        <v>2056.5100097999998</v>
      </c>
      <c r="D275">
        <v>2178.7846679999998</v>
      </c>
      <c r="E275">
        <v>2204.7392577999999</v>
      </c>
      <c r="F275">
        <v>2022.5100098</v>
      </c>
      <c r="G275">
        <v>2094.1599120999999</v>
      </c>
      <c r="H275">
        <v>2056.5100097999998</v>
      </c>
      <c r="I275">
        <v>2027.6999512</v>
      </c>
      <c r="J275">
        <v>2050.2199707</v>
      </c>
      <c r="L275" t="str">
        <f t="shared" si="31"/>
        <v>12JUL2025:10:00:00</v>
      </c>
      <c r="M275">
        <v>11</v>
      </c>
      <c r="N275">
        <f t="shared" si="32"/>
        <v>-127.05493160000015</v>
      </c>
      <c r="O275">
        <f t="shared" si="33"/>
        <v>-127.05493160000015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5.8186925971864367</v>
      </c>
    </row>
    <row r="276" spans="1:19" x14ac:dyDescent="0.25">
      <c r="A276" t="s">
        <v>300</v>
      </c>
      <c r="B276">
        <v>2182.2502441000001</v>
      </c>
      <c r="C276">
        <v>2131.3999023000001</v>
      </c>
      <c r="D276">
        <v>2175.0458984000002</v>
      </c>
      <c r="E276">
        <v>2207.8981933999999</v>
      </c>
      <c r="F276">
        <v>2077.4599609000002</v>
      </c>
      <c r="G276">
        <v>2169.1000976999999</v>
      </c>
      <c r="H276">
        <v>2131.3999023000001</v>
      </c>
      <c r="I276">
        <v>2092.4299316000001</v>
      </c>
      <c r="J276">
        <v>2117.5974120999999</v>
      </c>
      <c r="L276" t="str">
        <f t="shared" si="31"/>
        <v>12JUL2025:11:00:00</v>
      </c>
      <c r="M276">
        <v>12</v>
      </c>
      <c r="N276">
        <f t="shared" si="32"/>
        <v>-50.850341800000024</v>
      </c>
      <c r="O276">
        <f t="shared" si="33"/>
        <v>-50.850341800000024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2.330179223830108</v>
      </c>
    </row>
    <row r="277" spans="1:19" x14ac:dyDescent="0.25">
      <c r="A277" t="s">
        <v>301</v>
      </c>
      <c r="B277">
        <v>2199.7946777000002</v>
      </c>
      <c r="C277">
        <v>2221.6201172000001</v>
      </c>
      <c r="D277">
        <v>2251.4287109000002</v>
      </c>
      <c r="E277">
        <v>2299.8977051000002</v>
      </c>
      <c r="F277">
        <v>2205.1201172000001</v>
      </c>
      <c r="G277">
        <v>2292.1398926000002</v>
      </c>
      <c r="H277">
        <v>2221.6201172000001</v>
      </c>
      <c r="I277">
        <v>2152.5300293</v>
      </c>
      <c r="J277">
        <v>2217.8525390999998</v>
      </c>
      <c r="L277" t="str">
        <f t="shared" si="31"/>
        <v>12JUL2025:12:00:00</v>
      </c>
      <c r="M277">
        <v>13</v>
      </c>
      <c r="N277">
        <f t="shared" si="32"/>
        <v>21.825439499999902</v>
      </c>
      <c r="O277" t="str">
        <f t="shared" si="33"/>
        <v/>
      </c>
      <c r="P277">
        <f t="shared" si="34"/>
        <v>21.825439499999902</v>
      </c>
      <c r="Q277" t="str">
        <f t="shared" si="35"/>
        <v/>
      </c>
      <c r="R277">
        <f t="shared" si="36"/>
        <v>1</v>
      </c>
      <c r="S277">
        <f t="shared" si="37"/>
        <v>0.99215802825832533</v>
      </c>
    </row>
    <row r="278" spans="1:19" x14ac:dyDescent="0.25">
      <c r="A278" t="s">
        <v>302</v>
      </c>
      <c r="B278">
        <v>2286.7722168</v>
      </c>
      <c r="C278">
        <v>2288.0800780999998</v>
      </c>
      <c r="D278">
        <v>2348.2431640999998</v>
      </c>
      <c r="E278">
        <v>2412.2084961</v>
      </c>
      <c r="F278">
        <v>2290.3701172000001</v>
      </c>
      <c r="G278">
        <v>2339.0600586</v>
      </c>
      <c r="H278">
        <v>2288.0800780999998</v>
      </c>
      <c r="I278">
        <v>2209.2900390999998</v>
      </c>
      <c r="J278">
        <v>2281.7001952999999</v>
      </c>
      <c r="L278" t="str">
        <f t="shared" si="31"/>
        <v>12JUL2025:13:00:00</v>
      </c>
      <c r="M278">
        <v>14</v>
      </c>
      <c r="N278">
        <f t="shared" si="32"/>
        <v>1.3078612999997858</v>
      </c>
      <c r="O278" t="str">
        <f t="shared" si="33"/>
        <v/>
      </c>
      <c r="P278">
        <f t="shared" si="34"/>
        <v>1.3078612999997858</v>
      </c>
      <c r="Q278" t="str">
        <f t="shared" si="35"/>
        <v/>
      </c>
      <c r="R278">
        <f t="shared" si="36"/>
        <v>1</v>
      </c>
      <c r="S278">
        <f t="shared" si="37"/>
        <v>5.7192460639124983E-2</v>
      </c>
    </row>
    <row r="279" spans="1:19" x14ac:dyDescent="0.25">
      <c r="A279" t="s">
        <v>303</v>
      </c>
      <c r="B279">
        <v>2316.1354980000001</v>
      </c>
      <c r="C279">
        <v>2351.6799316000001</v>
      </c>
      <c r="D279">
        <v>2459.0075683999999</v>
      </c>
      <c r="E279">
        <v>2533.3354491999999</v>
      </c>
      <c r="F279">
        <v>2359.3500976999999</v>
      </c>
      <c r="G279">
        <v>2433.3400879000001</v>
      </c>
      <c r="H279">
        <v>2351.6799316000001</v>
      </c>
      <c r="I279">
        <v>2262.7700195000002</v>
      </c>
      <c r="J279">
        <v>2351.7851562999999</v>
      </c>
      <c r="L279" t="str">
        <f t="shared" si="31"/>
        <v>12JUL2025:14:00:00</v>
      </c>
      <c r="M279">
        <v>15</v>
      </c>
      <c r="N279">
        <f t="shared" si="32"/>
        <v>35.544433600000048</v>
      </c>
      <c r="O279" t="str">
        <f t="shared" si="33"/>
        <v/>
      </c>
      <c r="P279">
        <f t="shared" si="34"/>
        <v>35.544433600000048</v>
      </c>
      <c r="Q279" t="str">
        <f t="shared" si="35"/>
        <v/>
      </c>
      <c r="R279">
        <f t="shared" si="36"/>
        <v>1</v>
      </c>
      <c r="S279">
        <f t="shared" si="37"/>
        <v>1.534643963217736</v>
      </c>
    </row>
    <row r="280" spans="1:19" x14ac:dyDescent="0.25">
      <c r="A280" t="s">
        <v>304</v>
      </c>
      <c r="B280">
        <v>2336.1313476999999</v>
      </c>
      <c r="C280">
        <v>2430.7700195000002</v>
      </c>
      <c r="D280">
        <v>2559.5319823999998</v>
      </c>
      <c r="E280">
        <v>2564.9909668</v>
      </c>
      <c r="F280">
        <v>2476.5200195000002</v>
      </c>
      <c r="G280">
        <v>2500.3898926000002</v>
      </c>
      <c r="H280">
        <v>2430.7700195000002</v>
      </c>
      <c r="I280">
        <v>2332.7299804999998</v>
      </c>
      <c r="J280">
        <v>2435.1025390999998</v>
      </c>
      <c r="L280" t="str">
        <f t="shared" si="31"/>
        <v>12JUL2025:15:00:00</v>
      </c>
      <c r="M280">
        <v>16</v>
      </c>
      <c r="N280">
        <f t="shared" si="32"/>
        <v>94.638671800000338</v>
      </c>
      <c r="O280" t="str">
        <f t="shared" si="33"/>
        <v/>
      </c>
      <c r="P280">
        <f t="shared" si="34"/>
        <v>94.638671800000338</v>
      </c>
      <c r="Q280" t="str">
        <f t="shared" si="35"/>
        <v/>
      </c>
      <c r="R280">
        <f t="shared" si="36"/>
        <v>1</v>
      </c>
      <c r="S280">
        <f t="shared" si="37"/>
        <v>4.051085222291773</v>
      </c>
    </row>
    <row r="281" spans="1:19" x14ac:dyDescent="0.25">
      <c r="A281" t="s">
        <v>305</v>
      </c>
      <c r="B281">
        <v>2407.8654784999999</v>
      </c>
      <c r="C281">
        <v>2474.0400390999998</v>
      </c>
      <c r="D281">
        <v>2552.2785644999999</v>
      </c>
      <c r="E281">
        <v>2343.6799316000001</v>
      </c>
      <c r="F281">
        <v>2519.9399414</v>
      </c>
      <c r="G281">
        <v>2533.9199219000002</v>
      </c>
      <c r="H281">
        <v>2474.0400390999998</v>
      </c>
      <c r="I281">
        <v>2372.8400879000001</v>
      </c>
      <c r="J281">
        <v>2475.1850586</v>
      </c>
      <c r="L281" t="str">
        <f t="shared" si="31"/>
        <v>12JUL2025:16:00:00</v>
      </c>
      <c r="M281">
        <v>17</v>
      </c>
      <c r="N281">
        <f t="shared" si="32"/>
        <v>66.17456059999995</v>
      </c>
      <c r="O281" t="str">
        <f t="shared" si="33"/>
        <v/>
      </c>
      <c r="P281">
        <f t="shared" si="34"/>
        <v>66.17456059999995</v>
      </c>
      <c r="Q281" t="str">
        <f t="shared" si="35"/>
        <v/>
      </c>
      <c r="R281">
        <f t="shared" si="36"/>
        <v>1</v>
      </c>
      <c r="S281">
        <f t="shared" si="37"/>
        <v>2.7482665120156109</v>
      </c>
    </row>
    <row r="282" spans="1:19" x14ac:dyDescent="0.25">
      <c r="A282" t="s">
        <v>306</v>
      </c>
      <c r="B282">
        <v>2567.5434570000002</v>
      </c>
      <c r="C282">
        <v>2475.1799316000001</v>
      </c>
      <c r="D282">
        <v>2596.5554198999998</v>
      </c>
      <c r="E282">
        <v>2368.9570312999999</v>
      </c>
      <c r="F282">
        <v>2552.8898926000002</v>
      </c>
      <c r="G282">
        <v>2535.0800780999998</v>
      </c>
      <c r="H282">
        <v>2475.1799316000001</v>
      </c>
      <c r="I282">
        <v>2391.1599120999999</v>
      </c>
      <c r="J282">
        <v>2488.5773926000002</v>
      </c>
      <c r="L282" t="str">
        <f t="shared" si="31"/>
        <v>12JUL2025:17:00:00</v>
      </c>
      <c r="M282">
        <v>18</v>
      </c>
      <c r="N282">
        <f t="shared" si="32"/>
        <v>-92.363525400000071</v>
      </c>
      <c r="O282">
        <f t="shared" si="33"/>
        <v>-92.363525400000071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3.5973500330904065</v>
      </c>
    </row>
    <row r="283" spans="1:19" x14ac:dyDescent="0.25">
      <c r="A283" t="s">
        <v>307</v>
      </c>
      <c r="B283">
        <v>2487.6452637000002</v>
      </c>
      <c r="C283">
        <v>2469.0400390999998</v>
      </c>
      <c r="D283">
        <v>2569.3586426000002</v>
      </c>
      <c r="E283">
        <v>2333.671875</v>
      </c>
      <c r="F283">
        <v>2535.6298827999999</v>
      </c>
      <c r="G283">
        <v>2559.2399902000002</v>
      </c>
      <c r="H283">
        <v>2469.0400390999998</v>
      </c>
      <c r="I283">
        <v>2382.4799804999998</v>
      </c>
      <c r="J283">
        <v>2486.5976562999999</v>
      </c>
      <c r="L283" t="str">
        <f t="shared" si="31"/>
        <v>12JUL2025:18:00:00</v>
      </c>
      <c r="M283">
        <v>19</v>
      </c>
      <c r="N283">
        <f t="shared" si="32"/>
        <v>-18.605224600000383</v>
      </c>
      <c r="O283">
        <f t="shared" si="33"/>
        <v>-18.605224600000383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0.74790505187736833</v>
      </c>
    </row>
    <row r="284" spans="1:19" x14ac:dyDescent="0.25">
      <c r="A284" t="s">
        <v>308</v>
      </c>
      <c r="B284">
        <v>2166.6274414</v>
      </c>
      <c r="C284">
        <v>2416.9899902000002</v>
      </c>
      <c r="D284">
        <v>2606.2219237999998</v>
      </c>
      <c r="E284">
        <v>2512.6269530999998</v>
      </c>
      <c r="F284">
        <v>2505.9399414</v>
      </c>
      <c r="G284">
        <v>2505.0600586</v>
      </c>
      <c r="H284">
        <v>2416.9899902000002</v>
      </c>
      <c r="I284">
        <v>2345.2299804999998</v>
      </c>
      <c r="J284">
        <v>2443.3051758000001</v>
      </c>
      <c r="L284" t="str">
        <f t="shared" si="31"/>
        <v>12JUL2025:19:00:00</v>
      </c>
      <c r="M284">
        <v>20</v>
      </c>
      <c r="N284">
        <f t="shared" si="32"/>
        <v>250.36254880000024</v>
      </c>
      <c r="O284" t="str">
        <f t="shared" si="33"/>
        <v/>
      </c>
      <c r="P284">
        <f t="shared" si="34"/>
        <v>250.36254880000024</v>
      </c>
      <c r="Q284" t="str">
        <f t="shared" si="35"/>
        <v/>
      </c>
      <c r="R284">
        <f t="shared" si="36"/>
        <v>1</v>
      </c>
      <c r="S284">
        <f t="shared" si="37"/>
        <v>11.555403758674107</v>
      </c>
    </row>
    <row r="285" spans="1:19" x14ac:dyDescent="0.25">
      <c r="A285" t="s">
        <v>309</v>
      </c>
      <c r="B285">
        <v>1889.4536132999999</v>
      </c>
      <c r="C285">
        <v>2333.1899414</v>
      </c>
      <c r="D285">
        <v>2510.2963866999999</v>
      </c>
      <c r="E285">
        <v>2512.3671875</v>
      </c>
      <c r="F285">
        <v>2426.3898926000002</v>
      </c>
      <c r="G285">
        <v>2432.5200195000002</v>
      </c>
      <c r="H285">
        <v>2333.1899414</v>
      </c>
      <c r="I285">
        <v>2314.3798827999999</v>
      </c>
      <c r="J285">
        <v>2376.6201172000001</v>
      </c>
      <c r="L285" t="str">
        <f t="shared" si="31"/>
        <v>12JUL2025:20:00:00</v>
      </c>
      <c r="M285">
        <v>21</v>
      </c>
      <c r="N285">
        <f t="shared" si="32"/>
        <v>443.73632810000004</v>
      </c>
      <c r="O285" t="str">
        <f t="shared" si="33"/>
        <v/>
      </c>
      <c r="P285">
        <f t="shared" si="34"/>
        <v>443.73632810000004</v>
      </c>
      <c r="Q285" t="str">
        <f t="shared" si="35"/>
        <v/>
      </c>
      <c r="R285">
        <f t="shared" si="36"/>
        <v>1</v>
      </c>
      <c r="S285">
        <f t="shared" si="37"/>
        <v>23.48490193019337</v>
      </c>
    </row>
    <row r="286" spans="1:19" x14ac:dyDescent="0.25">
      <c r="A286" t="s">
        <v>310</v>
      </c>
      <c r="B286">
        <v>1538.7178954999999</v>
      </c>
      <c r="C286">
        <v>2208.1899414</v>
      </c>
      <c r="D286">
        <v>2387.8417969000002</v>
      </c>
      <c r="E286">
        <v>2440.2180176000002</v>
      </c>
      <c r="F286">
        <v>2294.4599609000002</v>
      </c>
      <c r="G286">
        <v>2324.4099120999999</v>
      </c>
      <c r="H286">
        <v>2208.1899414</v>
      </c>
      <c r="I286">
        <v>2212.5800780999998</v>
      </c>
      <c r="J286">
        <v>2259.9101562999999</v>
      </c>
      <c r="L286" t="str">
        <f t="shared" si="31"/>
        <v>12JUL2025:21:00:00</v>
      </c>
      <c r="M286">
        <v>22</v>
      </c>
      <c r="N286">
        <f t="shared" si="32"/>
        <v>669.47204590000001</v>
      </c>
      <c r="O286" t="str">
        <f t="shared" si="33"/>
        <v/>
      </c>
      <c r="P286">
        <f t="shared" si="34"/>
        <v>669.47204590000001</v>
      </c>
      <c r="Q286" t="str">
        <f t="shared" si="35"/>
        <v/>
      </c>
      <c r="R286">
        <f t="shared" si="36"/>
        <v>1</v>
      </c>
      <c r="S286">
        <f t="shared" si="37"/>
        <v>43.508433083015383</v>
      </c>
    </row>
    <row r="287" spans="1:19" x14ac:dyDescent="0.25">
      <c r="A287" t="s">
        <v>311</v>
      </c>
      <c r="B287">
        <v>1982.1149902</v>
      </c>
      <c r="C287">
        <v>2176.8100586</v>
      </c>
      <c r="D287">
        <v>2318.5817870999999</v>
      </c>
      <c r="E287">
        <v>2388.4699707</v>
      </c>
      <c r="F287">
        <v>2238.6899414</v>
      </c>
      <c r="G287">
        <v>2272.7199707</v>
      </c>
      <c r="H287">
        <v>2176.8100586</v>
      </c>
      <c r="I287">
        <v>2186.2700195000002</v>
      </c>
      <c r="J287">
        <v>2218.6225586</v>
      </c>
      <c r="L287" t="str">
        <f t="shared" si="31"/>
        <v>12JUL2025:22:00:00</v>
      </c>
      <c r="M287">
        <v>23</v>
      </c>
      <c r="N287">
        <f t="shared" si="32"/>
        <v>194.69506840000008</v>
      </c>
      <c r="O287" t="str">
        <f t="shared" si="33"/>
        <v/>
      </c>
      <c r="P287">
        <f t="shared" si="34"/>
        <v>194.69506840000008</v>
      </c>
      <c r="Q287" t="str">
        <f t="shared" si="35"/>
        <v/>
      </c>
      <c r="R287">
        <f t="shared" si="36"/>
        <v>1</v>
      </c>
      <c r="S287">
        <f t="shared" si="37"/>
        <v>9.8225919970644551</v>
      </c>
    </row>
    <row r="288" spans="1:19" x14ac:dyDescent="0.25">
      <c r="A288" t="s">
        <v>312</v>
      </c>
      <c r="B288">
        <v>1835.7714844</v>
      </c>
      <c r="C288">
        <v>2105.25</v>
      </c>
      <c r="D288">
        <v>2195.1237793</v>
      </c>
      <c r="E288">
        <v>2288.6931152000002</v>
      </c>
      <c r="F288">
        <v>2128.3000487999998</v>
      </c>
      <c r="G288">
        <v>2177.0900879000001</v>
      </c>
      <c r="H288">
        <v>2105.25</v>
      </c>
      <c r="I288">
        <v>2120.3898926000002</v>
      </c>
      <c r="J288">
        <v>2132.7575683999999</v>
      </c>
      <c r="L288" t="str">
        <f t="shared" si="31"/>
        <v>12JUL2025:23:00:00</v>
      </c>
      <c r="M288">
        <v>24</v>
      </c>
      <c r="N288">
        <f t="shared" si="32"/>
        <v>269.47851560000004</v>
      </c>
      <c r="O288" t="str">
        <f t="shared" si="33"/>
        <v/>
      </c>
      <c r="P288">
        <f t="shared" si="34"/>
        <v>269.47851560000004</v>
      </c>
      <c r="Q288" t="str">
        <f t="shared" si="35"/>
        <v/>
      </c>
      <c r="R288">
        <f t="shared" si="36"/>
        <v>1</v>
      </c>
      <c r="S288">
        <f t="shared" si="37"/>
        <v>14.679306105905434</v>
      </c>
    </row>
    <row r="289" spans="1:19" x14ac:dyDescent="0.25">
      <c r="A289" t="s">
        <v>313</v>
      </c>
      <c r="B289">
        <v>1986.8330077999999</v>
      </c>
      <c r="C289">
        <v>2020.5600586</v>
      </c>
      <c r="D289">
        <v>2094.7431640999998</v>
      </c>
      <c r="E289">
        <v>2149.2687987999998</v>
      </c>
      <c r="F289">
        <v>2028.1500243999999</v>
      </c>
      <c r="G289">
        <v>2077.5300293</v>
      </c>
      <c r="H289">
        <v>2020.5600586</v>
      </c>
      <c r="I289">
        <v>2031.2299805</v>
      </c>
      <c r="J289">
        <v>2039.3675536999999</v>
      </c>
      <c r="L289" t="str">
        <f t="shared" si="31"/>
        <v>13JUL2025:00:00:00</v>
      </c>
      <c r="M289">
        <v>1</v>
      </c>
      <c r="N289">
        <f t="shared" si="32"/>
        <v>33.727050800000143</v>
      </c>
      <c r="O289" t="str">
        <f t="shared" si="33"/>
        <v/>
      </c>
      <c r="P289">
        <f t="shared" si="34"/>
        <v>33.727050800000143</v>
      </c>
      <c r="Q289" t="str">
        <f t="shared" si="35"/>
        <v/>
      </c>
      <c r="R289">
        <f t="shared" si="36"/>
        <v>1</v>
      </c>
      <c r="S289">
        <f t="shared" si="37"/>
        <v>1.6975282103525031</v>
      </c>
    </row>
    <row r="290" spans="1:19" x14ac:dyDescent="0.25">
      <c r="A290" t="s">
        <v>314</v>
      </c>
      <c r="B290">
        <v>1868.5412598</v>
      </c>
      <c r="C290">
        <v>2012.1199951000001</v>
      </c>
      <c r="D290">
        <v>2065.1083984000002</v>
      </c>
      <c r="E290">
        <v>2027.6500243999999</v>
      </c>
      <c r="F290">
        <v>2008.8599853999999</v>
      </c>
      <c r="G290">
        <v>2075.4499512000002</v>
      </c>
      <c r="H290">
        <v>2012.1199951000001</v>
      </c>
      <c r="I290">
        <v>1888.9000243999999</v>
      </c>
      <c r="J290">
        <v>1996.3325195</v>
      </c>
      <c r="L290" t="str">
        <f t="shared" si="31"/>
        <v>13JUL2025:01:00:00</v>
      </c>
      <c r="M290">
        <v>2</v>
      </c>
      <c r="N290">
        <f t="shared" si="32"/>
        <v>143.57873530000006</v>
      </c>
      <c r="O290" t="str">
        <f t="shared" si="33"/>
        <v/>
      </c>
      <c r="P290">
        <f t="shared" si="34"/>
        <v>143.57873530000006</v>
      </c>
      <c r="Q290" t="str">
        <f t="shared" si="35"/>
        <v/>
      </c>
      <c r="R290">
        <f t="shared" si="36"/>
        <v>1</v>
      </c>
      <c r="S290">
        <f t="shared" si="37"/>
        <v>7.6840013324280605</v>
      </c>
    </row>
    <row r="291" spans="1:19" x14ac:dyDescent="0.25">
      <c r="A291" t="s">
        <v>315</v>
      </c>
      <c r="B291">
        <v>1864.8895264</v>
      </c>
      <c r="C291">
        <v>1895.3000488</v>
      </c>
      <c r="D291">
        <v>1932.3112793</v>
      </c>
      <c r="E291">
        <v>1929.6561279</v>
      </c>
      <c r="F291">
        <v>1873.1600341999999</v>
      </c>
      <c r="G291">
        <v>1931.5400391000001</v>
      </c>
      <c r="H291">
        <v>1895.3000488</v>
      </c>
      <c r="I291">
        <v>1827.7299805</v>
      </c>
      <c r="J291">
        <v>1881.9324951000001</v>
      </c>
      <c r="L291" t="str">
        <f t="shared" si="31"/>
        <v>13JUL2025:02:00:00</v>
      </c>
      <c r="M291">
        <v>3</v>
      </c>
      <c r="N291">
        <f t="shared" si="32"/>
        <v>30.410522399999991</v>
      </c>
      <c r="O291" t="str">
        <f t="shared" si="33"/>
        <v/>
      </c>
      <c r="P291">
        <f t="shared" si="34"/>
        <v>30.410522399999991</v>
      </c>
      <c r="Q291" t="str">
        <f t="shared" si="35"/>
        <v/>
      </c>
      <c r="R291">
        <f t="shared" si="36"/>
        <v>1</v>
      </c>
      <c r="S291">
        <f t="shared" si="37"/>
        <v>1.6306876074694217</v>
      </c>
    </row>
    <row r="292" spans="1:19" x14ac:dyDescent="0.25">
      <c r="A292" t="s">
        <v>316</v>
      </c>
      <c r="B292">
        <v>1721.8598632999999</v>
      </c>
      <c r="C292">
        <v>1836.8100586</v>
      </c>
      <c r="D292">
        <v>1880.4622803</v>
      </c>
      <c r="E292">
        <v>1862.1241454999999</v>
      </c>
      <c r="F292">
        <v>1816.6500243999999</v>
      </c>
      <c r="G292">
        <v>1880.5300293</v>
      </c>
      <c r="H292">
        <v>1836.8100586</v>
      </c>
      <c r="I292">
        <v>1788.8900146000001</v>
      </c>
      <c r="J292">
        <v>1830.7200928</v>
      </c>
      <c r="L292" t="str">
        <f>A292</f>
        <v>13JUL2025:03:00:00</v>
      </c>
      <c r="M292">
        <v>4</v>
      </c>
      <c r="N292">
        <f>C292-B292</f>
        <v>114.95019530000013</v>
      </c>
      <c r="O292" t="str">
        <f t="shared" si="33"/>
        <v/>
      </c>
      <c r="P292">
        <f t="shared" si="34"/>
        <v>114.95019530000013</v>
      </c>
      <c r="Q292" t="str">
        <f t="shared" si="35"/>
        <v/>
      </c>
      <c r="R292">
        <f t="shared" si="36"/>
        <v>1</v>
      </c>
      <c r="S292">
        <f>ABS((B292-C292)/B292)*100</f>
        <v>6.675932098196097</v>
      </c>
    </row>
    <row r="293" spans="1:19" x14ac:dyDescent="0.25">
      <c r="A293" t="s">
        <v>317</v>
      </c>
      <c r="B293">
        <v>1728.5522461</v>
      </c>
      <c r="C293">
        <v>1785.5200195</v>
      </c>
      <c r="D293">
        <v>1823.3808594</v>
      </c>
      <c r="E293">
        <v>1829.5943603999999</v>
      </c>
      <c r="F293">
        <v>1764.2099608999999</v>
      </c>
      <c r="G293">
        <v>1812.9399414</v>
      </c>
      <c r="H293">
        <v>1785.5200195</v>
      </c>
      <c r="I293">
        <v>1742.1999512</v>
      </c>
      <c r="J293">
        <v>1776.2175293</v>
      </c>
      <c r="L293" t="str">
        <f t="shared" si="31"/>
        <v>13JUL2025:04:00:00</v>
      </c>
      <c r="M293">
        <v>5</v>
      </c>
      <c r="N293">
        <f t="shared" si="32"/>
        <v>56.967773399999942</v>
      </c>
      <c r="O293" t="str">
        <f t="shared" si="33"/>
        <v/>
      </c>
      <c r="P293">
        <f t="shared" si="34"/>
        <v>56.967773399999942</v>
      </c>
      <c r="Q293" t="str">
        <f t="shared" si="35"/>
        <v/>
      </c>
      <c r="R293">
        <f t="shared" si="36"/>
        <v>1</v>
      </c>
      <c r="S293">
        <f t="shared" si="37"/>
        <v>3.2956928856811798</v>
      </c>
    </row>
    <row r="294" spans="1:19" x14ac:dyDescent="0.25">
      <c r="A294" t="s">
        <v>318</v>
      </c>
      <c r="B294">
        <v>1730.5854492000001</v>
      </c>
      <c r="C294">
        <v>1756.4799805</v>
      </c>
      <c r="D294">
        <v>1776.8027344</v>
      </c>
      <c r="E294">
        <v>1746.7531738</v>
      </c>
      <c r="F294">
        <v>1747.6500243999999</v>
      </c>
      <c r="G294">
        <v>1792.9799805</v>
      </c>
      <c r="H294">
        <v>1756.4799805</v>
      </c>
      <c r="I294">
        <v>1708.4899902</v>
      </c>
      <c r="J294">
        <v>1751.3999022999999</v>
      </c>
      <c r="L294" t="str">
        <f t="shared" si="31"/>
        <v>13JUL2025:05:00:00</v>
      </c>
      <c r="M294">
        <v>6</v>
      </c>
      <c r="N294">
        <f t="shared" si="32"/>
        <v>25.894531299999926</v>
      </c>
      <c r="O294" t="str">
        <f t="shared" si="33"/>
        <v/>
      </c>
      <c r="P294">
        <f t="shared" si="34"/>
        <v>25.894531299999926</v>
      </c>
      <c r="Q294" t="str">
        <f t="shared" si="35"/>
        <v/>
      </c>
      <c r="R294">
        <f t="shared" si="36"/>
        <v>1</v>
      </c>
      <c r="S294">
        <f t="shared" si="37"/>
        <v>1.4962873582445884</v>
      </c>
    </row>
    <row r="295" spans="1:19" x14ac:dyDescent="0.25">
      <c r="A295" t="s">
        <v>319</v>
      </c>
      <c r="B295">
        <v>1745.7260742000001</v>
      </c>
      <c r="C295">
        <v>1766.6700439000001</v>
      </c>
      <c r="D295">
        <v>1809.2523193</v>
      </c>
      <c r="E295">
        <v>1817.9763184000001</v>
      </c>
      <c r="F295">
        <v>1747.7299805</v>
      </c>
      <c r="G295">
        <v>1810</v>
      </c>
      <c r="H295">
        <v>1766.6700439000001</v>
      </c>
      <c r="I295">
        <v>1703.9100341999999</v>
      </c>
      <c r="J295">
        <v>1757.0775146000001</v>
      </c>
      <c r="L295" t="str">
        <f t="shared" si="31"/>
        <v>13JUL2025:06:00:00</v>
      </c>
      <c r="M295">
        <v>7</v>
      </c>
      <c r="N295">
        <f t="shared" si="32"/>
        <v>20.943969700000025</v>
      </c>
      <c r="O295" t="str">
        <f t="shared" si="33"/>
        <v/>
      </c>
      <c r="P295">
        <f t="shared" si="34"/>
        <v>20.943969700000025</v>
      </c>
      <c r="Q295" t="str">
        <f t="shared" si="35"/>
        <v/>
      </c>
      <c r="R295">
        <f t="shared" si="36"/>
        <v>1</v>
      </c>
      <c r="S295">
        <f t="shared" si="37"/>
        <v>1.1997282969836978</v>
      </c>
    </row>
    <row r="296" spans="1:19" x14ac:dyDescent="0.25">
      <c r="A296" t="s">
        <v>320</v>
      </c>
      <c r="B296">
        <v>1774.9260254000001</v>
      </c>
      <c r="C296">
        <v>1732.4399414</v>
      </c>
      <c r="D296">
        <v>1799.3276367000001</v>
      </c>
      <c r="E296">
        <v>1816.5982666</v>
      </c>
      <c r="F296">
        <v>1722.9300536999999</v>
      </c>
      <c r="G296">
        <v>1768.8299560999999</v>
      </c>
      <c r="H296">
        <v>1732.4399414</v>
      </c>
      <c r="I296">
        <v>1698.0400391000001</v>
      </c>
      <c r="J296">
        <v>1730.5600586</v>
      </c>
      <c r="L296" t="str">
        <f t="shared" si="31"/>
        <v>13JUL2025:07:00:00</v>
      </c>
      <c r="M296">
        <v>8</v>
      </c>
      <c r="N296">
        <f t="shared" si="32"/>
        <v>-42.486084000000119</v>
      </c>
      <c r="O296">
        <f t="shared" si="33"/>
        <v>-42.486084000000119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2.393681955867732</v>
      </c>
    </row>
    <row r="297" spans="1:19" x14ac:dyDescent="0.25">
      <c r="A297" t="s">
        <v>321</v>
      </c>
      <c r="B297">
        <v>1860.0661620999999</v>
      </c>
      <c r="C297">
        <v>1734.3900146000001</v>
      </c>
      <c r="D297">
        <v>1840.0085449000001</v>
      </c>
      <c r="E297">
        <v>1860.4978027</v>
      </c>
      <c r="F297">
        <v>1741.0699463000001</v>
      </c>
      <c r="G297">
        <v>1785.6500243999999</v>
      </c>
      <c r="H297">
        <v>1734.3900146000001</v>
      </c>
      <c r="I297">
        <v>1690.8699951000001</v>
      </c>
      <c r="J297">
        <v>1737.9949951000001</v>
      </c>
      <c r="L297" t="str">
        <f t="shared" si="31"/>
        <v>13JUL2025:08:00:00</v>
      </c>
      <c r="M297">
        <v>9</v>
      </c>
      <c r="N297">
        <f t="shared" si="32"/>
        <v>-125.67614749999984</v>
      </c>
      <c r="O297">
        <f t="shared" si="33"/>
        <v>-125.67614749999984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6.756541786562714</v>
      </c>
    </row>
    <row r="298" spans="1:19" x14ac:dyDescent="0.25">
      <c r="A298" t="s">
        <v>322</v>
      </c>
      <c r="B298">
        <v>2146.7612304999998</v>
      </c>
      <c r="C298">
        <v>1867.6199951000001</v>
      </c>
      <c r="D298">
        <v>1976.2828368999999</v>
      </c>
      <c r="E298">
        <v>1975.4277344</v>
      </c>
      <c r="F298">
        <v>1899.9000243999999</v>
      </c>
      <c r="G298">
        <v>1934.1300048999999</v>
      </c>
      <c r="H298">
        <v>1867.6199951000001</v>
      </c>
      <c r="I298">
        <v>1787.2299805</v>
      </c>
      <c r="J298">
        <v>1872.2199707</v>
      </c>
      <c r="L298" t="str">
        <f t="shared" si="31"/>
        <v>13JUL2025:09:00:00</v>
      </c>
      <c r="M298">
        <v>10</v>
      </c>
      <c r="N298">
        <f t="shared" si="32"/>
        <v>-279.14123539999969</v>
      </c>
      <c r="O298">
        <f t="shared" si="33"/>
        <v>-279.14123539999969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13.002900901791728</v>
      </c>
    </row>
    <row r="299" spans="1:19" x14ac:dyDescent="0.25">
      <c r="A299" t="s">
        <v>323</v>
      </c>
      <c r="B299">
        <v>2078.5676269999999</v>
      </c>
      <c r="C299">
        <v>1964.6600341999999</v>
      </c>
      <c r="D299">
        <v>2050.0820312999999</v>
      </c>
      <c r="E299">
        <v>2064.8220215000001</v>
      </c>
      <c r="F299">
        <v>1984.8199463000001</v>
      </c>
      <c r="G299">
        <v>2023.2700195</v>
      </c>
      <c r="H299">
        <v>1964.6600341999999</v>
      </c>
      <c r="I299">
        <v>1885.7800293</v>
      </c>
      <c r="J299">
        <v>1964.6325684000001</v>
      </c>
      <c r="L299" t="str">
        <f t="shared" si="31"/>
        <v>13JUL2025:10:00:00</v>
      </c>
      <c r="M299">
        <v>11</v>
      </c>
      <c r="N299">
        <f t="shared" si="32"/>
        <v>-113.90759279999997</v>
      </c>
      <c r="O299">
        <f t="shared" si="33"/>
        <v>-113.90759279999997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5.4801003980035521</v>
      </c>
    </row>
    <row r="300" spans="1:19" x14ac:dyDescent="0.25">
      <c r="A300" t="s">
        <v>324</v>
      </c>
      <c r="B300">
        <v>2121.1994629000001</v>
      </c>
      <c r="C300">
        <v>2020.2600098</v>
      </c>
      <c r="D300">
        <v>2041.2354736</v>
      </c>
      <c r="E300">
        <v>2042.8933105000001</v>
      </c>
      <c r="F300">
        <v>2014.8299560999999</v>
      </c>
      <c r="G300">
        <v>2091.6799316000001</v>
      </c>
      <c r="H300">
        <v>2020.2600098</v>
      </c>
      <c r="I300">
        <v>1936.8000488</v>
      </c>
      <c r="J300">
        <v>2015.8923339999999</v>
      </c>
      <c r="L300" t="str">
        <f t="shared" si="31"/>
        <v>13JUL2025:11:00:00</v>
      </c>
      <c r="M300">
        <v>12</v>
      </c>
      <c r="N300">
        <f t="shared" si="32"/>
        <v>-100.93945310000004</v>
      </c>
      <c r="O300">
        <f t="shared" si="33"/>
        <v>-100.93945310000004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4.7586026144849463</v>
      </c>
    </row>
    <row r="301" spans="1:19" x14ac:dyDescent="0.25">
      <c r="A301" t="s">
        <v>325</v>
      </c>
      <c r="B301">
        <v>2156.1484375</v>
      </c>
      <c r="C301">
        <v>2116.8200683999999</v>
      </c>
      <c r="D301">
        <v>2124.7663573999998</v>
      </c>
      <c r="E301">
        <v>2120.0764159999999</v>
      </c>
      <c r="F301">
        <v>2140.6799316000001</v>
      </c>
      <c r="G301">
        <v>2210.3400879000001</v>
      </c>
      <c r="H301">
        <v>2116.8200683999999</v>
      </c>
      <c r="I301">
        <v>1993.4200439000001</v>
      </c>
      <c r="J301">
        <v>2115.3149414</v>
      </c>
      <c r="L301" t="str">
        <f t="shared" si="31"/>
        <v>13JUL2025:12:00:00</v>
      </c>
      <c r="M301">
        <v>13</v>
      </c>
      <c r="N301">
        <f t="shared" si="32"/>
        <v>-39.328369100000145</v>
      </c>
      <c r="O301">
        <f t="shared" si="33"/>
        <v>-39.328369100000145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1.8240102775855451</v>
      </c>
    </row>
    <row r="302" spans="1:19" x14ac:dyDescent="0.25">
      <c r="A302" t="s">
        <v>326</v>
      </c>
      <c r="B302">
        <v>2279.0822754000001</v>
      </c>
      <c r="C302">
        <v>2147.8100586</v>
      </c>
      <c r="D302">
        <v>2199.2204590000001</v>
      </c>
      <c r="E302">
        <v>2206.9223633000001</v>
      </c>
      <c r="F302">
        <v>2224.8500976999999</v>
      </c>
      <c r="G302">
        <v>2245.9599609000002</v>
      </c>
      <c r="H302">
        <v>2147.8100586</v>
      </c>
      <c r="I302">
        <v>2057</v>
      </c>
      <c r="J302">
        <v>2168.9050293</v>
      </c>
      <c r="L302" t="str">
        <f t="shared" si="31"/>
        <v>13JUL2025:13:00:00</v>
      </c>
      <c r="M302">
        <v>14</v>
      </c>
      <c r="N302">
        <f t="shared" si="32"/>
        <v>-131.27221680000002</v>
      </c>
      <c r="O302">
        <f t="shared" si="33"/>
        <v>-131.27221680000002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5.7598717789580691</v>
      </c>
    </row>
    <row r="303" spans="1:19" x14ac:dyDescent="0.25">
      <c r="A303" t="s">
        <v>327</v>
      </c>
      <c r="B303">
        <v>2363.1606445000002</v>
      </c>
      <c r="C303">
        <v>2247.5300293</v>
      </c>
      <c r="D303">
        <v>2328.4746094000002</v>
      </c>
      <c r="E303">
        <v>2310.7458495999999</v>
      </c>
      <c r="F303">
        <v>2320.1699219000002</v>
      </c>
      <c r="G303">
        <v>2359.4899902000002</v>
      </c>
      <c r="H303">
        <v>2247.5300293</v>
      </c>
      <c r="I303">
        <v>2117.3200683999999</v>
      </c>
      <c r="J303">
        <v>2261.1276855000001</v>
      </c>
      <c r="L303" t="str">
        <f t="shared" si="31"/>
        <v>13JUL2025:14:00:00</v>
      </c>
      <c r="M303">
        <v>15</v>
      </c>
      <c r="N303">
        <f t="shared" si="32"/>
        <v>-115.63061520000019</v>
      </c>
      <c r="O303">
        <f t="shared" si="33"/>
        <v>-115.63061520000019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4.8930492926546441</v>
      </c>
    </row>
    <row r="304" spans="1:19" x14ac:dyDescent="0.25">
      <c r="A304" t="s">
        <v>328</v>
      </c>
      <c r="B304">
        <v>2496.3500976999999</v>
      </c>
      <c r="C304">
        <v>2331.2700195000002</v>
      </c>
      <c r="D304">
        <v>2464.7756347999998</v>
      </c>
      <c r="E304">
        <v>2410.4311523000001</v>
      </c>
      <c r="F304">
        <v>2436.2299804999998</v>
      </c>
      <c r="G304">
        <v>2439</v>
      </c>
      <c r="H304">
        <v>2331.2700195000002</v>
      </c>
      <c r="I304">
        <v>2200.1699219000002</v>
      </c>
      <c r="J304">
        <v>2351.6674804999998</v>
      </c>
      <c r="L304" t="str">
        <f t="shared" si="31"/>
        <v>13JUL2025:15:00:00</v>
      </c>
      <c r="M304">
        <v>16</v>
      </c>
      <c r="N304">
        <f t="shared" si="32"/>
        <v>-165.08007819999966</v>
      </c>
      <c r="O304">
        <f t="shared" si="33"/>
        <v>-165.08007819999966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6.6128576417264302</v>
      </c>
    </row>
    <row r="305" spans="1:19" x14ac:dyDescent="0.25">
      <c r="A305" t="s">
        <v>329</v>
      </c>
      <c r="B305">
        <v>2605.5874023000001</v>
      </c>
      <c r="C305">
        <v>2387.7900390999998</v>
      </c>
      <c r="D305">
        <v>2425.4431152000002</v>
      </c>
      <c r="E305">
        <v>2303.7192383000001</v>
      </c>
      <c r="F305">
        <v>2406.7800293</v>
      </c>
      <c r="G305">
        <v>2481.3500976999999</v>
      </c>
      <c r="H305">
        <v>2387.7900390999998</v>
      </c>
      <c r="I305">
        <v>2249.8500976999999</v>
      </c>
      <c r="J305">
        <v>2381.4423827999999</v>
      </c>
      <c r="L305" t="str">
        <f t="shared" si="31"/>
        <v>13JUL2025:16:00:00</v>
      </c>
      <c r="M305">
        <v>17</v>
      </c>
      <c r="N305">
        <f t="shared" si="32"/>
        <v>-217.79736320000029</v>
      </c>
      <c r="O305">
        <f t="shared" si="33"/>
        <v>-217.79736320000029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8.3588584672978747</v>
      </c>
    </row>
    <row r="306" spans="1:19" x14ac:dyDescent="0.25">
      <c r="A306" t="s">
        <v>330</v>
      </c>
      <c r="B306">
        <v>2539.8674316000001</v>
      </c>
      <c r="C306">
        <v>2379.5200195000002</v>
      </c>
      <c r="D306">
        <v>2490.6315918</v>
      </c>
      <c r="E306">
        <v>2315.5168457</v>
      </c>
      <c r="F306">
        <v>2431.8798827999999</v>
      </c>
      <c r="G306">
        <v>2474.7600097999998</v>
      </c>
      <c r="H306">
        <v>2379.5200195000002</v>
      </c>
      <c r="I306">
        <v>2283.5</v>
      </c>
      <c r="J306">
        <v>2392.4150390999998</v>
      </c>
      <c r="L306" t="str">
        <f t="shared" si="31"/>
        <v>13JUL2025:17:00:00</v>
      </c>
      <c r="M306">
        <v>18</v>
      </c>
      <c r="N306">
        <f t="shared" si="32"/>
        <v>-160.34741209999993</v>
      </c>
      <c r="O306">
        <f t="shared" si="33"/>
        <v>-160.34741209999993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6.3132197415117997</v>
      </c>
    </row>
    <row r="307" spans="1:19" x14ac:dyDescent="0.25">
      <c r="A307" t="s">
        <v>331</v>
      </c>
      <c r="B307">
        <v>2656.6662597999998</v>
      </c>
      <c r="C307">
        <v>2401.7700195000002</v>
      </c>
      <c r="D307">
        <v>2513.4555664</v>
      </c>
      <c r="E307">
        <v>2353.3669433999999</v>
      </c>
      <c r="F307">
        <v>2421.2700195000002</v>
      </c>
      <c r="G307">
        <v>2507.4399414</v>
      </c>
      <c r="H307">
        <v>2401.7700195000002</v>
      </c>
      <c r="I307">
        <v>2300.7399902000002</v>
      </c>
      <c r="J307">
        <v>2407.8049316000001</v>
      </c>
      <c r="L307" t="str">
        <f t="shared" si="31"/>
        <v>13JUL2025:18:00:00</v>
      </c>
      <c r="M307">
        <v>19</v>
      </c>
      <c r="N307">
        <f t="shared" si="32"/>
        <v>-254.89624029999959</v>
      </c>
      <c r="O307">
        <f t="shared" si="33"/>
        <v>-254.89624029999959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9.5945901883508995</v>
      </c>
    </row>
    <row r="308" spans="1:19" x14ac:dyDescent="0.25">
      <c r="A308" t="s">
        <v>332</v>
      </c>
      <c r="B308">
        <v>2575.9135741999999</v>
      </c>
      <c r="C308">
        <v>2343.6899414</v>
      </c>
      <c r="D308">
        <v>2528.7211914</v>
      </c>
      <c r="E308">
        <v>2387.4680176000002</v>
      </c>
      <c r="F308">
        <v>2457.5500487999998</v>
      </c>
      <c r="G308">
        <v>2454.3500976999999</v>
      </c>
      <c r="H308">
        <v>2343.6899414</v>
      </c>
      <c r="I308">
        <v>2282.5</v>
      </c>
      <c r="J308">
        <v>2384.5224609000002</v>
      </c>
      <c r="L308" t="str">
        <f t="shared" si="31"/>
        <v>13JUL2025:19:00:00</v>
      </c>
      <c r="M308">
        <v>20</v>
      </c>
      <c r="N308">
        <f t="shared" si="32"/>
        <v>-232.2236327999999</v>
      </c>
      <c r="O308">
        <f t="shared" si="33"/>
        <v>-232.2236327999999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9.0151950409330599</v>
      </c>
    </row>
    <row r="309" spans="1:19" x14ac:dyDescent="0.25">
      <c r="A309" t="s">
        <v>333</v>
      </c>
      <c r="B309">
        <v>2516.8481445000002</v>
      </c>
      <c r="C309">
        <v>2287.2600097999998</v>
      </c>
      <c r="D309">
        <v>2521.6823730000001</v>
      </c>
      <c r="E309">
        <v>2383.6433105000001</v>
      </c>
      <c r="F309">
        <v>2413.1999512000002</v>
      </c>
      <c r="G309">
        <v>2398.1298827999999</v>
      </c>
      <c r="H309">
        <v>2287.2600097999998</v>
      </c>
      <c r="I309">
        <v>2236.3300780999998</v>
      </c>
      <c r="J309">
        <v>2333.7299804999998</v>
      </c>
      <c r="L309" t="str">
        <f t="shared" si="31"/>
        <v>13JUL2025:20:00:00</v>
      </c>
      <c r="M309">
        <v>21</v>
      </c>
      <c r="N309">
        <f t="shared" si="32"/>
        <v>-229.58813470000041</v>
      </c>
      <c r="O309">
        <f t="shared" si="33"/>
        <v>-229.58813470000041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9.1220495444555567</v>
      </c>
    </row>
    <row r="310" spans="1:19" x14ac:dyDescent="0.25">
      <c r="A310" t="s">
        <v>334</v>
      </c>
      <c r="B310">
        <v>2402.8840332</v>
      </c>
      <c r="C310">
        <v>2164.1599120999999</v>
      </c>
      <c r="D310">
        <v>2386.9504394999999</v>
      </c>
      <c r="E310">
        <v>2284.1811523000001</v>
      </c>
      <c r="F310">
        <v>2280.1999512000002</v>
      </c>
      <c r="G310">
        <v>2287.2600097999998</v>
      </c>
      <c r="H310">
        <v>2164.1599120999999</v>
      </c>
      <c r="I310">
        <v>2140.9599609000002</v>
      </c>
      <c r="J310">
        <v>2218.1450195000002</v>
      </c>
      <c r="L310" t="str">
        <f t="shared" si="31"/>
        <v>13JUL2025:21:00:00</v>
      </c>
      <c r="M310">
        <v>22</v>
      </c>
      <c r="N310">
        <f t="shared" si="32"/>
        <v>-238.72412110000005</v>
      </c>
      <c r="O310">
        <f t="shared" si="33"/>
        <v>-238.72412110000005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9.9348998038029848</v>
      </c>
    </row>
    <row r="311" spans="1:19" x14ac:dyDescent="0.25">
      <c r="A311" t="s">
        <v>335</v>
      </c>
      <c r="B311">
        <v>2350.2617187999999</v>
      </c>
      <c r="C311">
        <v>2132.1899414</v>
      </c>
      <c r="D311">
        <v>2227.8491211</v>
      </c>
      <c r="E311">
        <v>2022.7313231999999</v>
      </c>
      <c r="F311">
        <v>2225.5300293</v>
      </c>
      <c r="G311">
        <v>2231.9299316000001</v>
      </c>
      <c r="H311">
        <v>2132.1899414</v>
      </c>
      <c r="I311">
        <v>2106.1999512000002</v>
      </c>
      <c r="J311">
        <v>2173.9624023000001</v>
      </c>
      <c r="L311" t="str">
        <f t="shared" si="31"/>
        <v>13JUL2025:22:00:00</v>
      </c>
      <c r="M311">
        <v>23</v>
      </c>
      <c r="N311">
        <f t="shared" si="32"/>
        <v>-218.07177739999997</v>
      </c>
      <c r="O311">
        <f t="shared" si="33"/>
        <v>-218.07177739999997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9.2786167453445731</v>
      </c>
    </row>
    <row r="312" spans="1:19" x14ac:dyDescent="0.25">
      <c r="A312" t="s">
        <v>336</v>
      </c>
      <c r="B312">
        <v>2227.2053222999998</v>
      </c>
      <c r="C312">
        <v>2061.3999023000001</v>
      </c>
      <c r="D312">
        <v>2161.1679687999999</v>
      </c>
      <c r="E312">
        <v>2117.0803222999998</v>
      </c>
      <c r="F312">
        <v>2103.3898926000002</v>
      </c>
      <c r="G312">
        <v>2133.8500976999999</v>
      </c>
      <c r="H312">
        <v>2061.3999023000001</v>
      </c>
      <c r="I312">
        <v>2021.3599853999999</v>
      </c>
      <c r="J312">
        <v>2080</v>
      </c>
      <c r="L312" t="str">
        <f t="shared" si="31"/>
        <v>13JUL2025:23:00:00</v>
      </c>
      <c r="M312">
        <v>24</v>
      </c>
      <c r="N312">
        <f t="shared" si="32"/>
        <v>-165.80541999999969</v>
      </c>
      <c r="O312">
        <f t="shared" si="33"/>
        <v>-165.80541999999969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7.4445502774200918</v>
      </c>
    </row>
    <row r="313" spans="1:19" x14ac:dyDescent="0.25">
      <c r="A313" t="s">
        <v>337</v>
      </c>
      <c r="B313">
        <v>2102.3928222999998</v>
      </c>
      <c r="C313">
        <v>1982.6800536999999</v>
      </c>
      <c r="D313">
        <v>2055.1184082</v>
      </c>
      <c r="E313">
        <v>2041.1456298999999</v>
      </c>
      <c r="F313">
        <v>2006.5899658000001</v>
      </c>
      <c r="G313">
        <v>2034.2399902</v>
      </c>
      <c r="H313">
        <v>1982.6800536999999</v>
      </c>
      <c r="I313">
        <v>1934.8000488</v>
      </c>
      <c r="J313">
        <v>1989.5776367000001</v>
      </c>
      <c r="L313" t="str">
        <f t="shared" si="31"/>
        <v>14JUL2025:00:00:00</v>
      </c>
      <c r="M313">
        <v>1</v>
      </c>
      <c r="N313">
        <f t="shared" si="32"/>
        <v>-119.71276859999989</v>
      </c>
      <c r="O313">
        <f t="shared" si="33"/>
        <v>-119.71276859999989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5.6941199251734096</v>
      </c>
    </row>
    <row r="314" spans="1:19" x14ac:dyDescent="0.25">
      <c r="A314" t="s">
        <v>338</v>
      </c>
      <c r="B314">
        <v>2134.8361816000001</v>
      </c>
      <c r="C314">
        <v>2015.1400146000001</v>
      </c>
      <c r="D314">
        <v>2020.7683105000001</v>
      </c>
      <c r="E314">
        <v>1930.9556885</v>
      </c>
      <c r="F314">
        <v>1922.1899414</v>
      </c>
      <c r="G314">
        <v>1916.5999756000001</v>
      </c>
      <c r="H314">
        <v>1946.0799560999999</v>
      </c>
      <c r="I314">
        <v>1908.4100341999999</v>
      </c>
      <c r="J314">
        <v>1923.3200684000001</v>
      </c>
      <c r="L314" t="str">
        <f t="shared" si="31"/>
        <v>14JUL2025:01:00:00</v>
      </c>
      <c r="M314">
        <v>2</v>
      </c>
      <c r="N314">
        <f t="shared" si="32"/>
        <v>-119.69616700000006</v>
      </c>
      <c r="O314">
        <f t="shared" si="33"/>
        <v>-119.69616700000006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5.6068080554214292</v>
      </c>
    </row>
    <row r="315" spans="1:19" x14ac:dyDescent="0.25">
      <c r="A315" t="s">
        <v>339</v>
      </c>
      <c r="B315">
        <v>1937.375</v>
      </c>
      <c r="C315">
        <v>1918.0799560999999</v>
      </c>
      <c r="D315">
        <v>1910.2518310999999</v>
      </c>
      <c r="E315">
        <v>1847.3382568</v>
      </c>
      <c r="F315">
        <v>1850.9100341999999</v>
      </c>
      <c r="G315">
        <v>1844.5400391000001</v>
      </c>
      <c r="H315">
        <v>1868.1500243999999</v>
      </c>
      <c r="I315">
        <v>1839.4100341999999</v>
      </c>
      <c r="J315">
        <v>1850.7525635</v>
      </c>
      <c r="L315" t="str">
        <f t="shared" si="31"/>
        <v>14JUL2025:02:00:00</v>
      </c>
      <c r="M315">
        <v>3</v>
      </c>
      <c r="N315">
        <f t="shared" si="32"/>
        <v>-19.29504390000011</v>
      </c>
      <c r="O315">
        <f t="shared" si="33"/>
        <v>-19.29504390000011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0.99593748757984946</v>
      </c>
    </row>
    <row r="316" spans="1:19" x14ac:dyDescent="0.25">
      <c r="A316" t="s">
        <v>340</v>
      </c>
      <c r="B316">
        <v>1896.0465088000001</v>
      </c>
      <c r="C316">
        <v>1864.6800536999999</v>
      </c>
      <c r="D316">
        <v>1854.0360106999999</v>
      </c>
      <c r="E316">
        <v>1781.8797606999999</v>
      </c>
      <c r="F316">
        <v>1792.8900146000001</v>
      </c>
      <c r="G316">
        <v>1784.6800536999999</v>
      </c>
      <c r="H316">
        <v>1817.2700195</v>
      </c>
      <c r="I316">
        <v>1771.8299560999999</v>
      </c>
      <c r="J316">
        <v>1791.6674805</v>
      </c>
      <c r="L316" t="str">
        <f t="shared" si="31"/>
        <v>14JUL2025:03:00:00</v>
      </c>
      <c r="M316">
        <v>4</v>
      </c>
      <c r="N316">
        <f t="shared" si="32"/>
        <v>-31.366455100000167</v>
      </c>
      <c r="O316">
        <f t="shared" si="33"/>
        <v>-31.366455100000167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1.654308317566106</v>
      </c>
    </row>
    <row r="317" spans="1:19" x14ac:dyDescent="0.25">
      <c r="A317" t="s">
        <v>341</v>
      </c>
      <c r="B317">
        <v>1889.786499</v>
      </c>
      <c r="C317">
        <v>1835.7299805</v>
      </c>
      <c r="D317">
        <v>1820.2202147999999</v>
      </c>
      <c r="E317">
        <v>1744.9769286999999</v>
      </c>
      <c r="F317">
        <v>1763.0999756000001</v>
      </c>
      <c r="G317">
        <v>1759.1800536999999</v>
      </c>
      <c r="H317">
        <v>1780.4799805</v>
      </c>
      <c r="I317">
        <v>1731.7099608999999</v>
      </c>
      <c r="J317">
        <v>1758.6174315999999</v>
      </c>
      <c r="L317" t="str">
        <f t="shared" si="31"/>
        <v>14JUL2025:04:00:00</v>
      </c>
      <c r="M317">
        <v>5</v>
      </c>
      <c r="N317">
        <f t="shared" si="32"/>
        <v>-54.056518500000038</v>
      </c>
      <c r="O317">
        <f t="shared" si="33"/>
        <v>-54.056518500000038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2.8604563811099615</v>
      </c>
    </row>
    <row r="318" spans="1:19" x14ac:dyDescent="0.25">
      <c r="A318" t="s">
        <v>342</v>
      </c>
      <c r="B318">
        <v>1847.4226074000001</v>
      </c>
      <c r="C318">
        <v>1818.6800536999999</v>
      </c>
      <c r="D318">
        <v>1784.4056396000001</v>
      </c>
      <c r="E318">
        <v>1719.6379394999999</v>
      </c>
      <c r="F318">
        <v>1751.9200439000001</v>
      </c>
      <c r="G318">
        <v>1715.8199463000001</v>
      </c>
      <c r="H318">
        <v>1750.7900391000001</v>
      </c>
      <c r="I318">
        <v>1717.6700439000001</v>
      </c>
      <c r="J318">
        <v>1734.0500488</v>
      </c>
      <c r="L318" t="str">
        <f t="shared" si="31"/>
        <v>14JUL2025:05:00:00</v>
      </c>
      <c r="M318">
        <v>6</v>
      </c>
      <c r="N318">
        <f t="shared" si="32"/>
        <v>-28.742553700000144</v>
      </c>
      <c r="O318">
        <f t="shared" si="33"/>
        <v>-28.742553700000144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1.5558190954722286</v>
      </c>
    </row>
    <row r="319" spans="1:19" x14ac:dyDescent="0.25">
      <c r="A319" t="s">
        <v>343</v>
      </c>
      <c r="B319">
        <v>1858.90625</v>
      </c>
      <c r="C319">
        <v>1857</v>
      </c>
      <c r="D319">
        <v>1868.8864745999999</v>
      </c>
      <c r="E319">
        <v>1850.2137451000001</v>
      </c>
      <c r="F319">
        <v>1829.3499756000001</v>
      </c>
      <c r="G319">
        <v>1781.4799805</v>
      </c>
      <c r="H319">
        <v>1788.5699463000001</v>
      </c>
      <c r="I319">
        <v>1740.1199951000001</v>
      </c>
      <c r="J319">
        <v>1784.8800048999999</v>
      </c>
      <c r="L319" t="str">
        <f t="shared" si="31"/>
        <v>14JUL2025:06:00:00</v>
      </c>
      <c r="M319">
        <v>7</v>
      </c>
      <c r="N319">
        <f t="shared" si="32"/>
        <v>-1.90625</v>
      </c>
      <c r="O319">
        <f t="shared" si="33"/>
        <v>-1.90625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0.10254686055308061</v>
      </c>
    </row>
    <row r="320" spans="1:19" x14ac:dyDescent="0.25">
      <c r="A320" t="s">
        <v>344</v>
      </c>
      <c r="B320">
        <v>1918.3808594</v>
      </c>
      <c r="C320">
        <v>1907.4399414</v>
      </c>
      <c r="D320">
        <v>1895.3857422000001</v>
      </c>
      <c r="E320">
        <v>1858.098999</v>
      </c>
      <c r="F320">
        <v>1846.5699463000001</v>
      </c>
      <c r="G320">
        <v>1819.5600586</v>
      </c>
      <c r="H320">
        <v>1833.6899414</v>
      </c>
      <c r="I320">
        <v>1782.2900391000001</v>
      </c>
      <c r="J320">
        <v>1820.5274658000001</v>
      </c>
      <c r="L320" t="str">
        <f t="shared" si="31"/>
        <v>14JUL2025:07:00:00</v>
      </c>
      <c r="M320">
        <v>8</v>
      </c>
      <c r="N320">
        <f t="shared" si="32"/>
        <v>-10.940918000000011</v>
      </c>
      <c r="O320">
        <f t="shared" si="33"/>
        <v>-10.940918000000011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0.57032043175315739</v>
      </c>
    </row>
    <row r="321" spans="1:19" x14ac:dyDescent="0.25">
      <c r="A321" t="s">
        <v>345</v>
      </c>
      <c r="B321">
        <v>1988.3284911999999</v>
      </c>
      <c r="C321">
        <v>1950.2299805</v>
      </c>
      <c r="D321">
        <v>1934.8537598</v>
      </c>
      <c r="E321">
        <v>1874.1033935999999</v>
      </c>
      <c r="F321">
        <v>1890.5300293</v>
      </c>
      <c r="G321">
        <v>1872.25</v>
      </c>
      <c r="H321">
        <v>1875.8199463000001</v>
      </c>
      <c r="I321">
        <v>1812.0999756000001</v>
      </c>
      <c r="J321">
        <v>1862.6750488</v>
      </c>
      <c r="L321" t="str">
        <f t="shared" si="31"/>
        <v>14JUL2025:08:00:00</v>
      </c>
      <c r="M321">
        <v>9</v>
      </c>
      <c r="N321">
        <f t="shared" si="32"/>
        <v>-38.098510699999906</v>
      </c>
      <c r="O321">
        <f t="shared" si="33"/>
        <v>-38.098510699999906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1.9161074675848262</v>
      </c>
    </row>
    <row r="322" spans="1:19" x14ac:dyDescent="0.25">
      <c r="A322" t="s">
        <v>346</v>
      </c>
      <c r="B322">
        <v>2245.1733398000001</v>
      </c>
      <c r="C322">
        <v>2117.6201172000001</v>
      </c>
      <c r="D322">
        <v>2040.1296387</v>
      </c>
      <c r="E322">
        <v>1942.1060791</v>
      </c>
      <c r="F322">
        <v>2028.7299805</v>
      </c>
      <c r="G322">
        <v>2019.0799560999999</v>
      </c>
      <c r="H322">
        <v>2011.7199707</v>
      </c>
      <c r="I322">
        <v>1926.8800048999999</v>
      </c>
      <c r="J322">
        <v>1996.6025391000001</v>
      </c>
      <c r="L322" t="str">
        <f t="shared" si="31"/>
        <v>14JUL2025:09:00:00</v>
      </c>
      <c r="M322">
        <v>10</v>
      </c>
      <c r="N322">
        <f t="shared" si="32"/>
        <v>-127.55322260000003</v>
      </c>
      <c r="O322">
        <f t="shared" si="33"/>
        <v>-127.55322260000003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5.6812193668468582</v>
      </c>
    </row>
    <row r="323" spans="1:19" x14ac:dyDescent="0.25">
      <c r="A323" t="s">
        <v>347</v>
      </c>
      <c r="B323">
        <v>2199.7143554999998</v>
      </c>
      <c r="C323">
        <v>2193.4399414</v>
      </c>
      <c r="D323">
        <v>2130.1235351999999</v>
      </c>
      <c r="E323">
        <v>2092.1181640999998</v>
      </c>
      <c r="F323">
        <v>2128.3100586</v>
      </c>
      <c r="G323">
        <v>2112.3701172000001</v>
      </c>
      <c r="H323">
        <v>2098.4699707</v>
      </c>
      <c r="I323">
        <v>2005.2199707</v>
      </c>
      <c r="J323">
        <v>2086.0925293</v>
      </c>
      <c r="L323" t="str">
        <f t="shared" si="31"/>
        <v>14JUL2025:10:00:00</v>
      </c>
      <c r="M323">
        <v>11</v>
      </c>
      <c r="N323">
        <f t="shared" si="32"/>
        <v>-6.2744140999998308</v>
      </c>
      <c r="O323">
        <f t="shared" ref="O323:O386" si="38">IF(N323&lt;0,N323,"")</f>
        <v>-6.2744140999998308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0.28523767571511088</v>
      </c>
    </row>
    <row r="324" spans="1:19" x14ac:dyDescent="0.25">
      <c r="A324" t="s">
        <v>348</v>
      </c>
      <c r="B324">
        <v>2321.4311523000001</v>
      </c>
      <c r="C324">
        <v>2222.6201172000001</v>
      </c>
      <c r="D324">
        <v>2135.0195312999999</v>
      </c>
      <c r="E324">
        <v>2102.6152344000002</v>
      </c>
      <c r="F324">
        <v>2149.4799804999998</v>
      </c>
      <c r="G324">
        <v>2149.1799316000001</v>
      </c>
      <c r="H324">
        <v>2132.0300293</v>
      </c>
      <c r="I324">
        <v>2078.9599609000002</v>
      </c>
      <c r="J324">
        <v>2127.4125976999999</v>
      </c>
      <c r="L324" t="str">
        <f t="shared" ref="L324:L387" si="42">A324</f>
        <v>14JUL2025:11:00:00</v>
      </c>
      <c r="M324">
        <v>12</v>
      </c>
      <c r="N324">
        <f t="shared" ref="N324:N387" si="43">C324-B324</f>
        <v>-98.811035100000026</v>
      </c>
      <c r="O324">
        <f t="shared" si="38"/>
        <v>-98.811035100000026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4.2564706259800644</v>
      </c>
    </row>
    <row r="325" spans="1:19" x14ac:dyDescent="0.25">
      <c r="A325" t="s">
        <v>349</v>
      </c>
      <c r="B325">
        <v>2352.4267577999999</v>
      </c>
      <c r="C325">
        <v>2306.8200683999999</v>
      </c>
      <c r="D325">
        <v>2225.0349120999999</v>
      </c>
      <c r="E325">
        <v>2184.0512695000002</v>
      </c>
      <c r="F325">
        <v>2246.4399414</v>
      </c>
      <c r="G325">
        <v>2247.8500976999999</v>
      </c>
      <c r="H325">
        <v>2207.1000976999999</v>
      </c>
      <c r="I325">
        <v>2141.6000976999999</v>
      </c>
      <c r="J325">
        <v>2210.7475586</v>
      </c>
      <c r="L325" t="str">
        <f t="shared" si="42"/>
        <v>14JUL2025:12:00:00</v>
      </c>
      <c r="M325">
        <v>13</v>
      </c>
      <c r="N325">
        <f t="shared" si="43"/>
        <v>-45.60668940000005</v>
      </c>
      <c r="O325">
        <f t="shared" si="38"/>
        <v>-45.60668940000005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1.9387081552605545</v>
      </c>
    </row>
    <row r="326" spans="1:19" x14ac:dyDescent="0.25">
      <c r="A326" t="s">
        <v>350</v>
      </c>
      <c r="B326">
        <v>2435.1577148000001</v>
      </c>
      <c r="C326">
        <v>2387.8400879000001</v>
      </c>
      <c r="D326">
        <v>2313.6921387000002</v>
      </c>
      <c r="E326">
        <v>2265.4479980000001</v>
      </c>
      <c r="F326">
        <v>2352.3400879000001</v>
      </c>
      <c r="G326">
        <v>2361.5400390999998</v>
      </c>
      <c r="H326">
        <v>2284.1699219000002</v>
      </c>
      <c r="I326">
        <v>2201.6699219000002</v>
      </c>
      <c r="J326">
        <v>2299.9299316000001</v>
      </c>
      <c r="L326" t="str">
        <f t="shared" si="42"/>
        <v>14JUL2025:13:00:00</v>
      </c>
      <c r="M326">
        <v>14</v>
      </c>
      <c r="N326">
        <f t="shared" si="43"/>
        <v>-47.31762690000005</v>
      </c>
      <c r="O326">
        <f t="shared" si="38"/>
        <v>-47.31762690000005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1.9431031761278039</v>
      </c>
    </row>
    <row r="327" spans="1:19" x14ac:dyDescent="0.25">
      <c r="A327" t="s">
        <v>351</v>
      </c>
      <c r="B327">
        <v>2497.8950195000002</v>
      </c>
      <c r="C327">
        <v>2451.5600586</v>
      </c>
      <c r="D327">
        <v>2414.7285155999998</v>
      </c>
      <c r="E327">
        <v>2322.6679687999999</v>
      </c>
      <c r="F327">
        <v>2437.6298827999999</v>
      </c>
      <c r="G327">
        <v>2461.9099120999999</v>
      </c>
      <c r="H327">
        <v>2345.5500487999998</v>
      </c>
      <c r="I327">
        <v>2263.3200683999999</v>
      </c>
      <c r="J327">
        <v>2377.1025390999998</v>
      </c>
      <c r="L327" t="str">
        <f t="shared" si="42"/>
        <v>14JUL2025:14:00:00</v>
      </c>
      <c r="M327">
        <v>15</v>
      </c>
      <c r="N327">
        <f t="shared" si="43"/>
        <v>-46.334960900000169</v>
      </c>
      <c r="O327">
        <f t="shared" si="38"/>
        <v>-46.334960900000169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1.8549602981023185</v>
      </c>
    </row>
    <row r="328" spans="1:19" x14ac:dyDescent="0.25">
      <c r="A328" t="s">
        <v>352</v>
      </c>
      <c r="B328">
        <v>2513.4995116999999</v>
      </c>
      <c r="C328">
        <v>2488.5400390999998</v>
      </c>
      <c r="D328">
        <v>2515.2478027000002</v>
      </c>
      <c r="E328">
        <v>2386.6601562999999</v>
      </c>
      <c r="F328">
        <v>2518.7600097999998</v>
      </c>
      <c r="G328">
        <v>2575.4099120999999</v>
      </c>
      <c r="H328">
        <v>2459.9599609000002</v>
      </c>
      <c r="I328">
        <v>2325.6201172000001</v>
      </c>
      <c r="J328">
        <v>2469.9375</v>
      </c>
      <c r="L328" t="str">
        <f t="shared" si="42"/>
        <v>14JUL2025:15:00:00</v>
      </c>
      <c r="M328">
        <v>16</v>
      </c>
      <c r="N328">
        <f t="shared" si="43"/>
        <v>-24.959472600000026</v>
      </c>
      <c r="O328">
        <f t="shared" si="38"/>
        <v>-24.959472600000026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0.99301680719717911</v>
      </c>
    </row>
    <row r="329" spans="1:19" x14ac:dyDescent="0.25">
      <c r="A329" t="s">
        <v>353</v>
      </c>
      <c r="B329">
        <v>2529.2824707</v>
      </c>
      <c r="C329">
        <v>2513.0300293</v>
      </c>
      <c r="D329">
        <v>2454.6914062999999</v>
      </c>
      <c r="E329">
        <v>2362.6289062999999</v>
      </c>
      <c r="F329">
        <v>2490.8701172000001</v>
      </c>
      <c r="G329">
        <v>2553.6101073999998</v>
      </c>
      <c r="H329">
        <v>2475.3898926000002</v>
      </c>
      <c r="I329">
        <v>2363.6699219000002</v>
      </c>
      <c r="J329">
        <v>2470.8850097999998</v>
      </c>
      <c r="L329" t="str">
        <f t="shared" si="42"/>
        <v>14JUL2025:16:00:00</v>
      </c>
      <c r="M329">
        <v>17</v>
      </c>
      <c r="N329">
        <f t="shared" si="43"/>
        <v>-16.252441399999952</v>
      </c>
      <c r="O329">
        <f t="shared" si="38"/>
        <v>-16.252441399999952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0.64257122675198686</v>
      </c>
    </row>
    <row r="330" spans="1:19" x14ac:dyDescent="0.25">
      <c r="A330" t="s">
        <v>354</v>
      </c>
      <c r="B330">
        <v>2489.2585448999998</v>
      </c>
      <c r="C330">
        <v>2522.4899902000002</v>
      </c>
      <c r="D330">
        <v>2506.6105957</v>
      </c>
      <c r="E330">
        <v>2417.7255859000002</v>
      </c>
      <c r="F330">
        <v>2554.7800293</v>
      </c>
      <c r="G330">
        <v>2579.3898926000002</v>
      </c>
      <c r="H330">
        <v>2516.4299316000001</v>
      </c>
      <c r="I330">
        <v>2379.6298827999999</v>
      </c>
      <c r="J330">
        <v>2507.5573730000001</v>
      </c>
      <c r="L330" t="str">
        <f t="shared" si="42"/>
        <v>14JUL2025:17:00:00</v>
      </c>
      <c r="M330">
        <v>18</v>
      </c>
      <c r="N330">
        <f t="shared" si="43"/>
        <v>33.23144530000036</v>
      </c>
      <c r="O330" t="str">
        <f t="shared" si="38"/>
        <v/>
      </c>
      <c r="P330">
        <f t="shared" si="39"/>
        <v>33.23144530000036</v>
      </c>
      <c r="Q330" t="str">
        <f t="shared" si="40"/>
        <v/>
      </c>
      <c r="R330">
        <f t="shared" si="41"/>
        <v>1</v>
      </c>
      <c r="S330">
        <f t="shared" si="44"/>
        <v>1.3349937220496859</v>
      </c>
    </row>
    <row r="331" spans="1:19" x14ac:dyDescent="0.25">
      <c r="A331" t="s">
        <v>355</v>
      </c>
      <c r="B331">
        <v>2399.9475097999998</v>
      </c>
      <c r="C331">
        <v>2516.2399902000002</v>
      </c>
      <c r="D331">
        <v>2501.0522461</v>
      </c>
      <c r="E331">
        <v>2384.1853027000002</v>
      </c>
      <c r="F331">
        <v>2520.0500487999998</v>
      </c>
      <c r="G331">
        <v>2577.7800293</v>
      </c>
      <c r="H331">
        <v>2491.7600097999998</v>
      </c>
      <c r="I331">
        <v>2369.3400879000001</v>
      </c>
      <c r="J331">
        <v>2489.7324219000002</v>
      </c>
      <c r="L331" t="str">
        <f t="shared" si="42"/>
        <v>14JUL2025:18:00:00</v>
      </c>
      <c r="M331">
        <v>19</v>
      </c>
      <c r="N331">
        <f t="shared" si="43"/>
        <v>116.29248040000039</v>
      </c>
      <c r="O331" t="str">
        <f t="shared" si="38"/>
        <v/>
      </c>
      <c r="P331">
        <f t="shared" si="39"/>
        <v>116.29248040000039</v>
      </c>
      <c r="Q331" t="str">
        <f t="shared" si="40"/>
        <v/>
      </c>
      <c r="R331">
        <f t="shared" si="41"/>
        <v>1</v>
      </c>
      <c r="S331">
        <f t="shared" si="44"/>
        <v>4.8456259949490166</v>
      </c>
    </row>
    <row r="332" spans="1:19" x14ac:dyDescent="0.25">
      <c r="A332" t="s">
        <v>356</v>
      </c>
      <c r="B332">
        <v>2445.0305176000002</v>
      </c>
      <c r="C332">
        <v>2486.0900879000001</v>
      </c>
      <c r="D332">
        <v>2514.7070312999999</v>
      </c>
      <c r="E332">
        <v>2301.7026366999999</v>
      </c>
      <c r="F332">
        <v>2499.1899414</v>
      </c>
      <c r="G332">
        <v>2587.0100097999998</v>
      </c>
      <c r="H332">
        <v>2468.6499023000001</v>
      </c>
      <c r="I332">
        <v>2325.8300780999998</v>
      </c>
      <c r="J332">
        <v>2470.1699219000002</v>
      </c>
      <c r="L332" t="str">
        <f t="shared" si="42"/>
        <v>14JUL2025:19:00:00</v>
      </c>
      <c r="M332">
        <v>20</v>
      </c>
      <c r="N332">
        <f t="shared" si="43"/>
        <v>41.059570299999905</v>
      </c>
      <c r="O332" t="str">
        <f t="shared" si="38"/>
        <v/>
      </c>
      <c r="P332">
        <f t="shared" si="39"/>
        <v>41.059570299999905</v>
      </c>
      <c r="Q332" t="str">
        <f t="shared" si="40"/>
        <v/>
      </c>
      <c r="R332">
        <f t="shared" si="41"/>
        <v>1</v>
      </c>
      <c r="S332">
        <f t="shared" si="44"/>
        <v>1.6793070681303102</v>
      </c>
    </row>
    <row r="333" spans="1:19" x14ac:dyDescent="0.25">
      <c r="A333" t="s">
        <v>357</v>
      </c>
      <c r="B333">
        <v>2347.9013672000001</v>
      </c>
      <c r="C333">
        <v>2413.0400390999998</v>
      </c>
      <c r="D333">
        <v>2426.5356445000002</v>
      </c>
      <c r="E333">
        <v>2171.6945801000002</v>
      </c>
      <c r="F333">
        <v>2383.5300293</v>
      </c>
      <c r="G333">
        <v>2498.8798827999999</v>
      </c>
      <c r="H333">
        <v>2387.5600586</v>
      </c>
      <c r="I333">
        <v>2265.1398926000002</v>
      </c>
      <c r="J333">
        <v>2383.7775879000001</v>
      </c>
      <c r="L333" t="str">
        <f t="shared" si="42"/>
        <v>14JUL2025:20:00:00</v>
      </c>
      <c r="M333">
        <v>21</v>
      </c>
      <c r="N333">
        <f t="shared" si="43"/>
        <v>65.138671899999736</v>
      </c>
      <c r="O333" t="str">
        <f t="shared" si="38"/>
        <v/>
      </c>
      <c r="P333">
        <f t="shared" si="39"/>
        <v>65.138671899999736</v>
      </c>
      <c r="Q333" t="str">
        <f t="shared" si="40"/>
        <v/>
      </c>
      <c r="R333">
        <f t="shared" si="41"/>
        <v>1</v>
      </c>
      <c r="S333">
        <f t="shared" si="44"/>
        <v>2.7743359584853913</v>
      </c>
    </row>
    <row r="334" spans="1:19" x14ac:dyDescent="0.25">
      <c r="A334" t="s">
        <v>358</v>
      </c>
      <c r="B334">
        <v>2264.7072754000001</v>
      </c>
      <c r="C334">
        <v>2315.8400879000001</v>
      </c>
      <c r="D334">
        <v>2238.0065918</v>
      </c>
      <c r="E334">
        <v>1919.4291992000001</v>
      </c>
      <c r="F334">
        <v>2189.4299316000001</v>
      </c>
      <c r="G334">
        <v>2361.3200683999999</v>
      </c>
      <c r="H334">
        <v>2256.3701172000001</v>
      </c>
      <c r="I334">
        <v>2159.3100586</v>
      </c>
      <c r="J334">
        <v>2241.6074219000002</v>
      </c>
      <c r="L334" t="str">
        <f t="shared" si="42"/>
        <v>14JUL2025:21:00:00</v>
      </c>
      <c r="M334">
        <v>22</v>
      </c>
      <c r="N334">
        <f t="shared" si="43"/>
        <v>51.1328125</v>
      </c>
      <c r="O334" t="str">
        <f t="shared" si="38"/>
        <v/>
      </c>
      <c r="P334">
        <f t="shared" si="39"/>
        <v>51.1328125</v>
      </c>
      <c r="Q334" t="str">
        <f t="shared" si="40"/>
        <v/>
      </c>
      <c r="R334">
        <f t="shared" si="41"/>
        <v>1</v>
      </c>
      <c r="S334">
        <f t="shared" si="44"/>
        <v>2.2578111111939956</v>
      </c>
    </row>
    <row r="335" spans="1:19" x14ac:dyDescent="0.25">
      <c r="A335" t="s">
        <v>359</v>
      </c>
      <c r="B335">
        <v>2216.7487793</v>
      </c>
      <c r="C335">
        <v>2276.4399414</v>
      </c>
      <c r="D335">
        <v>2187.7753905999998</v>
      </c>
      <c r="E335">
        <v>2062.5964355000001</v>
      </c>
      <c r="F335">
        <v>2186.2199707</v>
      </c>
      <c r="G335">
        <v>2147.1999512000002</v>
      </c>
      <c r="H335">
        <v>2168.3200683999999</v>
      </c>
      <c r="I335">
        <v>2112.0800780999998</v>
      </c>
      <c r="J335">
        <v>2153.4550780999998</v>
      </c>
      <c r="L335" t="str">
        <f t="shared" si="42"/>
        <v>14JUL2025:22:00:00</v>
      </c>
      <c r="M335">
        <v>23</v>
      </c>
      <c r="N335">
        <f t="shared" si="43"/>
        <v>59.691162099999929</v>
      </c>
      <c r="O335" t="str">
        <f t="shared" si="38"/>
        <v/>
      </c>
      <c r="P335">
        <f t="shared" si="39"/>
        <v>59.691162099999929</v>
      </c>
      <c r="Q335" t="str">
        <f t="shared" si="40"/>
        <v/>
      </c>
      <c r="R335">
        <f t="shared" si="41"/>
        <v>1</v>
      </c>
      <c r="S335">
        <f t="shared" si="44"/>
        <v>2.692734632692527</v>
      </c>
    </row>
    <row r="336" spans="1:19" x14ac:dyDescent="0.25">
      <c r="A336" t="s">
        <v>360</v>
      </c>
      <c r="B336">
        <v>2114.7360840000001</v>
      </c>
      <c r="C336">
        <v>2197.5900879000001</v>
      </c>
      <c r="D336">
        <v>2119.2175293</v>
      </c>
      <c r="E336">
        <v>2008.0374756000001</v>
      </c>
      <c r="F336">
        <v>2123.8701172000001</v>
      </c>
      <c r="G336">
        <v>2193.5</v>
      </c>
      <c r="H336">
        <v>2114.6298827999999</v>
      </c>
      <c r="I336">
        <v>2051.2800293</v>
      </c>
      <c r="J336">
        <v>2120.8200683999999</v>
      </c>
      <c r="L336" t="str">
        <f t="shared" si="42"/>
        <v>14JUL2025:23:00:00</v>
      </c>
      <c r="M336">
        <v>24</v>
      </c>
      <c r="N336">
        <f t="shared" si="43"/>
        <v>82.854003899999952</v>
      </c>
      <c r="O336" t="str">
        <f t="shared" si="38"/>
        <v/>
      </c>
      <c r="P336">
        <f t="shared" si="39"/>
        <v>82.854003899999952</v>
      </c>
      <c r="Q336" t="str">
        <f t="shared" si="40"/>
        <v/>
      </c>
      <c r="R336">
        <f t="shared" si="41"/>
        <v>1</v>
      </c>
      <c r="S336">
        <f t="shared" si="44"/>
        <v>3.9179358846179291</v>
      </c>
    </row>
    <row r="337" spans="1:19" x14ac:dyDescent="0.25">
      <c r="A337" t="s">
        <v>361</v>
      </c>
      <c r="B337">
        <v>2024.2739257999999</v>
      </c>
      <c r="C337">
        <v>2113.5200195000002</v>
      </c>
      <c r="D337">
        <v>2075.4794922000001</v>
      </c>
      <c r="E337">
        <v>2067.3657226999999</v>
      </c>
      <c r="F337">
        <v>2093.5700683999999</v>
      </c>
      <c r="G337">
        <v>2105.0900879000001</v>
      </c>
      <c r="H337">
        <v>2065.6599120999999</v>
      </c>
      <c r="I337">
        <v>1984.6999512</v>
      </c>
      <c r="J337">
        <v>2062.2551269999999</v>
      </c>
      <c r="L337" t="str">
        <f t="shared" si="42"/>
        <v>15JUL2025:00:00:00</v>
      </c>
      <c r="M337">
        <v>1</v>
      </c>
      <c r="N337">
        <f t="shared" si="43"/>
        <v>89.246093700000301</v>
      </c>
      <c r="O337" t="str">
        <f t="shared" si="38"/>
        <v/>
      </c>
      <c r="P337">
        <f t="shared" si="39"/>
        <v>89.246093700000301</v>
      </c>
      <c r="Q337" t="str">
        <f t="shared" si="40"/>
        <v/>
      </c>
      <c r="R337">
        <f t="shared" si="41"/>
        <v>1</v>
      </c>
      <c r="S337">
        <f t="shared" si="44"/>
        <v>4.4087953000100981</v>
      </c>
    </row>
    <row r="338" spans="1:19" x14ac:dyDescent="0.25">
      <c r="A338" t="s">
        <v>362</v>
      </c>
      <c r="B338">
        <v>1986.4782714999999</v>
      </c>
      <c r="C338">
        <v>2045.5100098</v>
      </c>
      <c r="D338">
        <v>2013.2272949000001</v>
      </c>
      <c r="E338">
        <v>1951.6065673999999</v>
      </c>
      <c r="F338">
        <v>2064.25</v>
      </c>
      <c r="G338">
        <v>2036.2600098</v>
      </c>
      <c r="H338">
        <v>2082.2399902000002</v>
      </c>
      <c r="I338">
        <v>1999.2900391000001</v>
      </c>
      <c r="J338">
        <v>2045.5100098</v>
      </c>
      <c r="L338" t="str">
        <f t="shared" si="42"/>
        <v>15JUL2025:01:00:00</v>
      </c>
      <c r="M338">
        <v>2</v>
      </c>
      <c r="N338">
        <f t="shared" si="43"/>
        <v>59.031738300000143</v>
      </c>
      <c r="O338" t="str">
        <f t="shared" si="38"/>
        <v/>
      </c>
      <c r="P338">
        <f t="shared" si="39"/>
        <v>59.031738300000143</v>
      </c>
      <c r="Q338" t="str">
        <f t="shared" si="40"/>
        <v/>
      </c>
      <c r="R338">
        <f t="shared" si="41"/>
        <v>1</v>
      </c>
      <c r="S338">
        <f t="shared" si="44"/>
        <v>2.9716780267334602</v>
      </c>
    </row>
    <row r="339" spans="1:19" x14ac:dyDescent="0.25">
      <c r="A339" t="s">
        <v>363</v>
      </c>
      <c r="B339">
        <v>1903.3930664</v>
      </c>
      <c r="C339">
        <v>1966.6099853999999</v>
      </c>
      <c r="D339">
        <v>1954.9697266000001</v>
      </c>
      <c r="E339">
        <v>1924.5115966999999</v>
      </c>
      <c r="F339">
        <v>1978.1700439000001</v>
      </c>
      <c r="G339">
        <v>1945.2700195</v>
      </c>
      <c r="H339">
        <v>2029.7099608999999</v>
      </c>
      <c r="I339">
        <v>1913.2900391000001</v>
      </c>
      <c r="J339">
        <v>1966.6099853999999</v>
      </c>
      <c r="L339" t="str">
        <f t="shared" si="42"/>
        <v>15JUL2025:02:00:00</v>
      </c>
      <c r="M339">
        <v>3</v>
      </c>
      <c r="N339">
        <f t="shared" si="43"/>
        <v>63.216918999999962</v>
      </c>
      <c r="O339" t="str">
        <f t="shared" si="38"/>
        <v/>
      </c>
      <c r="P339">
        <f t="shared" si="39"/>
        <v>63.216918999999962</v>
      </c>
      <c r="Q339" t="str">
        <f t="shared" si="40"/>
        <v/>
      </c>
      <c r="R339">
        <f t="shared" si="41"/>
        <v>1</v>
      </c>
      <c r="S339">
        <f t="shared" si="44"/>
        <v>3.3212750490662377</v>
      </c>
    </row>
    <row r="340" spans="1:19" x14ac:dyDescent="0.25">
      <c r="A340" t="s">
        <v>364</v>
      </c>
      <c r="B340">
        <v>1891.1324463000001</v>
      </c>
      <c r="C340">
        <v>1892.1125488</v>
      </c>
      <c r="D340">
        <v>1874.5037841999999</v>
      </c>
      <c r="E340">
        <v>1799.5106201000001</v>
      </c>
      <c r="F340">
        <v>1905.0500488</v>
      </c>
      <c r="G340">
        <v>1866.3599853999999</v>
      </c>
      <c r="H340">
        <v>1945.1199951000001</v>
      </c>
      <c r="I340">
        <v>1851.9200439000001</v>
      </c>
      <c r="J340">
        <v>1892.1125488</v>
      </c>
      <c r="L340" t="str">
        <f t="shared" si="42"/>
        <v>15JUL2025:03:00:00</v>
      </c>
      <c r="M340">
        <v>4</v>
      </c>
      <c r="N340">
        <f t="shared" si="43"/>
        <v>0.98010249999992993</v>
      </c>
      <c r="O340" t="str">
        <f t="shared" si="38"/>
        <v/>
      </c>
      <c r="P340">
        <f t="shared" si="39"/>
        <v>0.98010249999992993</v>
      </c>
      <c r="Q340" t="str">
        <f t="shared" si="40"/>
        <v/>
      </c>
      <c r="R340">
        <f t="shared" si="41"/>
        <v>1</v>
      </c>
      <c r="S340">
        <f t="shared" si="44"/>
        <v>5.1826222003514354E-2</v>
      </c>
    </row>
    <row r="341" spans="1:19" x14ac:dyDescent="0.25">
      <c r="A341" t="s">
        <v>365</v>
      </c>
      <c r="B341">
        <v>1927.1713867000001</v>
      </c>
      <c r="C341">
        <v>1842.7075195</v>
      </c>
      <c r="D341">
        <v>1860.2177733999999</v>
      </c>
      <c r="E341">
        <v>1789.9870605000001</v>
      </c>
      <c r="F341">
        <v>1865.2700195</v>
      </c>
      <c r="G341">
        <v>1822.3100586</v>
      </c>
      <c r="H341">
        <v>1877.8299560999999</v>
      </c>
      <c r="I341">
        <v>1805.4200439000001</v>
      </c>
      <c r="J341">
        <v>1842.7075195</v>
      </c>
      <c r="L341" t="str">
        <f t="shared" si="42"/>
        <v>15JUL2025:04:00:00</v>
      </c>
      <c r="M341">
        <v>5</v>
      </c>
      <c r="N341">
        <f t="shared" si="43"/>
        <v>-84.463867200000095</v>
      </c>
      <c r="O341">
        <f t="shared" si="38"/>
        <v>-84.463867200000095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4.3827896046460166</v>
      </c>
    </row>
    <row r="342" spans="1:19" x14ac:dyDescent="0.25">
      <c r="A342" t="s">
        <v>366</v>
      </c>
      <c r="B342">
        <v>1802.8742675999999</v>
      </c>
      <c r="C342">
        <v>1826.7049560999999</v>
      </c>
      <c r="D342">
        <v>1845.3703613</v>
      </c>
      <c r="E342">
        <v>1774.7481689000001</v>
      </c>
      <c r="F342">
        <v>1849.9599608999999</v>
      </c>
      <c r="G342">
        <v>1793.1099853999999</v>
      </c>
      <c r="H342">
        <v>1873.3199463000001</v>
      </c>
      <c r="I342">
        <v>1790.4300536999999</v>
      </c>
      <c r="J342">
        <v>1826.7049560999999</v>
      </c>
      <c r="L342" t="str">
        <f t="shared" si="42"/>
        <v>15JUL2025:05:00:00</v>
      </c>
      <c r="M342">
        <v>6</v>
      </c>
      <c r="N342">
        <f t="shared" si="43"/>
        <v>23.830688499999951</v>
      </c>
      <c r="O342" t="str">
        <f t="shared" si="38"/>
        <v/>
      </c>
      <c r="P342">
        <f t="shared" si="39"/>
        <v>23.830688499999951</v>
      </c>
      <c r="Q342" t="str">
        <f t="shared" si="40"/>
        <v/>
      </c>
      <c r="R342">
        <f t="shared" si="41"/>
        <v>1</v>
      </c>
      <c r="S342">
        <f t="shared" si="44"/>
        <v>1.3218164421262468</v>
      </c>
    </row>
    <row r="343" spans="1:19" x14ac:dyDescent="0.25">
      <c r="A343" t="s">
        <v>367</v>
      </c>
      <c r="B343">
        <v>1846.6783447</v>
      </c>
      <c r="C343">
        <v>1859.2675781</v>
      </c>
      <c r="D343">
        <v>1901.9677733999999</v>
      </c>
      <c r="E343">
        <v>1832.6567382999999</v>
      </c>
      <c r="F343">
        <v>1912.6800536999999</v>
      </c>
      <c r="G343">
        <v>1831.8399658000001</v>
      </c>
      <c r="H343">
        <v>1889.7700195</v>
      </c>
      <c r="I343">
        <v>1802.7800293</v>
      </c>
      <c r="J343">
        <v>1859.2675781</v>
      </c>
      <c r="L343" t="str">
        <f t="shared" si="42"/>
        <v>15JUL2025:06:00:00</v>
      </c>
      <c r="M343">
        <v>7</v>
      </c>
      <c r="N343">
        <f t="shared" si="43"/>
        <v>12.589233400000012</v>
      </c>
      <c r="O343" t="str">
        <f t="shared" si="38"/>
        <v/>
      </c>
      <c r="P343">
        <f t="shared" si="39"/>
        <v>12.589233400000012</v>
      </c>
      <c r="Q343" t="str">
        <f t="shared" si="40"/>
        <v/>
      </c>
      <c r="R343">
        <f t="shared" si="41"/>
        <v>1</v>
      </c>
      <c r="S343">
        <f t="shared" si="44"/>
        <v>0.68172312932197088</v>
      </c>
    </row>
    <row r="344" spans="1:19" x14ac:dyDescent="0.25">
      <c r="A344" t="s">
        <v>368</v>
      </c>
      <c r="B344">
        <v>1858.4102783000001</v>
      </c>
      <c r="C344">
        <v>1888.5776367000001</v>
      </c>
      <c r="D344">
        <v>1919.2796631000001</v>
      </c>
      <c r="E344">
        <v>1860.1413574000001</v>
      </c>
      <c r="F344">
        <v>1926.5500488</v>
      </c>
      <c r="G344">
        <v>1859.6700439000001</v>
      </c>
      <c r="H344">
        <v>1924.5500488</v>
      </c>
      <c r="I344">
        <v>1843.5400391000001</v>
      </c>
      <c r="J344">
        <v>1888.5776367000001</v>
      </c>
      <c r="L344" t="str">
        <f t="shared" si="42"/>
        <v>15JUL2025:07:00:00</v>
      </c>
      <c r="M344">
        <v>8</v>
      </c>
      <c r="N344">
        <f t="shared" si="43"/>
        <v>30.167358400000012</v>
      </c>
      <c r="O344" t="str">
        <f t="shared" si="38"/>
        <v/>
      </c>
      <c r="P344">
        <f t="shared" si="39"/>
        <v>30.167358400000012</v>
      </c>
      <c r="Q344" t="str">
        <f t="shared" si="40"/>
        <v/>
      </c>
      <c r="R344">
        <f t="shared" si="41"/>
        <v>1</v>
      </c>
      <c r="S344">
        <f t="shared" si="44"/>
        <v>1.6232883961229441</v>
      </c>
    </row>
    <row r="345" spans="1:19" x14ac:dyDescent="0.25">
      <c r="A345" t="s">
        <v>369</v>
      </c>
      <c r="B345">
        <v>1806.3557129000001</v>
      </c>
      <c r="C345">
        <v>1927.5500488</v>
      </c>
      <c r="D345">
        <v>1965.0789795000001</v>
      </c>
      <c r="E345">
        <v>1922.0484618999999</v>
      </c>
      <c r="F345">
        <v>1966.0600586</v>
      </c>
      <c r="G345">
        <v>1901.75</v>
      </c>
      <c r="H345">
        <v>1968.9799805</v>
      </c>
      <c r="I345">
        <v>1873.4100341999999</v>
      </c>
      <c r="J345">
        <v>1927.5500488</v>
      </c>
      <c r="L345" t="str">
        <f t="shared" si="42"/>
        <v>15JUL2025:08:00:00</v>
      </c>
      <c r="M345">
        <v>9</v>
      </c>
      <c r="N345">
        <f t="shared" si="43"/>
        <v>121.19433589999994</v>
      </c>
      <c r="O345" t="str">
        <f t="shared" si="38"/>
        <v/>
      </c>
      <c r="P345">
        <f t="shared" si="39"/>
        <v>121.19433589999994</v>
      </c>
      <c r="Q345" t="str">
        <f t="shared" si="40"/>
        <v/>
      </c>
      <c r="R345">
        <f t="shared" si="41"/>
        <v>1</v>
      </c>
      <c r="S345">
        <f t="shared" si="44"/>
        <v>6.7093283473734759</v>
      </c>
    </row>
    <row r="346" spans="1:19" x14ac:dyDescent="0.25">
      <c r="A346" t="s">
        <v>370</v>
      </c>
      <c r="B346">
        <v>1945.684082</v>
      </c>
      <c r="C346">
        <v>2078.8676758000001</v>
      </c>
      <c r="D346">
        <v>2122.1958008000001</v>
      </c>
      <c r="E346">
        <v>2123.0095215000001</v>
      </c>
      <c r="F346">
        <v>2110.4399414</v>
      </c>
      <c r="G346">
        <v>2058.5200195000002</v>
      </c>
      <c r="H346">
        <v>2144.6999512000002</v>
      </c>
      <c r="I346">
        <v>2001.8100586</v>
      </c>
      <c r="J346">
        <v>2078.8676758000001</v>
      </c>
      <c r="L346" t="str">
        <f t="shared" si="42"/>
        <v>15JUL2025:09:00:00</v>
      </c>
      <c r="M346">
        <v>10</v>
      </c>
      <c r="N346">
        <f t="shared" si="43"/>
        <v>133.18359380000015</v>
      </c>
      <c r="O346" t="str">
        <f t="shared" si="38"/>
        <v/>
      </c>
      <c r="P346">
        <f t="shared" si="39"/>
        <v>133.18359380000015</v>
      </c>
      <c r="Q346" t="str">
        <f t="shared" si="40"/>
        <v/>
      </c>
      <c r="R346">
        <f t="shared" si="41"/>
        <v>1</v>
      </c>
      <c r="S346">
        <f t="shared" si="44"/>
        <v>6.8450780387275714</v>
      </c>
    </row>
    <row r="347" spans="1:19" x14ac:dyDescent="0.25">
      <c r="A347" t="s">
        <v>371</v>
      </c>
      <c r="B347">
        <v>2167.5258789</v>
      </c>
      <c r="C347">
        <v>2185.1201172000001</v>
      </c>
      <c r="D347">
        <v>2206.3474120999999</v>
      </c>
      <c r="E347">
        <v>2178.1069336</v>
      </c>
      <c r="F347">
        <v>2228.0600586</v>
      </c>
      <c r="G347">
        <v>2172.5800780999998</v>
      </c>
      <c r="H347">
        <v>2233.2900390999998</v>
      </c>
      <c r="I347">
        <v>2106.5500487999998</v>
      </c>
      <c r="J347">
        <v>2185.1201172000001</v>
      </c>
      <c r="L347" t="str">
        <f t="shared" si="42"/>
        <v>15JUL2025:10:00:00</v>
      </c>
      <c r="M347">
        <v>11</v>
      </c>
      <c r="N347">
        <f t="shared" si="43"/>
        <v>17.594238300000143</v>
      </c>
      <c r="O347" t="str">
        <f t="shared" si="38"/>
        <v/>
      </c>
      <c r="P347">
        <f t="shared" si="39"/>
        <v>17.594238300000143</v>
      </c>
      <c r="Q347" t="str">
        <f t="shared" si="40"/>
        <v/>
      </c>
      <c r="R347">
        <f t="shared" si="41"/>
        <v>1</v>
      </c>
      <c r="S347">
        <f t="shared" si="44"/>
        <v>0.81171987247179078</v>
      </c>
    </row>
    <row r="348" spans="1:19" x14ac:dyDescent="0.25">
      <c r="A348" t="s">
        <v>372</v>
      </c>
      <c r="B348">
        <v>2214.8061523000001</v>
      </c>
      <c r="C348">
        <v>2249.6972655999998</v>
      </c>
      <c r="D348">
        <v>2232.4794922000001</v>
      </c>
      <c r="E348">
        <v>2232.2607422000001</v>
      </c>
      <c r="F348">
        <v>2258.7800293</v>
      </c>
      <c r="G348">
        <v>2231.1799316000001</v>
      </c>
      <c r="H348">
        <v>2310.8898926000002</v>
      </c>
      <c r="I348">
        <v>2197.9399414</v>
      </c>
      <c r="J348">
        <v>2249.6972655999998</v>
      </c>
      <c r="L348" t="str">
        <f t="shared" si="42"/>
        <v>15JUL2025:11:00:00</v>
      </c>
      <c r="M348">
        <v>12</v>
      </c>
      <c r="N348">
        <f t="shared" si="43"/>
        <v>34.891113299999688</v>
      </c>
      <c r="O348" t="str">
        <f t="shared" si="38"/>
        <v/>
      </c>
      <c r="P348">
        <f t="shared" si="39"/>
        <v>34.891113299999688</v>
      </c>
      <c r="Q348" t="str">
        <f t="shared" si="40"/>
        <v/>
      </c>
      <c r="R348">
        <f t="shared" si="41"/>
        <v>1</v>
      </c>
      <c r="S348">
        <f t="shared" si="44"/>
        <v>1.5753574308869633</v>
      </c>
    </row>
    <row r="349" spans="1:19" x14ac:dyDescent="0.25">
      <c r="A349" t="s">
        <v>373</v>
      </c>
      <c r="B349">
        <v>2256.6728515999998</v>
      </c>
      <c r="C349">
        <v>2354.5651855000001</v>
      </c>
      <c r="D349">
        <v>2319.1416015999998</v>
      </c>
      <c r="E349">
        <v>2283.5302734000002</v>
      </c>
      <c r="F349">
        <v>2372.1499023000001</v>
      </c>
      <c r="G349">
        <v>2350.9699707</v>
      </c>
      <c r="H349">
        <v>2428.0300293</v>
      </c>
      <c r="I349">
        <v>2267.1101073999998</v>
      </c>
      <c r="J349">
        <v>2354.5651855000001</v>
      </c>
      <c r="L349" t="str">
        <f t="shared" si="42"/>
        <v>15JUL2025:12:00:00</v>
      </c>
      <c r="M349">
        <v>13</v>
      </c>
      <c r="N349">
        <f t="shared" si="43"/>
        <v>97.892333900000267</v>
      </c>
      <c r="O349" t="str">
        <f t="shared" si="38"/>
        <v/>
      </c>
      <c r="P349">
        <f t="shared" si="39"/>
        <v>97.892333900000267</v>
      </c>
      <c r="Q349" t="str">
        <f t="shared" si="40"/>
        <v/>
      </c>
      <c r="R349">
        <f t="shared" si="41"/>
        <v>1</v>
      </c>
      <c r="S349">
        <f t="shared" si="44"/>
        <v>4.3379054181732091</v>
      </c>
    </row>
    <row r="350" spans="1:19" x14ac:dyDescent="0.25">
      <c r="A350" t="s">
        <v>374</v>
      </c>
      <c r="B350">
        <v>2387.7790527000002</v>
      </c>
      <c r="C350">
        <v>2466.2199707</v>
      </c>
      <c r="D350">
        <v>2430.7702637000002</v>
      </c>
      <c r="E350">
        <v>2399.78125</v>
      </c>
      <c r="F350">
        <v>2501.8999023000001</v>
      </c>
      <c r="G350">
        <v>2485.5</v>
      </c>
      <c r="H350">
        <v>2533.3200683999999</v>
      </c>
      <c r="I350">
        <v>2344.1599120999999</v>
      </c>
      <c r="J350">
        <v>2466.2199707</v>
      </c>
      <c r="L350" t="str">
        <f t="shared" si="42"/>
        <v>15JUL2025:13:00:00</v>
      </c>
      <c r="M350">
        <v>14</v>
      </c>
      <c r="N350">
        <f t="shared" si="43"/>
        <v>78.440917999999783</v>
      </c>
      <c r="O350" t="str">
        <f t="shared" si="38"/>
        <v/>
      </c>
      <c r="P350">
        <f t="shared" si="39"/>
        <v>78.440917999999783</v>
      </c>
      <c r="Q350" t="str">
        <f t="shared" si="40"/>
        <v/>
      </c>
      <c r="R350">
        <f t="shared" si="41"/>
        <v>1</v>
      </c>
      <c r="S350">
        <f t="shared" si="44"/>
        <v>3.285099511669729</v>
      </c>
    </row>
    <row r="351" spans="1:19" x14ac:dyDescent="0.25">
      <c r="A351" t="s">
        <v>375</v>
      </c>
      <c r="B351">
        <v>2500.6049804999998</v>
      </c>
      <c r="C351">
        <v>2552.9672851999999</v>
      </c>
      <c r="D351">
        <v>2540.8164062999999</v>
      </c>
      <c r="E351">
        <v>2478.6687012000002</v>
      </c>
      <c r="F351">
        <v>2595.8400879000001</v>
      </c>
      <c r="G351">
        <v>2589.9699707</v>
      </c>
      <c r="H351">
        <v>2609.6599120999999</v>
      </c>
      <c r="I351">
        <v>2416.3999023000001</v>
      </c>
      <c r="J351">
        <v>2552.9672851999999</v>
      </c>
      <c r="L351" t="str">
        <f t="shared" si="42"/>
        <v>15JUL2025:14:00:00</v>
      </c>
      <c r="M351">
        <v>15</v>
      </c>
      <c r="N351">
        <f t="shared" si="43"/>
        <v>52.362304700000095</v>
      </c>
      <c r="O351" t="str">
        <f t="shared" si="38"/>
        <v/>
      </c>
      <c r="P351">
        <f t="shared" si="39"/>
        <v>52.362304700000095</v>
      </c>
      <c r="Q351" t="str">
        <f t="shared" si="40"/>
        <v/>
      </c>
      <c r="R351">
        <f t="shared" si="41"/>
        <v>1</v>
      </c>
      <c r="S351">
        <f t="shared" si="44"/>
        <v>2.0939854598518064</v>
      </c>
    </row>
    <row r="352" spans="1:19" x14ac:dyDescent="0.25">
      <c r="A352" t="s">
        <v>376</v>
      </c>
      <c r="B352">
        <v>2016.0332031</v>
      </c>
      <c r="C352">
        <v>2628.6223144999999</v>
      </c>
      <c r="D352">
        <v>2595.8220215000001</v>
      </c>
      <c r="E352">
        <v>2556.3342284999999</v>
      </c>
      <c r="F352">
        <v>2667.0200195000002</v>
      </c>
      <c r="G352">
        <v>2675.1298827999999</v>
      </c>
      <c r="H352">
        <v>2689.4099120999999</v>
      </c>
      <c r="I352">
        <v>2482.9299316000001</v>
      </c>
      <c r="J352">
        <v>2628.6223144999999</v>
      </c>
      <c r="L352" t="str">
        <f t="shared" si="42"/>
        <v>15JUL2025:15:00:00</v>
      </c>
      <c r="M352">
        <v>16</v>
      </c>
      <c r="N352">
        <f t="shared" si="43"/>
        <v>612.58911139999987</v>
      </c>
      <c r="O352" t="str">
        <f t="shared" si="38"/>
        <v/>
      </c>
      <c r="P352">
        <f t="shared" si="39"/>
        <v>612.58911139999987</v>
      </c>
      <c r="Q352" t="str">
        <f t="shared" si="40"/>
        <v/>
      </c>
      <c r="R352">
        <f t="shared" si="41"/>
        <v>1</v>
      </c>
      <c r="S352">
        <f t="shared" si="44"/>
        <v>30.385864203924722</v>
      </c>
    </row>
    <row r="353" spans="1:19" x14ac:dyDescent="0.25">
      <c r="A353" t="s">
        <v>377</v>
      </c>
      <c r="B353">
        <v>2006.3475341999999</v>
      </c>
      <c r="C353">
        <v>2628.3249512000002</v>
      </c>
      <c r="D353">
        <v>2536.8942870999999</v>
      </c>
      <c r="E353">
        <v>2620.0922851999999</v>
      </c>
      <c r="F353">
        <v>2621.2600097999998</v>
      </c>
      <c r="G353">
        <v>2645.6101073999998</v>
      </c>
      <c r="H353">
        <v>2725.5900879000001</v>
      </c>
      <c r="I353">
        <v>2520.8400879000001</v>
      </c>
      <c r="J353">
        <v>2628.3249512000002</v>
      </c>
      <c r="L353" t="str">
        <f t="shared" si="42"/>
        <v>15JUL2025:16:00:00</v>
      </c>
      <c r="M353">
        <v>17</v>
      </c>
      <c r="N353">
        <f t="shared" si="43"/>
        <v>621.97741700000029</v>
      </c>
      <c r="O353" t="str">
        <f t="shared" si="38"/>
        <v/>
      </c>
      <c r="P353">
        <f t="shared" si="39"/>
        <v>621.97741700000029</v>
      </c>
      <c r="Q353" t="str">
        <f t="shared" si="40"/>
        <v/>
      </c>
      <c r="R353">
        <f t="shared" si="41"/>
        <v>1</v>
      </c>
      <c r="S353">
        <f t="shared" si="44"/>
        <v>31.000482538435403</v>
      </c>
    </row>
    <row r="354" spans="1:19" x14ac:dyDescent="0.25">
      <c r="A354" t="s">
        <v>378</v>
      </c>
      <c r="B354">
        <v>2054.0629883000001</v>
      </c>
      <c r="C354">
        <v>2642.5200195000002</v>
      </c>
      <c r="D354">
        <v>2534.4914551000002</v>
      </c>
      <c r="E354">
        <v>2578.5800780999998</v>
      </c>
      <c r="F354">
        <v>2667.8300780999998</v>
      </c>
      <c r="G354">
        <v>2659.2700195000002</v>
      </c>
      <c r="H354">
        <v>2729.9599609000002</v>
      </c>
      <c r="I354">
        <v>2513.0200195000002</v>
      </c>
      <c r="J354">
        <v>2642.5200195000002</v>
      </c>
      <c r="L354" t="str">
        <f t="shared" si="42"/>
        <v>15JUL2025:17:00:00</v>
      </c>
      <c r="M354">
        <v>18</v>
      </c>
      <c r="N354">
        <f t="shared" si="43"/>
        <v>588.45703120000007</v>
      </c>
      <c r="O354" t="str">
        <f t="shared" si="38"/>
        <v/>
      </c>
      <c r="P354">
        <f t="shared" si="39"/>
        <v>588.45703120000007</v>
      </c>
      <c r="Q354" t="str">
        <f t="shared" si="40"/>
        <v/>
      </c>
      <c r="R354">
        <f t="shared" si="41"/>
        <v>1</v>
      </c>
      <c r="S354">
        <f t="shared" si="44"/>
        <v>28.648441384313315</v>
      </c>
    </row>
    <row r="355" spans="1:19" x14ac:dyDescent="0.25">
      <c r="A355" t="s">
        <v>379</v>
      </c>
      <c r="B355">
        <v>2124.8166504000001</v>
      </c>
      <c r="C355">
        <v>2611.3725586</v>
      </c>
      <c r="D355">
        <v>2539.7158202999999</v>
      </c>
      <c r="E355">
        <v>2633.9179687999999</v>
      </c>
      <c r="F355">
        <v>2627.7299804999998</v>
      </c>
      <c r="G355">
        <v>2644.75</v>
      </c>
      <c r="H355">
        <v>2689.8100586</v>
      </c>
      <c r="I355">
        <v>2483.1999512000002</v>
      </c>
      <c r="J355">
        <v>2611.3725586</v>
      </c>
      <c r="L355" t="str">
        <f t="shared" si="42"/>
        <v>15JUL2025:18:00:00</v>
      </c>
      <c r="M355">
        <v>19</v>
      </c>
      <c r="N355">
        <f t="shared" si="43"/>
        <v>486.55590819999998</v>
      </c>
      <c r="O355" t="str">
        <f t="shared" si="38"/>
        <v/>
      </c>
      <c r="P355">
        <f t="shared" si="39"/>
        <v>486.55590819999998</v>
      </c>
      <c r="Q355" t="str">
        <f t="shared" si="40"/>
        <v/>
      </c>
      <c r="R355">
        <f t="shared" si="41"/>
        <v>1</v>
      </c>
      <c r="S355">
        <f t="shared" si="44"/>
        <v>22.898724372684349</v>
      </c>
    </row>
    <row r="356" spans="1:19" x14ac:dyDescent="0.25">
      <c r="A356" t="s">
        <v>380</v>
      </c>
      <c r="B356">
        <v>2499.4982909999999</v>
      </c>
      <c r="C356">
        <v>2613.3376465000001</v>
      </c>
      <c r="D356">
        <v>2554.6738280999998</v>
      </c>
      <c r="E356">
        <v>2586.9648437999999</v>
      </c>
      <c r="F356">
        <v>2643.6000976999999</v>
      </c>
      <c r="G356">
        <v>2686.8400879000001</v>
      </c>
      <c r="H356">
        <v>2696.1999512000002</v>
      </c>
      <c r="I356">
        <v>2426.7099609000002</v>
      </c>
      <c r="J356">
        <v>2613.3376465000001</v>
      </c>
      <c r="L356" t="str">
        <f t="shared" si="42"/>
        <v>15JUL2025:19:00:00</v>
      </c>
      <c r="M356">
        <v>20</v>
      </c>
      <c r="N356">
        <f t="shared" si="43"/>
        <v>113.83935550000024</v>
      </c>
      <c r="O356" t="str">
        <f t="shared" si="38"/>
        <v/>
      </c>
      <c r="P356">
        <f t="shared" si="39"/>
        <v>113.83935550000024</v>
      </c>
      <c r="Q356" t="str">
        <f t="shared" si="40"/>
        <v/>
      </c>
      <c r="R356">
        <f t="shared" si="41"/>
        <v>1</v>
      </c>
      <c r="S356">
        <f t="shared" si="44"/>
        <v>4.5544882310943837</v>
      </c>
    </row>
    <row r="357" spans="1:19" x14ac:dyDescent="0.25">
      <c r="A357" t="s">
        <v>381</v>
      </c>
      <c r="B357">
        <v>2474.9489745999999</v>
      </c>
      <c r="C357">
        <v>2532.3276366999999</v>
      </c>
      <c r="D357">
        <v>2479.1682129000001</v>
      </c>
      <c r="E357">
        <v>2470.3237304999998</v>
      </c>
      <c r="F357">
        <v>2544.4399414</v>
      </c>
      <c r="G357">
        <v>2619.7600097999998</v>
      </c>
      <c r="H357">
        <v>2618.1599120999999</v>
      </c>
      <c r="I357">
        <v>2346.9499512000002</v>
      </c>
      <c r="J357">
        <v>2532.3276366999999</v>
      </c>
      <c r="L357" t="str">
        <f t="shared" si="42"/>
        <v>15JUL2025:20:00:00</v>
      </c>
      <c r="M357">
        <v>21</v>
      </c>
      <c r="N357">
        <f t="shared" si="43"/>
        <v>57.378662099999929</v>
      </c>
      <c r="O357" t="str">
        <f t="shared" si="38"/>
        <v/>
      </c>
      <c r="P357">
        <f t="shared" si="39"/>
        <v>57.378662099999929</v>
      </c>
      <c r="Q357" t="str">
        <f t="shared" si="40"/>
        <v/>
      </c>
      <c r="R357">
        <f t="shared" si="41"/>
        <v>1</v>
      </c>
      <c r="S357">
        <f t="shared" si="44"/>
        <v>2.3183775782397062</v>
      </c>
    </row>
    <row r="358" spans="1:19" x14ac:dyDescent="0.25">
      <c r="A358" t="s">
        <v>382</v>
      </c>
      <c r="B358">
        <v>2354.4023437999999</v>
      </c>
      <c r="C358">
        <v>2375.0524902000002</v>
      </c>
      <c r="D358">
        <v>2330.9162597999998</v>
      </c>
      <c r="E358">
        <v>2290.8432616999999</v>
      </c>
      <c r="F358">
        <v>2348.3000487999998</v>
      </c>
      <c r="G358">
        <v>2477.1398926000002</v>
      </c>
      <c r="H358">
        <v>2445.7199707</v>
      </c>
      <c r="I358">
        <v>2229.0500487999998</v>
      </c>
      <c r="J358">
        <v>2375.0524902000002</v>
      </c>
      <c r="L358" t="str">
        <f t="shared" si="42"/>
        <v>15JUL2025:21:00:00</v>
      </c>
      <c r="M358">
        <v>22</v>
      </c>
      <c r="N358">
        <f t="shared" si="43"/>
        <v>20.650146400000267</v>
      </c>
      <c r="O358" t="str">
        <f t="shared" si="38"/>
        <v/>
      </c>
      <c r="P358">
        <f t="shared" si="39"/>
        <v>20.650146400000267</v>
      </c>
      <c r="Q358" t="str">
        <f t="shared" si="40"/>
        <v/>
      </c>
      <c r="R358">
        <f t="shared" si="41"/>
        <v>1</v>
      </c>
      <c r="S358">
        <f t="shared" si="44"/>
        <v>0.87708655465705065</v>
      </c>
    </row>
    <row r="359" spans="1:19" x14ac:dyDescent="0.25">
      <c r="A359" t="s">
        <v>383</v>
      </c>
      <c r="B359">
        <v>2282.3041991999999</v>
      </c>
      <c r="C359">
        <v>2296.8500976999999</v>
      </c>
      <c r="D359">
        <v>2310.2653808999999</v>
      </c>
      <c r="E359">
        <v>2323.5683594000002</v>
      </c>
      <c r="F359">
        <v>2319.1799316000001</v>
      </c>
      <c r="G359">
        <v>2323.5</v>
      </c>
      <c r="H359">
        <v>2369.1999512000002</v>
      </c>
      <c r="I359">
        <v>2175.5200195000002</v>
      </c>
      <c r="J359">
        <v>2296.8500976999999</v>
      </c>
      <c r="L359" t="str">
        <f t="shared" si="42"/>
        <v>15JUL2025:22:00:00</v>
      </c>
      <c r="M359">
        <v>23</v>
      </c>
      <c r="N359">
        <f t="shared" si="43"/>
        <v>14.545898500000021</v>
      </c>
      <c r="O359" t="str">
        <f t="shared" si="38"/>
        <v/>
      </c>
      <c r="P359">
        <f t="shared" si="39"/>
        <v>14.545898500000021</v>
      </c>
      <c r="Q359" t="str">
        <f t="shared" si="40"/>
        <v/>
      </c>
      <c r="R359">
        <f t="shared" si="41"/>
        <v>1</v>
      </c>
      <c r="S359">
        <f t="shared" si="44"/>
        <v>0.63733390601913165</v>
      </c>
    </row>
    <row r="360" spans="1:19" x14ac:dyDescent="0.25">
      <c r="A360" t="s">
        <v>384</v>
      </c>
      <c r="B360">
        <v>2281.2880859000002</v>
      </c>
      <c r="C360">
        <v>2245.6474609000002</v>
      </c>
      <c r="D360">
        <v>2225.4899902000002</v>
      </c>
      <c r="E360">
        <v>2225.0217284999999</v>
      </c>
      <c r="F360">
        <v>2265.9399414</v>
      </c>
      <c r="G360">
        <v>2299.6201172000001</v>
      </c>
      <c r="H360">
        <v>2303.8200683999999</v>
      </c>
      <c r="I360">
        <v>2113.2099609000002</v>
      </c>
      <c r="J360">
        <v>2245.6474609000002</v>
      </c>
      <c r="L360" t="str">
        <f t="shared" si="42"/>
        <v>15JUL2025:23:00:00</v>
      </c>
      <c r="M360">
        <v>24</v>
      </c>
      <c r="N360">
        <f t="shared" si="43"/>
        <v>-35.640625</v>
      </c>
      <c r="O360">
        <f t="shared" si="38"/>
        <v>-35.640625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1.5623026841846357</v>
      </c>
    </row>
    <row r="361" spans="1:19" x14ac:dyDescent="0.25">
      <c r="A361" t="s">
        <v>385</v>
      </c>
      <c r="B361">
        <v>2111.4423827999999</v>
      </c>
      <c r="C361">
        <v>2166.2424316000001</v>
      </c>
      <c r="D361">
        <v>2165.3139648000001</v>
      </c>
      <c r="E361">
        <v>2164.6489258000001</v>
      </c>
      <c r="F361">
        <v>2207.8601073999998</v>
      </c>
      <c r="G361">
        <v>2188.5200195000002</v>
      </c>
      <c r="H361">
        <v>2211.6499023000001</v>
      </c>
      <c r="I361">
        <v>2056.9399414</v>
      </c>
      <c r="J361">
        <v>2166.2424316000001</v>
      </c>
      <c r="L361" t="str">
        <f t="shared" si="42"/>
        <v>16JUL2025:00:00:00</v>
      </c>
      <c r="M361">
        <v>1</v>
      </c>
      <c r="N361">
        <f t="shared" si="43"/>
        <v>54.800048800000241</v>
      </c>
      <c r="O361" t="str">
        <f t="shared" si="38"/>
        <v/>
      </c>
      <c r="P361">
        <f t="shared" si="39"/>
        <v>54.800048800000241</v>
      </c>
      <c r="Q361" t="str">
        <f t="shared" si="40"/>
        <v/>
      </c>
      <c r="R361">
        <f t="shared" si="41"/>
        <v>1</v>
      </c>
      <c r="S361">
        <f t="shared" si="44"/>
        <v>2.5953845222775853</v>
      </c>
    </row>
    <row r="362" spans="1:19" x14ac:dyDescent="0.25">
      <c r="A362" t="s">
        <v>386</v>
      </c>
      <c r="B362">
        <v>1972.4025879000001</v>
      </c>
      <c r="C362">
        <v>2159.5300293</v>
      </c>
      <c r="D362">
        <v>2122.1074219000002</v>
      </c>
      <c r="E362">
        <v>2175.1279297000001</v>
      </c>
      <c r="F362">
        <v>2159.5300293</v>
      </c>
      <c r="G362">
        <v>2143.8100586</v>
      </c>
      <c r="H362">
        <v>2153.6398926000002</v>
      </c>
      <c r="I362">
        <v>2056.5100097999998</v>
      </c>
      <c r="J362">
        <v>2128.3723144999999</v>
      </c>
      <c r="L362" t="str">
        <f t="shared" si="42"/>
        <v>16JUL2025:01:00:00</v>
      </c>
      <c r="M362">
        <v>2</v>
      </c>
      <c r="N362">
        <f t="shared" si="43"/>
        <v>187.12744139999995</v>
      </c>
      <c r="O362" t="str">
        <f t="shared" si="38"/>
        <v/>
      </c>
      <c r="P362">
        <f t="shared" si="39"/>
        <v>187.12744139999995</v>
      </c>
      <c r="Q362" t="str">
        <f t="shared" si="40"/>
        <v/>
      </c>
      <c r="R362">
        <f t="shared" si="41"/>
        <v>1</v>
      </c>
      <c r="S362">
        <f t="shared" si="44"/>
        <v>9.4872843175100954</v>
      </c>
    </row>
    <row r="363" spans="1:19" x14ac:dyDescent="0.25">
      <c r="A363" t="s">
        <v>387</v>
      </c>
      <c r="B363">
        <v>1884.9277344</v>
      </c>
      <c r="C363">
        <v>2042.3000488</v>
      </c>
      <c r="D363">
        <v>2031.3746338000001</v>
      </c>
      <c r="E363">
        <v>2061.3425293</v>
      </c>
      <c r="F363">
        <v>2042.3000488</v>
      </c>
      <c r="G363">
        <v>1996.4899902</v>
      </c>
      <c r="H363">
        <v>2067.4699707</v>
      </c>
      <c r="I363">
        <v>1972.1600341999999</v>
      </c>
      <c r="J363">
        <v>2019.6049805</v>
      </c>
      <c r="L363" t="str">
        <f t="shared" si="42"/>
        <v>16JUL2025:02:00:00</v>
      </c>
      <c r="M363">
        <v>3</v>
      </c>
      <c r="N363">
        <f t="shared" si="43"/>
        <v>157.37231440000005</v>
      </c>
      <c r="O363" t="str">
        <f t="shared" si="38"/>
        <v/>
      </c>
      <c r="P363">
        <f t="shared" si="39"/>
        <v>157.37231440000005</v>
      </c>
      <c r="Q363" t="str">
        <f t="shared" si="40"/>
        <v/>
      </c>
      <c r="R363">
        <f t="shared" si="41"/>
        <v>1</v>
      </c>
      <c r="S363">
        <f t="shared" si="44"/>
        <v>8.3489839704700373</v>
      </c>
    </row>
    <row r="364" spans="1:19" x14ac:dyDescent="0.25">
      <c r="A364" t="s">
        <v>388</v>
      </c>
      <c r="B364">
        <v>1506.7348632999999</v>
      </c>
      <c r="C364">
        <v>1952.25</v>
      </c>
      <c r="D364">
        <v>1949.9239502</v>
      </c>
      <c r="E364">
        <v>1985.4138184000001</v>
      </c>
      <c r="F364">
        <v>1952.25</v>
      </c>
      <c r="G364">
        <v>1912.6300048999999</v>
      </c>
      <c r="H364">
        <v>1989.4000243999999</v>
      </c>
      <c r="I364">
        <v>1899.2099608999999</v>
      </c>
      <c r="J364">
        <v>1938.3724365</v>
      </c>
      <c r="L364" t="str">
        <f t="shared" si="42"/>
        <v>16JUL2025:03:00:00</v>
      </c>
      <c r="M364">
        <v>4</v>
      </c>
      <c r="N364">
        <f t="shared" si="43"/>
        <v>445.51513670000008</v>
      </c>
      <c r="O364" t="str">
        <f t="shared" si="38"/>
        <v/>
      </c>
      <c r="P364">
        <f t="shared" si="39"/>
        <v>445.51513670000008</v>
      </c>
      <c r="Q364" t="str">
        <f t="shared" si="40"/>
        <v/>
      </c>
      <c r="R364">
        <f t="shared" si="41"/>
        <v>1</v>
      </c>
      <c r="S364">
        <f t="shared" si="44"/>
        <v>29.568250363852862</v>
      </c>
    </row>
    <row r="365" spans="1:19" x14ac:dyDescent="0.25">
      <c r="A365" t="s">
        <v>389</v>
      </c>
      <c r="B365">
        <v>1773.6530762</v>
      </c>
      <c r="C365">
        <v>1932.9899902</v>
      </c>
      <c r="D365">
        <v>1934.4616699000001</v>
      </c>
      <c r="E365">
        <v>1985.7926024999999</v>
      </c>
      <c r="F365">
        <v>1932.9899902</v>
      </c>
      <c r="G365">
        <v>1873.2700195</v>
      </c>
      <c r="H365">
        <v>1923.3000488</v>
      </c>
      <c r="I365">
        <v>1845.6099853999999</v>
      </c>
      <c r="J365">
        <v>1893.7924805</v>
      </c>
      <c r="L365" t="str">
        <f t="shared" si="42"/>
        <v>16JUL2025:04:00:00</v>
      </c>
      <c r="M365">
        <v>5</v>
      </c>
      <c r="N365">
        <f t="shared" si="43"/>
        <v>159.33691399999998</v>
      </c>
      <c r="O365" t="str">
        <f t="shared" si="38"/>
        <v/>
      </c>
      <c r="P365">
        <f t="shared" si="39"/>
        <v>159.33691399999998</v>
      </c>
      <c r="Q365" t="str">
        <f t="shared" si="40"/>
        <v/>
      </c>
      <c r="R365">
        <f t="shared" si="41"/>
        <v>1</v>
      </c>
      <c r="S365">
        <f t="shared" si="44"/>
        <v>8.9835445351790373</v>
      </c>
    </row>
    <row r="366" spans="1:19" x14ac:dyDescent="0.25">
      <c r="A366" t="s">
        <v>390</v>
      </c>
      <c r="B366">
        <v>1783.0134277</v>
      </c>
      <c r="C366">
        <v>1895.4499512</v>
      </c>
      <c r="D366">
        <v>1911.4606934000001</v>
      </c>
      <c r="E366">
        <v>1955.7601318</v>
      </c>
      <c r="F366">
        <v>1895.4499512</v>
      </c>
      <c r="G366">
        <v>1836.6099853999999</v>
      </c>
      <c r="H366">
        <v>1894.0400391000001</v>
      </c>
      <c r="I366">
        <v>1817.5100098</v>
      </c>
      <c r="J366">
        <v>1860.9025879000001</v>
      </c>
      <c r="L366" t="str">
        <f t="shared" si="42"/>
        <v>16JUL2025:05:00:00</v>
      </c>
      <c r="M366">
        <v>6</v>
      </c>
      <c r="N366">
        <f t="shared" si="43"/>
        <v>112.43652350000002</v>
      </c>
      <c r="O366" t="str">
        <f t="shared" si="38"/>
        <v/>
      </c>
      <c r="P366">
        <f t="shared" si="39"/>
        <v>112.43652350000002</v>
      </c>
      <c r="Q366" t="str">
        <f t="shared" si="40"/>
        <v/>
      </c>
      <c r="R366">
        <f t="shared" si="41"/>
        <v>1</v>
      </c>
      <c r="S366">
        <f t="shared" si="44"/>
        <v>6.3059829922334139</v>
      </c>
    </row>
    <row r="367" spans="1:19" x14ac:dyDescent="0.25">
      <c r="A367" t="s">
        <v>391</v>
      </c>
      <c r="B367">
        <v>1794.6456298999999</v>
      </c>
      <c r="C367">
        <v>1947.5</v>
      </c>
      <c r="D367">
        <v>1958.0400391000001</v>
      </c>
      <c r="E367">
        <v>1985.8529053</v>
      </c>
      <c r="F367">
        <v>1947.5</v>
      </c>
      <c r="G367">
        <v>1850.7700195</v>
      </c>
      <c r="H367">
        <v>1898.8699951000001</v>
      </c>
      <c r="I367">
        <v>1831.2399902</v>
      </c>
      <c r="J367">
        <v>1882.0949707</v>
      </c>
      <c r="L367" t="str">
        <f t="shared" si="42"/>
        <v>16JUL2025:06:00:00</v>
      </c>
      <c r="M367">
        <v>7</v>
      </c>
      <c r="N367">
        <f t="shared" si="43"/>
        <v>152.8543701000001</v>
      </c>
      <c r="O367" t="str">
        <f t="shared" si="38"/>
        <v/>
      </c>
      <c r="P367">
        <f t="shared" si="39"/>
        <v>152.8543701000001</v>
      </c>
      <c r="Q367" t="str">
        <f t="shared" si="40"/>
        <v/>
      </c>
      <c r="R367">
        <f t="shared" si="41"/>
        <v>1</v>
      </c>
      <c r="S367">
        <f t="shared" si="44"/>
        <v>8.5172452741278697</v>
      </c>
    </row>
    <row r="368" spans="1:19" x14ac:dyDescent="0.25">
      <c r="A368" t="s">
        <v>392</v>
      </c>
      <c r="B368">
        <v>1819.4567870999999</v>
      </c>
      <c r="C368">
        <v>1979.1199951000001</v>
      </c>
      <c r="D368">
        <v>1982.9985352000001</v>
      </c>
      <c r="E368">
        <v>2033.0694579999999</v>
      </c>
      <c r="F368">
        <v>1979.1199951000001</v>
      </c>
      <c r="G368">
        <v>1887.4399414</v>
      </c>
      <c r="H368">
        <v>1932.9100341999999</v>
      </c>
      <c r="I368">
        <v>1865.9899902</v>
      </c>
      <c r="J368">
        <v>1916.3649902</v>
      </c>
      <c r="L368" t="str">
        <f t="shared" si="42"/>
        <v>16JUL2025:07:00:00</v>
      </c>
      <c r="M368">
        <v>8</v>
      </c>
      <c r="N368">
        <f t="shared" si="43"/>
        <v>159.66320800000017</v>
      </c>
      <c r="O368" t="str">
        <f t="shared" si="38"/>
        <v/>
      </c>
      <c r="P368">
        <f t="shared" si="39"/>
        <v>159.66320800000017</v>
      </c>
      <c r="Q368" t="str">
        <f t="shared" si="40"/>
        <v/>
      </c>
      <c r="R368">
        <f t="shared" si="41"/>
        <v>1</v>
      </c>
      <c r="S368">
        <f t="shared" si="44"/>
        <v>8.7753228948341526</v>
      </c>
    </row>
    <row r="369" spans="1:19" x14ac:dyDescent="0.25">
      <c r="A369" t="s">
        <v>393</v>
      </c>
      <c r="B369">
        <v>1905.7060547000001</v>
      </c>
      <c r="C369">
        <v>2022.5400391000001</v>
      </c>
      <c r="D369">
        <v>2024.3417969</v>
      </c>
      <c r="E369">
        <v>2093.5732422000001</v>
      </c>
      <c r="F369">
        <v>2022.5400391000001</v>
      </c>
      <c r="G369">
        <v>1921.1899414</v>
      </c>
      <c r="H369">
        <v>1955.1899414</v>
      </c>
      <c r="I369">
        <v>1888.3599853999999</v>
      </c>
      <c r="J369">
        <v>1946.8199463000001</v>
      </c>
      <c r="L369" t="str">
        <f t="shared" si="42"/>
        <v>16JUL2025:08:00:00</v>
      </c>
      <c r="M369">
        <v>9</v>
      </c>
      <c r="N369">
        <f t="shared" si="43"/>
        <v>116.83398439999996</v>
      </c>
      <c r="O369" t="str">
        <f t="shared" si="38"/>
        <v/>
      </c>
      <c r="P369">
        <f t="shared" si="39"/>
        <v>116.83398439999996</v>
      </c>
      <c r="Q369" t="str">
        <f t="shared" si="40"/>
        <v/>
      </c>
      <c r="R369">
        <f t="shared" si="41"/>
        <v>1</v>
      </c>
      <c r="S369">
        <f t="shared" si="44"/>
        <v>6.1307453010318635</v>
      </c>
    </row>
    <row r="370" spans="1:19" x14ac:dyDescent="0.25">
      <c r="A370" t="s">
        <v>394</v>
      </c>
      <c r="B370">
        <v>2091.1210937999999</v>
      </c>
      <c r="C370">
        <v>2195.4599609000002</v>
      </c>
      <c r="D370">
        <v>2227.3886719000002</v>
      </c>
      <c r="E370">
        <v>2345.9499512000002</v>
      </c>
      <c r="F370">
        <v>2195.4599609000002</v>
      </c>
      <c r="G370">
        <v>2105.1000976999999</v>
      </c>
      <c r="H370">
        <v>2091.7900390999998</v>
      </c>
      <c r="I370">
        <v>2017.0200195</v>
      </c>
      <c r="J370">
        <v>2102.3425293</v>
      </c>
      <c r="L370" t="str">
        <f t="shared" si="42"/>
        <v>16JUL2025:09:00:00</v>
      </c>
      <c r="M370">
        <v>10</v>
      </c>
      <c r="N370">
        <f t="shared" si="43"/>
        <v>104.33886710000024</v>
      </c>
      <c r="O370" t="str">
        <f t="shared" si="38"/>
        <v/>
      </c>
      <c r="P370">
        <f t="shared" si="39"/>
        <v>104.33886710000024</v>
      </c>
      <c r="Q370" t="str">
        <f t="shared" si="40"/>
        <v/>
      </c>
      <c r="R370">
        <f t="shared" si="41"/>
        <v>1</v>
      </c>
      <c r="S370">
        <f t="shared" si="44"/>
        <v>4.9896138205174392</v>
      </c>
    </row>
    <row r="371" spans="1:19" x14ac:dyDescent="0.25">
      <c r="A371" t="s">
        <v>395</v>
      </c>
      <c r="B371">
        <v>2262.9116211</v>
      </c>
      <c r="C371">
        <v>2265.4799804999998</v>
      </c>
      <c r="D371">
        <v>2273.0258789</v>
      </c>
      <c r="E371">
        <v>2337.4064941000001</v>
      </c>
      <c r="F371">
        <v>2265.4799804999998</v>
      </c>
      <c r="G371">
        <v>2202.3898926000002</v>
      </c>
      <c r="H371">
        <v>2220.3999023000001</v>
      </c>
      <c r="I371">
        <v>2141.0800780999998</v>
      </c>
      <c r="J371">
        <v>2207.3374023000001</v>
      </c>
      <c r="L371" t="str">
        <f t="shared" si="42"/>
        <v>16JUL2025:10:00:00</v>
      </c>
      <c r="M371">
        <v>11</v>
      </c>
      <c r="N371">
        <f t="shared" si="43"/>
        <v>2.5683593999997356</v>
      </c>
      <c r="O371" t="str">
        <f t="shared" si="38"/>
        <v/>
      </c>
      <c r="P371">
        <f t="shared" si="39"/>
        <v>2.5683593999997356</v>
      </c>
      <c r="Q371" t="str">
        <f t="shared" si="40"/>
        <v/>
      </c>
      <c r="R371">
        <f t="shared" si="41"/>
        <v>1</v>
      </c>
      <c r="S371">
        <f t="shared" si="44"/>
        <v>0.1134979985984277</v>
      </c>
    </row>
    <row r="372" spans="1:19" x14ac:dyDescent="0.25">
      <c r="A372" t="s">
        <v>396</v>
      </c>
      <c r="B372">
        <v>2204.4226073999998</v>
      </c>
      <c r="C372">
        <v>2315.9599609000002</v>
      </c>
      <c r="D372">
        <v>2314.6896972999998</v>
      </c>
      <c r="E372">
        <v>2417.6362304999998</v>
      </c>
      <c r="F372">
        <v>2315.9599609000002</v>
      </c>
      <c r="G372">
        <v>2285</v>
      </c>
      <c r="H372">
        <v>2318.8000487999998</v>
      </c>
      <c r="I372">
        <v>2240.0300293</v>
      </c>
      <c r="J372">
        <v>2289.9475097999998</v>
      </c>
      <c r="L372" t="str">
        <f t="shared" si="42"/>
        <v>16JUL2025:11:00:00</v>
      </c>
      <c r="M372">
        <v>12</v>
      </c>
      <c r="N372">
        <f t="shared" si="43"/>
        <v>111.53735350000034</v>
      </c>
      <c r="O372" t="str">
        <f t="shared" si="38"/>
        <v/>
      </c>
      <c r="P372">
        <f t="shared" si="39"/>
        <v>111.53735350000034</v>
      </c>
      <c r="Q372" t="str">
        <f t="shared" si="40"/>
        <v/>
      </c>
      <c r="R372">
        <f t="shared" si="41"/>
        <v>1</v>
      </c>
      <c r="S372">
        <f t="shared" si="44"/>
        <v>5.0597082939351976</v>
      </c>
    </row>
    <row r="373" spans="1:19" x14ac:dyDescent="0.25">
      <c r="A373" t="s">
        <v>397</v>
      </c>
      <c r="B373">
        <v>2312.2058105000001</v>
      </c>
      <c r="C373">
        <v>2389.1699219000002</v>
      </c>
      <c r="D373">
        <v>2391.9860840000001</v>
      </c>
      <c r="E373">
        <v>2469.4414062999999</v>
      </c>
      <c r="F373">
        <v>2389.1699219000002</v>
      </c>
      <c r="G373">
        <v>2385.6201172000001</v>
      </c>
      <c r="H373">
        <v>2407.6499023000001</v>
      </c>
      <c r="I373">
        <v>2329.8300780999998</v>
      </c>
      <c r="J373">
        <v>2378.0673827999999</v>
      </c>
      <c r="L373" t="str">
        <f t="shared" si="42"/>
        <v>16JUL2025:12:00:00</v>
      </c>
      <c r="M373">
        <v>13</v>
      </c>
      <c r="N373">
        <f t="shared" si="43"/>
        <v>76.964111400000093</v>
      </c>
      <c r="O373" t="str">
        <f t="shared" si="38"/>
        <v/>
      </c>
      <c r="P373">
        <f t="shared" si="39"/>
        <v>76.964111400000093</v>
      </c>
      <c r="Q373" t="str">
        <f t="shared" si="40"/>
        <v/>
      </c>
      <c r="R373">
        <f t="shared" si="41"/>
        <v>1</v>
      </c>
      <c r="S373">
        <f t="shared" si="44"/>
        <v>3.3286012452047724</v>
      </c>
    </row>
    <row r="374" spans="1:19" x14ac:dyDescent="0.25">
      <c r="A374" t="s">
        <v>398</v>
      </c>
      <c r="B374">
        <v>2412.2023926000002</v>
      </c>
      <c r="C374">
        <v>2506.7900390999998</v>
      </c>
      <c r="D374">
        <v>2494.4943847999998</v>
      </c>
      <c r="E374">
        <v>2557.0314941000001</v>
      </c>
      <c r="F374">
        <v>2506.7900390999998</v>
      </c>
      <c r="G374">
        <v>2510.8200683999999</v>
      </c>
      <c r="H374">
        <v>2509.3898926000002</v>
      </c>
      <c r="I374">
        <v>2428.5700683999999</v>
      </c>
      <c r="J374">
        <v>2488.8925780999998</v>
      </c>
      <c r="L374" t="str">
        <f t="shared" si="42"/>
        <v>16JUL2025:13:00:00</v>
      </c>
      <c r="M374">
        <v>14</v>
      </c>
      <c r="N374">
        <f t="shared" si="43"/>
        <v>94.587646499999664</v>
      </c>
      <c r="O374" t="str">
        <f t="shared" si="38"/>
        <v/>
      </c>
      <c r="P374">
        <f t="shared" si="39"/>
        <v>94.587646499999664</v>
      </c>
      <c r="Q374" t="str">
        <f t="shared" si="40"/>
        <v/>
      </c>
      <c r="R374">
        <f t="shared" si="41"/>
        <v>1</v>
      </c>
      <c r="S374">
        <f t="shared" si="44"/>
        <v>3.9212151845205683</v>
      </c>
    </row>
    <row r="375" spans="1:19" x14ac:dyDescent="0.25">
      <c r="A375" t="s">
        <v>399</v>
      </c>
      <c r="B375">
        <v>2487.8142090000001</v>
      </c>
      <c r="C375">
        <v>2597.3798827999999</v>
      </c>
      <c r="D375">
        <v>2559.2392577999999</v>
      </c>
      <c r="E375">
        <v>2633.4460448999998</v>
      </c>
      <c r="F375">
        <v>2597.3798827999999</v>
      </c>
      <c r="G375">
        <v>2613.4099120999999</v>
      </c>
      <c r="H375">
        <v>2594.6899414</v>
      </c>
      <c r="I375">
        <v>2522.6201172000001</v>
      </c>
      <c r="J375">
        <v>2582.0249023000001</v>
      </c>
      <c r="L375" t="str">
        <f t="shared" si="42"/>
        <v>16JUL2025:14:00:00</v>
      </c>
      <c r="M375">
        <v>15</v>
      </c>
      <c r="N375">
        <f t="shared" si="43"/>
        <v>109.56567379999979</v>
      </c>
      <c r="O375" t="str">
        <f t="shared" si="38"/>
        <v/>
      </c>
      <c r="P375">
        <f t="shared" si="39"/>
        <v>109.56567379999979</v>
      </c>
      <c r="Q375" t="str">
        <f t="shared" si="40"/>
        <v/>
      </c>
      <c r="R375">
        <f t="shared" si="41"/>
        <v>1</v>
      </c>
      <c r="S375">
        <f t="shared" si="44"/>
        <v>4.4040938991196104</v>
      </c>
    </row>
    <row r="376" spans="1:19" x14ac:dyDescent="0.25">
      <c r="A376" t="s">
        <v>400</v>
      </c>
      <c r="B376">
        <v>2435.4387207</v>
      </c>
      <c r="C376">
        <v>2649.2199707</v>
      </c>
      <c r="D376">
        <v>2589.2033691000001</v>
      </c>
      <c r="E376">
        <v>2672.4433594000002</v>
      </c>
      <c r="F376">
        <v>2649.2199707</v>
      </c>
      <c r="G376">
        <v>2669.9399414</v>
      </c>
      <c r="H376">
        <v>2654.9499512000002</v>
      </c>
      <c r="I376">
        <v>2579.9899902000002</v>
      </c>
      <c r="J376">
        <v>2638.5251465000001</v>
      </c>
      <c r="L376" t="str">
        <f t="shared" si="42"/>
        <v>16JUL2025:15:00:00</v>
      </c>
      <c r="M376">
        <v>16</v>
      </c>
      <c r="N376">
        <f t="shared" si="43"/>
        <v>213.78125</v>
      </c>
      <c r="O376" t="str">
        <f t="shared" si="38"/>
        <v/>
      </c>
      <c r="P376">
        <f t="shared" si="39"/>
        <v>213.78125</v>
      </c>
      <c r="Q376" t="str">
        <f t="shared" si="40"/>
        <v/>
      </c>
      <c r="R376">
        <f t="shared" si="41"/>
        <v>1</v>
      </c>
      <c r="S376">
        <f t="shared" si="44"/>
        <v>8.7779359087530011</v>
      </c>
    </row>
    <row r="377" spans="1:19" x14ac:dyDescent="0.25">
      <c r="A377" t="s">
        <v>401</v>
      </c>
      <c r="B377">
        <v>2000.3337402</v>
      </c>
      <c r="C377">
        <v>2624.4599609000002</v>
      </c>
      <c r="D377">
        <v>2540.2145995999999</v>
      </c>
      <c r="E377">
        <v>2708.6706543</v>
      </c>
      <c r="F377">
        <v>2624.4599609000002</v>
      </c>
      <c r="G377">
        <v>2642.9199219000002</v>
      </c>
      <c r="H377">
        <v>2714.2800293</v>
      </c>
      <c r="I377">
        <v>2617.1899414</v>
      </c>
      <c r="J377">
        <v>2649.7124023000001</v>
      </c>
      <c r="L377" t="str">
        <f t="shared" si="42"/>
        <v>16JUL2025:16:00:00</v>
      </c>
      <c r="M377">
        <v>17</v>
      </c>
      <c r="N377">
        <f t="shared" si="43"/>
        <v>624.1262207000002</v>
      </c>
      <c r="O377" t="str">
        <f t="shared" si="38"/>
        <v/>
      </c>
      <c r="P377">
        <f t="shared" si="39"/>
        <v>624.1262207000002</v>
      </c>
      <c r="Q377" t="str">
        <f t="shared" si="40"/>
        <v/>
      </c>
      <c r="R377">
        <f t="shared" si="41"/>
        <v>1</v>
      </c>
      <c r="S377">
        <f t="shared" si="44"/>
        <v>31.201104503571393</v>
      </c>
    </row>
    <row r="378" spans="1:19" x14ac:dyDescent="0.25">
      <c r="A378" t="s">
        <v>402</v>
      </c>
      <c r="B378">
        <v>2038.0266113</v>
      </c>
      <c r="C378">
        <v>2635.3999023000001</v>
      </c>
      <c r="D378">
        <v>2521.8225097999998</v>
      </c>
      <c r="E378">
        <v>2659.4846191000001</v>
      </c>
      <c r="F378">
        <v>2635.3999023000001</v>
      </c>
      <c r="G378">
        <v>2639.5900879000001</v>
      </c>
      <c r="H378">
        <v>2719.6699219000002</v>
      </c>
      <c r="I378">
        <v>2623.1398926000002</v>
      </c>
      <c r="J378">
        <v>2654.4499512000002</v>
      </c>
      <c r="L378" t="str">
        <f t="shared" si="42"/>
        <v>16JUL2025:17:00:00</v>
      </c>
      <c r="M378">
        <v>18</v>
      </c>
      <c r="N378">
        <f t="shared" si="43"/>
        <v>597.37329100000011</v>
      </c>
      <c r="O378" t="str">
        <f t="shared" si="38"/>
        <v/>
      </c>
      <c r="P378">
        <f t="shared" si="39"/>
        <v>597.37329100000011</v>
      </c>
      <c r="Q378" t="str">
        <f t="shared" si="40"/>
        <v/>
      </c>
      <c r="R378">
        <f t="shared" si="41"/>
        <v>1</v>
      </c>
      <c r="S378">
        <f t="shared" si="44"/>
        <v>29.311358727497307</v>
      </c>
    </row>
    <row r="379" spans="1:19" x14ac:dyDescent="0.25">
      <c r="A379" t="s">
        <v>403</v>
      </c>
      <c r="B379">
        <v>2060.6242676000002</v>
      </c>
      <c r="C379">
        <v>2620.2199707</v>
      </c>
      <c r="D379">
        <v>2501.2490234000002</v>
      </c>
      <c r="E379">
        <v>2610.9272461</v>
      </c>
      <c r="F379">
        <v>2620.2199707</v>
      </c>
      <c r="G379">
        <v>2611.6398926000002</v>
      </c>
      <c r="H379">
        <v>2704.3300780999998</v>
      </c>
      <c r="I379">
        <v>2600</v>
      </c>
      <c r="J379">
        <v>2634.0473633000001</v>
      </c>
      <c r="L379" t="str">
        <f t="shared" si="42"/>
        <v>16JUL2025:18:00:00</v>
      </c>
      <c r="M379">
        <v>19</v>
      </c>
      <c r="N379">
        <f t="shared" si="43"/>
        <v>559.59570309999981</v>
      </c>
      <c r="O379" t="str">
        <f t="shared" si="38"/>
        <v/>
      </c>
      <c r="P379">
        <f t="shared" si="39"/>
        <v>559.59570309999981</v>
      </c>
      <c r="Q379" t="str">
        <f t="shared" si="40"/>
        <v/>
      </c>
      <c r="R379">
        <f t="shared" si="41"/>
        <v>1</v>
      </c>
      <c r="S379">
        <f t="shared" si="44"/>
        <v>27.156610348559973</v>
      </c>
    </row>
    <row r="380" spans="1:19" x14ac:dyDescent="0.25">
      <c r="A380" t="s">
        <v>404</v>
      </c>
      <c r="B380">
        <v>2270.6003418</v>
      </c>
      <c r="C380">
        <v>2617.4599609000002</v>
      </c>
      <c r="D380">
        <v>2523.4870605000001</v>
      </c>
      <c r="E380">
        <v>2626.2744140999998</v>
      </c>
      <c r="F380">
        <v>2617.4599609000002</v>
      </c>
      <c r="G380">
        <v>2642.6101073999998</v>
      </c>
      <c r="H380">
        <v>2652.9399414</v>
      </c>
      <c r="I380">
        <v>2546.4299316000001</v>
      </c>
      <c r="J380">
        <v>2614.8601073999998</v>
      </c>
      <c r="L380" t="str">
        <f t="shared" si="42"/>
        <v>16JUL2025:19:00:00</v>
      </c>
      <c r="M380">
        <v>20</v>
      </c>
      <c r="N380">
        <f t="shared" si="43"/>
        <v>346.85961910000015</v>
      </c>
      <c r="O380" t="str">
        <f t="shared" si="38"/>
        <v/>
      </c>
      <c r="P380">
        <f t="shared" si="39"/>
        <v>346.85961910000015</v>
      </c>
      <c r="Q380" t="str">
        <f t="shared" si="40"/>
        <v/>
      </c>
      <c r="R380">
        <f t="shared" si="41"/>
        <v>1</v>
      </c>
      <c r="S380">
        <f t="shared" si="44"/>
        <v>15.276119390743595</v>
      </c>
    </row>
    <row r="381" spans="1:19" x14ac:dyDescent="0.25">
      <c r="A381" t="s">
        <v>405</v>
      </c>
      <c r="B381">
        <v>2592.3955077999999</v>
      </c>
      <c r="C381">
        <v>2517.9799804999998</v>
      </c>
      <c r="D381">
        <v>2440.5454101999999</v>
      </c>
      <c r="E381">
        <v>2522.3796387000002</v>
      </c>
      <c r="F381">
        <v>2517.9799804999998</v>
      </c>
      <c r="G381">
        <v>2561.7900390999998</v>
      </c>
      <c r="H381">
        <v>2575.7199707</v>
      </c>
      <c r="I381">
        <v>2460.3798827999999</v>
      </c>
      <c r="J381">
        <v>2528.9675293</v>
      </c>
      <c r="L381" t="str">
        <f t="shared" si="42"/>
        <v>16JUL2025:20:00:00</v>
      </c>
      <c r="M381">
        <v>21</v>
      </c>
      <c r="N381">
        <f t="shared" si="43"/>
        <v>-74.415527300000122</v>
      </c>
      <c r="O381">
        <f t="shared" si="38"/>
        <v>-74.415527300000122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2.8705314091194296</v>
      </c>
    </row>
    <row r="382" spans="1:19" x14ac:dyDescent="0.25">
      <c r="A382" t="s">
        <v>406</v>
      </c>
      <c r="B382">
        <v>2513.6848144999999</v>
      </c>
      <c r="C382">
        <v>2375.8300780999998</v>
      </c>
      <c r="D382">
        <v>2314.3354491999999</v>
      </c>
      <c r="E382">
        <v>2386.7192383000001</v>
      </c>
      <c r="F382">
        <v>2375.8300780999998</v>
      </c>
      <c r="G382">
        <v>2441.8300780999998</v>
      </c>
      <c r="H382">
        <v>2455.5200195000002</v>
      </c>
      <c r="I382">
        <v>2348.4299316000001</v>
      </c>
      <c r="J382">
        <v>2405.4025879000001</v>
      </c>
      <c r="L382" t="str">
        <f t="shared" si="42"/>
        <v>16JUL2025:21:00:00</v>
      </c>
      <c r="M382">
        <v>22</v>
      </c>
      <c r="N382">
        <f t="shared" si="43"/>
        <v>-137.85473640000009</v>
      </c>
      <c r="O382">
        <f t="shared" si="38"/>
        <v>-137.85473640000009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5.4841695189784945</v>
      </c>
    </row>
    <row r="383" spans="1:19" x14ac:dyDescent="0.25">
      <c r="A383" t="s">
        <v>407</v>
      </c>
      <c r="B383">
        <v>2459.8391112999998</v>
      </c>
      <c r="C383">
        <v>2339.7099609000002</v>
      </c>
      <c r="D383">
        <v>2315.5959472999998</v>
      </c>
      <c r="E383">
        <v>2357.7451172000001</v>
      </c>
      <c r="F383">
        <v>2339.7099609000002</v>
      </c>
      <c r="G383">
        <v>2325.2700195000002</v>
      </c>
      <c r="H383">
        <v>2392.4699707</v>
      </c>
      <c r="I383">
        <v>2290.9899902000002</v>
      </c>
      <c r="J383">
        <v>2337.1101073999998</v>
      </c>
      <c r="L383" t="str">
        <f t="shared" si="42"/>
        <v>16JUL2025:22:00:00</v>
      </c>
      <c r="M383">
        <v>23</v>
      </c>
      <c r="N383">
        <f t="shared" si="43"/>
        <v>-120.12915039999962</v>
      </c>
      <c r="O383">
        <f t="shared" si="38"/>
        <v>-120.12915039999962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4.8836181947083768</v>
      </c>
    </row>
    <row r="384" spans="1:19" x14ac:dyDescent="0.25">
      <c r="A384" t="s">
        <v>408</v>
      </c>
      <c r="B384">
        <v>2375.9882812999999</v>
      </c>
      <c r="C384">
        <v>2266.3701172000001</v>
      </c>
      <c r="D384">
        <v>2241.6787109000002</v>
      </c>
      <c r="E384">
        <v>2256.8161620999999</v>
      </c>
      <c r="F384">
        <v>2266.3701172000001</v>
      </c>
      <c r="G384">
        <v>2255.6398926000002</v>
      </c>
      <c r="H384">
        <v>2293.5500487999998</v>
      </c>
      <c r="I384">
        <v>2210.6699219000002</v>
      </c>
      <c r="J384">
        <v>2256.5573730000001</v>
      </c>
      <c r="L384" t="str">
        <f t="shared" si="42"/>
        <v>16JUL2025:23:00:00</v>
      </c>
      <c r="M384">
        <v>24</v>
      </c>
      <c r="N384">
        <f t="shared" si="43"/>
        <v>-109.61816409999983</v>
      </c>
      <c r="O384">
        <f t="shared" si="38"/>
        <v>-109.61816409999983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4.6135818498239081</v>
      </c>
    </row>
    <row r="385" spans="1:19" x14ac:dyDescent="0.25">
      <c r="A385" t="s">
        <v>409</v>
      </c>
      <c r="B385">
        <v>2279.8041991999999</v>
      </c>
      <c r="C385">
        <v>2181.8798827999999</v>
      </c>
      <c r="D385">
        <v>2168.8356933999999</v>
      </c>
      <c r="E385">
        <v>2168.9824219000002</v>
      </c>
      <c r="F385">
        <v>2181.8798827999999</v>
      </c>
      <c r="G385">
        <v>2139.3798827999999</v>
      </c>
      <c r="H385">
        <v>2195.8400879000001</v>
      </c>
      <c r="I385">
        <v>2129.3000487999998</v>
      </c>
      <c r="J385">
        <v>2161.5998534999999</v>
      </c>
      <c r="L385" t="str">
        <f t="shared" si="42"/>
        <v>17JUL2025:00:00:00</v>
      </c>
      <c r="M385">
        <v>1</v>
      </c>
      <c r="N385">
        <f t="shared" si="43"/>
        <v>-97.924316399999952</v>
      </c>
      <c r="O385">
        <f t="shared" si="38"/>
        <v>-97.924316399999952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4.2952950272818304</v>
      </c>
    </row>
    <row r="386" spans="1:19" x14ac:dyDescent="0.25">
      <c r="A386" t="s">
        <v>410</v>
      </c>
      <c r="B386">
        <v>2146.1721191000001</v>
      </c>
      <c r="C386">
        <v>1996.4599608999999</v>
      </c>
      <c r="D386">
        <v>2122.5073241999999</v>
      </c>
      <c r="E386">
        <v>2147.7639159999999</v>
      </c>
      <c r="F386">
        <v>1996.4599608999999</v>
      </c>
      <c r="G386">
        <v>1962.9899902</v>
      </c>
      <c r="H386">
        <v>1979.1600341999999</v>
      </c>
      <c r="I386">
        <v>1962.1199951000001</v>
      </c>
      <c r="J386">
        <v>1975.1824951000001</v>
      </c>
      <c r="L386" t="str">
        <f t="shared" si="42"/>
        <v>17JUL2025:01:00:00</v>
      </c>
      <c r="M386">
        <v>2</v>
      </c>
      <c r="N386">
        <f t="shared" si="43"/>
        <v>-149.7121582000002</v>
      </c>
      <c r="O386">
        <f t="shared" si="38"/>
        <v>-149.7121582000002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6.9757759346339006</v>
      </c>
    </row>
    <row r="387" spans="1:19" x14ac:dyDescent="0.25">
      <c r="A387" t="s">
        <v>411</v>
      </c>
      <c r="B387">
        <v>2059.3200683999999</v>
      </c>
      <c r="C387">
        <v>1902.1099853999999</v>
      </c>
      <c r="D387">
        <v>2037.1444091999999</v>
      </c>
      <c r="E387">
        <v>2047.2971190999999</v>
      </c>
      <c r="F387">
        <v>1902.1099853999999</v>
      </c>
      <c r="G387">
        <v>1870.1800536999999</v>
      </c>
      <c r="H387">
        <v>1895.8399658000001</v>
      </c>
      <c r="I387">
        <v>1873.2099608999999</v>
      </c>
      <c r="J387">
        <v>1885.3349608999999</v>
      </c>
      <c r="L387" t="str">
        <f t="shared" si="42"/>
        <v>17JUL2025:02:00:00</v>
      </c>
      <c r="M387">
        <v>3</v>
      </c>
      <c r="N387">
        <f t="shared" si="43"/>
        <v>-157.21008299999994</v>
      </c>
      <c r="O387">
        <f t="shared" ref="O387:O450" si="45">IF(N387&lt;0,N387,"")</f>
        <v>-157.21008299999994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7.6340771603389062</v>
      </c>
    </row>
    <row r="388" spans="1:19" x14ac:dyDescent="0.25">
      <c r="A388" t="s">
        <v>412</v>
      </c>
      <c r="B388">
        <v>1996.5270995999999</v>
      </c>
      <c r="C388">
        <v>1800.8100586</v>
      </c>
      <c r="D388">
        <v>1966.7520752</v>
      </c>
      <c r="E388">
        <v>1996.6049805</v>
      </c>
      <c r="F388">
        <v>1800.8100586</v>
      </c>
      <c r="G388">
        <v>1792.3299560999999</v>
      </c>
      <c r="H388">
        <v>1820.3599853999999</v>
      </c>
      <c r="I388">
        <v>1785.1999512</v>
      </c>
      <c r="J388">
        <v>1799.6750488</v>
      </c>
      <c r="L388" t="str">
        <f t="shared" ref="L388:L451" si="49">A388</f>
        <v>17JUL2025:03:00:00</v>
      </c>
      <c r="M388">
        <v>4</v>
      </c>
      <c r="N388">
        <f t="shared" ref="N388:N451" si="50">C388-B388</f>
        <v>-195.71704099999988</v>
      </c>
      <c r="O388">
        <f t="shared" si="45"/>
        <v>-195.71704099999988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9.8028742529571176</v>
      </c>
    </row>
    <row r="389" spans="1:19" x14ac:dyDescent="0.25">
      <c r="A389" t="s">
        <v>413</v>
      </c>
      <c r="B389">
        <v>1998.5645752</v>
      </c>
      <c r="C389">
        <v>1815.9000243999999</v>
      </c>
      <c r="D389">
        <v>1955.7613524999999</v>
      </c>
      <c r="E389">
        <v>2011.0065918</v>
      </c>
      <c r="F389">
        <v>1815.9000243999999</v>
      </c>
      <c r="G389">
        <v>1744.2600098</v>
      </c>
      <c r="H389">
        <v>1775.9300536999999</v>
      </c>
      <c r="I389">
        <v>1753.9399414</v>
      </c>
      <c r="J389">
        <v>1772.5075684000001</v>
      </c>
      <c r="L389" t="str">
        <f t="shared" si="49"/>
        <v>17JUL2025:04:00:00</v>
      </c>
      <c r="M389">
        <v>5</v>
      </c>
      <c r="N389">
        <f t="shared" si="50"/>
        <v>-182.66455080000014</v>
      </c>
      <c r="O389">
        <f t="shared" si="45"/>
        <v>-182.66455080000014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9.139787278663265</v>
      </c>
    </row>
    <row r="390" spans="1:19" x14ac:dyDescent="0.25">
      <c r="A390" t="s">
        <v>414</v>
      </c>
      <c r="B390">
        <v>1973.6320800999999</v>
      </c>
      <c r="C390">
        <v>1777.7299805</v>
      </c>
      <c r="D390">
        <v>1897.8227539</v>
      </c>
      <c r="E390">
        <v>1916.0297852000001</v>
      </c>
      <c r="F390">
        <v>1777.7299805</v>
      </c>
      <c r="G390">
        <v>1725.2600098</v>
      </c>
      <c r="H390">
        <v>1760.3599853999999</v>
      </c>
      <c r="I390">
        <v>1733.2399902</v>
      </c>
      <c r="J390">
        <v>1749.1474608999999</v>
      </c>
      <c r="L390" t="str">
        <f t="shared" si="49"/>
        <v>17JUL2025:05:00:00</v>
      </c>
      <c r="M390">
        <v>6</v>
      </c>
      <c r="N390">
        <f t="shared" si="50"/>
        <v>-195.90209959999993</v>
      </c>
      <c r="O390">
        <f t="shared" si="45"/>
        <v>-195.90209959999993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9.9259685518525806</v>
      </c>
    </row>
    <row r="391" spans="1:19" x14ac:dyDescent="0.25">
      <c r="A391" t="s">
        <v>415</v>
      </c>
      <c r="B391">
        <v>1942.1817627</v>
      </c>
      <c r="C391">
        <v>1842.8399658000001</v>
      </c>
      <c r="D391">
        <v>1938.1345214999999</v>
      </c>
      <c r="E391">
        <v>1955.8923339999999</v>
      </c>
      <c r="F391">
        <v>1842.8399658000001</v>
      </c>
      <c r="G391">
        <v>1746.3499756000001</v>
      </c>
      <c r="H391">
        <v>1782.9499512</v>
      </c>
      <c r="I391">
        <v>1750.3199463000001</v>
      </c>
      <c r="J391">
        <v>1780.6148682</v>
      </c>
      <c r="L391" t="str">
        <f t="shared" si="49"/>
        <v>17JUL2025:06:00:00</v>
      </c>
      <c r="M391">
        <v>7</v>
      </c>
      <c r="N391">
        <f t="shared" si="50"/>
        <v>-99.341796899999963</v>
      </c>
      <c r="O391">
        <f t="shared" si="45"/>
        <v>-99.341796899999963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5.1149587957151894</v>
      </c>
    </row>
    <row r="392" spans="1:19" x14ac:dyDescent="0.25">
      <c r="A392" t="s">
        <v>416</v>
      </c>
      <c r="B392">
        <v>2018.4180908000001</v>
      </c>
      <c r="C392">
        <v>1868.7399902</v>
      </c>
      <c r="D392">
        <v>1956.7061768000001</v>
      </c>
      <c r="E392">
        <v>1986.4068603999999</v>
      </c>
      <c r="F392">
        <v>1868.7399902</v>
      </c>
      <c r="G392">
        <v>1775.9000243999999</v>
      </c>
      <c r="H392">
        <v>1817.4599608999999</v>
      </c>
      <c r="I392">
        <v>1777.6899414</v>
      </c>
      <c r="J392">
        <v>1809.9475098</v>
      </c>
      <c r="L392" t="str">
        <f t="shared" si="49"/>
        <v>17JUL2025:07:00:00</v>
      </c>
      <c r="M392">
        <v>8</v>
      </c>
      <c r="N392">
        <f t="shared" si="50"/>
        <v>-149.67810060000011</v>
      </c>
      <c r="O392">
        <f t="shared" si="45"/>
        <v>-149.67810060000011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7.4156143012310789</v>
      </c>
    </row>
    <row r="393" spans="1:19" x14ac:dyDescent="0.25">
      <c r="A393" t="s">
        <v>417</v>
      </c>
      <c r="B393">
        <v>2025.8399658000001</v>
      </c>
      <c r="C393">
        <v>1899.0600586</v>
      </c>
      <c r="D393">
        <v>1969.2070312999999</v>
      </c>
      <c r="E393">
        <v>1973.3916016000001</v>
      </c>
      <c r="F393">
        <v>1899.0600586</v>
      </c>
      <c r="G393">
        <v>1814.2600098</v>
      </c>
      <c r="H393">
        <v>1858.3499756000001</v>
      </c>
      <c r="I393">
        <v>1812.0799560999999</v>
      </c>
      <c r="J393">
        <v>1845.9375</v>
      </c>
      <c r="L393" t="str">
        <f t="shared" si="49"/>
        <v>17JUL2025:08:00:00</v>
      </c>
      <c r="M393">
        <v>9</v>
      </c>
      <c r="N393">
        <f t="shared" si="50"/>
        <v>-126.77990720000003</v>
      </c>
      <c r="O393">
        <f t="shared" si="45"/>
        <v>-126.77990720000003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6.2581402944104179</v>
      </c>
    </row>
    <row r="394" spans="1:19" x14ac:dyDescent="0.25">
      <c r="A394" t="s">
        <v>418</v>
      </c>
      <c r="B394">
        <v>2233.6494140999998</v>
      </c>
      <c r="C394">
        <v>2052.5900879000001</v>
      </c>
      <c r="D394">
        <v>2164.0871582</v>
      </c>
      <c r="E394">
        <v>2145.1081543</v>
      </c>
      <c r="F394">
        <v>2052.5900879000001</v>
      </c>
      <c r="G394">
        <v>1954.0100098</v>
      </c>
      <c r="H394">
        <v>1993.7199707</v>
      </c>
      <c r="I394">
        <v>1946.7800293</v>
      </c>
      <c r="J394">
        <v>1986.7751464999999</v>
      </c>
      <c r="L394" t="str">
        <f t="shared" si="49"/>
        <v>17JUL2025:09:00:00</v>
      </c>
      <c r="M394">
        <v>10</v>
      </c>
      <c r="N394">
        <f t="shared" si="50"/>
        <v>-181.05932619999976</v>
      </c>
      <c r="O394">
        <f t="shared" si="45"/>
        <v>-181.05932619999976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8.1059867791720421</v>
      </c>
    </row>
    <row r="395" spans="1:19" x14ac:dyDescent="0.25">
      <c r="A395" t="s">
        <v>419</v>
      </c>
      <c r="B395">
        <v>2285.9267577999999</v>
      </c>
      <c r="C395">
        <v>2149.1398926000002</v>
      </c>
      <c r="D395">
        <v>2262.7373047000001</v>
      </c>
      <c r="E395">
        <v>2272.3823241999999</v>
      </c>
      <c r="F395">
        <v>2149.1398926000002</v>
      </c>
      <c r="G395">
        <v>2068.7299804999998</v>
      </c>
      <c r="H395">
        <v>2097.6000976999999</v>
      </c>
      <c r="I395">
        <v>2067.9499512000002</v>
      </c>
      <c r="J395">
        <v>2095.8549804999998</v>
      </c>
      <c r="L395" t="str">
        <f t="shared" si="49"/>
        <v>17JUL2025:10:00:00</v>
      </c>
      <c r="M395">
        <v>11</v>
      </c>
      <c r="N395">
        <f t="shared" si="50"/>
        <v>-136.78686519999974</v>
      </c>
      <c r="O395">
        <f t="shared" si="45"/>
        <v>-136.78686519999974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5.9838691127464152</v>
      </c>
    </row>
    <row r="396" spans="1:19" x14ac:dyDescent="0.25">
      <c r="A396" t="s">
        <v>420</v>
      </c>
      <c r="B396">
        <v>2372.2756347999998</v>
      </c>
      <c r="C396">
        <v>2199.0300293</v>
      </c>
      <c r="D396">
        <v>2315.0205077999999</v>
      </c>
      <c r="E396">
        <v>2344.0314941000001</v>
      </c>
      <c r="F396">
        <v>2199.0300293</v>
      </c>
      <c r="G396">
        <v>2166.4599609000002</v>
      </c>
      <c r="H396">
        <v>2181.1599120999999</v>
      </c>
      <c r="I396">
        <v>2171.4299316000001</v>
      </c>
      <c r="J396">
        <v>2179.5200195000002</v>
      </c>
      <c r="L396" t="str">
        <f t="shared" si="49"/>
        <v>17JUL2025:11:00:00</v>
      </c>
      <c r="M396">
        <v>12</v>
      </c>
      <c r="N396">
        <f t="shared" si="50"/>
        <v>-173.24560549999978</v>
      </c>
      <c r="O396">
        <f t="shared" si="45"/>
        <v>-173.24560549999978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7.3029290086944574</v>
      </c>
    </row>
    <row r="397" spans="1:19" x14ac:dyDescent="0.25">
      <c r="A397" t="s">
        <v>421</v>
      </c>
      <c r="B397">
        <v>2431.2951659999999</v>
      </c>
      <c r="C397">
        <v>2258.25</v>
      </c>
      <c r="D397">
        <v>2394.1423340000001</v>
      </c>
      <c r="E397">
        <v>2401.6662597999998</v>
      </c>
      <c r="F397">
        <v>2258.25</v>
      </c>
      <c r="G397">
        <v>2273.1000976999999</v>
      </c>
      <c r="H397">
        <v>2273.1799316000001</v>
      </c>
      <c r="I397">
        <v>2281.4199219000002</v>
      </c>
      <c r="J397">
        <v>2271.4875487999998</v>
      </c>
      <c r="L397" t="str">
        <f t="shared" si="49"/>
        <v>17JUL2025:12:00:00</v>
      </c>
      <c r="M397">
        <v>13</v>
      </c>
      <c r="N397">
        <f t="shared" si="50"/>
        <v>-173.04516599999988</v>
      </c>
      <c r="O397">
        <f t="shared" si="45"/>
        <v>-173.04516599999988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7.1174067394168414</v>
      </c>
    </row>
    <row r="398" spans="1:19" x14ac:dyDescent="0.25">
      <c r="A398" t="s">
        <v>422</v>
      </c>
      <c r="B398">
        <v>2564.2414551000002</v>
      </c>
      <c r="C398">
        <v>2375.3999023000001</v>
      </c>
      <c r="D398">
        <v>2484.0576172000001</v>
      </c>
      <c r="E398">
        <v>2521.5117187999999</v>
      </c>
      <c r="F398">
        <v>2375.3999023000001</v>
      </c>
      <c r="G398">
        <v>2390.9199219000002</v>
      </c>
      <c r="H398">
        <v>2379.9099120999999</v>
      </c>
      <c r="I398">
        <v>2397.1699219000002</v>
      </c>
      <c r="J398">
        <v>2385.8498534999999</v>
      </c>
      <c r="L398" t="str">
        <f t="shared" si="49"/>
        <v>17JUL2025:13:00:00</v>
      </c>
      <c r="M398">
        <v>14</v>
      </c>
      <c r="N398">
        <f t="shared" si="50"/>
        <v>-188.84155280000004</v>
      </c>
      <c r="O398">
        <f t="shared" si="45"/>
        <v>-188.84155280000004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7.3644216469714472</v>
      </c>
    </row>
    <row r="399" spans="1:19" x14ac:dyDescent="0.25">
      <c r="A399" t="s">
        <v>423</v>
      </c>
      <c r="B399">
        <v>2654.9555664</v>
      </c>
      <c r="C399">
        <v>2481.3898926000002</v>
      </c>
      <c r="D399">
        <v>2538.4787597999998</v>
      </c>
      <c r="E399">
        <v>2630.9162597999998</v>
      </c>
      <c r="F399">
        <v>2481.3898926000002</v>
      </c>
      <c r="G399">
        <v>2497.6298827999999</v>
      </c>
      <c r="H399">
        <v>2474.7399902000002</v>
      </c>
      <c r="I399">
        <v>2503.2900390999998</v>
      </c>
      <c r="J399">
        <v>2489.2624512000002</v>
      </c>
      <c r="L399" t="str">
        <f t="shared" si="49"/>
        <v>17JUL2025:14:00:00</v>
      </c>
      <c r="M399">
        <v>15</v>
      </c>
      <c r="N399">
        <f t="shared" si="50"/>
        <v>-173.56567379999979</v>
      </c>
      <c r="O399">
        <f t="shared" si="45"/>
        <v>-173.56567379999979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6.5374229232524232</v>
      </c>
    </row>
    <row r="400" spans="1:19" x14ac:dyDescent="0.25">
      <c r="A400" t="s">
        <v>424</v>
      </c>
      <c r="B400">
        <v>2717.0368652000002</v>
      </c>
      <c r="C400">
        <v>2420.3100586</v>
      </c>
      <c r="D400">
        <v>2431.7492676000002</v>
      </c>
      <c r="E400">
        <v>2329.4750976999999</v>
      </c>
      <c r="F400">
        <v>2420.3100586</v>
      </c>
      <c r="G400">
        <v>2557.5700683999999</v>
      </c>
      <c r="H400">
        <v>2539.9399414</v>
      </c>
      <c r="I400">
        <v>2559.4499512000002</v>
      </c>
      <c r="J400">
        <v>2519.3173827999999</v>
      </c>
      <c r="L400" t="str">
        <f t="shared" si="49"/>
        <v>17JUL2025:15:00:00</v>
      </c>
      <c r="M400">
        <v>16</v>
      </c>
      <c r="N400">
        <f t="shared" si="50"/>
        <v>-296.72680660000015</v>
      </c>
      <c r="O400">
        <f t="shared" si="45"/>
        <v>-296.72680660000015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10.920970944505685</v>
      </c>
    </row>
    <row r="401" spans="1:19" x14ac:dyDescent="0.25">
      <c r="A401" t="s">
        <v>425</v>
      </c>
      <c r="B401">
        <v>2744.7368164</v>
      </c>
      <c r="C401">
        <v>2376.6201172000001</v>
      </c>
      <c r="D401">
        <v>2388.0874023000001</v>
      </c>
      <c r="E401">
        <v>2335.5910644999999</v>
      </c>
      <c r="F401">
        <v>2376.6201172000001</v>
      </c>
      <c r="G401">
        <v>2585.7700195000002</v>
      </c>
      <c r="H401">
        <v>2572.3898926000002</v>
      </c>
      <c r="I401">
        <v>2579.2800293</v>
      </c>
      <c r="J401">
        <v>2528.5151366999999</v>
      </c>
      <c r="L401" t="str">
        <f t="shared" si="49"/>
        <v>17JUL2025:16:00:00</v>
      </c>
      <c r="M401">
        <v>17</v>
      </c>
      <c r="N401">
        <f t="shared" si="50"/>
        <v>-368.11669919999986</v>
      </c>
      <c r="O401">
        <f t="shared" si="45"/>
        <v>-368.11669919999986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13.411730297800361</v>
      </c>
    </row>
    <row r="402" spans="1:19" x14ac:dyDescent="0.25">
      <c r="A402" t="s">
        <v>426</v>
      </c>
      <c r="B402">
        <v>2752.3872070000002</v>
      </c>
      <c r="C402">
        <v>2387.7299804999998</v>
      </c>
      <c r="D402">
        <v>2388.7409668</v>
      </c>
      <c r="E402">
        <v>2349.7868652000002</v>
      </c>
      <c r="F402">
        <v>2387.7299804999998</v>
      </c>
      <c r="G402">
        <v>2591.0400390999998</v>
      </c>
      <c r="H402">
        <v>2563.7299804999998</v>
      </c>
      <c r="I402">
        <v>2582.9699707</v>
      </c>
      <c r="J402">
        <v>2531.3674316000001</v>
      </c>
      <c r="L402" t="str">
        <f t="shared" si="49"/>
        <v>17JUL2025:17:00:00</v>
      </c>
      <c r="M402">
        <v>18</v>
      </c>
      <c r="N402">
        <f t="shared" si="50"/>
        <v>-364.65722650000043</v>
      </c>
      <c r="O402">
        <f t="shared" si="45"/>
        <v>-364.65722650000043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13.248761859253927</v>
      </c>
    </row>
    <row r="403" spans="1:19" x14ac:dyDescent="0.25">
      <c r="A403" t="s">
        <v>427</v>
      </c>
      <c r="B403">
        <v>2697.0971679999998</v>
      </c>
      <c r="C403">
        <v>2401.1799316000001</v>
      </c>
      <c r="D403">
        <v>2398.4697265999998</v>
      </c>
      <c r="E403">
        <v>2382.7143554999998</v>
      </c>
      <c r="F403">
        <v>2401.1799316000001</v>
      </c>
      <c r="G403">
        <v>2575.6000976999999</v>
      </c>
      <c r="H403">
        <v>2551.4799804999998</v>
      </c>
      <c r="I403">
        <v>2558.7299804999998</v>
      </c>
      <c r="J403">
        <v>2521.7475586</v>
      </c>
      <c r="L403" t="str">
        <f t="shared" si="49"/>
        <v>17JUL2025:18:00:00</v>
      </c>
      <c r="M403">
        <v>19</v>
      </c>
      <c r="N403">
        <f t="shared" si="50"/>
        <v>-295.91723639999964</v>
      </c>
      <c r="O403">
        <f t="shared" si="45"/>
        <v>-295.91723639999964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10.97169356413783</v>
      </c>
    </row>
    <row r="404" spans="1:19" x14ac:dyDescent="0.25">
      <c r="A404" t="s">
        <v>428</v>
      </c>
      <c r="B404">
        <v>2707.1691894999999</v>
      </c>
      <c r="C404">
        <v>2498.7800293</v>
      </c>
      <c r="D404">
        <v>2519.9152832</v>
      </c>
      <c r="E404">
        <v>2635.4189452999999</v>
      </c>
      <c r="F404">
        <v>2498.7800293</v>
      </c>
      <c r="G404">
        <v>2561.6699219000002</v>
      </c>
      <c r="H404">
        <v>2535.4899902000002</v>
      </c>
      <c r="I404">
        <v>2541.2800293</v>
      </c>
      <c r="J404">
        <v>2534.3051758000001</v>
      </c>
      <c r="L404" t="str">
        <f t="shared" si="49"/>
        <v>17JUL2025:19:00:00</v>
      </c>
      <c r="M404">
        <v>20</v>
      </c>
      <c r="N404">
        <f t="shared" si="50"/>
        <v>-208.38916019999988</v>
      </c>
      <c r="O404">
        <f t="shared" si="45"/>
        <v>-208.38916019999988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7.697677744274575</v>
      </c>
    </row>
    <row r="405" spans="1:19" x14ac:dyDescent="0.25">
      <c r="A405" t="s">
        <v>429</v>
      </c>
      <c r="B405">
        <v>2715.2145995999999</v>
      </c>
      <c r="C405">
        <v>2425.5</v>
      </c>
      <c r="D405">
        <v>2447.5947265999998</v>
      </c>
      <c r="E405">
        <v>2579.2937012000002</v>
      </c>
      <c r="F405">
        <v>2425.5</v>
      </c>
      <c r="G405">
        <v>2485.5700683999999</v>
      </c>
      <c r="H405">
        <v>2468.6499023000001</v>
      </c>
      <c r="I405">
        <v>2459.8200683999999</v>
      </c>
      <c r="J405">
        <v>2459.8850097999998</v>
      </c>
      <c r="L405" t="str">
        <f t="shared" si="49"/>
        <v>17JUL2025:20:00:00</v>
      </c>
      <c r="M405">
        <v>21</v>
      </c>
      <c r="N405">
        <f t="shared" si="50"/>
        <v>-289.71459959999993</v>
      </c>
      <c r="O405">
        <f t="shared" si="45"/>
        <v>-289.71459959999993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10.670044262530119</v>
      </c>
    </row>
    <row r="406" spans="1:19" x14ac:dyDescent="0.25">
      <c r="A406" t="s">
        <v>430</v>
      </c>
      <c r="B406">
        <v>2591.7116698999998</v>
      </c>
      <c r="C406">
        <v>2294.0600586</v>
      </c>
      <c r="D406">
        <v>2321.1662597999998</v>
      </c>
      <c r="E406">
        <v>2449.6005859000002</v>
      </c>
      <c r="F406">
        <v>2294.0600586</v>
      </c>
      <c r="G406">
        <v>2355.8701172000001</v>
      </c>
      <c r="H406">
        <v>2341.1699219000002</v>
      </c>
      <c r="I406">
        <v>2339.3999023000001</v>
      </c>
      <c r="J406">
        <v>2332.625</v>
      </c>
      <c r="L406" t="str">
        <f t="shared" si="49"/>
        <v>17JUL2025:21:00:00</v>
      </c>
      <c r="M406">
        <v>22</v>
      </c>
      <c r="N406">
        <f t="shared" si="50"/>
        <v>-297.65161129999979</v>
      </c>
      <c r="O406">
        <f t="shared" si="45"/>
        <v>-297.65161129999979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11.484750204156951</v>
      </c>
    </row>
    <row r="407" spans="1:19" x14ac:dyDescent="0.25">
      <c r="A407" t="s">
        <v>431</v>
      </c>
      <c r="B407">
        <v>2457.9431152000002</v>
      </c>
      <c r="C407">
        <v>2238.1101073999998</v>
      </c>
      <c r="D407">
        <v>2301.2749023000001</v>
      </c>
      <c r="E407">
        <v>2414.9826659999999</v>
      </c>
      <c r="F407">
        <v>2238.1101073999998</v>
      </c>
      <c r="G407">
        <v>2281.6499023000001</v>
      </c>
      <c r="H407">
        <v>2264.0700683999999</v>
      </c>
      <c r="I407">
        <v>2268.3701172000001</v>
      </c>
      <c r="J407">
        <v>2263.0500487999998</v>
      </c>
      <c r="L407" t="str">
        <f t="shared" si="49"/>
        <v>17JUL2025:22:00:00</v>
      </c>
      <c r="M407">
        <v>23</v>
      </c>
      <c r="N407">
        <f t="shared" si="50"/>
        <v>-219.83300780000036</v>
      </c>
      <c r="O407">
        <f t="shared" si="45"/>
        <v>-219.83300780000036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8.9437793104545786</v>
      </c>
    </row>
    <row r="408" spans="1:19" x14ac:dyDescent="0.25">
      <c r="A408" t="s">
        <v>432</v>
      </c>
      <c r="B408">
        <v>2429.9011230000001</v>
      </c>
      <c r="C408">
        <v>2189.8601073999998</v>
      </c>
      <c r="D408">
        <v>2288.7421875</v>
      </c>
      <c r="E408">
        <v>2357.0634765999998</v>
      </c>
      <c r="F408">
        <v>2189.8601073999998</v>
      </c>
      <c r="G408">
        <v>2174.0800780999998</v>
      </c>
      <c r="H408">
        <v>2160.4699707</v>
      </c>
      <c r="I408">
        <v>2172.5200195000002</v>
      </c>
      <c r="J408">
        <v>2174.2324219000002</v>
      </c>
      <c r="L408" t="str">
        <f t="shared" si="49"/>
        <v>17JUL2025:23:00:00</v>
      </c>
      <c r="M408">
        <v>24</v>
      </c>
      <c r="N408">
        <f t="shared" si="50"/>
        <v>-240.04101560000026</v>
      </c>
      <c r="O408">
        <f t="shared" si="45"/>
        <v>-240.04101560000026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9.8786330574489085</v>
      </c>
    </row>
    <row r="409" spans="1:19" x14ac:dyDescent="0.25">
      <c r="A409" t="s">
        <v>433</v>
      </c>
      <c r="B409">
        <v>2255.3903808999999</v>
      </c>
      <c r="C409">
        <v>2088.4699707</v>
      </c>
      <c r="D409">
        <v>2191.9743652000002</v>
      </c>
      <c r="E409">
        <v>2201.4248047000001</v>
      </c>
      <c r="F409">
        <v>2088.4699707</v>
      </c>
      <c r="G409">
        <v>2067.7600097999998</v>
      </c>
      <c r="H409">
        <v>2058.5700683999999</v>
      </c>
      <c r="I409">
        <v>2075.9699707</v>
      </c>
      <c r="J409">
        <v>2072.6923827999999</v>
      </c>
      <c r="L409" t="str">
        <f t="shared" si="49"/>
        <v>18JUL2025:00:00:00</v>
      </c>
      <c r="M409">
        <v>1</v>
      </c>
      <c r="N409">
        <f t="shared" si="50"/>
        <v>-166.92041019999988</v>
      </c>
      <c r="O409">
        <f t="shared" si="45"/>
        <v>-166.92041019999988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7.4009542478136892</v>
      </c>
    </row>
    <row r="410" spans="1:19" x14ac:dyDescent="0.25">
      <c r="A410" t="s">
        <v>434</v>
      </c>
      <c r="B410">
        <v>2145.9816894999999</v>
      </c>
      <c r="C410">
        <v>2037.5100098</v>
      </c>
      <c r="D410">
        <v>2082.5258789</v>
      </c>
      <c r="E410">
        <v>2070.3452148000001</v>
      </c>
      <c r="F410">
        <v>2037.5100098</v>
      </c>
      <c r="G410">
        <v>2011.9200439000001</v>
      </c>
      <c r="H410">
        <v>2037.4499512</v>
      </c>
      <c r="I410">
        <v>1990.6500243999999</v>
      </c>
      <c r="J410">
        <v>2019.3824463000001</v>
      </c>
      <c r="L410" t="str">
        <f t="shared" si="49"/>
        <v>18JUL2025:01:00:00</v>
      </c>
      <c r="M410">
        <v>2</v>
      </c>
      <c r="N410">
        <f t="shared" si="50"/>
        <v>-108.47167969999987</v>
      </c>
      <c r="O410">
        <f t="shared" si="45"/>
        <v>-108.47167969999987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5.0546414366318793</v>
      </c>
    </row>
    <row r="411" spans="1:19" x14ac:dyDescent="0.25">
      <c r="A411" t="s">
        <v>435</v>
      </c>
      <c r="B411">
        <v>2012.6324463000001</v>
      </c>
      <c r="C411">
        <v>1951.6600341999999</v>
      </c>
      <c r="D411">
        <v>1988.0726318</v>
      </c>
      <c r="E411">
        <v>1967.7784423999999</v>
      </c>
      <c r="F411">
        <v>1951.6600341999999</v>
      </c>
      <c r="G411">
        <v>1914.0999756000001</v>
      </c>
      <c r="H411">
        <v>1935.9200439000001</v>
      </c>
      <c r="I411">
        <v>1892.1500243999999</v>
      </c>
      <c r="J411">
        <v>1923.4575195</v>
      </c>
      <c r="L411" t="str">
        <f t="shared" si="49"/>
        <v>18JUL2025:02:00:00</v>
      </c>
      <c r="M411">
        <v>3</v>
      </c>
      <c r="N411">
        <f t="shared" si="50"/>
        <v>-60.972412100000156</v>
      </c>
      <c r="O411">
        <f t="shared" si="45"/>
        <v>-60.972412100000156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3.0294856973060891</v>
      </c>
    </row>
    <row r="412" spans="1:19" x14ac:dyDescent="0.25">
      <c r="A412" t="s">
        <v>436</v>
      </c>
      <c r="B412">
        <v>1891.637207</v>
      </c>
      <c r="C412">
        <v>1792.7600098</v>
      </c>
      <c r="D412">
        <v>1832.2684326000001</v>
      </c>
      <c r="E412">
        <v>1703.2178954999999</v>
      </c>
      <c r="F412">
        <v>1792.7600098</v>
      </c>
      <c r="G412">
        <v>1825.25</v>
      </c>
      <c r="H412">
        <v>1838.0200195</v>
      </c>
      <c r="I412">
        <v>1811.2700195</v>
      </c>
      <c r="J412">
        <v>1816.8250731999999</v>
      </c>
      <c r="L412" t="str">
        <f t="shared" si="49"/>
        <v>18JUL2025:03:00:00</v>
      </c>
      <c r="M412">
        <v>4</v>
      </c>
      <c r="N412">
        <f t="shared" si="50"/>
        <v>-98.877197199999955</v>
      </c>
      <c r="O412">
        <f t="shared" si="45"/>
        <v>-98.877197199999955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5.227069801445281</v>
      </c>
    </row>
    <row r="413" spans="1:19" x14ac:dyDescent="0.25">
      <c r="A413" t="s">
        <v>437</v>
      </c>
      <c r="B413">
        <v>1824.9486084</v>
      </c>
      <c r="C413">
        <v>1842.9599608999999</v>
      </c>
      <c r="D413">
        <v>1892.6604004000001</v>
      </c>
      <c r="E413">
        <v>1868.7398682</v>
      </c>
      <c r="F413">
        <v>1842.9599608999999</v>
      </c>
      <c r="G413">
        <v>1774.5300293</v>
      </c>
      <c r="H413">
        <v>1789.3100586</v>
      </c>
      <c r="I413">
        <v>1757.5600586</v>
      </c>
      <c r="J413">
        <v>1791.0899658000001</v>
      </c>
      <c r="L413" t="str">
        <f t="shared" si="49"/>
        <v>18JUL2025:04:00:00</v>
      </c>
      <c r="M413">
        <v>5</v>
      </c>
      <c r="N413">
        <f t="shared" si="50"/>
        <v>18.01135249999993</v>
      </c>
      <c r="O413" t="str">
        <f t="shared" si="45"/>
        <v/>
      </c>
      <c r="P413">
        <f t="shared" si="46"/>
        <v>18.01135249999993</v>
      </c>
      <c r="Q413" t="str">
        <f t="shared" si="47"/>
        <v/>
      </c>
      <c r="R413">
        <f t="shared" si="48"/>
        <v>1</v>
      </c>
      <c r="S413">
        <f t="shared" si="51"/>
        <v>0.98695121698748267</v>
      </c>
    </row>
    <row r="414" spans="1:19" x14ac:dyDescent="0.25">
      <c r="A414" t="s">
        <v>438</v>
      </c>
      <c r="B414">
        <v>1870.3800048999999</v>
      </c>
      <c r="C414">
        <v>1807.4100341999999</v>
      </c>
      <c r="D414">
        <v>1849.6175536999999</v>
      </c>
      <c r="E414">
        <v>1834.6723632999999</v>
      </c>
      <c r="F414">
        <v>1807.4100341999999</v>
      </c>
      <c r="G414">
        <v>1754.8000488</v>
      </c>
      <c r="H414">
        <v>1773.0799560999999</v>
      </c>
      <c r="I414">
        <v>1731.6600341999999</v>
      </c>
      <c r="J414">
        <v>1766.7375488</v>
      </c>
      <c r="L414" t="str">
        <f t="shared" si="49"/>
        <v>18JUL2025:05:00:00</v>
      </c>
      <c r="M414">
        <v>6</v>
      </c>
      <c r="N414">
        <f t="shared" si="50"/>
        <v>-62.969970699999976</v>
      </c>
      <c r="O414">
        <f t="shared" si="45"/>
        <v>-62.969970699999976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3.3666939624585361</v>
      </c>
    </row>
    <row r="415" spans="1:19" x14ac:dyDescent="0.25">
      <c r="A415" t="s">
        <v>439</v>
      </c>
      <c r="B415">
        <v>1933.8815918</v>
      </c>
      <c r="C415">
        <v>1862.6400146000001</v>
      </c>
      <c r="D415">
        <v>1878.0961914</v>
      </c>
      <c r="E415">
        <v>1845.1622314000001</v>
      </c>
      <c r="F415">
        <v>1862.6400146000001</v>
      </c>
      <c r="G415">
        <v>1773.9000243999999</v>
      </c>
      <c r="H415">
        <v>1792.4599608999999</v>
      </c>
      <c r="I415">
        <v>1736.0100098</v>
      </c>
      <c r="J415">
        <v>1791.2524414</v>
      </c>
      <c r="L415" t="str">
        <f t="shared" si="49"/>
        <v>18JUL2025:06:00:00</v>
      </c>
      <c r="M415">
        <v>7</v>
      </c>
      <c r="N415">
        <f t="shared" si="50"/>
        <v>-71.241577199999938</v>
      </c>
      <c r="O415">
        <f t="shared" si="45"/>
        <v>-71.241577199999938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3.6838644879850362</v>
      </c>
    </row>
    <row r="416" spans="1:19" x14ac:dyDescent="0.25">
      <c r="A416" t="s">
        <v>440</v>
      </c>
      <c r="B416">
        <v>1960.0595702999999</v>
      </c>
      <c r="C416">
        <v>1894.9200439000001</v>
      </c>
      <c r="D416">
        <v>1891.3189697</v>
      </c>
      <c r="E416">
        <v>1842.3812256000001</v>
      </c>
      <c r="F416">
        <v>1894.9200439000001</v>
      </c>
      <c r="G416">
        <v>1806.8599853999999</v>
      </c>
      <c r="H416">
        <v>1825.8000488</v>
      </c>
      <c r="I416">
        <v>1760.3800048999999</v>
      </c>
      <c r="J416">
        <v>1821.9899902</v>
      </c>
      <c r="L416" t="str">
        <f t="shared" si="49"/>
        <v>18JUL2025:07:00:00</v>
      </c>
      <c r="M416">
        <v>8</v>
      </c>
      <c r="N416">
        <f t="shared" si="50"/>
        <v>-65.139526399999795</v>
      </c>
      <c r="O416">
        <f t="shared" si="45"/>
        <v>-65.139526399999795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3.323344218055055</v>
      </c>
    </row>
    <row r="417" spans="1:19" x14ac:dyDescent="0.25">
      <c r="A417" t="s">
        <v>441</v>
      </c>
      <c r="B417">
        <v>2027.9661865</v>
      </c>
      <c r="C417">
        <v>1946.9499512</v>
      </c>
      <c r="D417">
        <v>1923.6732178</v>
      </c>
      <c r="E417">
        <v>1898.2965088000001</v>
      </c>
      <c r="F417">
        <v>1946.9499512</v>
      </c>
      <c r="G417">
        <v>1843.8199463000001</v>
      </c>
      <c r="H417">
        <v>1866.1800536999999</v>
      </c>
      <c r="I417">
        <v>1794.6400146000001</v>
      </c>
      <c r="J417">
        <v>1862.8975829999999</v>
      </c>
      <c r="L417" t="str">
        <f t="shared" si="49"/>
        <v>18JUL2025:08:00:00</v>
      </c>
      <c r="M417">
        <v>9</v>
      </c>
      <c r="N417">
        <f t="shared" si="50"/>
        <v>-81.016235300000062</v>
      </c>
      <c r="O417">
        <f t="shared" si="45"/>
        <v>-81.016235300000062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3.9949500065296113</v>
      </c>
    </row>
    <row r="418" spans="1:19" x14ac:dyDescent="0.25">
      <c r="A418" t="s">
        <v>442</v>
      </c>
      <c r="B418">
        <v>2245.1013183999999</v>
      </c>
      <c r="C418">
        <v>2119.4399414</v>
      </c>
      <c r="D418">
        <v>2121.0241698999998</v>
      </c>
      <c r="E418">
        <v>2096.2048340000001</v>
      </c>
      <c r="F418">
        <v>2119.4399414</v>
      </c>
      <c r="G418">
        <v>1989.0100098</v>
      </c>
      <c r="H418">
        <v>2012.7900391000001</v>
      </c>
      <c r="I418">
        <v>1944.6600341999999</v>
      </c>
      <c r="J418">
        <v>2016.4750977000001</v>
      </c>
      <c r="L418" t="str">
        <f t="shared" si="49"/>
        <v>18JUL2025:09:00:00</v>
      </c>
      <c r="M418">
        <v>10</v>
      </c>
      <c r="N418">
        <f t="shared" si="50"/>
        <v>-125.6613769999999</v>
      </c>
      <c r="O418">
        <f t="shared" si="45"/>
        <v>-125.6613769999999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5.5971361278944007</v>
      </c>
    </row>
    <row r="419" spans="1:19" x14ac:dyDescent="0.25">
      <c r="A419" t="s">
        <v>443</v>
      </c>
      <c r="B419">
        <v>2414.2939452999999</v>
      </c>
      <c r="C419">
        <v>2216.5500487999998</v>
      </c>
      <c r="D419">
        <v>2253.8686523000001</v>
      </c>
      <c r="E419">
        <v>2276.9677734000002</v>
      </c>
      <c r="F419">
        <v>2216.5500487999998</v>
      </c>
      <c r="G419">
        <v>2097.2900390999998</v>
      </c>
      <c r="H419">
        <v>2118.1799316000001</v>
      </c>
      <c r="I419">
        <v>2073.1000976999999</v>
      </c>
      <c r="J419">
        <v>2126.2797851999999</v>
      </c>
      <c r="L419" t="str">
        <f t="shared" si="49"/>
        <v>18JUL2025:10:00:00</v>
      </c>
      <c r="M419">
        <v>11</v>
      </c>
      <c r="N419">
        <f t="shared" si="50"/>
        <v>-197.74389650000012</v>
      </c>
      <c r="O419">
        <f t="shared" si="45"/>
        <v>-197.74389650000012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8.190547670674313</v>
      </c>
    </row>
    <row r="420" spans="1:19" x14ac:dyDescent="0.25">
      <c r="A420" t="s">
        <v>444</v>
      </c>
      <c r="B420">
        <v>2356.9782715000001</v>
      </c>
      <c r="C420">
        <v>2242.6899414</v>
      </c>
      <c r="D420">
        <v>2306.8356933999999</v>
      </c>
      <c r="E420">
        <v>2311.8298340000001</v>
      </c>
      <c r="F420">
        <v>2242.6899414</v>
      </c>
      <c r="G420">
        <v>2192.7800293</v>
      </c>
      <c r="H420">
        <v>2206.9099120999999</v>
      </c>
      <c r="I420">
        <v>2186.4499512000002</v>
      </c>
      <c r="J420">
        <v>2207.2075195000002</v>
      </c>
      <c r="L420" t="str">
        <f t="shared" si="49"/>
        <v>18JUL2025:11:00:00</v>
      </c>
      <c r="M420">
        <v>12</v>
      </c>
      <c r="N420">
        <f t="shared" si="50"/>
        <v>-114.28833010000017</v>
      </c>
      <c r="O420">
        <f t="shared" si="45"/>
        <v>-114.28833010000017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4.8489343954480386</v>
      </c>
    </row>
    <row r="421" spans="1:19" x14ac:dyDescent="0.25">
      <c r="A421" t="s">
        <v>445</v>
      </c>
      <c r="B421">
        <v>2427.6198730000001</v>
      </c>
      <c r="C421">
        <v>2300.1398926000002</v>
      </c>
      <c r="D421">
        <v>2416.5541991999999</v>
      </c>
      <c r="E421">
        <v>2378.9016112999998</v>
      </c>
      <c r="F421">
        <v>2300.1398926000002</v>
      </c>
      <c r="G421">
        <v>2296.0700683999999</v>
      </c>
      <c r="H421">
        <v>2307.4599609000002</v>
      </c>
      <c r="I421">
        <v>2309.5800780999998</v>
      </c>
      <c r="J421">
        <v>2303.3125</v>
      </c>
      <c r="L421" t="str">
        <f t="shared" si="49"/>
        <v>18JUL2025:12:00:00</v>
      </c>
      <c r="M421">
        <v>13</v>
      </c>
      <c r="N421">
        <f t="shared" si="50"/>
        <v>-127.47998039999993</v>
      </c>
      <c r="O421">
        <f t="shared" si="45"/>
        <v>-127.47998039999993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5.2512331859626329</v>
      </c>
    </row>
    <row r="422" spans="1:19" x14ac:dyDescent="0.25">
      <c r="A422" t="s">
        <v>446</v>
      </c>
      <c r="B422">
        <v>2565.7346191000001</v>
      </c>
      <c r="C422">
        <v>2414.3898926000002</v>
      </c>
      <c r="D422">
        <v>2473.3818359000002</v>
      </c>
      <c r="E422">
        <v>2497.7871094000002</v>
      </c>
      <c r="F422">
        <v>2414.3898926000002</v>
      </c>
      <c r="G422">
        <v>2409.6999512000002</v>
      </c>
      <c r="H422">
        <v>2418.7700195000002</v>
      </c>
      <c r="I422">
        <v>2434.9699707</v>
      </c>
      <c r="J422">
        <v>2419.4575195000002</v>
      </c>
      <c r="L422" t="str">
        <f t="shared" si="49"/>
        <v>18JUL2025:13:00:00</v>
      </c>
      <c r="M422">
        <v>14</v>
      </c>
      <c r="N422">
        <f t="shared" si="50"/>
        <v>-151.34472649999998</v>
      </c>
      <c r="O422">
        <f t="shared" si="45"/>
        <v>-151.34472649999998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5.8986898088894391</v>
      </c>
    </row>
    <row r="423" spans="1:19" x14ac:dyDescent="0.25">
      <c r="A423" t="s">
        <v>447</v>
      </c>
      <c r="B423">
        <v>2724.2143554999998</v>
      </c>
      <c r="C423">
        <v>2501.2399902000002</v>
      </c>
      <c r="D423">
        <v>2526.0302734000002</v>
      </c>
      <c r="E423">
        <v>2591.1486816000001</v>
      </c>
      <c r="F423">
        <v>2501.2399902000002</v>
      </c>
      <c r="G423">
        <v>2504.9899902000002</v>
      </c>
      <c r="H423">
        <v>2509.2299804999998</v>
      </c>
      <c r="I423">
        <v>2540.25</v>
      </c>
      <c r="J423">
        <v>2513.9274902000002</v>
      </c>
      <c r="L423" t="str">
        <f t="shared" si="49"/>
        <v>18JUL2025:14:00:00</v>
      </c>
      <c r="M423">
        <v>15</v>
      </c>
      <c r="N423">
        <f t="shared" si="50"/>
        <v>-222.97436529999959</v>
      </c>
      <c r="O423">
        <f t="shared" si="45"/>
        <v>-222.97436529999959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8.18490530489386</v>
      </c>
    </row>
    <row r="424" spans="1:19" x14ac:dyDescent="0.25">
      <c r="A424" t="s">
        <v>448</v>
      </c>
      <c r="B424">
        <v>2774.4855957</v>
      </c>
      <c r="C424">
        <v>2457.0500487999998</v>
      </c>
      <c r="D424">
        <v>2428.4812012000002</v>
      </c>
      <c r="E424">
        <v>2501.7885741999999</v>
      </c>
      <c r="F424">
        <v>2457.0500487999998</v>
      </c>
      <c r="G424">
        <v>2570.1298827999999</v>
      </c>
      <c r="H424">
        <v>2575.7399902000002</v>
      </c>
      <c r="I424">
        <v>2610.5100097999998</v>
      </c>
      <c r="J424">
        <v>2553.3574219000002</v>
      </c>
      <c r="L424" t="str">
        <f t="shared" si="49"/>
        <v>18JUL2025:15:00:00</v>
      </c>
      <c r="M424">
        <v>16</v>
      </c>
      <c r="N424">
        <f t="shared" si="50"/>
        <v>-317.43554690000019</v>
      </c>
      <c r="O424">
        <f t="shared" si="45"/>
        <v>-317.43554690000019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11.441239680320328</v>
      </c>
    </row>
    <row r="425" spans="1:19" x14ac:dyDescent="0.25">
      <c r="A425" t="s">
        <v>449</v>
      </c>
      <c r="B425">
        <v>2778.4565429999998</v>
      </c>
      <c r="C425">
        <v>2368.9299316000001</v>
      </c>
      <c r="D425">
        <v>2391.8994140999998</v>
      </c>
      <c r="E425">
        <v>2228.0483398000001</v>
      </c>
      <c r="F425">
        <v>2368.9299316000001</v>
      </c>
      <c r="G425">
        <v>2595.5500487999998</v>
      </c>
      <c r="H425">
        <v>2597.9499512000002</v>
      </c>
      <c r="I425">
        <v>2621.0800780999998</v>
      </c>
      <c r="J425">
        <v>2545.8774414</v>
      </c>
      <c r="L425" t="str">
        <f t="shared" si="49"/>
        <v>18JUL2025:16:00:00</v>
      </c>
      <c r="M425">
        <v>17</v>
      </c>
      <c r="N425">
        <f t="shared" si="50"/>
        <v>-409.52661139999964</v>
      </c>
      <c r="O425">
        <f t="shared" si="45"/>
        <v>-409.52661139999964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14.73935636789982</v>
      </c>
    </row>
    <row r="426" spans="1:19" x14ac:dyDescent="0.25">
      <c r="A426" t="s">
        <v>450</v>
      </c>
      <c r="B426">
        <v>2825.4997558999999</v>
      </c>
      <c r="C426">
        <v>2388.9699707</v>
      </c>
      <c r="D426">
        <v>2427.4638672000001</v>
      </c>
      <c r="E426">
        <v>2297.6904297000001</v>
      </c>
      <c r="F426">
        <v>2388.9699707</v>
      </c>
      <c r="G426">
        <v>2605.5200195000002</v>
      </c>
      <c r="H426">
        <v>2594.4499512000002</v>
      </c>
      <c r="I426">
        <v>2623.0500487999998</v>
      </c>
      <c r="J426">
        <v>2552.9975586</v>
      </c>
      <c r="L426" t="str">
        <f t="shared" si="49"/>
        <v>18JUL2025:17:00:00</v>
      </c>
      <c r="M426">
        <v>18</v>
      </c>
      <c r="N426">
        <f t="shared" si="50"/>
        <v>-436.52978519999988</v>
      </c>
      <c r="O426">
        <f t="shared" si="45"/>
        <v>-436.52978519999988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15.449648660859753</v>
      </c>
    </row>
    <row r="427" spans="1:19" x14ac:dyDescent="0.25">
      <c r="A427" t="s">
        <v>451</v>
      </c>
      <c r="B427">
        <v>2828.5212402000002</v>
      </c>
      <c r="C427">
        <v>2407.7900390999998</v>
      </c>
      <c r="D427">
        <v>2414.3776855000001</v>
      </c>
      <c r="E427">
        <v>2287.3842773000001</v>
      </c>
      <c r="F427">
        <v>2407.7900390999998</v>
      </c>
      <c r="G427">
        <v>2587.9799804999998</v>
      </c>
      <c r="H427">
        <v>2577.7399902000002</v>
      </c>
      <c r="I427">
        <v>2598.6899414</v>
      </c>
      <c r="J427">
        <v>2543.0498047000001</v>
      </c>
      <c r="L427" t="str">
        <f t="shared" si="49"/>
        <v>18JUL2025:18:00:00</v>
      </c>
      <c r="M427">
        <v>19</v>
      </c>
      <c r="N427">
        <f t="shared" si="50"/>
        <v>-420.73120110000036</v>
      </c>
      <c r="O427">
        <f t="shared" si="45"/>
        <v>-420.73120110000036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14.874599317848897</v>
      </c>
    </row>
    <row r="428" spans="1:19" x14ac:dyDescent="0.25">
      <c r="A428" t="s">
        <v>452</v>
      </c>
      <c r="B428">
        <v>2811.1655273000001</v>
      </c>
      <c r="C428">
        <v>2486.0300293</v>
      </c>
      <c r="D428">
        <v>2470.6411133000001</v>
      </c>
      <c r="E428">
        <v>2457.4772948999998</v>
      </c>
      <c r="F428">
        <v>2486.0300293</v>
      </c>
      <c r="G428">
        <v>2565.1298827999999</v>
      </c>
      <c r="H428">
        <v>2547.8000487999998</v>
      </c>
      <c r="I428">
        <v>2561.5700683999999</v>
      </c>
      <c r="J428">
        <v>2540.1325683999999</v>
      </c>
      <c r="L428" t="str">
        <f t="shared" si="49"/>
        <v>18JUL2025:19:00:00</v>
      </c>
      <c r="M428">
        <v>20</v>
      </c>
      <c r="N428">
        <f t="shared" si="50"/>
        <v>-325.1354980000001</v>
      </c>
      <c r="O428">
        <f t="shared" si="45"/>
        <v>-325.1354980000001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11.565861022501878</v>
      </c>
    </row>
    <row r="429" spans="1:19" x14ac:dyDescent="0.25">
      <c r="A429" t="s">
        <v>453</v>
      </c>
      <c r="B429">
        <v>2760.0305176000002</v>
      </c>
      <c r="C429">
        <v>2469.9499512000002</v>
      </c>
      <c r="D429">
        <v>2471.5043945000002</v>
      </c>
      <c r="E429">
        <v>2627.6752929999998</v>
      </c>
      <c r="F429">
        <v>2469.9499512000002</v>
      </c>
      <c r="G429">
        <v>2487</v>
      </c>
      <c r="H429">
        <v>2468.9799804999998</v>
      </c>
      <c r="I429">
        <v>2468.9099120999999</v>
      </c>
      <c r="J429">
        <v>2473.7099609000002</v>
      </c>
      <c r="L429" t="str">
        <f t="shared" si="49"/>
        <v>18JUL2025:20:00:00</v>
      </c>
      <c r="M429">
        <v>21</v>
      </c>
      <c r="N429">
        <f t="shared" si="50"/>
        <v>-290.08056639999995</v>
      </c>
      <c r="O429">
        <f t="shared" si="45"/>
        <v>-290.08056639999995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10.510049238594691</v>
      </c>
    </row>
    <row r="430" spans="1:19" x14ac:dyDescent="0.25">
      <c r="A430" t="s">
        <v>454</v>
      </c>
      <c r="B430">
        <v>2596.4277344000002</v>
      </c>
      <c r="C430">
        <v>2333.4699707</v>
      </c>
      <c r="D430">
        <v>2321.5495605000001</v>
      </c>
      <c r="E430">
        <v>2512.7365722999998</v>
      </c>
      <c r="F430">
        <v>2333.4699707</v>
      </c>
      <c r="G430">
        <v>2352.7199707</v>
      </c>
      <c r="H430">
        <v>2332.0800780999998</v>
      </c>
      <c r="I430">
        <v>2335.0600586</v>
      </c>
      <c r="J430">
        <v>2338.3325195000002</v>
      </c>
      <c r="L430" t="str">
        <f t="shared" si="49"/>
        <v>18JUL2025:21:00:00</v>
      </c>
      <c r="M430">
        <v>22</v>
      </c>
      <c r="N430">
        <f t="shared" si="50"/>
        <v>-262.95776370000021</v>
      </c>
      <c r="O430">
        <f t="shared" si="45"/>
        <v>-262.95776370000021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10.127675044295668</v>
      </c>
    </row>
    <row r="431" spans="1:19" x14ac:dyDescent="0.25">
      <c r="A431" t="s">
        <v>455</v>
      </c>
      <c r="B431">
        <v>2509.9020995999999</v>
      </c>
      <c r="C431">
        <v>2278.6599120999999</v>
      </c>
      <c r="D431">
        <v>2200.6535644999999</v>
      </c>
      <c r="E431">
        <v>2393.5251465000001</v>
      </c>
      <c r="F431">
        <v>2278.6599120999999</v>
      </c>
      <c r="G431">
        <v>2281.0700683999999</v>
      </c>
      <c r="H431">
        <v>2260.6499023000001</v>
      </c>
      <c r="I431">
        <v>2267.5100097999998</v>
      </c>
      <c r="J431">
        <v>2271.9724120999999</v>
      </c>
      <c r="L431" t="str">
        <f t="shared" si="49"/>
        <v>18JUL2025:22:00:00</v>
      </c>
      <c r="M431">
        <v>23</v>
      </c>
      <c r="N431">
        <f t="shared" si="50"/>
        <v>-231.2421875</v>
      </c>
      <c r="O431">
        <f t="shared" si="45"/>
        <v>-231.2421875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9.2131955081775025</v>
      </c>
    </row>
    <row r="432" spans="1:19" x14ac:dyDescent="0.25">
      <c r="A432" t="s">
        <v>456</v>
      </c>
      <c r="B432">
        <v>2372.1716308999999</v>
      </c>
      <c r="C432">
        <v>2246.6201172000001</v>
      </c>
      <c r="D432">
        <v>2338.6843262000002</v>
      </c>
      <c r="E432">
        <v>2427.8969726999999</v>
      </c>
      <c r="F432">
        <v>2246.6201172000001</v>
      </c>
      <c r="G432">
        <v>2192.6298827999999</v>
      </c>
      <c r="H432">
        <v>2175.9399414</v>
      </c>
      <c r="I432">
        <v>2178.0200195000002</v>
      </c>
      <c r="J432">
        <v>2198.3024902000002</v>
      </c>
      <c r="L432" t="str">
        <f t="shared" si="49"/>
        <v>18JUL2025:23:00:00</v>
      </c>
      <c r="M432">
        <v>24</v>
      </c>
      <c r="N432">
        <f t="shared" si="50"/>
        <v>-125.55151369999976</v>
      </c>
      <c r="O432">
        <f t="shared" si="45"/>
        <v>-125.55151369999976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5.2926825388416612</v>
      </c>
    </row>
    <row r="433" spans="1:19" x14ac:dyDescent="0.25">
      <c r="A433" t="s">
        <v>457</v>
      </c>
      <c r="B433">
        <v>2273.2233887000002</v>
      </c>
      <c r="C433">
        <v>2159.6799316000001</v>
      </c>
      <c r="D433">
        <v>2249.4597168</v>
      </c>
      <c r="E433">
        <v>2287.90625</v>
      </c>
      <c r="F433">
        <v>2159.6799316000001</v>
      </c>
      <c r="G433">
        <v>2092.9199219000002</v>
      </c>
      <c r="H433">
        <v>2078.8500976999999</v>
      </c>
      <c r="I433">
        <v>2082.8701172000001</v>
      </c>
      <c r="J433">
        <v>2103.5800780999998</v>
      </c>
      <c r="L433" t="str">
        <f t="shared" si="49"/>
        <v>19JUL2025:00:00:00</v>
      </c>
      <c r="M433">
        <v>1</v>
      </c>
      <c r="N433">
        <f t="shared" si="50"/>
        <v>-113.54345710000007</v>
      </c>
      <c r="O433">
        <f t="shared" si="45"/>
        <v>-113.54345710000007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4.9948217876173064</v>
      </c>
    </row>
    <row r="434" spans="1:19" x14ac:dyDescent="0.25">
      <c r="A434" t="s">
        <v>458</v>
      </c>
      <c r="B434">
        <v>2215.7443847999998</v>
      </c>
      <c r="C434">
        <v>2138.8400879000001</v>
      </c>
      <c r="D434">
        <v>2142.8271484000002</v>
      </c>
      <c r="E434">
        <v>2168.2219237999998</v>
      </c>
      <c r="F434">
        <v>2136.6699219000002</v>
      </c>
      <c r="G434">
        <v>2122.8601073999998</v>
      </c>
      <c r="H434">
        <v>2138.8400879000001</v>
      </c>
      <c r="I434">
        <v>2078.0300293</v>
      </c>
      <c r="J434">
        <v>2119.1000976999999</v>
      </c>
      <c r="L434" t="str">
        <f t="shared" si="49"/>
        <v>19JUL2025:01:00:00</v>
      </c>
      <c r="M434">
        <v>2</v>
      </c>
      <c r="N434">
        <f t="shared" si="50"/>
        <v>-76.904296899999736</v>
      </c>
      <c r="O434">
        <f t="shared" si="45"/>
        <v>-76.904296899999736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3.470810867334833</v>
      </c>
    </row>
    <row r="435" spans="1:19" x14ac:dyDescent="0.25">
      <c r="A435" t="s">
        <v>459</v>
      </c>
      <c r="B435">
        <v>2222.8410644999999</v>
      </c>
      <c r="C435">
        <v>2012.1300048999999</v>
      </c>
      <c r="D435">
        <v>2069.1740722999998</v>
      </c>
      <c r="E435">
        <v>2075.5041504000001</v>
      </c>
      <c r="F435">
        <v>2025.7399902</v>
      </c>
      <c r="G435">
        <v>2003.2900391000001</v>
      </c>
      <c r="H435">
        <v>2012.1300048999999</v>
      </c>
      <c r="I435">
        <v>1967.6199951000001</v>
      </c>
      <c r="J435">
        <v>2002.1950684000001</v>
      </c>
      <c r="L435" t="str">
        <f t="shared" si="49"/>
        <v>19JUL2025:02:00:00</v>
      </c>
      <c r="M435">
        <v>3</v>
      </c>
      <c r="N435">
        <f t="shared" si="50"/>
        <v>-210.7110596</v>
      </c>
      <c r="O435">
        <f t="shared" si="45"/>
        <v>-210.7110596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9.4793578796600464</v>
      </c>
    </row>
    <row r="436" spans="1:19" x14ac:dyDescent="0.25">
      <c r="A436" t="s">
        <v>460</v>
      </c>
      <c r="B436">
        <v>2007.848999</v>
      </c>
      <c r="C436">
        <v>1921.0100098</v>
      </c>
      <c r="D436">
        <v>1930.1137695</v>
      </c>
      <c r="E436">
        <v>1925.8569336</v>
      </c>
      <c r="F436">
        <v>1887.1300048999999</v>
      </c>
      <c r="G436">
        <v>1914.0999756000001</v>
      </c>
      <c r="H436">
        <v>1921.0100098</v>
      </c>
      <c r="I436">
        <v>1886.6700439000001</v>
      </c>
      <c r="J436">
        <v>1902.2275391000001</v>
      </c>
      <c r="L436" t="str">
        <f t="shared" si="49"/>
        <v>19JUL2025:03:00:00</v>
      </c>
      <c r="M436">
        <v>4</v>
      </c>
      <c r="N436">
        <f t="shared" si="50"/>
        <v>-86.838989200000015</v>
      </c>
      <c r="O436">
        <f t="shared" si="45"/>
        <v>-86.838989200000015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4.3249760934836123</v>
      </c>
    </row>
    <row r="437" spans="1:19" x14ac:dyDescent="0.25">
      <c r="A437" t="s">
        <v>461</v>
      </c>
      <c r="B437">
        <v>1984.9024658000001</v>
      </c>
      <c r="C437">
        <v>1856.8900146000001</v>
      </c>
      <c r="D437">
        <v>1927.8140868999999</v>
      </c>
      <c r="E437">
        <v>1958.8389893000001</v>
      </c>
      <c r="F437">
        <v>1912.0300293</v>
      </c>
      <c r="G437">
        <v>1852.0699463000001</v>
      </c>
      <c r="H437">
        <v>1856.8900146000001</v>
      </c>
      <c r="I437">
        <v>1825.7199707</v>
      </c>
      <c r="J437">
        <v>1861.6774902</v>
      </c>
      <c r="L437" t="str">
        <f t="shared" si="49"/>
        <v>19JUL2025:04:00:00</v>
      </c>
      <c r="M437">
        <v>5</v>
      </c>
      <c r="N437">
        <f t="shared" si="50"/>
        <v>-128.01245119999999</v>
      </c>
      <c r="O437">
        <f t="shared" si="45"/>
        <v>-128.01245119999999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6.4493068755600307</v>
      </c>
    </row>
    <row r="438" spans="1:19" x14ac:dyDescent="0.25">
      <c r="A438" t="s">
        <v>462</v>
      </c>
      <c r="B438">
        <v>1927.3178711</v>
      </c>
      <c r="C438">
        <v>1820.7099608999999</v>
      </c>
      <c r="D438">
        <v>1900.9165039</v>
      </c>
      <c r="E438">
        <v>1933.5509033000001</v>
      </c>
      <c r="F438">
        <v>1867.3599853999999</v>
      </c>
      <c r="G438">
        <v>1812.8599853999999</v>
      </c>
      <c r="H438">
        <v>1820.7099608999999</v>
      </c>
      <c r="I438">
        <v>1792.1300048999999</v>
      </c>
      <c r="J438">
        <v>1823.2648925999999</v>
      </c>
      <c r="L438" t="str">
        <f t="shared" si="49"/>
        <v>19JUL2025:05:00:00</v>
      </c>
      <c r="M438">
        <v>6</v>
      </c>
      <c r="N438">
        <f t="shared" si="50"/>
        <v>-106.60791020000011</v>
      </c>
      <c r="O438">
        <f t="shared" si="45"/>
        <v>-106.60791020000011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5.5314129443086921</v>
      </c>
    </row>
    <row r="439" spans="1:19" x14ac:dyDescent="0.25">
      <c r="A439" t="s">
        <v>463</v>
      </c>
      <c r="B439">
        <v>1906.3964844</v>
      </c>
      <c r="C439">
        <v>1810.4399414</v>
      </c>
      <c r="D439">
        <v>1925.1766356999999</v>
      </c>
      <c r="E439">
        <v>1910.1844481999999</v>
      </c>
      <c r="F439">
        <v>1881.5300293</v>
      </c>
      <c r="G439">
        <v>1804.6899414</v>
      </c>
      <c r="H439">
        <v>1810.4399414</v>
      </c>
      <c r="I439">
        <v>1788.5600586</v>
      </c>
      <c r="J439">
        <v>1821.3050536999999</v>
      </c>
      <c r="L439" t="str">
        <f t="shared" si="49"/>
        <v>19JUL2025:06:00:00</v>
      </c>
      <c r="M439">
        <v>7</v>
      </c>
      <c r="N439">
        <f t="shared" si="50"/>
        <v>-95.956543000000011</v>
      </c>
      <c r="O439">
        <f t="shared" si="45"/>
        <v>-95.956543000000011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5.0333990743903625</v>
      </c>
    </row>
    <row r="440" spans="1:19" x14ac:dyDescent="0.25">
      <c r="A440" t="s">
        <v>464</v>
      </c>
      <c r="B440">
        <v>1894.2113036999999</v>
      </c>
      <c r="C440">
        <v>1792.1800536999999</v>
      </c>
      <c r="D440">
        <v>1887.8857422000001</v>
      </c>
      <c r="E440">
        <v>1905.4732666</v>
      </c>
      <c r="F440">
        <v>1871.0799560999999</v>
      </c>
      <c r="G440">
        <v>1785.2800293</v>
      </c>
      <c r="H440">
        <v>1792.1800536999999</v>
      </c>
      <c r="I440">
        <v>1772.1899414</v>
      </c>
      <c r="J440">
        <v>1805.1824951000001</v>
      </c>
      <c r="L440" t="str">
        <f t="shared" si="49"/>
        <v>19JUL2025:07:00:00</v>
      </c>
      <c r="M440">
        <v>8</v>
      </c>
      <c r="N440">
        <f t="shared" si="50"/>
        <v>-102.03125</v>
      </c>
      <c r="O440">
        <f t="shared" si="45"/>
        <v>-102.03125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5.3864766724124369</v>
      </c>
    </row>
    <row r="441" spans="1:19" x14ac:dyDescent="0.25">
      <c r="A441" t="s">
        <v>465</v>
      </c>
      <c r="B441">
        <v>1923.1156006000001</v>
      </c>
      <c r="C441">
        <v>1803.3199463000001</v>
      </c>
      <c r="D441">
        <v>1904.2004394999999</v>
      </c>
      <c r="E441">
        <v>1915.5390625</v>
      </c>
      <c r="F441">
        <v>1883.4300536999999</v>
      </c>
      <c r="G441">
        <v>1793.5799560999999</v>
      </c>
      <c r="H441">
        <v>1803.3199463000001</v>
      </c>
      <c r="I441">
        <v>1781.0400391000001</v>
      </c>
      <c r="J441">
        <v>1815.3425293</v>
      </c>
      <c r="L441" t="str">
        <f t="shared" si="49"/>
        <v>19JUL2025:08:00:00</v>
      </c>
      <c r="M441">
        <v>9</v>
      </c>
      <c r="N441">
        <f t="shared" si="50"/>
        <v>-119.79565430000002</v>
      </c>
      <c r="O441">
        <f t="shared" si="45"/>
        <v>-119.79565430000002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6.2292487390058362</v>
      </c>
    </row>
    <row r="442" spans="1:19" x14ac:dyDescent="0.25">
      <c r="A442" t="s">
        <v>466</v>
      </c>
      <c r="B442">
        <v>2240.2624512000002</v>
      </c>
      <c r="C442">
        <v>1966.0699463000001</v>
      </c>
      <c r="D442">
        <v>2057.8151855000001</v>
      </c>
      <c r="E442">
        <v>2099.0976562999999</v>
      </c>
      <c r="F442">
        <v>2077.4299316000001</v>
      </c>
      <c r="G442">
        <v>1947.0200195</v>
      </c>
      <c r="H442">
        <v>1966.0699463000001</v>
      </c>
      <c r="I442">
        <v>1934.9399414</v>
      </c>
      <c r="J442">
        <v>1981.3649902</v>
      </c>
      <c r="L442" t="str">
        <f t="shared" si="49"/>
        <v>19JUL2025:09:00:00</v>
      </c>
      <c r="M442">
        <v>10</v>
      </c>
      <c r="N442">
        <f t="shared" si="50"/>
        <v>-274.19250490000013</v>
      </c>
      <c r="O442">
        <f t="shared" si="45"/>
        <v>-274.19250490000013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12.239302799238031</v>
      </c>
    </row>
    <row r="443" spans="1:19" x14ac:dyDescent="0.25">
      <c r="A443" t="s">
        <v>467</v>
      </c>
      <c r="B443">
        <v>2316.7888183999999</v>
      </c>
      <c r="C443">
        <v>2102.5200195000002</v>
      </c>
      <c r="D443">
        <v>2203.0915527000002</v>
      </c>
      <c r="E443">
        <v>2218.4633789</v>
      </c>
      <c r="F443">
        <v>2191.2099609000002</v>
      </c>
      <c r="G443">
        <v>2087.5200195000002</v>
      </c>
      <c r="H443">
        <v>2102.5200195000002</v>
      </c>
      <c r="I443">
        <v>2079.5200195000002</v>
      </c>
      <c r="J443">
        <v>2115.1923827999999</v>
      </c>
      <c r="L443" t="str">
        <f t="shared" si="49"/>
        <v>19JUL2025:10:00:00</v>
      </c>
      <c r="M443">
        <v>11</v>
      </c>
      <c r="N443">
        <f t="shared" si="50"/>
        <v>-214.26879889999964</v>
      </c>
      <c r="O443">
        <f t="shared" si="45"/>
        <v>-214.26879889999964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9.2485252517739642</v>
      </c>
    </row>
    <row r="444" spans="1:19" x14ac:dyDescent="0.25">
      <c r="A444" t="s">
        <v>468</v>
      </c>
      <c r="B444">
        <v>2314.2204590000001</v>
      </c>
      <c r="C444">
        <v>2193.6298827999999</v>
      </c>
      <c r="D444">
        <v>2239.2580566000001</v>
      </c>
      <c r="E444">
        <v>2297.9367676000002</v>
      </c>
      <c r="F444">
        <v>2241.5300293</v>
      </c>
      <c r="G444">
        <v>2184.8100586</v>
      </c>
      <c r="H444">
        <v>2193.6298827999999</v>
      </c>
      <c r="I444">
        <v>2179.7399902000002</v>
      </c>
      <c r="J444">
        <v>2199.9274902000002</v>
      </c>
      <c r="L444" t="str">
        <f t="shared" si="49"/>
        <v>19JUL2025:11:00:00</v>
      </c>
      <c r="M444">
        <v>12</v>
      </c>
      <c r="N444">
        <f t="shared" si="50"/>
        <v>-120.59057620000021</v>
      </c>
      <c r="O444">
        <f t="shared" si="45"/>
        <v>-120.59057620000021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5.2108508388223616</v>
      </c>
    </row>
    <row r="445" spans="1:19" x14ac:dyDescent="0.25">
      <c r="A445" t="s">
        <v>469</v>
      </c>
      <c r="B445">
        <v>2419.9726562999999</v>
      </c>
      <c r="C445">
        <v>2294.3500976999999</v>
      </c>
      <c r="D445">
        <v>2296.7829590000001</v>
      </c>
      <c r="E445">
        <v>2362.2470702999999</v>
      </c>
      <c r="F445">
        <v>2305.3400879000001</v>
      </c>
      <c r="G445">
        <v>2298.8601073999998</v>
      </c>
      <c r="H445">
        <v>2294.3500976999999</v>
      </c>
      <c r="I445">
        <v>2293.4399414</v>
      </c>
      <c r="J445">
        <v>2297.9975586</v>
      </c>
      <c r="L445" t="str">
        <f t="shared" si="49"/>
        <v>19JUL2025:12:00:00</v>
      </c>
      <c r="M445">
        <v>13</v>
      </c>
      <c r="N445">
        <f t="shared" si="50"/>
        <v>-125.62255860000005</v>
      </c>
      <c r="O445">
        <f t="shared" si="45"/>
        <v>-125.62255860000005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5.1910734723783936</v>
      </c>
    </row>
    <row r="446" spans="1:19" x14ac:dyDescent="0.25">
      <c r="A446" t="s">
        <v>470</v>
      </c>
      <c r="B446">
        <v>2485.8461914</v>
      </c>
      <c r="C446">
        <v>2420.9399414</v>
      </c>
      <c r="D446">
        <v>2399.4152832</v>
      </c>
      <c r="E446">
        <v>2515.8352051000002</v>
      </c>
      <c r="F446">
        <v>2441.0900879000001</v>
      </c>
      <c r="G446">
        <v>2430.3999023000001</v>
      </c>
      <c r="H446">
        <v>2420.9399414</v>
      </c>
      <c r="I446">
        <v>2420.2700195000002</v>
      </c>
      <c r="J446">
        <v>2428.1750487999998</v>
      </c>
      <c r="L446" t="str">
        <f t="shared" si="49"/>
        <v>19JUL2025:13:00:00</v>
      </c>
      <c r="M446">
        <v>14</v>
      </c>
      <c r="N446">
        <f t="shared" si="50"/>
        <v>-64.90625</v>
      </c>
      <c r="O446">
        <f t="shared" si="45"/>
        <v>-64.90625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2.6110324212555382</v>
      </c>
    </row>
    <row r="447" spans="1:19" x14ac:dyDescent="0.25">
      <c r="A447" t="s">
        <v>471</v>
      </c>
      <c r="B447">
        <v>2582.7583008000001</v>
      </c>
      <c r="C447">
        <v>2517.9099120999999</v>
      </c>
      <c r="D447">
        <v>2453.6501465000001</v>
      </c>
      <c r="E447">
        <v>2619.2958984000002</v>
      </c>
      <c r="F447">
        <v>2528.1398926000002</v>
      </c>
      <c r="G447">
        <v>2530.6101073999998</v>
      </c>
      <c r="H447">
        <v>2517.9099120999999</v>
      </c>
      <c r="I447">
        <v>2523.1599120999999</v>
      </c>
      <c r="J447">
        <v>2524.9550780999998</v>
      </c>
      <c r="L447" t="str">
        <f t="shared" si="49"/>
        <v>19JUL2025:14:00:00</v>
      </c>
      <c r="M447">
        <v>15</v>
      </c>
      <c r="N447">
        <f t="shared" si="50"/>
        <v>-64.848388700000214</v>
      </c>
      <c r="O447">
        <f t="shared" si="45"/>
        <v>-64.848388700000214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2.5108190990970258</v>
      </c>
    </row>
    <row r="448" spans="1:19" x14ac:dyDescent="0.25">
      <c r="A448" t="s">
        <v>472</v>
      </c>
      <c r="B448">
        <v>2689.3649902000002</v>
      </c>
      <c r="C448">
        <v>2622.5200195000002</v>
      </c>
      <c r="D448">
        <v>2446.6542969000002</v>
      </c>
      <c r="E448">
        <v>2663.7839355000001</v>
      </c>
      <c r="F448">
        <v>2530.2900390999998</v>
      </c>
      <c r="G448">
        <v>2635.9899902000002</v>
      </c>
      <c r="H448">
        <v>2622.5200195000002</v>
      </c>
      <c r="I448">
        <v>2634.1599120999999</v>
      </c>
      <c r="J448">
        <v>2605.7399902000002</v>
      </c>
      <c r="L448" t="str">
        <f t="shared" si="49"/>
        <v>19JUL2025:15:00:00</v>
      </c>
      <c r="M448">
        <v>16</v>
      </c>
      <c r="N448">
        <f t="shared" si="50"/>
        <v>-66.844970699999976</v>
      </c>
      <c r="O448">
        <f t="shared" si="45"/>
        <v>-66.844970699999976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2.4855298906463754</v>
      </c>
    </row>
    <row r="449" spans="1:19" x14ac:dyDescent="0.25">
      <c r="A449" t="s">
        <v>473</v>
      </c>
      <c r="B449">
        <v>2703.5617676000002</v>
      </c>
      <c r="C449">
        <v>2688.3701172000001</v>
      </c>
      <c r="D449">
        <v>2460.4067383000001</v>
      </c>
      <c r="E449">
        <v>2657.9895019999999</v>
      </c>
      <c r="F449">
        <v>2520.1101073999998</v>
      </c>
      <c r="G449">
        <v>2692.7700195000002</v>
      </c>
      <c r="H449">
        <v>2688.3701172000001</v>
      </c>
      <c r="I449">
        <v>2684.7600097999998</v>
      </c>
      <c r="J449">
        <v>2646.5024414</v>
      </c>
      <c r="L449" t="str">
        <f t="shared" si="49"/>
        <v>19JUL2025:16:00:00</v>
      </c>
      <c r="M449">
        <v>17</v>
      </c>
      <c r="N449">
        <f t="shared" si="50"/>
        <v>-15.191650400000071</v>
      </c>
      <c r="O449">
        <f t="shared" si="45"/>
        <v>-15.191650400000071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0.56191245867062134</v>
      </c>
    </row>
    <row r="450" spans="1:19" x14ac:dyDescent="0.25">
      <c r="A450" t="s">
        <v>474</v>
      </c>
      <c r="B450">
        <v>2721.8264159999999</v>
      </c>
      <c r="C450">
        <v>2712.2600097999998</v>
      </c>
      <c r="D450">
        <v>2529.1633301000002</v>
      </c>
      <c r="E450">
        <v>2721.3037109000002</v>
      </c>
      <c r="F450">
        <v>2563.9399414</v>
      </c>
      <c r="G450">
        <v>2725.8300780999998</v>
      </c>
      <c r="H450">
        <v>2712.2600097999998</v>
      </c>
      <c r="I450">
        <v>2708.7399902000002</v>
      </c>
      <c r="J450">
        <v>2677.6926269999999</v>
      </c>
      <c r="L450" t="str">
        <f t="shared" si="49"/>
        <v>19JUL2025:17:00:00</v>
      </c>
      <c r="M450">
        <v>18</v>
      </c>
      <c r="N450">
        <f t="shared" si="50"/>
        <v>-9.566406200000074</v>
      </c>
      <c r="O450">
        <f t="shared" si="45"/>
        <v>-9.566406200000074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0.35147010638756598</v>
      </c>
    </row>
    <row r="451" spans="1:19" x14ac:dyDescent="0.25">
      <c r="A451" t="s">
        <v>475</v>
      </c>
      <c r="B451">
        <v>2779.1120605000001</v>
      </c>
      <c r="C451">
        <v>2723.5900879000001</v>
      </c>
      <c r="D451">
        <v>2506.5358887000002</v>
      </c>
      <c r="E451">
        <v>2684.7209472999998</v>
      </c>
      <c r="F451">
        <v>2580.1000976999999</v>
      </c>
      <c r="G451">
        <v>2724.8300780999998</v>
      </c>
      <c r="H451">
        <v>2723.5900879000001</v>
      </c>
      <c r="I451">
        <v>2706.1999512000002</v>
      </c>
      <c r="J451">
        <v>2683.6801758000001</v>
      </c>
      <c r="L451" t="str">
        <f t="shared" si="49"/>
        <v>19JUL2025:18:00:00</v>
      </c>
      <c r="M451">
        <v>19</v>
      </c>
      <c r="N451">
        <f t="shared" si="50"/>
        <v>-55.521972600000026</v>
      </c>
      <c r="O451">
        <f t="shared" ref="O451:O514" si="52">IF(N451&lt;0,N451,"")</f>
        <v>-55.521972600000026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1.9978313717227678</v>
      </c>
    </row>
    <row r="452" spans="1:19" x14ac:dyDescent="0.25">
      <c r="A452" t="s">
        <v>476</v>
      </c>
      <c r="B452">
        <v>2783.453125</v>
      </c>
      <c r="C452">
        <v>2653.1599120999999</v>
      </c>
      <c r="D452">
        <v>2446.5161133000001</v>
      </c>
      <c r="E452">
        <v>2649.4926758000001</v>
      </c>
      <c r="F452">
        <v>2601.8200683999999</v>
      </c>
      <c r="G452">
        <v>2659.6599120999999</v>
      </c>
      <c r="H452">
        <v>2653.1599120999999</v>
      </c>
      <c r="I452">
        <v>2630.1000976999999</v>
      </c>
      <c r="J452">
        <v>2636.1850586</v>
      </c>
      <c r="L452" t="str">
        <f t="shared" ref="L452:L515" si="56">A452</f>
        <v>19JUL2025:19:00:00</v>
      </c>
      <c r="M452">
        <v>20</v>
      </c>
      <c r="N452">
        <f t="shared" ref="N452:N515" si="57">C452-B452</f>
        <v>-130.29321290000007</v>
      </c>
      <c r="O452">
        <f t="shared" si="52"/>
        <v>-130.29321290000007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4.6809918130020627</v>
      </c>
    </row>
    <row r="453" spans="1:19" x14ac:dyDescent="0.25">
      <c r="A453" t="s">
        <v>477</v>
      </c>
      <c r="B453">
        <v>2742.0485840000001</v>
      </c>
      <c r="C453">
        <v>2566.2800293</v>
      </c>
      <c r="D453">
        <v>2384.3977051000002</v>
      </c>
      <c r="E453">
        <v>2652.4660644999999</v>
      </c>
      <c r="F453">
        <v>2567.6899414</v>
      </c>
      <c r="G453">
        <v>2564.8601073999998</v>
      </c>
      <c r="H453">
        <v>2566.2800293</v>
      </c>
      <c r="I453">
        <v>2532.4399414</v>
      </c>
      <c r="J453">
        <v>2557.8173827999999</v>
      </c>
      <c r="L453" t="str">
        <f t="shared" si="56"/>
        <v>19JUL2025:20:00:00</v>
      </c>
      <c r="M453">
        <v>21</v>
      </c>
      <c r="N453">
        <f t="shared" si="57"/>
        <v>-175.7685547000001</v>
      </c>
      <c r="O453">
        <f t="shared" si="52"/>
        <v>-175.7685547000001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6.4101181768120004</v>
      </c>
    </row>
    <row r="454" spans="1:19" x14ac:dyDescent="0.25">
      <c r="A454" t="s">
        <v>478</v>
      </c>
      <c r="B454">
        <v>2596.6794433999999</v>
      </c>
      <c r="C454">
        <v>2421.3200683999999</v>
      </c>
      <c r="D454">
        <v>2232.8159179999998</v>
      </c>
      <c r="E454">
        <v>2526.0437012000002</v>
      </c>
      <c r="F454">
        <v>2426.75</v>
      </c>
      <c r="G454">
        <v>2426.4599609000002</v>
      </c>
      <c r="H454">
        <v>2421.3200683999999</v>
      </c>
      <c r="I454">
        <v>2403.7800293</v>
      </c>
      <c r="J454">
        <v>2419.5776366999999</v>
      </c>
      <c r="L454" t="str">
        <f t="shared" si="56"/>
        <v>19JUL2025:21:00:00</v>
      </c>
      <c r="M454">
        <v>22</v>
      </c>
      <c r="N454">
        <f t="shared" si="57"/>
        <v>-175.359375</v>
      </c>
      <c r="O454">
        <f t="shared" si="52"/>
        <v>-175.359375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6.7532161293806316</v>
      </c>
    </row>
    <row r="455" spans="1:19" x14ac:dyDescent="0.25">
      <c r="A455" t="s">
        <v>479</v>
      </c>
      <c r="B455">
        <v>2531.9379883000001</v>
      </c>
      <c r="C455">
        <v>2371.8300780999998</v>
      </c>
      <c r="D455">
        <v>2340.6682129000001</v>
      </c>
      <c r="E455">
        <v>2499.3027344000002</v>
      </c>
      <c r="F455">
        <v>2420.8601073999998</v>
      </c>
      <c r="G455">
        <v>2375.6398926000002</v>
      </c>
      <c r="H455">
        <v>2371.8300780999998</v>
      </c>
      <c r="I455">
        <v>2351.9899902000002</v>
      </c>
      <c r="J455">
        <v>2380.0800780999998</v>
      </c>
      <c r="L455" t="str">
        <f t="shared" si="56"/>
        <v>19JUL2025:22:00:00</v>
      </c>
      <c r="M455">
        <v>23</v>
      </c>
      <c r="N455">
        <f t="shared" si="57"/>
        <v>-160.10791020000033</v>
      </c>
      <c r="O455">
        <f t="shared" si="52"/>
        <v>-160.10791020000033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6.323532050937013</v>
      </c>
    </row>
    <row r="456" spans="1:19" x14ac:dyDescent="0.25">
      <c r="A456" t="s">
        <v>480</v>
      </c>
      <c r="B456">
        <v>2450.1071777000002</v>
      </c>
      <c r="C456">
        <v>2249.1298827999999</v>
      </c>
      <c r="D456">
        <v>2289.8918457</v>
      </c>
      <c r="E456">
        <v>2430.6965332</v>
      </c>
      <c r="F456">
        <v>2328</v>
      </c>
      <c r="G456">
        <v>2252.8898926000002</v>
      </c>
      <c r="H456">
        <v>2249.1298827999999</v>
      </c>
      <c r="I456">
        <v>2248.3701172000001</v>
      </c>
      <c r="J456">
        <v>2269.5974120999999</v>
      </c>
      <c r="L456" t="str">
        <f t="shared" si="56"/>
        <v>19JUL2025:23:00:00</v>
      </c>
      <c r="M456">
        <v>24</v>
      </c>
      <c r="N456">
        <f t="shared" si="57"/>
        <v>-200.97729490000029</v>
      </c>
      <c r="O456">
        <f t="shared" si="52"/>
        <v>-200.97729490000029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8.202796054361368</v>
      </c>
    </row>
    <row r="457" spans="1:19" x14ac:dyDescent="0.25">
      <c r="A457" t="s">
        <v>481</v>
      </c>
      <c r="B457">
        <v>2337.2666015999998</v>
      </c>
      <c r="C457">
        <v>2145.7600097999998</v>
      </c>
      <c r="D457">
        <v>2286.2182616999999</v>
      </c>
      <c r="E457">
        <v>2310.3015137000002</v>
      </c>
      <c r="F457">
        <v>2224.3000487999998</v>
      </c>
      <c r="G457">
        <v>2152.8100586</v>
      </c>
      <c r="H457">
        <v>2145.7600097999998</v>
      </c>
      <c r="I457">
        <v>2162.8798827999999</v>
      </c>
      <c r="J457">
        <v>2171.4375</v>
      </c>
      <c r="L457" t="str">
        <f t="shared" si="56"/>
        <v>20JUL2025:00:00:00</v>
      </c>
      <c r="M457">
        <v>1</v>
      </c>
      <c r="N457">
        <f t="shared" si="57"/>
        <v>-191.50659180000002</v>
      </c>
      <c r="O457">
        <f t="shared" si="52"/>
        <v>-191.50659180000002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8.1936135000133152</v>
      </c>
    </row>
    <row r="458" spans="1:19" x14ac:dyDescent="0.25">
      <c r="A458" t="s">
        <v>482</v>
      </c>
      <c r="B458">
        <v>2339.1259765999998</v>
      </c>
      <c r="C458">
        <v>2085.9599609000002</v>
      </c>
      <c r="D458">
        <v>2198.7802734000002</v>
      </c>
      <c r="E458">
        <v>2197.1359862999998</v>
      </c>
      <c r="F458">
        <v>2137.7900390999998</v>
      </c>
      <c r="G458">
        <v>2094.0700683999999</v>
      </c>
      <c r="H458">
        <v>2085.9599609000002</v>
      </c>
      <c r="I458">
        <v>2096.8000487999998</v>
      </c>
      <c r="J458">
        <v>2103.6550293</v>
      </c>
      <c r="L458" t="str">
        <f t="shared" si="56"/>
        <v>20JUL2025:01:00:00</v>
      </c>
      <c r="M458">
        <v>2</v>
      </c>
      <c r="N458">
        <f t="shared" si="57"/>
        <v>-253.16601569999966</v>
      </c>
      <c r="O458">
        <f t="shared" si="52"/>
        <v>-253.16601569999966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10.823103083485277</v>
      </c>
    </row>
    <row r="459" spans="1:19" x14ac:dyDescent="0.25">
      <c r="A459" t="s">
        <v>483</v>
      </c>
      <c r="B459">
        <v>2156.4882812999999</v>
      </c>
      <c r="C459">
        <v>1972.1600341999999</v>
      </c>
      <c r="D459">
        <v>2075.4211426000002</v>
      </c>
      <c r="E459">
        <v>2062.2939452999999</v>
      </c>
      <c r="F459">
        <v>2017.5400391000001</v>
      </c>
      <c r="G459">
        <v>1981.75</v>
      </c>
      <c r="H459">
        <v>1972.1600341999999</v>
      </c>
      <c r="I459">
        <v>1999.8399658000001</v>
      </c>
      <c r="J459">
        <v>1992.8225098</v>
      </c>
      <c r="L459" t="str">
        <f t="shared" si="56"/>
        <v>20JUL2025:02:00:00</v>
      </c>
      <c r="M459">
        <v>3</v>
      </c>
      <c r="N459">
        <f t="shared" si="57"/>
        <v>-184.3282471</v>
      </c>
      <c r="O459">
        <f t="shared" si="52"/>
        <v>-184.3282471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8.547611814003508</v>
      </c>
    </row>
    <row r="460" spans="1:19" x14ac:dyDescent="0.25">
      <c r="A460" t="s">
        <v>484</v>
      </c>
      <c r="B460">
        <v>2089.2216797000001</v>
      </c>
      <c r="C460">
        <v>1895.6500243999999</v>
      </c>
      <c r="D460">
        <v>1946.3527832</v>
      </c>
      <c r="E460">
        <v>1939.9310303</v>
      </c>
      <c r="F460">
        <v>1865.0100098</v>
      </c>
      <c r="G460">
        <v>1904</v>
      </c>
      <c r="H460">
        <v>1895.6500243999999</v>
      </c>
      <c r="I460">
        <v>1916.2299805</v>
      </c>
      <c r="J460">
        <v>1895.2225341999999</v>
      </c>
      <c r="L460" t="str">
        <f t="shared" si="56"/>
        <v>20JUL2025:03:00:00</v>
      </c>
      <c r="M460">
        <v>4</v>
      </c>
      <c r="N460">
        <f t="shared" si="57"/>
        <v>-193.5716553000002</v>
      </c>
      <c r="O460">
        <f t="shared" si="52"/>
        <v>-193.5716553000002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9.2652520879352522</v>
      </c>
    </row>
    <row r="461" spans="1:19" x14ac:dyDescent="0.25">
      <c r="A461" t="s">
        <v>485</v>
      </c>
      <c r="B461">
        <v>2034.1900635</v>
      </c>
      <c r="C461">
        <v>1834.5100098</v>
      </c>
      <c r="D461">
        <v>1932.3344727000001</v>
      </c>
      <c r="E461">
        <v>1899.7329102000001</v>
      </c>
      <c r="F461">
        <v>1884.5100098</v>
      </c>
      <c r="G461">
        <v>1845.0600586</v>
      </c>
      <c r="H461">
        <v>1834.5100098</v>
      </c>
      <c r="I461">
        <v>1867</v>
      </c>
      <c r="J461">
        <v>1857.7700195</v>
      </c>
      <c r="L461" t="str">
        <f t="shared" si="56"/>
        <v>20JUL2025:04:00:00</v>
      </c>
      <c r="M461">
        <v>5</v>
      </c>
      <c r="N461">
        <f t="shared" si="57"/>
        <v>-199.68005369999992</v>
      </c>
      <c r="O461">
        <f t="shared" si="52"/>
        <v>-199.68005369999992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9.8161945278816827</v>
      </c>
    </row>
    <row r="462" spans="1:19" x14ac:dyDescent="0.25">
      <c r="A462" t="s">
        <v>486</v>
      </c>
      <c r="B462">
        <v>1996.6633300999999</v>
      </c>
      <c r="C462">
        <v>1801.1999512</v>
      </c>
      <c r="D462">
        <v>1911.7886963000001</v>
      </c>
      <c r="E462">
        <v>1916.0919189000001</v>
      </c>
      <c r="F462">
        <v>1853.2399902</v>
      </c>
      <c r="G462">
        <v>1807.1600341999999</v>
      </c>
      <c r="H462">
        <v>1801.1999512</v>
      </c>
      <c r="I462">
        <v>1826.3699951000001</v>
      </c>
      <c r="J462">
        <v>1821.9924315999999</v>
      </c>
      <c r="L462" t="str">
        <f t="shared" si="56"/>
        <v>20JUL2025:05:00:00</v>
      </c>
      <c r="M462">
        <v>6</v>
      </c>
      <c r="N462">
        <f t="shared" si="57"/>
        <v>-195.46337889999995</v>
      </c>
      <c r="O462">
        <f t="shared" si="52"/>
        <v>-195.46337889999995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9.789501111847958</v>
      </c>
    </row>
    <row r="463" spans="1:19" x14ac:dyDescent="0.25">
      <c r="A463" t="s">
        <v>487</v>
      </c>
      <c r="B463">
        <v>1947.1522216999999</v>
      </c>
      <c r="C463">
        <v>1787.5799560999999</v>
      </c>
      <c r="D463">
        <v>1926.5656738</v>
      </c>
      <c r="E463">
        <v>1931.3023682</v>
      </c>
      <c r="F463">
        <v>1857.2600098</v>
      </c>
      <c r="G463">
        <v>1794.6600341999999</v>
      </c>
      <c r="H463">
        <v>1787.5799560999999</v>
      </c>
      <c r="I463">
        <v>1812.5799560999999</v>
      </c>
      <c r="J463">
        <v>1813.0200195</v>
      </c>
      <c r="L463" t="str">
        <f t="shared" si="56"/>
        <v>20JUL2025:06:00:00</v>
      </c>
      <c r="M463">
        <v>7</v>
      </c>
      <c r="N463">
        <f t="shared" si="57"/>
        <v>-159.57226560000004</v>
      </c>
      <c r="O463">
        <f t="shared" si="52"/>
        <v>-159.57226560000004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8.1951613141309672</v>
      </c>
    </row>
    <row r="464" spans="1:19" x14ac:dyDescent="0.25">
      <c r="A464" t="s">
        <v>488</v>
      </c>
      <c r="B464">
        <v>1939.9934082</v>
      </c>
      <c r="C464">
        <v>1764.5600586</v>
      </c>
      <c r="D464">
        <v>1927.3668213000001</v>
      </c>
      <c r="E464">
        <v>1932.3452147999999</v>
      </c>
      <c r="F464">
        <v>1844.6099853999999</v>
      </c>
      <c r="G464">
        <v>1770</v>
      </c>
      <c r="H464">
        <v>1764.5600586</v>
      </c>
      <c r="I464">
        <v>1786.9799805</v>
      </c>
      <c r="J464">
        <v>1791.5374756000001</v>
      </c>
      <c r="L464" t="str">
        <f t="shared" si="56"/>
        <v>20JUL2025:07:00:00</v>
      </c>
      <c r="M464">
        <v>8</v>
      </c>
      <c r="N464">
        <f t="shared" si="57"/>
        <v>-175.43334959999993</v>
      </c>
      <c r="O464">
        <f t="shared" si="52"/>
        <v>-175.43334959999993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9.0429868915262812</v>
      </c>
    </row>
    <row r="465" spans="1:19" x14ac:dyDescent="0.25">
      <c r="A465" t="s">
        <v>489</v>
      </c>
      <c r="B465">
        <v>1995.6729736</v>
      </c>
      <c r="C465">
        <v>1779.0999756000001</v>
      </c>
      <c r="D465">
        <v>1983.0234375</v>
      </c>
      <c r="E465">
        <v>2002.3685303</v>
      </c>
      <c r="F465">
        <v>1869.7199707</v>
      </c>
      <c r="G465">
        <v>1782.5200195</v>
      </c>
      <c r="H465">
        <v>1779.0999756000001</v>
      </c>
      <c r="I465">
        <v>1798.4000243999999</v>
      </c>
      <c r="J465">
        <v>1807.4349365</v>
      </c>
      <c r="L465" t="str">
        <f t="shared" si="56"/>
        <v>20JUL2025:08:00:00</v>
      </c>
      <c r="M465">
        <v>9</v>
      </c>
      <c r="N465">
        <f t="shared" si="57"/>
        <v>-216.57299799999987</v>
      </c>
      <c r="O465">
        <f t="shared" si="52"/>
        <v>-216.57299799999987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10.852128623525088</v>
      </c>
    </row>
    <row r="466" spans="1:19" x14ac:dyDescent="0.25">
      <c r="A466" t="s">
        <v>490</v>
      </c>
      <c r="B466">
        <v>2168.5939941000001</v>
      </c>
      <c r="C466">
        <v>1937.8299560999999</v>
      </c>
      <c r="D466">
        <v>2212.6171875</v>
      </c>
      <c r="E466">
        <v>2218.3876952999999</v>
      </c>
      <c r="F466">
        <v>2086.3999023000001</v>
      </c>
      <c r="G466">
        <v>1939.7099608999999</v>
      </c>
      <c r="H466">
        <v>1937.8299560999999</v>
      </c>
      <c r="I466">
        <v>1945.0300293</v>
      </c>
      <c r="J466">
        <v>1977.2424315999999</v>
      </c>
      <c r="L466" t="str">
        <f t="shared" si="56"/>
        <v>20JUL2025:09:00:00</v>
      </c>
      <c r="M466">
        <v>10</v>
      </c>
      <c r="N466">
        <f t="shared" si="57"/>
        <v>-230.76403800000026</v>
      </c>
      <c r="O466">
        <f t="shared" si="52"/>
        <v>-230.76403800000026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10.641182195829648</v>
      </c>
    </row>
    <row r="467" spans="1:19" x14ac:dyDescent="0.25">
      <c r="A467" t="s">
        <v>491</v>
      </c>
      <c r="B467">
        <v>2390.2336426000002</v>
      </c>
      <c r="C467">
        <v>2076.1398926000002</v>
      </c>
      <c r="D467">
        <v>2276.9440918</v>
      </c>
      <c r="E467">
        <v>2317.3298340000001</v>
      </c>
      <c r="F467">
        <v>2216.8200683999999</v>
      </c>
      <c r="G467">
        <v>2090.8898926000002</v>
      </c>
      <c r="H467">
        <v>2076.1398926000002</v>
      </c>
      <c r="I467">
        <v>2089.5200195000002</v>
      </c>
      <c r="J467">
        <v>2118.3422851999999</v>
      </c>
      <c r="L467" t="str">
        <f t="shared" si="56"/>
        <v>20JUL2025:10:00:00</v>
      </c>
      <c r="M467">
        <v>11</v>
      </c>
      <c r="N467">
        <f t="shared" si="57"/>
        <v>-314.09375</v>
      </c>
      <c r="O467">
        <f t="shared" si="52"/>
        <v>-314.09375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13.140713292711478</v>
      </c>
    </row>
    <row r="468" spans="1:19" x14ac:dyDescent="0.25">
      <c r="A468" t="s">
        <v>492</v>
      </c>
      <c r="B468">
        <v>2371.3435058999999</v>
      </c>
      <c r="C468">
        <v>2161.9899902000002</v>
      </c>
      <c r="D468">
        <v>2299.6791991999999</v>
      </c>
      <c r="E468">
        <v>2307.2224120999999</v>
      </c>
      <c r="F468">
        <v>2244.9699707</v>
      </c>
      <c r="G468">
        <v>2190.0200195000002</v>
      </c>
      <c r="H468">
        <v>2161.9899902000002</v>
      </c>
      <c r="I468">
        <v>2182.0200195000002</v>
      </c>
      <c r="J468">
        <v>2194.75</v>
      </c>
      <c r="L468" t="str">
        <f t="shared" si="56"/>
        <v>20JUL2025:11:00:00</v>
      </c>
      <c r="M468">
        <v>12</v>
      </c>
      <c r="N468">
        <f t="shared" si="57"/>
        <v>-209.35351569999966</v>
      </c>
      <c r="O468">
        <f t="shared" si="52"/>
        <v>-209.35351569999966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8.8284769869535786</v>
      </c>
    </row>
    <row r="469" spans="1:19" x14ac:dyDescent="0.25">
      <c r="A469" t="s">
        <v>493</v>
      </c>
      <c r="B469">
        <v>2417.0134277000002</v>
      </c>
      <c r="C469">
        <v>2274.5300293</v>
      </c>
      <c r="D469">
        <v>2370.3732909999999</v>
      </c>
      <c r="E469">
        <v>2388.7768554999998</v>
      </c>
      <c r="F469">
        <v>2321.0600586</v>
      </c>
      <c r="G469">
        <v>2313.9299316000001</v>
      </c>
      <c r="H469">
        <v>2274.5300293</v>
      </c>
      <c r="I469">
        <v>2296.3000487999998</v>
      </c>
      <c r="J469">
        <v>2301.4550780999998</v>
      </c>
      <c r="L469" t="str">
        <f t="shared" si="56"/>
        <v>20JUL2025:12:00:00</v>
      </c>
      <c r="M469">
        <v>13</v>
      </c>
      <c r="N469">
        <f t="shared" si="57"/>
        <v>-142.48339840000017</v>
      </c>
      <c r="O469">
        <f t="shared" si="52"/>
        <v>-142.48339840000017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5.8950189008914853</v>
      </c>
    </row>
    <row r="470" spans="1:19" x14ac:dyDescent="0.25">
      <c r="A470" t="s">
        <v>494</v>
      </c>
      <c r="B470">
        <v>2529.7678222999998</v>
      </c>
      <c r="C470">
        <v>2411.8000487999998</v>
      </c>
      <c r="D470">
        <v>2431.5932616999999</v>
      </c>
      <c r="E470">
        <v>2516.6757812999999</v>
      </c>
      <c r="F470">
        <v>2463.9899902000002</v>
      </c>
      <c r="G470">
        <v>2450.5300293</v>
      </c>
      <c r="H470">
        <v>2411.8000487999998</v>
      </c>
      <c r="I470">
        <v>2427.3798827999999</v>
      </c>
      <c r="J470">
        <v>2438.4250487999998</v>
      </c>
      <c r="L470" t="str">
        <f t="shared" si="56"/>
        <v>20JUL2025:13:00:00</v>
      </c>
      <c r="M470">
        <v>14</v>
      </c>
      <c r="N470">
        <f t="shared" si="57"/>
        <v>-117.96777350000002</v>
      </c>
      <c r="O470">
        <f t="shared" si="52"/>
        <v>-117.96777350000002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4.6631857856720922</v>
      </c>
    </row>
    <row r="471" spans="1:19" x14ac:dyDescent="0.25">
      <c r="A471" t="s">
        <v>495</v>
      </c>
      <c r="B471">
        <v>2629.2761230000001</v>
      </c>
      <c r="C471">
        <v>2523.1298827999999</v>
      </c>
      <c r="D471">
        <v>2524.5158691000001</v>
      </c>
      <c r="E471">
        <v>2664.2270508000001</v>
      </c>
      <c r="F471">
        <v>2576.8500976999999</v>
      </c>
      <c r="G471">
        <v>2559.3400879000001</v>
      </c>
      <c r="H471">
        <v>2523.1298827999999</v>
      </c>
      <c r="I471">
        <v>2534.0500487999998</v>
      </c>
      <c r="J471">
        <v>2548.3425293</v>
      </c>
      <c r="L471" t="str">
        <f t="shared" si="56"/>
        <v>20JUL2025:14:00:00</v>
      </c>
      <c r="M471">
        <v>15</v>
      </c>
      <c r="N471">
        <f t="shared" si="57"/>
        <v>-106.14624020000019</v>
      </c>
      <c r="O471">
        <f t="shared" si="52"/>
        <v>-106.14624020000019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4.0370898769995858</v>
      </c>
    </row>
    <row r="472" spans="1:19" x14ac:dyDescent="0.25">
      <c r="A472" t="s">
        <v>496</v>
      </c>
      <c r="B472">
        <v>2778.2707519999999</v>
      </c>
      <c r="C472">
        <v>2636.6201172000001</v>
      </c>
      <c r="D472">
        <v>2566.7937012000002</v>
      </c>
      <c r="E472">
        <v>2749.7629394999999</v>
      </c>
      <c r="F472">
        <v>2588.9599609000002</v>
      </c>
      <c r="G472">
        <v>2670.9899902000002</v>
      </c>
      <c r="H472">
        <v>2636.6201172000001</v>
      </c>
      <c r="I472">
        <v>2639.6499023000001</v>
      </c>
      <c r="J472">
        <v>2634.0551758000001</v>
      </c>
      <c r="L472" t="str">
        <f t="shared" si="56"/>
        <v>20JUL2025:15:00:00</v>
      </c>
      <c r="M472">
        <v>16</v>
      </c>
      <c r="N472">
        <f t="shared" si="57"/>
        <v>-141.65063479999981</v>
      </c>
      <c r="O472">
        <f t="shared" si="52"/>
        <v>-141.65063479999981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5.0985180151369134</v>
      </c>
    </row>
    <row r="473" spans="1:19" x14ac:dyDescent="0.25">
      <c r="A473" t="s">
        <v>497</v>
      </c>
      <c r="B473">
        <v>2783.6650390999998</v>
      </c>
      <c r="C473">
        <v>2698</v>
      </c>
      <c r="D473">
        <v>2543.4941405999998</v>
      </c>
      <c r="E473">
        <v>2758.6716308999999</v>
      </c>
      <c r="F473">
        <v>2569.2299804999998</v>
      </c>
      <c r="G473">
        <v>2719.3000487999998</v>
      </c>
      <c r="H473">
        <v>2698</v>
      </c>
      <c r="I473">
        <v>2686.8000487999998</v>
      </c>
      <c r="J473">
        <v>2668.3325195000002</v>
      </c>
      <c r="L473" t="str">
        <f t="shared" si="56"/>
        <v>20JUL2025:16:00:00</v>
      </c>
      <c r="M473">
        <v>17</v>
      </c>
      <c r="N473">
        <f t="shared" si="57"/>
        <v>-85.665039099999831</v>
      </c>
      <c r="O473">
        <f t="shared" si="52"/>
        <v>-85.665039099999831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3.0774190822792606</v>
      </c>
    </row>
    <row r="474" spans="1:19" x14ac:dyDescent="0.25">
      <c r="A474" t="s">
        <v>498</v>
      </c>
      <c r="B474">
        <v>2868.3908691000001</v>
      </c>
      <c r="C474">
        <v>2718.0500487999998</v>
      </c>
      <c r="D474">
        <v>2550.6701659999999</v>
      </c>
      <c r="E474">
        <v>2784.4724120999999</v>
      </c>
      <c r="F474">
        <v>2612.7700195000002</v>
      </c>
      <c r="G474">
        <v>2758.0800780999998</v>
      </c>
      <c r="H474">
        <v>2718.0500487999998</v>
      </c>
      <c r="I474">
        <v>2727.1699219000002</v>
      </c>
      <c r="J474">
        <v>2704.0175780999998</v>
      </c>
      <c r="L474" t="str">
        <f t="shared" si="56"/>
        <v>20JUL2025:17:00:00</v>
      </c>
      <c r="M474">
        <v>18</v>
      </c>
      <c r="N474">
        <f t="shared" si="57"/>
        <v>-150.34082030000036</v>
      </c>
      <c r="O474">
        <f t="shared" si="52"/>
        <v>-150.34082030000036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5.2412947593565589</v>
      </c>
    </row>
    <row r="475" spans="1:19" x14ac:dyDescent="0.25">
      <c r="A475" t="s">
        <v>499</v>
      </c>
      <c r="B475">
        <v>2862.4458008000001</v>
      </c>
      <c r="C475">
        <v>2731.1899414</v>
      </c>
      <c r="D475">
        <v>2599.8957519999999</v>
      </c>
      <c r="E475">
        <v>2816.0246582</v>
      </c>
      <c r="F475">
        <v>2624.5500487999998</v>
      </c>
      <c r="G475">
        <v>2741.8999023000001</v>
      </c>
      <c r="H475">
        <v>2731.1899414</v>
      </c>
      <c r="I475">
        <v>2709.3400879000001</v>
      </c>
      <c r="J475">
        <v>2701.7451172000001</v>
      </c>
      <c r="L475" t="str">
        <f t="shared" si="56"/>
        <v>20JUL2025:18:00:00</v>
      </c>
      <c r="M475">
        <v>19</v>
      </c>
      <c r="N475">
        <f t="shared" si="57"/>
        <v>-131.25585940000019</v>
      </c>
      <c r="O475">
        <f t="shared" si="52"/>
        <v>-131.25585940000019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4.5854443554290745</v>
      </c>
    </row>
    <row r="476" spans="1:19" x14ac:dyDescent="0.25">
      <c r="A476" t="s">
        <v>500</v>
      </c>
      <c r="B476">
        <v>2834.5939941000001</v>
      </c>
      <c r="C476">
        <v>2670.6000976999999</v>
      </c>
      <c r="D476">
        <v>2597.8815918</v>
      </c>
      <c r="E476">
        <v>2782.1291504000001</v>
      </c>
      <c r="F476">
        <v>2684.2199707</v>
      </c>
      <c r="G476">
        <v>2695.3000487999998</v>
      </c>
      <c r="H476">
        <v>2670.6000976999999</v>
      </c>
      <c r="I476">
        <v>2671.8100586</v>
      </c>
      <c r="J476">
        <v>2680.4824219000002</v>
      </c>
      <c r="L476" t="str">
        <f t="shared" si="56"/>
        <v>20JUL2025:19:00:00</v>
      </c>
      <c r="M476">
        <v>20</v>
      </c>
      <c r="N476">
        <f t="shared" si="57"/>
        <v>-163.99389640000027</v>
      </c>
      <c r="O476">
        <f t="shared" si="52"/>
        <v>-163.99389640000027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5.7854457019714838</v>
      </c>
    </row>
    <row r="477" spans="1:19" x14ac:dyDescent="0.25">
      <c r="A477" t="s">
        <v>501</v>
      </c>
      <c r="B477">
        <v>2745.3920898000001</v>
      </c>
      <c r="C477">
        <v>2589.0900879000001</v>
      </c>
      <c r="D477">
        <v>2643.5595702999999</v>
      </c>
      <c r="E477">
        <v>2824.5043945000002</v>
      </c>
      <c r="F477">
        <v>2668.5600586</v>
      </c>
      <c r="G477">
        <v>2592.6799316000001</v>
      </c>
      <c r="H477">
        <v>2589.0900879000001</v>
      </c>
      <c r="I477">
        <v>2587.4699707</v>
      </c>
      <c r="J477">
        <v>2609.4499512000002</v>
      </c>
      <c r="L477" t="str">
        <f t="shared" si="56"/>
        <v>20JUL2025:20:00:00</v>
      </c>
      <c r="M477">
        <v>21</v>
      </c>
      <c r="N477">
        <f t="shared" si="57"/>
        <v>-156.30200190000005</v>
      </c>
      <c r="O477">
        <f t="shared" si="52"/>
        <v>-156.30200190000005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5.6932487887872707</v>
      </c>
    </row>
    <row r="478" spans="1:19" x14ac:dyDescent="0.25">
      <c r="A478" t="s">
        <v>502</v>
      </c>
      <c r="B478">
        <v>2669.2226562999999</v>
      </c>
      <c r="C478">
        <v>2451.2800293</v>
      </c>
      <c r="D478">
        <v>2535.7375487999998</v>
      </c>
      <c r="E478">
        <v>2686.0097655999998</v>
      </c>
      <c r="F478">
        <v>2550.4199219000002</v>
      </c>
      <c r="G478">
        <v>2462.8400879000001</v>
      </c>
      <c r="H478">
        <v>2451.2800293</v>
      </c>
      <c r="I478">
        <v>2459.9099120999999</v>
      </c>
      <c r="J478">
        <v>2481.1125487999998</v>
      </c>
      <c r="L478" t="str">
        <f t="shared" si="56"/>
        <v>20JUL2025:21:00:00</v>
      </c>
      <c r="M478">
        <v>22</v>
      </c>
      <c r="N478">
        <f t="shared" si="57"/>
        <v>-217.9426269999999</v>
      </c>
      <c r="O478">
        <f t="shared" si="52"/>
        <v>-217.9426269999999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8.1650223702995888</v>
      </c>
    </row>
    <row r="479" spans="1:19" x14ac:dyDescent="0.25">
      <c r="A479" t="s">
        <v>503</v>
      </c>
      <c r="B479">
        <v>2623.8024902000002</v>
      </c>
      <c r="C479">
        <v>2394</v>
      </c>
      <c r="D479">
        <v>2487.5195312999999</v>
      </c>
      <c r="E479">
        <v>2622.2817383000001</v>
      </c>
      <c r="F479">
        <v>2490.8601073999998</v>
      </c>
      <c r="G479">
        <v>2401.0900879000001</v>
      </c>
      <c r="H479">
        <v>2394</v>
      </c>
      <c r="I479">
        <v>2399.5600586</v>
      </c>
      <c r="J479">
        <v>2421.3774414</v>
      </c>
      <c r="L479" t="str">
        <f t="shared" si="56"/>
        <v>20JUL2025:22:00:00</v>
      </c>
      <c r="M479">
        <v>23</v>
      </c>
      <c r="N479">
        <f t="shared" si="57"/>
        <v>-229.80249020000019</v>
      </c>
      <c r="O479">
        <f t="shared" si="52"/>
        <v>-229.80249020000019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8.7583760995090536</v>
      </c>
    </row>
    <row r="480" spans="1:19" x14ac:dyDescent="0.25">
      <c r="A480" t="s">
        <v>504</v>
      </c>
      <c r="B480">
        <v>2500.9602051000002</v>
      </c>
      <c r="C480">
        <v>2256.5300293</v>
      </c>
      <c r="D480">
        <v>2398.0698241999999</v>
      </c>
      <c r="E480">
        <v>2442.8903808999999</v>
      </c>
      <c r="F480">
        <v>2363.9399414</v>
      </c>
      <c r="G480">
        <v>2278.2099609000002</v>
      </c>
      <c r="H480">
        <v>2256.5300293</v>
      </c>
      <c r="I480">
        <v>2283.7700195000002</v>
      </c>
      <c r="J480">
        <v>2295.6123047000001</v>
      </c>
      <c r="L480" t="str">
        <f t="shared" si="56"/>
        <v>20JUL2025:23:00:00</v>
      </c>
      <c r="M480">
        <v>24</v>
      </c>
      <c r="N480">
        <f t="shared" si="57"/>
        <v>-244.43017580000014</v>
      </c>
      <c r="O480">
        <f t="shared" si="52"/>
        <v>-244.43017580000014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9.7734532241478291</v>
      </c>
    </row>
    <row r="481" spans="1:19" x14ac:dyDescent="0.25">
      <c r="A481" t="s">
        <v>505</v>
      </c>
      <c r="B481">
        <v>2375.8288573999998</v>
      </c>
      <c r="C481">
        <v>2157.1398926000002</v>
      </c>
      <c r="D481">
        <v>2308.8322754000001</v>
      </c>
      <c r="E481">
        <v>2330.6352539</v>
      </c>
      <c r="F481">
        <v>2241.8601073999998</v>
      </c>
      <c r="G481">
        <v>2188.4399414</v>
      </c>
      <c r="H481">
        <v>2157.1398926000002</v>
      </c>
      <c r="I481">
        <v>2191.3701172000001</v>
      </c>
      <c r="J481">
        <v>2194.7023926000002</v>
      </c>
      <c r="L481" t="str">
        <f t="shared" si="56"/>
        <v>21JUL2025:00:00:00</v>
      </c>
      <c r="M481">
        <v>1</v>
      </c>
      <c r="N481">
        <f t="shared" si="57"/>
        <v>-218.68896479999967</v>
      </c>
      <c r="O481">
        <f t="shared" si="52"/>
        <v>-218.68896479999967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9.2047440251787762</v>
      </c>
    </row>
    <row r="482" spans="1:19" x14ac:dyDescent="0.25">
      <c r="A482" t="s">
        <v>506</v>
      </c>
      <c r="B482">
        <v>2388.4638672000001</v>
      </c>
      <c r="C482">
        <v>2163.3798827999999</v>
      </c>
      <c r="D482">
        <v>2278.6599120999999</v>
      </c>
      <c r="E482">
        <v>2272.0708008000001</v>
      </c>
      <c r="F482">
        <v>2228.8100586</v>
      </c>
      <c r="G482">
        <v>2163.3798827999999</v>
      </c>
      <c r="H482">
        <v>2138.6398926000002</v>
      </c>
      <c r="I482">
        <v>2161.6499023000001</v>
      </c>
      <c r="J482">
        <v>2173.1201172000001</v>
      </c>
      <c r="L482" t="str">
        <f t="shared" si="56"/>
        <v>21JUL2025:01:00:00</v>
      </c>
      <c r="M482">
        <v>2</v>
      </c>
      <c r="N482">
        <f t="shared" si="57"/>
        <v>-225.08398440000019</v>
      </c>
      <c r="O482">
        <f t="shared" si="52"/>
        <v>-225.08398440000019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9.4237969219884619</v>
      </c>
    </row>
    <row r="483" spans="1:19" x14ac:dyDescent="0.25">
      <c r="A483" t="s">
        <v>507</v>
      </c>
      <c r="B483">
        <v>2212.3525390999998</v>
      </c>
      <c r="C483">
        <v>2062.2900390999998</v>
      </c>
      <c r="D483">
        <v>2124.4921875</v>
      </c>
      <c r="E483">
        <v>2174.2609862999998</v>
      </c>
      <c r="F483">
        <v>2128.4799804999998</v>
      </c>
      <c r="G483">
        <v>2062.2900390999998</v>
      </c>
      <c r="H483">
        <v>2038.8199463000001</v>
      </c>
      <c r="I483">
        <v>2057.0700683999999</v>
      </c>
      <c r="J483">
        <v>2071.6650390999998</v>
      </c>
      <c r="L483" t="str">
        <f t="shared" si="56"/>
        <v>21JUL2025:02:00:00</v>
      </c>
      <c r="M483">
        <v>3</v>
      </c>
      <c r="N483">
        <f t="shared" si="57"/>
        <v>-150.0625</v>
      </c>
      <c r="O483">
        <f t="shared" si="52"/>
        <v>-150.0625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6.7829379516994361</v>
      </c>
    </row>
    <row r="484" spans="1:19" x14ac:dyDescent="0.25">
      <c r="A484" t="s">
        <v>508</v>
      </c>
      <c r="B484">
        <v>2067.5556640999998</v>
      </c>
      <c r="C484">
        <v>1988.2099608999999</v>
      </c>
      <c r="D484">
        <v>2005.7785644999999</v>
      </c>
      <c r="E484">
        <v>2021.5202637</v>
      </c>
      <c r="F484">
        <v>1972.0600586</v>
      </c>
      <c r="G484">
        <v>1988.2099608999999</v>
      </c>
      <c r="H484">
        <v>1960.2700195</v>
      </c>
      <c r="I484">
        <v>1984.7600098</v>
      </c>
      <c r="J484">
        <v>1976.3249512</v>
      </c>
      <c r="L484" t="str">
        <f t="shared" si="56"/>
        <v>21JUL2025:03:00:00</v>
      </c>
      <c r="M484">
        <v>4</v>
      </c>
      <c r="N484">
        <f t="shared" si="57"/>
        <v>-79.345703199999889</v>
      </c>
      <c r="O484">
        <f t="shared" si="52"/>
        <v>-79.345703199999889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3.8376574124565979</v>
      </c>
    </row>
    <row r="485" spans="1:19" x14ac:dyDescent="0.25">
      <c r="A485" t="s">
        <v>509</v>
      </c>
      <c r="B485">
        <v>2036.5465088000001</v>
      </c>
      <c r="C485">
        <v>1924.8599853999999</v>
      </c>
      <c r="D485">
        <v>2009.0749512</v>
      </c>
      <c r="E485">
        <v>1999.5888672000001</v>
      </c>
      <c r="F485">
        <v>1992.5</v>
      </c>
      <c r="G485">
        <v>1924.8599853999999</v>
      </c>
      <c r="H485">
        <v>1899.0200195</v>
      </c>
      <c r="I485">
        <v>1924.4399414</v>
      </c>
      <c r="J485">
        <v>1935.2049560999999</v>
      </c>
      <c r="L485" t="str">
        <f t="shared" si="56"/>
        <v>21JUL2025:04:00:00</v>
      </c>
      <c r="M485">
        <v>5</v>
      </c>
      <c r="N485">
        <f t="shared" si="57"/>
        <v>-111.68652340000017</v>
      </c>
      <c r="O485">
        <f t="shared" si="52"/>
        <v>-111.68652340000017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5.4841135676203887</v>
      </c>
    </row>
    <row r="486" spans="1:19" x14ac:dyDescent="0.25">
      <c r="A486" t="s">
        <v>510</v>
      </c>
      <c r="B486">
        <v>2011.4382324000001</v>
      </c>
      <c r="C486">
        <v>1899.4599608999999</v>
      </c>
      <c r="D486">
        <v>1966.8864745999999</v>
      </c>
      <c r="E486">
        <v>1964.5679932</v>
      </c>
      <c r="F486">
        <v>1958.6999512</v>
      </c>
      <c r="G486">
        <v>1899.4599608999999</v>
      </c>
      <c r="H486">
        <v>1878.4599608999999</v>
      </c>
      <c r="I486">
        <v>1899.1700439000001</v>
      </c>
      <c r="J486">
        <v>1908.9475098</v>
      </c>
      <c r="L486" t="str">
        <f t="shared" si="56"/>
        <v>21JUL2025:05:00:00</v>
      </c>
      <c r="M486">
        <v>6</v>
      </c>
      <c r="N486">
        <f t="shared" si="57"/>
        <v>-111.97827150000012</v>
      </c>
      <c r="O486">
        <f t="shared" si="52"/>
        <v>-111.97827150000012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5.5670748271693293</v>
      </c>
    </row>
    <row r="487" spans="1:19" x14ac:dyDescent="0.25">
      <c r="A487" t="s">
        <v>511</v>
      </c>
      <c r="B487">
        <v>2058.6938476999999</v>
      </c>
      <c r="C487">
        <v>1910.7299805</v>
      </c>
      <c r="D487">
        <v>1995.9090576000001</v>
      </c>
      <c r="E487">
        <v>1981.6851807</v>
      </c>
      <c r="F487">
        <v>1965.5999756000001</v>
      </c>
      <c r="G487">
        <v>1910.7299805</v>
      </c>
      <c r="H487">
        <v>1891.8900146000001</v>
      </c>
      <c r="I487">
        <v>1908.0400391000001</v>
      </c>
      <c r="J487">
        <v>1919.0650635</v>
      </c>
      <c r="L487" t="str">
        <f t="shared" si="56"/>
        <v>21JUL2025:06:00:00</v>
      </c>
      <c r="M487">
        <v>7</v>
      </c>
      <c r="N487">
        <f t="shared" si="57"/>
        <v>-147.96386719999987</v>
      </c>
      <c r="O487">
        <f t="shared" si="52"/>
        <v>-147.96386719999987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7.1872691204331849</v>
      </c>
    </row>
    <row r="488" spans="1:19" x14ac:dyDescent="0.25">
      <c r="A488" t="s">
        <v>512</v>
      </c>
      <c r="B488">
        <v>2125.1511230000001</v>
      </c>
      <c r="C488">
        <v>1934.4799805</v>
      </c>
      <c r="D488">
        <v>2044.3076172000001</v>
      </c>
      <c r="E488">
        <v>2033.4356689000001</v>
      </c>
      <c r="F488">
        <v>2001.8800048999999</v>
      </c>
      <c r="G488">
        <v>1934.4799805</v>
      </c>
      <c r="H488">
        <v>1919.6899414</v>
      </c>
      <c r="I488">
        <v>1933.9000243999999</v>
      </c>
      <c r="J488">
        <v>1947.4874268000001</v>
      </c>
      <c r="L488" t="str">
        <f t="shared" si="56"/>
        <v>21JUL2025:07:00:00</v>
      </c>
      <c r="M488">
        <v>8</v>
      </c>
      <c r="N488">
        <f t="shared" si="57"/>
        <v>-190.67114250000009</v>
      </c>
      <c r="O488">
        <f t="shared" si="52"/>
        <v>-190.67114250000009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8.9721215793273306</v>
      </c>
    </row>
    <row r="489" spans="1:19" x14ac:dyDescent="0.25">
      <c r="A489" t="s">
        <v>513</v>
      </c>
      <c r="B489">
        <v>2149.7243652000002</v>
      </c>
      <c r="C489">
        <v>1968.1400146000001</v>
      </c>
      <c r="D489">
        <v>2096.0869140999998</v>
      </c>
      <c r="E489">
        <v>2074.5964355000001</v>
      </c>
      <c r="F489">
        <v>2040.5500488</v>
      </c>
      <c r="G489">
        <v>1968.1400146000001</v>
      </c>
      <c r="H489">
        <v>1955.6099853999999</v>
      </c>
      <c r="I489">
        <v>1961.5100098</v>
      </c>
      <c r="J489">
        <v>1981.4523925999999</v>
      </c>
      <c r="L489" t="str">
        <f t="shared" si="56"/>
        <v>21JUL2025:08:00:00</v>
      </c>
      <c r="M489">
        <v>9</v>
      </c>
      <c r="N489">
        <f t="shared" si="57"/>
        <v>-181.58435060000011</v>
      </c>
      <c r="O489">
        <f t="shared" si="52"/>
        <v>-181.58435060000011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8.4468666560006334</v>
      </c>
    </row>
    <row r="490" spans="1:19" x14ac:dyDescent="0.25">
      <c r="A490" t="s">
        <v>514</v>
      </c>
      <c r="B490">
        <v>2466.4196777000002</v>
      </c>
      <c r="C490">
        <v>2124.7199707</v>
      </c>
      <c r="D490">
        <v>2277.6149902000002</v>
      </c>
      <c r="E490">
        <v>2334.7851562999999</v>
      </c>
      <c r="F490">
        <v>2284.8200683999999</v>
      </c>
      <c r="G490">
        <v>2124.7199707</v>
      </c>
      <c r="H490">
        <v>2120.2900390999998</v>
      </c>
      <c r="I490">
        <v>2109.2399902000002</v>
      </c>
      <c r="J490">
        <v>2159.7675780999998</v>
      </c>
      <c r="L490" t="str">
        <f t="shared" si="56"/>
        <v>21JUL2025:09:00:00</v>
      </c>
      <c r="M490">
        <v>10</v>
      </c>
      <c r="N490">
        <f t="shared" si="57"/>
        <v>-341.69970700000022</v>
      </c>
      <c r="O490">
        <f t="shared" si="52"/>
        <v>-341.69970700000022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13.854078042332358</v>
      </c>
    </row>
    <row r="491" spans="1:19" x14ac:dyDescent="0.25">
      <c r="A491" t="s">
        <v>515</v>
      </c>
      <c r="B491">
        <v>2344.1042480000001</v>
      </c>
      <c r="C491">
        <v>2253.5500487999998</v>
      </c>
      <c r="D491">
        <v>2367.0285644999999</v>
      </c>
      <c r="E491">
        <v>2409.2224120999999</v>
      </c>
      <c r="F491">
        <v>2387.8500976999999</v>
      </c>
      <c r="G491">
        <v>2253.5500487999998</v>
      </c>
      <c r="H491">
        <v>2242.5500487999998</v>
      </c>
      <c r="I491">
        <v>2231.8798827999999</v>
      </c>
      <c r="J491">
        <v>2278.9575195000002</v>
      </c>
      <c r="L491" t="str">
        <f t="shared" si="56"/>
        <v>21JUL2025:10:00:00</v>
      </c>
      <c r="M491">
        <v>11</v>
      </c>
      <c r="N491">
        <f t="shared" si="57"/>
        <v>-90.554199200000312</v>
      </c>
      <c r="O491">
        <f t="shared" si="52"/>
        <v>-90.554199200000312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3.8630619468934264</v>
      </c>
    </row>
    <row r="492" spans="1:19" x14ac:dyDescent="0.25">
      <c r="A492" t="s">
        <v>516</v>
      </c>
      <c r="B492">
        <v>2553.4724120999999</v>
      </c>
      <c r="C492">
        <v>2363.3000487999998</v>
      </c>
      <c r="D492">
        <v>2378.5759277000002</v>
      </c>
      <c r="E492">
        <v>2399.7038573999998</v>
      </c>
      <c r="F492">
        <v>2419.3500976999999</v>
      </c>
      <c r="G492">
        <v>2363.3000487999998</v>
      </c>
      <c r="H492">
        <v>2349.9299316000001</v>
      </c>
      <c r="I492">
        <v>2338.1298827999999</v>
      </c>
      <c r="J492">
        <v>2367.6774902000002</v>
      </c>
      <c r="L492" t="str">
        <f t="shared" si="56"/>
        <v>21JUL2025:11:00:00</v>
      </c>
      <c r="M492">
        <v>12</v>
      </c>
      <c r="N492">
        <f t="shared" si="57"/>
        <v>-190.17236330000014</v>
      </c>
      <c r="O492">
        <f t="shared" si="52"/>
        <v>-190.17236330000014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7.4475981177176926</v>
      </c>
    </row>
    <row r="493" spans="1:19" x14ac:dyDescent="0.25">
      <c r="A493" t="s">
        <v>517</v>
      </c>
      <c r="B493">
        <v>2539.1318359000002</v>
      </c>
      <c r="C493">
        <v>2478.8400879000001</v>
      </c>
      <c r="D493">
        <v>2463.6333008000001</v>
      </c>
      <c r="E493">
        <v>2513.4592284999999</v>
      </c>
      <c r="F493">
        <v>2496.2800293</v>
      </c>
      <c r="G493">
        <v>2478.8400879000001</v>
      </c>
      <c r="H493">
        <v>2460.4899902000002</v>
      </c>
      <c r="I493">
        <v>2444.3999023000001</v>
      </c>
      <c r="J493">
        <v>2470.0024414</v>
      </c>
      <c r="L493" t="str">
        <f t="shared" si="56"/>
        <v>21JUL2025:12:00:00</v>
      </c>
      <c r="M493">
        <v>13</v>
      </c>
      <c r="N493">
        <f t="shared" si="57"/>
        <v>-60.291748000000098</v>
      </c>
      <c r="O493">
        <f t="shared" si="52"/>
        <v>-60.291748000000098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2.3745024636985645</v>
      </c>
    </row>
    <row r="494" spans="1:19" x14ac:dyDescent="0.25">
      <c r="A494" t="s">
        <v>518</v>
      </c>
      <c r="B494">
        <v>2663.9655762000002</v>
      </c>
      <c r="C494">
        <v>2605.6599120999999</v>
      </c>
      <c r="D494">
        <v>2542.5534668</v>
      </c>
      <c r="E494">
        <v>2600.3254394999999</v>
      </c>
      <c r="F494">
        <v>2615.0500487999998</v>
      </c>
      <c r="G494">
        <v>2605.6599120999999</v>
      </c>
      <c r="H494">
        <v>2588.5300293</v>
      </c>
      <c r="I494">
        <v>2564.3701172000001</v>
      </c>
      <c r="J494">
        <v>2593.4025879000001</v>
      </c>
      <c r="L494" t="str">
        <f t="shared" si="56"/>
        <v>21JUL2025:13:00:00</v>
      </c>
      <c r="M494">
        <v>14</v>
      </c>
      <c r="N494">
        <f t="shared" si="57"/>
        <v>-58.305664100000286</v>
      </c>
      <c r="O494">
        <f t="shared" si="52"/>
        <v>-58.305664100000286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2.1886793365839994</v>
      </c>
    </row>
    <row r="495" spans="1:19" x14ac:dyDescent="0.25">
      <c r="A495" t="s">
        <v>519</v>
      </c>
      <c r="B495">
        <v>2694.7819823999998</v>
      </c>
      <c r="C495">
        <v>2709.3798827999999</v>
      </c>
      <c r="D495">
        <v>2634.4152832</v>
      </c>
      <c r="E495">
        <v>2721.5415039</v>
      </c>
      <c r="F495">
        <v>2720.2199707</v>
      </c>
      <c r="G495">
        <v>2709.3798827999999</v>
      </c>
      <c r="H495">
        <v>2689.9099120999999</v>
      </c>
      <c r="I495">
        <v>2665.5100097999998</v>
      </c>
      <c r="J495">
        <v>2696.2548827999999</v>
      </c>
      <c r="L495" t="str">
        <f t="shared" si="56"/>
        <v>21JUL2025:14:00:00</v>
      </c>
      <c r="M495">
        <v>15</v>
      </c>
      <c r="N495">
        <f t="shared" si="57"/>
        <v>14.597900400000071</v>
      </c>
      <c r="O495" t="str">
        <f t="shared" si="52"/>
        <v/>
      </c>
      <c r="P495">
        <f t="shared" si="53"/>
        <v>14.597900400000071</v>
      </c>
      <c r="Q495" t="str">
        <f t="shared" si="54"/>
        <v/>
      </c>
      <c r="R495">
        <f t="shared" si="55"/>
        <v>1</v>
      </c>
      <c r="S495">
        <f t="shared" si="58"/>
        <v>0.5417098858215994</v>
      </c>
    </row>
    <row r="496" spans="1:19" x14ac:dyDescent="0.25">
      <c r="A496" t="s">
        <v>520</v>
      </c>
      <c r="B496">
        <v>2368.0095215000001</v>
      </c>
      <c r="C496">
        <v>2754.6398926000002</v>
      </c>
      <c r="D496">
        <v>2619.0993652000002</v>
      </c>
      <c r="E496">
        <v>2758.4045409999999</v>
      </c>
      <c r="F496">
        <v>2657.3999023000001</v>
      </c>
      <c r="G496">
        <v>2754.6398926000002</v>
      </c>
      <c r="H496">
        <v>2744.2700195000002</v>
      </c>
      <c r="I496">
        <v>2708.2700195000002</v>
      </c>
      <c r="J496">
        <v>2716.1450195000002</v>
      </c>
      <c r="L496" t="str">
        <f t="shared" si="56"/>
        <v>21JUL2025:15:00:00</v>
      </c>
      <c r="M496">
        <v>16</v>
      </c>
      <c r="N496">
        <f t="shared" si="57"/>
        <v>386.63037110000005</v>
      </c>
      <c r="O496" t="str">
        <f t="shared" si="52"/>
        <v/>
      </c>
      <c r="P496">
        <f t="shared" si="53"/>
        <v>386.63037110000005</v>
      </c>
      <c r="Q496" t="str">
        <f t="shared" si="54"/>
        <v/>
      </c>
      <c r="R496">
        <f t="shared" si="55"/>
        <v>1</v>
      </c>
      <c r="S496">
        <f t="shared" si="58"/>
        <v>16.327230426636611</v>
      </c>
    </row>
    <row r="497" spans="1:19" x14ac:dyDescent="0.25">
      <c r="A497" t="s">
        <v>521</v>
      </c>
      <c r="B497">
        <v>2224.5534668</v>
      </c>
      <c r="C497">
        <v>2768.75</v>
      </c>
      <c r="D497">
        <v>2493.9038086</v>
      </c>
      <c r="E497">
        <v>2713.1086426000002</v>
      </c>
      <c r="F497">
        <v>2590.4399414</v>
      </c>
      <c r="G497">
        <v>2768.75</v>
      </c>
      <c r="H497">
        <v>2769.9699707</v>
      </c>
      <c r="I497">
        <v>2726.2600097999998</v>
      </c>
      <c r="J497">
        <v>2713.8549804999998</v>
      </c>
      <c r="L497" t="str">
        <f t="shared" si="56"/>
        <v>21JUL2025:16:00:00</v>
      </c>
      <c r="M497">
        <v>17</v>
      </c>
      <c r="N497">
        <f t="shared" si="57"/>
        <v>544.19653319999998</v>
      </c>
      <c r="O497" t="str">
        <f t="shared" si="52"/>
        <v/>
      </c>
      <c r="P497">
        <f t="shared" si="53"/>
        <v>544.19653319999998</v>
      </c>
      <c r="Q497" t="str">
        <f t="shared" si="54"/>
        <v/>
      </c>
      <c r="R497">
        <f t="shared" si="55"/>
        <v>1</v>
      </c>
      <c r="S497">
        <f t="shared" si="58"/>
        <v>24.463180648241366</v>
      </c>
    </row>
    <row r="498" spans="1:19" x14ac:dyDescent="0.25">
      <c r="A498" t="s">
        <v>522</v>
      </c>
      <c r="B498">
        <v>2262.7526855000001</v>
      </c>
      <c r="C498">
        <v>2771.9399414</v>
      </c>
      <c r="D498">
        <v>2505.3625487999998</v>
      </c>
      <c r="E498">
        <v>2709.6647948999998</v>
      </c>
      <c r="F498">
        <v>2595.0900879000001</v>
      </c>
      <c r="G498">
        <v>2771.9399414</v>
      </c>
      <c r="H498">
        <v>2766.5100097999998</v>
      </c>
      <c r="I498">
        <v>2732.6298827999999</v>
      </c>
      <c r="J498">
        <v>2716.5424804999998</v>
      </c>
      <c r="L498" t="str">
        <f t="shared" si="56"/>
        <v>21JUL2025:17:00:00</v>
      </c>
      <c r="M498">
        <v>18</v>
      </c>
      <c r="N498">
        <f t="shared" si="57"/>
        <v>509.18725589999985</v>
      </c>
      <c r="O498" t="str">
        <f t="shared" si="52"/>
        <v/>
      </c>
      <c r="P498">
        <f t="shared" si="53"/>
        <v>509.18725589999985</v>
      </c>
      <c r="Q498" t="str">
        <f t="shared" si="54"/>
        <v/>
      </c>
      <c r="R498">
        <f t="shared" si="55"/>
        <v>1</v>
      </c>
      <c r="S498">
        <f t="shared" si="58"/>
        <v>22.50300084330625</v>
      </c>
    </row>
    <row r="499" spans="1:19" x14ac:dyDescent="0.25">
      <c r="A499" t="s">
        <v>523</v>
      </c>
      <c r="B499">
        <v>2258.7810058999999</v>
      </c>
      <c r="C499">
        <v>2749.3601073999998</v>
      </c>
      <c r="D499">
        <v>2518.9008789</v>
      </c>
      <c r="E499">
        <v>2748.2978515999998</v>
      </c>
      <c r="F499">
        <v>2604.1298827999999</v>
      </c>
      <c r="G499">
        <v>2749.3601073999998</v>
      </c>
      <c r="H499">
        <v>2750.6599120999999</v>
      </c>
      <c r="I499">
        <v>2708.5300293</v>
      </c>
      <c r="J499">
        <v>2703.1701659999999</v>
      </c>
      <c r="L499" t="str">
        <f t="shared" si="56"/>
        <v>21JUL2025:18:00:00</v>
      </c>
      <c r="M499">
        <v>19</v>
      </c>
      <c r="N499">
        <f t="shared" si="57"/>
        <v>490.57910149999998</v>
      </c>
      <c r="O499" t="str">
        <f t="shared" si="52"/>
        <v/>
      </c>
      <c r="P499">
        <f t="shared" si="53"/>
        <v>490.57910149999998</v>
      </c>
      <c r="Q499" t="str">
        <f t="shared" si="54"/>
        <v/>
      </c>
      <c r="R499">
        <f t="shared" si="55"/>
        <v>1</v>
      </c>
      <c r="S499">
        <f t="shared" si="58"/>
        <v>21.718754506018666</v>
      </c>
    </row>
    <row r="500" spans="1:19" x14ac:dyDescent="0.25">
      <c r="A500" t="s">
        <v>524</v>
      </c>
      <c r="B500">
        <v>2208.8085937999999</v>
      </c>
      <c r="C500">
        <v>2732.5300293</v>
      </c>
      <c r="D500">
        <v>2632.6384277000002</v>
      </c>
      <c r="E500">
        <v>2831.5080566000001</v>
      </c>
      <c r="F500">
        <v>2716.9699707</v>
      </c>
      <c r="G500">
        <v>2732.5300293</v>
      </c>
      <c r="H500">
        <v>2727.4499512000002</v>
      </c>
      <c r="I500">
        <v>2697.3999023000001</v>
      </c>
      <c r="J500">
        <v>2718.5874023000001</v>
      </c>
      <c r="L500" t="str">
        <f t="shared" si="56"/>
        <v>21JUL2025:19:00:00</v>
      </c>
      <c r="M500">
        <v>20</v>
      </c>
      <c r="N500">
        <f t="shared" si="57"/>
        <v>523.7214355000001</v>
      </c>
      <c r="O500" t="str">
        <f t="shared" si="52"/>
        <v/>
      </c>
      <c r="P500">
        <f t="shared" si="53"/>
        <v>523.7214355000001</v>
      </c>
      <c r="Q500" t="str">
        <f t="shared" si="54"/>
        <v/>
      </c>
      <c r="R500">
        <f t="shared" si="55"/>
        <v>1</v>
      </c>
      <c r="S500">
        <f t="shared" si="58"/>
        <v>23.710584836099262</v>
      </c>
    </row>
    <row r="501" spans="1:19" x14ac:dyDescent="0.25">
      <c r="A501" t="s">
        <v>525</v>
      </c>
      <c r="B501">
        <v>2671.1367187999999</v>
      </c>
      <c r="C501">
        <v>2666.3798827999999</v>
      </c>
      <c r="D501">
        <v>2653.8762207</v>
      </c>
      <c r="E501">
        <v>2839.4238280999998</v>
      </c>
      <c r="F501">
        <v>2761.0400390999998</v>
      </c>
      <c r="G501">
        <v>2666.3798827999999</v>
      </c>
      <c r="H501">
        <v>2662.1000976999999</v>
      </c>
      <c r="I501">
        <v>2640.3898926000002</v>
      </c>
      <c r="J501">
        <v>2682.4775390999998</v>
      </c>
      <c r="L501" t="str">
        <f t="shared" si="56"/>
        <v>21JUL2025:20:00:00</v>
      </c>
      <c r="M501">
        <v>21</v>
      </c>
      <c r="N501">
        <f t="shared" si="57"/>
        <v>-4.7568360000000212</v>
      </c>
      <c r="O501">
        <f t="shared" si="52"/>
        <v>-4.7568360000000212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0.17808283516603432</v>
      </c>
    </row>
    <row r="502" spans="1:19" x14ac:dyDescent="0.25">
      <c r="A502" t="s">
        <v>526</v>
      </c>
      <c r="B502">
        <v>2647.1176758000001</v>
      </c>
      <c r="C502">
        <v>2542.6201172000001</v>
      </c>
      <c r="D502">
        <v>2527.2846679999998</v>
      </c>
      <c r="E502">
        <v>2697.9628905999998</v>
      </c>
      <c r="F502">
        <v>2648.6799316000001</v>
      </c>
      <c r="G502">
        <v>2542.6201172000001</v>
      </c>
      <c r="H502">
        <v>2534.6201172000001</v>
      </c>
      <c r="I502">
        <v>2518.6499023000001</v>
      </c>
      <c r="J502">
        <v>2561.1425780999998</v>
      </c>
      <c r="L502" t="str">
        <f t="shared" si="56"/>
        <v>21JUL2025:21:00:00</v>
      </c>
      <c r="M502">
        <v>22</v>
      </c>
      <c r="N502">
        <f t="shared" si="57"/>
        <v>-104.49755860000005</v>
      </c>
      <c r="O502">
        <f t="shared" si="52"/>
        <v>-104.49755860000005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3.9475977798538655</v>
      </c>
    </row>
    <row r="503" spans="1:19" x14ac:dyDescent="0.25">
      <c r="A503" t="s">
        <v>527</v>
      </c>
      <c r="B503">
        <v>2552.7966308999999</v>
      </c>
      <c r="C503">
        <v>2479.8200683999999</v>
      </c>
      <c r="D503">
        <v>2451.5102539</v>
      </c>
      <c r="E503">
        <v>2612.2385254000001</v>
      </c>
      <c r="F503">
        <v>2565.4799804999998</v>
      </c>
      <c r="G503">
        <v>2479.8200683999999</v>
      </c>
      <c r="H503">
        <v>2467.3000487999998</v>
      </c>
      <c r="I503">
        <v>2455.1999512000002</v>
      </c>
      <c r="J503">
        <v>2491.9499512000002</v>
      </c>
      <c r="L503" t="str">
        <f t="shared" si="56"/>
        <v>21JUL2025:22:00:00</v>
      </c>
      <c r="M503">
        <v>23</v>
      </c>
      <c r="N503">
        <f t="shared" si="57"/>
        <v>-72.9765625</v>
      </c>
      <c r="O503">
        <f t="shared" si="52"/>
        <v>-72.9765625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2.8586908027323656</v>
      </c>
    </row>
    <row r="504" spans="1:19" x14ac:dyDescent="0.25">
      <c r="A504" t="s">
        <v>528</v>
      </c>
      <c r="B504">
        <v>2523.0869140999998</v>
      </c>
      <c r="C504">
        <v>2371.9299316000001</v>
      </c>
      <c r="D504">
        <v>2394.2089844000002</v>
      </c>
      <c r="E504">
        <v>2512.3833008000001</v>
      </c>
      <c r="F504">
        <v>2480.3000487999998</v>
      </c>
      <c r="G504">
        <v>2371.9299316000001</v>
      </c>
      <c r="H504">
        <v>2357.9599609000002</v>
      </c>
      <c r="I504">
        <v>2354.8500976999999</v>
      </c>
      <c r="J504">
        <v>2391.2600097999998</v>
      </c>
      <c r="L504" t="str">
        <f t="shared" si="56"/>
        <v>21JUL2025:23:00:00</v>
      </c>
      <c r="M504">
        <v>24</v>
      </c>
      <c r="N504">
        <f t="shared" si="57"/>
        <v>-151.15698249999969</v>
      </c>
      <c r="O504">
        <f t="shared" si="52"/>
        <v>-151.15698249999969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5.9909542416186756</v>
      </c>
    </row>
    <row r="505" spans="1:19" x14ac:dyDescent="0.25">
      <c r="A505" t="s">
        <v>529</v>
      </c>
      <c r="B505">
        <v>2372.3540039</v>
      </c>
      <c r="C505">
        <v>2264.2900390999998</v>
      </c>
      <c r="D505">
        <v>2314.6811523000001</v>
      </c>
      <c r="E505">
        <v>2369.8454590000001</v>
      </c>
      <c r="F505">
        <v>2331.6499023000001</v>
      </c>
      <c r="G505">
        <v>2264.2900390999998</v>
      </c>
      <c r="H505">
        <v>2252.1799316000001</v>
      </c>
      <c r="I505">
        <v>2250.0900879000001</v>
      </c>
      <c r="J505">
        <v>2274.5524902000002</v>
      </c>
      <c r="L505" t="str">
        <f t="shared" si="56"/>
        <v>22JUL2025:00:00:00</v>
      </c>
      <c r="M505">
        <v>1</v>
      </c>
      <c r="N505">
        <f t="shared" si="57"/>
        <v>-108.06396480000012</v>
      </c>
      <c r="O505">
        <f t="shared" si="52"/>
        <v>-108.06396480000012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4.5551365699364341</v>
      </c>
    </row>
    <row r="506" spans="1:19" x14ac:dyDescent="0.25">
      <c r="A506" t="s">
        <v>530</v>
      </c>
      <c r="B506">
        <v>2237.8107909999999</v>
      </c>
      <c r="C506">
        <v>2204.3999023000001</v>
      </c>
      <c r="D506">
        <v>2234.2412109000002</v>
      </c>
      <c r="E506">
        <v>2328.6828612999998</v>
      </c>
      <c r="F506">
        <v>2284.6699219000002</v>
      </c>
      <c r="G506">
        <v>2204.3999023000001</v>
      </c>
      <c r="H506">
        <v>2198.4799804999998</v>
      </c>
      <c r="I506">
        <v>2196.3300780999998</v>
      </c>
      <c r="J506">
        <v>2220.9699707</v>
      </c>
      <c r="L506" t="str">
        <f t="shared" si="56"/>
        <v>22JUL2025:01:00:00</v>
      </c>
      <c r="M506">
        <v>2</v>
      </c>
      <c r="N506">
        <f t="shared" si="57"/>
        <v>-33.410888699999759</v>
      </c>
      <c r="O506">
        <f t="shared" si="52"/>
        <v>-33.410888699999759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1.4930166944574252</v>
      </c>
    </row>
    <row r="507" spans="1:19" x14ac:dyDescent="0.25">
      <c r="A507" t="s">
        <v>531</v>
      </c>
      <c r="B507">
        <v>2156.1760254000001</v>
      </c>
      <c r="C507">
        <v>2089.9399414</v>
      </c>
      <c r="D507">
        <v>2124.9992676000002</v>
      </c>
      <c r="E507">
        <v>2199.6691894999999</v>
      </c>
      <c r="F507">
        <v>2159.0600586</v>
      </c>
      <c r="G507">
        <v>2089.9399414</v>
      </c>
      <c r="H507">
        <v>2088.5</v>
      </c>
      <c r="I507">
        <v>2081.9499512000002</v>
      </c>
      <c r="J507">
        <v>2104.8625487999998</v>
      </c>
      <c r="L507" t="str">
        <f t="shared" si="56"/>
        <v>22JUL2025:02:00:00</v>
      </c>
      <c r="M507">
        <v>3</v>
      </c>
      <c r="N507">
        <f t="shared" si="57"/>
        <v>-66.236084000000119</v>
      </c>
      <c r="O507">
        <f t="shared" si="52"/>
        <v>-66.236084000000119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3.0719237770818095</v>
      </c>
    </row>
    <row r="508" spans="1:19" x14ac:dyDescent="0.25">
      <c r="A508" t="s">
        <v>532</v>
      </c>
      <c r="B508">
        <v>2086.3271484000002</v>
      </c>
      <c r="C508">
        <v>2003.8900146000001</v>
      </c>
      <c r="D508">
        <v>1988.4216309000001</v>
      </c>
      <c r="E508">
        <v>2083.2912597999998</v>
      </c>
      <c r="F508">
        <v>2001.4599608999999</v>
      </c>
      <c r="G508">
        <v>2003.8900146000001</v>
      </c>
      <c r="H508">
        <v>1999.1199951000001</v>
      </c>
      <c r="I508">
        <v>1995.0999756000001</v>
      </c>
      <c r="J508">
        <v>1999.8925781</v>
      </c>
      <c r="L508" t="str">
        <f t="shared" si="56"/>
        <v>22JUL2025:03:00:00</v>
      </c>
      <c r="M508">
        <v>4</v>
      </c>
      <c r="N508">
        <f t="shared" si="57"/>
        <v>-82.437133800000083</v>
      </c>
      <c r="O508">
        <f t="shared" si="52"/>
        <v>-82.437133800000083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3.9513042747500524</v>
      </c>
    </row>
    <row r="509" spans="1:19" x14ac:dyDescent="0.25">
      <c r="A509" t="s">
        <v>533</v>
      </c>
      <c r="B509">
        <v>2027.5905762</v>
      </c>
      <c r="C509">
        <v>1939.2600098</v>
      </c>
      <c r="D509">
        <v>1999.5101318</v>
      </c>
      <c r="E509">
        <v>2054.4870605000001</v>
      </c>
      <c r="F509">
        <v>2014.2399902</v>
      </c>
      <c r="G509">
        <v>1939.2600098</v>
      </c>
      <c r="H509">
        <v>1933.3599853999999</v>
      </c>
      <c r="I509">
        <v>1932.8599853999999</v>
      </c>
      <c r="J509">
        <v>1954.9299315999999</v>
      </c>
      <c r="L509" t="str">
        <f t="shared" si="56"/>
        <v>22JUL2025:04:00:00</v>
      </c>
      <c r="M509">
        <v>5</v>
      </c>
      <c r="N509">
        <f t="shared" si="57"/>
        <v>-88.330566399999952</v>
      </c>
      <c r="O509">
        <f t="shared" si="52"/>
        <v>-88.330566399999952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4.3564301115240092</v>
      </c>
    </row>
    <row r="510" spans="1:19" x14ac:dyDescent="0.25">
      <c r="A510" t="s">
        <v>534</v>
      </c>
      <c r="B510">
        <v>2002.6604004000001</v>
      </c>
      <c r="C510">
        <v>1913.6800536999999</v>
      </c>
      <c r="D510">
        <v>1976.9208983999999</v>
      </c>
      <c r="E510">
        <v>2022.3057861</v>
      </c>
      <c r="F510">
        <v>1985.5500488</v>
      </c>
      <c r="G510">
        <v>1913.6800536999999</v>
      </c>
      <c r="H510">
        <v>1912.1999512</v>
      </c>
      <c r="I510">
        <v>1906.5799560999999</v>
      </c>
      <c r="J510">
        <v>1929.5024414</v>
      </c>
      <c r="L510" t="str">
        <f t="shared" si="56"/>
        <v>22JUL2025:05:00:00</v>
      </c>
      <c r="M510">
        <v>6</v>
      </c>
      <c r="N510">
        <f t="shared" si="57"/>
        <v>-88.980346700000155</v>
      </c>
      <c r="O510">
        <f t="shared" si="52"/>
        <v>-88.980346700000155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4.443107113029634</v>
      </c>
    </row>
    <row r="511" spans="1:19" x14ac:dyDescent="0.25">
      <c r="A511" t="s">
        <v>535</v>
      </c>
      <c r="B511">
        <v>2007.9425048999999</v>
      </c>
      <c r="C511">
        <v>1922.5</v>
      </c>
      <c r="D511">
        <v>1987.5151367000001</v>
      </c>
      <c r="E511">
        <v>2001.1313477000001</v>
      </c>
      <c r="F511">
        <v>1985.2800293</v>
      </c>
      <c r="G511">
        <v>1922.5</v>
      </c>
      <c r="H511">
        <v>1922.3900146000001</v>
      </c>
      <c r="I511">
        <v>1911.8800048999999</v>
      </c>
      <c r="J511">
        <v>1935.5124512</v>
      </c>
      <c r="L511" t="str">
        <f t="shared" si="56"/>
        <v>22JUL2025:06:00:00</v>
      </c>
      <c r="M511">
        <v>7</v>
      </c>
      <c r="N511">
        <f t="shared" si="57"/>
        <v>-85.442504899999904</v>
      </c>
      <c r="O511">
        <f t="shared" si="52"/>
        <v>-85.442504899999904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4.255226665678614</v>
      </c>
    </row>
    <row r="512" spans="1:19" x14ac:dyDescent="0.25">
      <c r="A512" t="s">
        <v>536</v>
      </c>
      <c r="B512">
        <v>2014.0256348</v>
      </c>
      <c r="C512">
        <v>1946.2199707</v>
      </c>
      <c r="D512">
        <v>2020.8884277</v>
      </c>
      <c r="E512">
        <v>2037.5198975000001</v>
      </c>
      <c r="F512">
        <v>2020.2800293</v>
      </c>
      <c r="G512">
        <v>1946.2199707</v>
      </c>
      <c r="H512">
        <v>1948.5999756000001</v>
      </c>
      <c r="I512">
        <v>1936.3000488</v>
      </c>
      <c r="J512">
        <v>1962.8500977000001</v>
      </c>
      <c r="L512" t="str">
        <f t="shared" si="56"/>
        <v>22JUL2025:07:00:00</v>
      </c>
      <c r="M512">
        <v>8</v>
      </c>
      <c r="N512">
        <f t="shared" si="57"/>
        <v>-67.805664100000058</v>
      </c>
      <c r="O512">
        <f t="shared" si="52"/>
        <v>-67.805664100000058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3.3666733396237736</v>
      </c>
    </row>
    <row r="513" spans="1:19" x14ac:dyDescent="0.25">
      <c r="A513" t="s">
        <v>537</v>
      </c>
      <c r="B513">
        <v>2061.5244140999998</v>
      </c>
      <c r="C513">
        <v>1982.9000243999999</v>
      </c>
      <c r="D513">
        <v>2056.6257323999998</v>
      </c>
      <c r="E513">
        <v>2073.2619629000001</v>
      </c>
      <c r="F513">
        <v>2066.1699219000002</v>
      </c>
      <c r="G513">
        <v>1982.9000243999999</v>
      </c>
      <c r="H513">
        <v>1984.9699707</v>
      </c>
      <c r="I513">
        <v>1966.8399658000001</v>
      </c>
      <c r="J513">
        <v>2000.2199707</v>
      </c>
      <c r="L513" t="str">
        <f t="shared" si="56"/>
        <v>22JUL2025:08:00:00</v>
      </c>
      <c r="M513">
        <v>9</v>
      </c>
      <c r="N513">
        <f t="shared" si="57"/>
        <v>-78.624389699999938</v>
      </c>
      <c r="O513">
        <f t="shared" si="52"/>
        <v>-78.624389699999938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3.8138956377252029</v>
      </c>
    </row>
    <row r="514" spans="1:19" x14ac:dyDescent="0.25">
      <c r="A514" t="s">
        <v>538</v>
      </c>
      <c r="B514">
        <v>2349.4829101999999</v>
      </c>
      <c r="C514">
        <v>2135.0200195000002</v>
      </c>
      <c r="D514">
        <v>2264.5712890999998</v>
      </c>
      <c r="E514">
        <v>2257.984375</v>
      </c>
      <c r="F514">
        <v>2279.6799316000001</v>
      </c>
      <c r="G514">
        <v>2135.0200195000002</v>
      </c>
      <c r="H514">
        <v>2142.9199219000002</v>
      </c>
      <c r="I514">
        <v>2110.3100586</v>
      </c>
      <c r="J514">
        <v>2166.9824219000002</v>
      </c>
      <c r="L514" t="str">
        <f t="shared" si="56"/>
        <v>22JUL2025:09:00:00</v>
      </c>
      <c r="M514">
        <v>10</v>
      </c>
      <c r="N514">
        <f t="shared" si="57"/>
        <v>-214.46289069999966</v>
      </c>
      <c r="O514">
        <f t="shared" si="52"/>
        <v>-214.46289069999966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9.1280889837050783</v>
      </c>
    </row>
    <row r="515" spans="1:19" x14ac:dyDescent="0.25">
      <c r="A515" t="s">
        <v>539</v>
      </c>
      <c r="B515">
        <v>2492.0891112999998</v>
      </c>
      <c r="C515">
        <v>2275.4199219000002</v>
      </c>
      <c r="D515">
        <v>2385.4829101999999</v>
      </c>
      <c r="E515">
        <v>2422.1774902000002</v>
      </c>
      <c r="F515">
        <v>2436.3999023000001</v>
      </c>
      <c r="G515">
        <v>2275.4199219000002</v>
      </c>
      <c r="H515">
        <v>2280.5800780999998</v>
      </c>
      <c r="I515">
        <v>2248.6298827999999</v>
      </c>
      <c r="J515">
        <v>2310.2573241999999</v>
      </c>
      <c r="L515" t="str">
        <f t="shared" si="56"/>
        <v>22JUL2025:10:00:00</v>
      </c>
      <c r="M515">
        <v>11</v>
      </c>
      <c r="N515">
        <f t="shared" si="57"/>
        <v>-216.6691893999996</v>
      </c>
      <c r="O515">
        <f t="shared" ref="O515:O578" si="59">IF(N515&lt;0,N515,"")</f>
        <v>-216.6691893999996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8.6942793665582041</v>
      </c>
    </row>
    <row r="516" spans="1:19" x14ac:dyDescent="0.25">
      <c r="A516" t="s">
        <v>540</v>
      </c>
      <c r="B516">
        <v>2444.0307616999999</v>
      </c>
      <c r="C516">
        <v>2383.6101073999998</v>
      </c>
      <c r="D516">
        <v>2396.4020995999999</v>
      </c>
      <c r="E516">
        <v>2423.1044922000001</v>
      </c>
      <c r="F516">
        <v>2442.0900879000001</v>
      </c>
      <c r="G516">
        <v>2383.6101073999998</v>
      </c>
      <c r="H516">
        <v>2388.0800780999998</v>
      </c>
      <c r="I516">
        <v>2354.5</v>
      </c>
      <c r="J516">
        <v>2392.0700683999999</v>
      </c>
      <c r="L516" t="str">
        <f t="shared" ref="L516:L579" si="63">A516</f>
        <v>22JUL2025:11:00:00</v>
      </c>
      <c r="M516">
        <v>12</v>
      </c>
      <c r="N516">
        <f t="shared" ref="N516:N579" si="64">C516-B516</f>
        <v>-60.420654300000024</v>
      </c>
      <c r="O516">
        <f t="shared" si="59"/>
        <v>-60.420654300000024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2.4721724148010762</v>
      </c>
    </row>
    <row r="517" spans="1:19" x14ac:dyDescent="0.25">
      <c r="A517" t="s">
        <v>541</v>
      </c>
      <c r="B517">
        <v>2487.9809570000002</v>
      </c>
      <c r="C517">
        <v>2498</v>
      </c>
      <c r="D517">
        <v>2479.5307616999999</v>
      </c>
      <c r="E517">
        <v>2520.5209961</v>
      </c>
      <c r="F517">
        <v>2511.3000487999998</v>
      </c>
      <c r="G517">
        <v>2498</v>
      </c>
      <c r="H517">
        <v>2499.8601073999998</v>
      </c>
      <c r="I517">
        <v>2465.5200195000002</v>
      </c>
      <c r="J517">
        <v>2493.6699219000002</v>
      </c>
      <c r="L517" t="str">
        <f t="shared" si="63"/>
        <v>22JUL2025:12:00:00</v>
      </c>
      <c r="M517">
        <v>13</v>
      </c>
      <c r="N517">
        <f t="shared" si="64"/>
        <v>10.019042999999783</v>
      </c>
      <c r="O517" t="str">
        <f t="shared" si="59"/>
        <v/>
      </c>
      <c r="P517">
        <f t="shared" si="60"/>
        <v>10.019042999999783</v>
      </c>
      <c r="Q517" t="str">
        <f t="shared" si="61"/>
        <v/>
      </c>
      <c r="R517">
        <f t="shared" si="62"/>
        <v>1</v>
      </c>
      <c r="S517">
        <f t="shared" si="65"/>
        <v>0.40269773656470087</v>
      </c>
    </row>
    <row r="518" spans="1:19" x14ac:dyDescent="0.25">
      <c r="A518" t="s">
        <v>542</v>
      </c>
      <c r="B518">
        <v>2625.5441894999999</v>
      </c>
      <c r="C518">
        <v>2629.3701172000001</v>
      </c>
      <c r="D518">
        <v>2557.0695801000002</v>
      </c>
      <c r="E518">
        <v>2633.8242187999999</v>
      </c>
      <c r="F518">
        <v>2634.5700683999999</v>
      </c>
      <c r="G518">
        <v>2629.3701172000001</v>
      </c>
      <c r="H518">
        <v>2636.1899414</v>
      </c>
      <c r="I518">
        <v>2592.4599609000002</v>
      </c>
      <c r="J518">
        <v>2623.1474609000002</v>
      </c>
      <c r="L518" t="str">
        <f t="shared" si="63"/>
        <v>22JUL2025:13:00:00</v>
      </c>
      <c r="M518">
        <v>14</v>
      </c>
      <c r="N518">
        <f t="shared" si="64"/>
        <v>3.825927700000193</v>
      </c>
      <c r="O518" t="str">
        <f t="shared" si="59"/>
        <v/>
      </c>
      <c r="P518">
        <f t="shared" si="60"/>
        <v>3.825927700000193</v>
      </c>
      <c r="Q518" t="str">
        <f t="shared" si="61"/>
        <v/>
      </c>
      <c r="R518">
        <f t="shared" si="62"/>
        <v>1</v>
      </c>
      <c r="S518">
        <f t="shared" si="65"/>
        <v>0.14571941753259121</v>
      </c>
    </row>
    <row r="519" spans="1:19" x14ac:dyDescent="0.25">
      <c r="A519" t="s">
        <v>543</v>
      </c>
      <c r="B519">
        <v>2698.0556640999998</v>
      </c>
      <c r="C519">
        <v>2732.5600586</v>
      </c>
      <c r="D519">
        <v>2647.9636230000001</v>
      </c>
      <c r="E519">
        <v>2735.1206054999998</v>
      </c>
      <c r="F519">
        <v>2740.75</v>
      </c>
      <c r="G519">
        <v>2732.5600586</v>
      </c>
      <c r="H519">
        <v>2737.1101073999998</v>
      </c>
      <c r="I519">
        <v>2694.2199707</v>
      </c>
      <c r="J519">
        <v>2726.1599120999999</v>
      </c>
      <c r="L519" t="str">
        <f t="shared" si="63"/>
        <v>22JUL2025:14:00:00</v>
      </c>
      <c r="M519">
        <v>15</v>
      </c>
      <c r="N519">
        <f t="shared" si="64"/>
        <v>34.504394500000217</v>
      </c>
      <c r="O519" t="str">
        <f t="shared" si="59"/>
        <v/>
      </c>
      <c r="P519">
        <f t="shared" si="60"/>
        <v>34.504394500000217</v>
      </c>
      <c r="Q519" t="str">
        <f t="shared" si="61"/>
        <v/>
      </c>
      <c r="R519">
        <f t="shared" si="62"/>
        <v>1</v>
      </c>
      <c r="S519">
        <f t="shared" si="65"/>
        <v>1.2788614763998938</v>
      </c>
    </row>
    <row r="520" spans="1:19" x14ac:dyDescent="0.25">
      <c r="A520" t="s">
        <v>544</v>
      </c>
      <c r="B520">
        <v>2441.3625487999998</v>
      </c>
      <c r="C520">
        <v>2777.2700195000002</v>
      </c>
      <c r="D520">
        <v>2647.4367676000002</v>
      </c>
      <c r="E520">
        <v>2794.7160644999999</v>
      </c>
      <c r="F520">
        <v>2687.9199219000002</v>
      </c>
      <c r="G520">
        <v>2777.2700195000002</v>
      </c>
      <c r="H520">
        <v>2786.3500976999999</v>
      </c>
      <c r="I520">
        <v>2737.9399414</v>
      </c>
      <c r="J520">
        <v>2747.3701172000001</v>
      </c>
      <c r="L520" t="str">
        <f t="shared" si="63"/>
        <v>22JUL2025:15:00:00</v>
      </c>
      <c r="M520">
        <v>16</v>
      </c>
      <c r="N520">
        <f t="shared" si="64"/>
        <v>335.90747070000043</v>
      </c>
      <c r="O520" t="str">
        <f t="shared" si="59"/>
        <v/>
      </c>
      <c r="P520">
        <f t="shared" si="60"/>
        <v>335.90747070000043</v>
      </c>
      <c r="Q520" t="str">
        <f t="shared" si="61"/>
        <v/>
      </c>
      <c r="R520">
        <f t="shared" si="62"/>
        <v>1</v>
      </c>
      <c r="S520">
        <f t="shared" si="65"/>
        <v>13.75901628642205</v>
      </c>
    </row>
    <row r="521" spans="1:19" x14ac:dyDescent="0.25">
      <c r="A521" t="s">
        <v>545</v>
      </c>
      <c r="B521">
        <v>2174.3225097999998</v>
      </c>
      <c r="C521">
        <v>2788.9699707</v>
      </c>
      <c r="D521">
        <v>2529.4614258000001</v>
      </c>
      <c r="E521">
        <v>2757.8388672000001</v>
      </c>
      <c r="F521">
        <v>2609.4599609000002</v>
      </c>
      <c r="G521">
        <v>2788.9699707</v>
      </c>
      <c r="H521">
        <v>2812.6999512000002</v>
      </c>
      <c r="I521">
        <v>2751.1899414</v>
      </c>
      <c r="J521">
        <v>2740.5800780999998</v>
      </c>
      <c r="L521" t="str">
        <f t="shared" si="63"/>
        <v>22JUL2025:16:00:00</v>
      </c>
      <c r="M521">
        <v>17</v>
      </c>
      <c r="N521">
        <f t="shared" si="64"/>
        <v>614.64746090000017</v>
      </c>
      <c r="O521" t="str">
        <f t="shared" si="59"/>
        <v/>
      </c>
      <c r="P521">
        <f t="shared" si="60"/>
        <v>614.64746090000017</v>
      </c>
      <c r="Q521" t="str">
        <f t="shared" si="61"/>
        <v/>
      </c>
      <c r="R521">
        <f t="shared" si="62"/>
        <v>1</v>
      </c>
      <c r="S521">
        <f t="shared" si="65"/>
        <v>28.268458709767813</v>
      </c>
    </row>
    <row r="522" spans="1:19" x14ac:dyDescent="0.25">
      <c r="A522" t="s">
        <v>546</v>
      </c>
      <c r="B522">
        <v>2205.4797362999998</v>
      </c>
      <c r="C522">
        <v>2780.3300780999998</v>
      </c>
      <c r="D522">
        <v>2555.6577148000001</v>
      </c>
      <c r="E522">
        <v>2804.7661133000001</v>
      </c>
      <c r="F522">
        <v>2625.4899902000002</v>
      </c>
      <c r="G522">
        <v>2780.3300780999998</v>
      </c>
      <c r="H522">
        <v>2799.2700195000002</v>
      </c>
      <c r="I522">
        <v>2746.9699707</v>
      </c>
      <c r="J522">
        <v>2738.0148926000002</v>
      </c>
      <c r="L522" t="str">
        <f t="shared" si="63"/>
        <v>22JUL2025:17:00:00</v>
      </c>
      <c r="M522">
        <v>18</v>
      </c>
      <c r="N522">
        <f t="shared" si="64"/>
        <v>574.85034180000002</v>
      </c>
      <c r="O522" t="str">
        <f t="shared" si="59"/>
        <v/>
      </c>
      <c r="P522">
        <f t="shared" si="60"/>
        <v>574.85034180000002</v>
      </c>
      <c r="Q522" t="str">
        <f t="shared" si="61"/>
        <v/>
      </c>
      <c r="R522">
        <f t="shared" si="62"/>
        <v>1</v>
      </c>
      <c r="S522">
        <f t="shared" si="65"/>
        <v>26.064639467710176</v>
      </c>
    </row>
    <row r="523" spans="1:19" x14ac:dyDescent="0.25">
      <c r="A523" t="s">
        <v>547</v>
      </c>
      <c r="B523">
        <v>2184.6491698999998</v>
      </c>
      <c r="C523">
        <v>2755.1699219000002</v>
      </c>
      <c r="D523">
        <v>2556.8471679999998</v>
      </c>
      <c r="E523">
        <v>2800.5534668</v>
      </c>
      <c r="F523">
        <v>2633.7600097999998</v>
      </c>
      <c r="G523">
        <v>2755.1699219000002</v>
      </c>
      <c r="H523">
        <v>2782.8798827999999</v>
      </c>
      <c r="I523">
        <v>2719.0100097999998</v>
      </c>
      <c r="J523">
        <v>2722.7048340000001</v>
      </c>
      <c r="L523" t="str">
        <f t="shared" si="63"/>
        <v>22JUL2025:18:00:00</v>
      </c>
      <c r="M523">
        <v>19</v>
      </c>
      <c r="N523">
        <f t="shared" si="64"/>
        <v>570.52075200000036</v>
      </c>
      <c r="O523" t="str">
        <f t="shared" si="59"/>
        <v/>
      </c>
      <c r="P523">
        <f t="shared" si="60"/>
        <v>570.52075200000036</v>
      </c>
      <c r="Q523" t="str">
        <f t="shared" si="61"/>
        <v/>
      </c>
      <c r="R523">
        <f t="shared" si="62"/>
        <v>1</v>
      </c>
      <c r="S523">
        <f t="shared" si="65"/>
        <v>26.114982664521619</v>
      </c>
    </row>
    <row r="524" spans="1:19" x14ac:dyDescent="0.25">
      <c r="A524" t="s">
        <v>548</v>
      </c>
      <c r="B524">
        <v>2402.7094726999999</v>
      </c>
      <c r="C524">
        <v>2739.6201172000001</v>
      </c>
      <c r="D524">
        <v>2661.7265625</v>
      </c>
      <c r="E524">
        <v>2863.1247558999999</v>
      </c>
      <c r="F524">
        <v>2741.1201172000001</v>
      </c>
      <c r="G524">
        <v>2739.6201172000001</v>
      </c>
      <c r="H524">
        <v>2763.4799804999998</v>
      </c>
      <c r="I524">
        <v>2705.4899902000002</v>
      </c>
      <c r="J524">
        <v>2737.4277344000002</v>
      </c>
      <c r="L524" t="str">
        <f t="shared" si="63"/>
        <v>22JUL2025:19:00:00</v>
      </c>
      <c r="M524">
        <v>20</v>
      </c>
      <c r="N524">
        <f t="shared" si="64"/>
        <v>336.91064450000022</v>
      </c>
      <c r="O524" t="str">
        <f t="shared" si="59"/>
        <v/>
      </c>
      <c r="P524">
        <f t="shared" si="60"/>
        <v>336.91064450000022</v>
      </c>
      <c r="Q524" t="str">
        <f t="shared" si="61"/>
        <v/>
      </c>
      <c r="R524">
        <f t="shared" si="62"/>
        <v>1</v>
      </c>
      <c r="S524">
        <f t="shared" si="65"/>
        <v>14.022113298675398</v>
      </c>
    </row>
    <row r="525" spans="1:19" x14ac:dyDescent="0.25">
      <c r="A525" t="s">
        <v>549</v>
      </c>
      <c r="B525">
        <v>2721.3232422000001</v>
      </c>
      <c r="C525">
        <v>2666.4199219000002</v>
      </c>
      <c r="D525">
        <v>2657.8449707</v>
      </c>
      <c r="E525">
        <v>2784.3027344000002</v>
      </c>
      <c r="F525">
        <v>2774.5300293</v>
      </c>
      <c r="G525">
        <v>2666.4199219000002</v>
      </c>
      <c r="H525">
        <v>2697.1000976999999</v>
      </c>
      <c r="I525">
        <v>2631.6799316000001</v>
      </c>
      <c r="J525">
        <v>2692.4326172000001</v>
      </c>
      <c r="L525" t="str">
        <f t="shared" si="63"/>
        <v>22JUL2025:20:00:00</v>
      </c>
      <c r="M525">
        <v>21</v>
      </c>
      <c r="N525">
        <f t="shared" si="64"/>
        <v>-54.903320299999905</v>
      </c>
      <c r="O525">
        <f t="shared" si="59"/>
        <v>-54.903320299999905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2.0175229259282847</v>
      </c>
    </row>
    <row r="526" spans="1:19" x14ac:dyDescent="0.25">
      <c r="A526" t="s">
        <v>550</v>
      </c>
      <c r="B526">
        <v>2643.3618164</v>
      </c>
      <c r="C526">
        <v>2533.3999023000001</v>
      </c>
      <c r="D526">
        <v>2535.5368652000002</v>
      </c>
      <c r="E526">
        <v>2668.7456054999998</v>
      </c>
      <c r="F526">
        <v>2656.8898926000002</v>
      </c>
      <c r="G526">
        <v>2533.3999023000001</v>
      </c>
      <c r="H526">
        <v>2564.75</v>
      </c>
      <c r="I526">
        <v>2501.2199707</v>
      </c>
      <c r="J526">
        <v>2564.0649414</v>
      </c>
      <c r="L526" t="str">
        <f t="shared" si="63"/>
        <v>22JUL2025:21:00:00</v>
      </c>
      <c r="M526">
        <v>22</v>
      </c>
      <c r="N526">
        <f t="shared" si="64"/>
        <v>-109.96191409999983</v>
      </c>
      <c r="O526">
        <f t="shared" si="59"/>
        <v>-109.96191409999983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4.1599267046142474</v>
      </c>
    </row>
    <row r="527" spans="1:19" x14ac:dyDescent="0.25">
      <c r="A527" t="s">
        <v>551</v>
      </c>
      <c r="B527">
        <v>2636.3454590000001</v>
      </c>
      <c r="C527">
        <v>2474.8100586</v>
      </c>
      <c r="D527">
        <v>2467.1940918</v>
      </c>
      <c r="E527">
        <v>2615.2463379000001</v>
      </c>
      <c r="F527">
        <v>2581.0200195000002</v>
      </c>
      <c r="G527">
        <v>2474.8100586</v>
      </c>
      <c r="H527">
        <v>2504.6899414</v>
      </c>
      <c r="I527">
        <v>2444.4699707</v>
      </c>
      <c r="J527">
        <v>2501.2475586</v>
      </c>
      <c r="L527" t="str">
        <f t="shared" si="63"/>
        <v>22JUL2025:22:00:00</v>
      </c>
      <c r="M527">
        <v>23</v>
      </c>
      <c r="N527">
        <f t="shared" si="64"/>
        <v>-161.53540040000007</v>
      </c>
      <c r="O527">
        <f t="shared" si="59"/>
        <v>-161.53540040000007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6.1272470892821662</v>
      </c>
    </row>
    <row r="528" spans="1:19" x14ac:dyDescent="0.25">
      <c r="A528" t="s">
        <v>552</v>
      </c>
      <c r="B528">
        <v>2451.2832030999998</v>
      </c>
      <c r="C528">
        <v>2356.8400879000001</v>
      </c>
      <c r="D528">
        <v>2405.2570801000002</v>
      </c>
      <c r="E528">
        <v>2510.4953612999998</v>
      </c>
      <c r="F528">
        <v>2487.5100097999998</v>
      </c>
      <c r="G528">
        <v>2356.8400879000001</v>
      </c>
      <c r="H528">
        <v>2387.8500976999999</v>
      </c>
      <c r="I528">
        <v>2335.1101073999998</v>
      </c>
      <c r="J528">
        <v>2391.8276366999999</v>
      </c>
      <c r="L528" t="str">
        <f t="shared" si="63"/>
        <v>22JUL2025:23:00:00</v>
      </c>
      <c r="M528">
        <v>24</v>
      </c>
      <c r="N528">
        <f t="shared" si="64"/>
        <v>-94.443115199999738</v>
      </c>
      <c r="O528">
        <f t="shared" si="59"/>
        <v>-94.443115199999738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3.8528030984164885</v>
      </c>
    </row>
    <row r="529" spans="1:19" x14ac:dyDescent="0.25">
      <c r="A529" t="s">
        <v>553</v>
      </c>
      <c r="B529">
        <v>2334.7514648000001</v>
      </c>
      <c r="C529">
        <v>2254.7700195000002</v>
      </c>
      <c r="D529">
        <v>2296.6953125</v>
      </c>
      <c r="E529">
        <v>2371.5385741999999</v>
      </c>
      <c r="F529">
        <v>2345.6000976999999</v>
      </c>
      <c r="G529">
        <v>2254.7700195000002</v>
      </c>
      <c r="H529">
        <v>2285.3701172000001</v>
      </c>
      <c r="I529">
        <v>2237.1201172000001</v>
      </c>
      <c r="J529">
        <v>2280.7150879000001</v>
      </c>
      <c r="L529" t="str">
        <f t="shared" si="63"/>
        <v>23JUL2025:00:00:00</v>
      </c>
      <c r="M529">
        <v>1</v>
      </c>
      <c r="N529">
        <f t="shared" si="64"/>
        <v>-79.981445299999905</v>
      </c>
      <c r="O529">
        <f t="shared" si="59"/>
        <v>-79.981445299999905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3.425694190831198</v>
      </c>
    </row>
    <row r="530" spans="1:19" x14ac:dyDescent="0.25">
      <c r="A530" t="s">
        <v>554</v>
      </c>
      <c r="B530">
        <v>2189.2070312999999</v>
      </c>
      <c r="C530">
        <v>2123.6599120999999</v>
      </c>
      <c r="D530">
        <v>2234.2421875</v>
      </c>
      <c r="E530">
        <v>2339.2687987999998</v>
      </c>
      <c r="F530">
        <v>2226.4899902000002</v>
      </c>
      <c r="G530">
        <v>2123.6599120999999</v>
      </c>
      <c r="H530">
        <v>2181.9899902000002</v>
      </c>
      <c r="I530">
        <v>2118.8798827999999</v>
      </c>
      <c r="J530">
        <v>2162.7548827999999</v>
      </c>
      <c r="L530" t="str">
        <f t="shared" si="63"/>
        <v>23JUL2025:01:00:00</v>
      </c>
      <c r="M530">
        <v>2</v>
      </c>
      <c r="N530">
        <f t="shared" si="64"/>
        <v>-65.547119199999997</v>
      </c>
      <c r="O530">
        <f t="shared" si="59"/>
        <v>-65.547119199999997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2.9941032649194743</v>
      </c>
    </row>
    <row r="531" spans="1:19" x14ac:dyDescent="0.25">
      <c r="A531" t="s">
        <v>555</v>
      </c>
      <c r="B531">
        <v>2071.3183594000002</v>
      </c>
      <c r="C531">
        <v>2018.1800536999999</v>
      </c>
      <c r="D531">
        <v>2119.8571777000002</v>
      </c>
      <c r="E531">
        <v>2212.1618652000002</v>
      </c>
      <c r="F531">
        <v>2104.4299316000001</v>
      </c>
      <c r="G531">
        <v>2018.1800536999999</v>
      </c>
      <c r="H531">
        <v>2073.9899902000002</v>
      </c>
      <c r="I531">
        <v>2018.1800536999999</v>
      </c>
      <c r="J531">
        <v>2053.6948241999999</v>
      </c>
      <c r="L531" t="str">
        <f t="shared" si="63"/>
        <v>23JUL2025:02:00:00</v>
      </c>
      <c r="M531">
        <v>3</v>
      </c>
      <c r="N531">
        <f t="shared" si="64"/>
        <v>-53.138305700000274</v>
      </c>
      <c r="O531">
        <f t="shared" si="59"/>
        <v>-53.138305700000274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2.5654340125384141</v>
      </c>
    </row>
    <row r="532" spans="1:19" x14ac:dyDescent="0.25">
      <c r="A532" t="s">
        <v>556</v>
      </c>
      <c r="B532">
        <v>2096.1523437999999</v>
      </c>
      <c r="C532">
        <v>1938.3100586</v>
      </c>
      <c r="D532">
        <v>1976.3818358999999</v>
      </c>
      <c r="E532">
        <v>2071.9953612999998</v>
      </c>
      <c r="F532">
        <v>1937.8499756000001</v>
      </c>
      <c r="G532">
        <v>1938.3100586</v>
      </c>
      <c r="H532">
        <v>1985.2900391000001</v>
      </c>
      <c r="I532">
        <v>1937.4100341999999</v>
      </c>
      <c r="J532">
        <v>1949.7150879000001</v>
      </c>
      <c r="L532" t="str">
        <f t="shared" si="63"/>
        <v>23JUL2025:03:00:00</v>
      </c>
      <c r="M532">
        <v>4</v>
      </c>
      <c r="N532">
        <f t="shared" si="64"/>
        <v>-157.84228519999988</v>
      </c>
      <c r="O532">
        <f t="shared" si="59"/>
        <v>-157.84228519999988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7.5300960670566646</v>
      </c>
    </row>
    <row r="533" spans="1:19" x14ac:dyDescent="0.25">
      <c r="A533" t="s">
        <v>557</v>
      </c>
      <c r="B533">
        <v>1963.609375</v>
      </c>
      <c r="C533">
        <v>1876.7399902</v>
      </c>
      <c r="D533">
        <v>1991.3912353999999</v>
      </c>
      <c r="E533">
        <v>2062.6958008000001</v>
      </c>
      <c r="F533">
        <v>1943.0500488</v>
      </c>
      <c r="G533">
        <v>1876.7399902</v>
      </c>
      <c r="H533">
        <v>1919.5899658000001</v>
      </c>
      <c r="I533">
        <v>1877.8499756000001</v>
      </c>
      <c r="J533">
        <v>1904.3074951000001</v>
      </c>
      <c r="L533" t="str">
        <f t="shared" si="63"/>
        <v>23JUL2025:04:00:00</v>
      </c>
      <c r="M533">
        <v>5</v>
      </c>
      <c r="N533">
        <f t="shared" si="64"/>
        <v>-86.869384800000034</v>
      </c>
      <c r="O533">
        <f t="shared" si="59"/>
        <v>-86.869384800000034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4.4239646594679778</v>
      </c>
    </row>
    <row r="534" spans="1:19" x14ac:dyDescent="0.25">
      <c r="A534" t="s">
        <v>558</v>
      </c>
      <c r="B534">
        <v>1938.2856445</v>
      </c>
      <c r="C534">
        <v>1848.4899902</v>
      </c>
      <c r="D534">
        <v>1975.9337158000001</v>
      </c>
      <c r="E534">
        <v>2042.2220459</v>
      </c>
      <c r="F534">
        <v>1924.5699463000001</v>
      </c>
      <c r="G534">
        <v>1848.4899902</v>
      </c>
      <c r="H534">
        <v>1891.4000243999999</v>
      </c>
      <c r="I534">
        <v>1846.5200195</v>
      </c>
      <c r="J534">
        <v>1877.7449951000001</v>
      </c>
      <c r="L534" t="str">
        <f t="shared" si="63"/>
        <v>23JUL2025:05:00:00</v>
      </c>
      <c r="M534">
        <v>6</v>
      </c>
      <c r="N534">
        <f t="shared" si="64"/>
        <v>-89.795654300000024</v>
      </c>
      <c r="O534">
        <f t="shared" si="59"/>
        <v>-89.795654300000024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4.6327358691842191</v>
      </c>
    </row>
    <row r="535" spans="1:19" x14ac:dyDescent="0.25">
      <c r="A535" t="s">
        <v>559</v>
      </c>
      <c r="B535">
        <v>1934.364624</v>
      </c>
      <c r="C535">
        <v>1859.6300048999999</v>
      </c>
      <c r="D535">
        <v>1994.3275146000001</v>
      </c>
      <c r="E535">
        <v>2062.6606445000002</v>
      </c>
      <c r="F535">
        <v>1931.9899902</v>
      </c>
      <c r="G535">
        <v>1859.6300048999999</v>
      </c>
      <c r="H535">
        <v>1897.9499512</v>
      </c>
      <c r="I535">
        <v>1852.7700195</v>
      </c>
      <c r="J535">
        <v>1885.5850829999999</v>
      </c>
      <c r="L535" t="str">
        <f t="shared" si="63"/>
        <v>23JUL2025:06:00:00</v>
      </c>
      <c r="M535">
        <v>7</v>
      </c>
      <c r="N535">
        <f t="shared" si="64"/>
        <v>-74.734619100000145</v>
      </c>
      <c r="O535">
        <f t="shared" si="59"/>
        <v>-74.734619100000145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3.8635228422167498</v>
      </c>
    </row>
    <row r="536" spans="1:19" x14ac:dyDescent="0.25">
      <c r="A536" t="s">
        <v>560</v>
      </c>
      <c r="B536">
        <v>1981.1795654</v>
      </c>
      <c r="C536">
        <v>1890.2900391000001</v>
      </c>
      <c r="D536">
        <v>2034.7689209</v>
      </c>
      <c r="E536">
        <v>2126.7546387000002</v>
      </c>
      <c r="F536">
        <v>1982.9100341999999</v>
      </c>
      <c r="G536">
        <v>1890.2900391000001</v>
      </c>
      <c r="H536">
        <v>1927.0200195</v>
      </c>
      <c r="I536">
        <v>1881.2299805</v>
      </c>
      <c r="J536">
        <v>1920.3625488</v>
      </c>
      <c r="L536" t="str">
        <f t="shared" si="63"/>
        <v>23JUL2025:07:00:00</v>
      </c>
      <c r="M536">
        <v>8</v>
      </c>
      <c r="N536">
        <f t="shared" si="64"/>
        <v>-90.889526299999943</v>
      </c>
      <c r="O536">
        <f t="shared" si="59"/>
        <v>-90.889526299999943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4.5876470708322366</v>
      </c>
    </row>
    <row r="537" spans="1:19" x14ac:dyDescent="0.25">
      <c r="A537" t="s">
        <v>561</v>
      </c>
      <c r="B537">
        <v>2003.1365966999999</v>
      </c>
      <c r="C537">
        <v>1920.4699707</v>
      </c>
      <c r="D537">
        <v>2069.6328125</v>
      </c>
      <c r="E537">
        <v>2155.4020995999999</v>
      </c>
      <c r="F537">
        <v>2029.9599608999999</v>
      </c>
      <c r="G537">
        <v>1920.4699707</v>
      </c>
      <c r="H537">
        <v>1958.8000488</v>
      </c>
      <c r="I537">
        <v>1911.5899658000001</v>
      </c>
      <c r="J537">
        <v>1955.2049560999999</v>
      </c>
      <c r="L537" t="str">
        <f t="shared" si="63"/>
        <v>23JUL2025:08:00:00</v>
      </c>
      <c r="M537">
        <v>9</v>
      </c>
      <c r="N537">
        <f t="shared" si="64"/>
        <v>-82.666625999999951</v>
      </c>
      <c r="O537">
        <f t="shared" si="59"/>
        <v>-82.666625999999951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4.1268591535987262</v>
      </c>
    </row>
    <row r="538" spans="1:19" x14ac:dyDescent="0.25">
      <c r="A538" t="s">
        <v>562</v>
      </c>
      <c r="B538">
        <v>2314.4614258000001</v>
      </c>
      <c r="C538">
        <v>2063.5400390999998</v>
      </c>
      <c r="D538">
        <v>2333.4411620999999</v>
      </c>
      <c r="E538">
        <v>2426.2585448999998</v>
      </c>
      <c r="F538">
        <v>2261.3701172000001</v>
      </c>
      <c r="G538">
        <v>2063.5400390999998</v>
      </c>
      <c r="H538">
        <v>2114.75</v>
      </c>
      <c r="I538">
        <v>2038.25</v>
      </c>
      <c r="J538">
        <v>2119.4775390999998</v>
      </c>
      <c r="L538" t="str">
        <f t="shared" si="63"/>
        <v>23JUL2025:09:00:00</v>
      </c>
      <c r="M538">
        <v>10</v>
      </c>
      <c r="N538">
        <f t="shared" si="64"/>
        <v>-250.92138670000031</v>
      </c>
      <c r="O538">
        <f t="shared" si="59"/>
        <v>-250.92138670000031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10.841459006527561</v>
      </c>
    </row>
    <row r="539" spans="1:19" x14ac:dyDescent="0.25">
      <c r="A539" t="s">
        <v>563</v>
      </c>
      <c r="B539">
        <v>2352.0485840000001</v>
      </c>
      <c r="C539">
        <v>2193.7099609000002</v>
      </c>
      <c r="D539">
        <v>2394.9536133000001</v>
      </c>
      <c r="E539">
        <v>2405.4631347999998</v>
      </c>
      <c r="F539">
        <v>2345.0800780999998</v>
      </c>
      <c r="G539">
        <v>2193.7099609000002</v>
      </c>
      <c r="H539">
        <v>2256.0300293</v>
      </c>
      <c r="I539">
        <v>2165.9399414</v>
      </c>
      <c r="J539">
        <v>2240.1899414</v>
      </c>
      <c r="L539" t="str">
        <f t="shared" si="63"/>
        <v>23JUL2025:10:00:00</v>
      </c>
      <c r="M539">
        <v>11</v>
      </c>
      <c r="N539">
        <f t="shared" si="64"/>
        <v>-158.33862309999995</v>
      </c>
      <c r="O539">
        <f t="shared" si="59"/>
        <v>-158.33862309999995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6.7319452573008558</v>
      </c>
    </row>
    <row r="540" spans="1:19" x14ac:dyDescent="0.25">
      <c r="A540" t="s">
        <v>564</v>
      </c>
      <c r="B540">
        <v>2531.0026855000001</v>
      </c>
      <c r="C540">
        <v>2292.8100586</v>
      </c>
      <c r="D540">
        <v>2458.2668457</v>
      </c>
      <c r="E540">
        <v>2530.9145508000001</v>
      </c>
      <c r="F540">
        <v>2376.2399902000002</v>
      </c>
      <c r="G540">
        <v>2292.8100586</v>
      </c>
      <c r="H540">
        <v>2363.8000487999998</v>
      </c>
      <c r="I540">
        <v>2266.0500487999998</v>
      </c>
      <c r="J540">
        <v>2324.7248534999999</v>
      </c>
      <c r="L540" t="str">
        <f t="shared" si="63"/>
        <v>23JUL2025:11:00:00</v>
      </c>
      <c r="M540">
        <v>12</v>
      </c>
      <c r="N540">
        <f t="shared" si="64"/>
        <v>-238.19262690000005</v>
      </c>
      <c r="O540">
        <f t="shared" si="59"/>
        <v>-238.19262690000005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9.4109985842604917</v>
      </c>
    </row>
    <row r="541" spans="1:19" x14ac:dyDescent="0.25">
      <c r="A541" t="s">
        <v>565</v>
      </c>
      <c r="B541">
        <v>2554.5175780999998</v>
      </c>
      <c r="C541">
        <v>2401.8601073999998</v>
      </c>
      <c r="D541">
        <v>2516.4345702999999</v>
      </c>
      <c r="E541">
        <v>2549.3129883000001</v>
      </c>
      <c r="F541">
        <v>2432.1398926000002</v>
      </c>
      <c r="G541">
        <v>2401.8601073999998</v>
      </c>
      <c r="H541">
        <v>2475.2099609000002</v>
      </c>
      <c r="I541">
        <v>2377.8100586</v>
      </c>
      <c r="J541">
        <v>2421.7548827999999</v>
      </c>
      <c r="L541" t="str">
        <f t="shared" si="63"/>
        <v>23JUL2025:12:00:00</v>
      </c>
      <c r="M541">
        <v>13</v>
      </c>
      <c r="N541">
        <f t="shared" si="64"/>
        <v>-152.65747069999998</v>
      </c>
      <c r="O541">
        <f t="shared" si="59"/>
        <v>-152.65747069999998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5.975980435943745</v>
      </c>
    </row>
    <row r="542" spans="1:19" x14ac:dyDescent="0.25">
      <c r="A542" t="s">
        <v>566</v>
      </c>
      <c r="B542">
        <v>2587.9484862999998</v>
      </c>
      <c r="C542">
        <v>2522.4499512000002</v>
      </c>
      <c r="D542">
        <v>2594.0803222999998</v>
      </c>
      <c r="E542">
        <v>2659.8400879000001</v>
      </c>
      <c r="F542">
        <v>2541.7600097999998</v>
      </c>
      <c r="G542">
        <v>2522.4499512000002</v>
      </c>
      <c r="H542">
        <v>2608.1999512000002</v>
      </c>
      <c r="I542">
        <v>2497.1298827999999</v>
      </c>
      <c r="J542">
        <v>2542.3850097999998</v>
      </c>
      <c r="L542" t="str">
        <f t="shared" si="63"/>
        <v>23JUL2025:13:00:00</v>
      </c>
      <c r="M542">
        <v>14</v>
      </c>
      <c r="N542">
        <f t="shared" si="64"/>
        <v>-65.498535099999572</v>
      </c>
      <c r="O542">
        <f t="shared" si="59"/>
        <v>-65.498535099999572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2.5309056747741949</v>
      </c>
    </row>
    <row r="543" spans="1:19" x14ac:dyDescent="0.25">
      <c r="A543" t="s">
        <v>567</v>
      </c>
      <c r="B543">
        <v>2702.6716308999999</v>
      </c>
      <c r="C543">
        <v>2625.4799804999998</v>
      </c>
      <c r="D543">
        <v>2667.4150390999998</v>
      </c>
      <c r="E543">
        <v>2709.1169433999999</v>
      </c>
      <c r="F543">
        <v>2634.1799316000001</v>
      </c>
      <c r="G543">
        <v>2625.4799804999998</v>
      </c>
      <c r="H543">
        <v>2713.8500976999999</v>
      </c>
      <c r="I543">
        <v>2598.6699219000002</v>
      </c>
      <c r="J543">
        <v>2643.0449219000002</v>
      </c>
      <c r="L543" t="str">
        <f t="shared" si="63"/>
        <v>23JUL2025:14:00:00</v>
      </c>
      <c r="M543">
        <v>15</v>
      </c>
      <c r="N543">
        <f t="shared" si="64"/>
        <v>-77.191650400000071</v>
      </c>
      <c r="O543">
        <f t="shared" si="59"/>
        <v>-77.191650400000071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2.8561239004197843</v>
      </c>
    </row>
    <row r="544" spans="1:19" x14ac:dyDescent="0.25">
      <c r="A544" t="s">
        <v>568</v>
      </c>
      <c r="B544">
        <v>2703.7971191000001</v>
      </c>
      <c r="C544">
        <v>2678.6398926000002</v>
      </c>
      <c r="D544">
        <v>2576.375</v>
      </c>
      <c r="E544">
        <v>2508.3041991999999</v>
      </c>
      <c r="F544">
        <v>2588.3000487999998</v>
      </c>
      <c r="G544">
        <v>2678.6398926000002</v>
      </c>
      <c r="H544">
        <v>2764.9799804999998</v>
      </c>
      <c r="I544">
        <v>2658.7099609000002</v>
      </c>
      <c r="J544">
        <v>2672.6574707</v>
      </c>
      <c r="L544" t="str">
        <f t="shared" si="63"/>
        <v>23JUL2025:15:00:00</v>
      </c>
      <c r="M544">
        <v>16</v>
      </c>
      <c r="N544">
        <f t="shared" si="64"/>
        <v>-25.157226499999979</v>
      </c>
      <c r="O544">
        <f t="shared" si="59"/>
        <v>-25.157226499999979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0.93044061339831385</v>
      </c>
    </row>
    <row r="545" spans="1:19" x14ac:dyDescent="0.25">
      <c r="A545" t="s">
        <v>569</v>
      </c>
      <c r="B545">
        <v>2210.0446777000002</v>
      </c>
      <c r="C545">
        <v>2706.1699219000002</v>
      </c>
      <c r="D545">
        <v>2446.9885254000001</v>
      </c>
      <c r="E545">
        <v>2399.5778808999999</v>
      </c>
      <c r="F545">
        <v>2498.6000976999999</v>
      </c>
      <c r="G545">
        <v>2706.1699219000002</v>
      </c>
      <c r="H545">
        <v>2802.6499023000001</v>
      </c>
      <c r="I545">
        <v>2684.5700683999999</v>
      </c>
      <c r="J545">
        <v>2672.9975586</v>
      </c>
      <c r="L545" t="str">
        <f t="shared" si="63"/>
        <v>23JUL2025:16:00:00</v>
      </c>
      <c r="M545">
        <v>17</v>
      </c>
      <c r="N545">
        <f t="shared" si="64"/>
        <v>496.1252442</v>
      </c>
      <c r="O545" t="str">
        <f t="shared" si="59"/>
        <v/>
      </c>
      <c r="P545">
        <f t="shared" si="60"/>
        <v>496.1252442</v>
      </c>
      <c r="Q545" t="str">
        <f t="shared" si="61"/>
        <v/>
      </c>
      <c r="R545">
        <f t="shared" si="62"/>
        <v>1</v>
      </c>
      <c r="S545">
        <f t="shared" si="65"/>
        <v>22.448652246990726</v>
      </c>
    </row>
    <row r="546" spans="1:19" x14ac:dyDescent="0.25">
      <c r="A546" t="s">
        <v>570</v>
      </c>
      <c r="B546">
        <v>2195.1481933999999</v>
      </c>
      <c r="C546">
        <v>2712.1298827999999</v>
      </c>
      <c r="D546">
        <v>2475.8193359000002</v>
      </c>
      <c r="E546">
        <v>2436.5935058999999</v>
      </c>
      <c r="F546">
        <v>2528.7800293</v>
      </c>
      <c r="G546">
        <v>2712.1298827999999</v>
      </c>
      <c r="H546">
        <v>2793.25</v>
      </c>
      <c r="I546">
        <v>2682.8798827999999</v>
      </c>
      <c r="J546">
        <v>2679.2600097999998</v>
      </c>
      <c r="L546" t="str">
        <f t="shared" si="63"/>
        <v>23JUL2025:17:00:00</v>
      </c>
      <c r="M546">
        <v>18</v>
      </c>
      <c r="N546">
        <f t="shared" si="64"/>
        <v>516.98168940000005</v>
      </c>
      <c r="O546" t="str">
        <f t="shared" si="59"/>
        <v/>
      </c>
      <c r="P546">
        <f t="shared" si="60"/>
        <v>516.98168940000005</v>
      </c>
      <c r="Q546" t="str">
        <f t="shared" si="61"/>
        <v/>
      </c>
      <c r="R546">
        <f t="shared" si="62"/>
        <v>1</v>
      </c>
      <c r="S546">
        <f t="shared" si="65"/>
        <v>23.551106524578756</v>
      </c>
    </row>
    <row r="547" spans="1:19" x14ac:dyDescent="0.25">
      <c r="A547" t="s">
        <v>571</v>
      </c>
      <c r="B547">
        <v>2189.9191894999999</v>
      </c>
      <c r="C547">
        <v>2696.8200683999999</v>
      </c>
      <c r="D547">
        <v>2473.6120605000001</v>
      </c>
      <c r="E547">
        <v>2431.9582519999999</v>
      </c>
      <c r="F547">
        <v>2539.8798827999999</v>
      </c>
      <c r="G547">
        <v>2696.8200683999999</v>
      </c>
      <c r="H547">
        <v>2784.8300780999998</v>
      </c>
      <c r="I547">
        <v>2665.6799316000001</v>
      </c>
      <c r="J547">
        <v>2671.8024902000002</v>
      </c>
      <c r="L547" t="str">
        <f t="shared" si="63"/>
        <v>23JUL2025:18:00:00</v>
      </c>
      <c r="M547">
        <v>19</v>
      </c>
      <c r="N547">
        <f t="shared" si="64"/>
        <v>506.90087889999995</v>
      </c>
      <c r="O547" t="str">
        <f t="shared" si="59"/>
        <v/>
      </c>
      <c r="P547">
        <f t="shared" si="60"/>
        <v>506.90087889999995</v>
      </c>
      <c r="Q547" t="str">
        <f t="shared" si="61"/>
        <v/>
      </c>
      <c r="R547">
        <f t="shared" si="62"/>
        <v>1</v>
      </c>
      <c r="S547">
        <f t="shared" si="65"/>
        <v>23.14701297337529</v>
      </c>
    </row>
    <row r="548" spans="1:19" x14ac:dyDescent="0.25">
      <c r="A548" t="s">
        <v>572</v>
      </c>
      <c r="B548">
        <v>2220.4079590000001</v>
      </c>
      <c r="C548">
        <v>2667.0200195000002</v>
      </c>
      <c r="D548">
        <v>2538.6770019999999</v>
      </c>
      <c r="E548">
        <v>2436.6706543</v>
      </c>
      <c r="F548">
        <v>2569.5500487999998</v>
      </c>
      <c r="G548">
        <v>2667.0200195000002</v>
      </c>
      <c r="H548">
        <v>2752.5100097999998</v>
      </c>
      <c r="I548">
        <v>2634.2299804999998</v>
      </c>
      <c r="J548">
        <v>2655.8276366999999</v>
      </c>
      <c r="L548" t="str">
        <f t="shared" si="63"/>
        <v>23JUL2025:19:00:00</v>
      </c>
      <c r="M548">
        <v>20</v>
      </c>
      <c r="N548">
        <f t="shared" si="64"/>
        <v>446.6120605000001</v>
      </c>
      <c r="O548" t="str">
        <f t="shared" si="59"/>
        <v/>
      </c>
      <c r="P548">
        <f t="shared" si="60"/>
        <v>446.6120605000001</v>
      </c>
      <c r="Q548" t="str">
        <f t="shared" si="61"/>
        <v/>
      </c>
      <c r="R548">
        <f t="shared" si="62"/>
        <v>1</v>
      </c>
      <c r="S548">
        <f t="shared" si="65"/>
        <v>20.113964133921574</v>
      </c>
    </row>
    <row r="549" spans="1:19" x14ac:dyDescent="0.25">
      <c r="A549" t="s">
        <v>573</v>
      </c>
      <c r="B549">
        <v>2535.7346191000001</v>
      </c>
      <c r="C549">
        <v>2583.8400879000001</v>
      </c>
      <c r="D549">
        <v>2668.78125</v>
      </c>
      <c r="E549">
        <v>2710.3405762000002</v>
      </c>
      <c r="F549">
        <v>2680.8400879000001</v>
      </c>
      <c r="G549">
        <v>2583.8400879000001</v>
      </c>
      <c r="H549">
        <v>2675.8798827999999</v>
      </c>
      <c r="I549">
        <v>2557.8200683999999</v>
      </c>
      <c r="J549">
        <v>2624.5949707</v>
      </c>
      <c r="L549" t="str">
        <f t="shared" si="63"/>
        <v>23JUL2025:20:00:00</v>
      </c>
      <c r="M549">
        <v>21</v>
      </c>
      <c r="N549">
        <f t="shared" si="64"/>
        <v>48.105468799999926</v>
      </c>
      <c r="O549" t="str">
        <f t="shared" si="59"/>
        <v/>
      </c>
      <c r="P549">
        <f t="shared" si="60"/>
        <v>48.105468799999926</v>
      </c>
      <c r="Q549" t="str">
        <f t="shared" si="61"/>
        <v/>
      </c>
      <c r="R549">
        <f t="shared" si="62"/>
        <v>1</v>
      </c>
      <c r="S549">
        <f t="shared" si="65"/>
        <v>1.8971018669561659</v>
      </c>
    </row>
    <row r="550" spans="1:19" x14ac:dyDescent="0.25">
      <c r="A550" t="s">
        <v>574</v>
      </c>
      <c r="B550">
        <v>2612.5034179999998</v>
      </c>
      <c r="C550">
        <v>2460.0100097999998</v>
      </c>
      <c r="D550">
        <v>2576.6945801000002</v>
      </c>
      <c r="E550">
        <v>2656.3298340000001</v>
      </c>
      <c r="F550">
        <v>2585.6000976999999</v>
      </c>
      <c r="G550">
        <v>2460.0100097999998</v>
      </c>
      <c r="H550">
        <v>2548.2099609000002</v>
      </c>
      <c r="I550">
        <v>2439.3200683999999</v>
      </c>
      <c r="J550">
        <v>2508.2851562999999</v>
      </c>
      <c r="L550" t="str">
        <f t="shared" si="63"/>
        <v>23JUL2025:21:00:00</v>
      </c>
      <c r="M550">
        <v>22</v>
      </c>
      <c r="N550">
        <f t="shared" si="64"/>
        <v>-152.49340819999998</v>
      </c>
      <c r="O550">
        <f t="shared" si="59"/>
        <v>-152.49340819999998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5.8370606196849</v>
      </c>
    </row>
    <row r="551" spans="1:19" x14ac:dyDescent="0.25">
      <c r="A551" t="s">
        <v>575</v>
      </c>
      <c r="B551">
        <v>2615.9697265999998</v>
      </c>
      <c r="C551">
        <v>2400.2099609000002</v>
      </c>
      <c r="D551">
        <v>2501.0070801000002</v>
      </c>
      <c r="E551">
        <v>2588.4765625</v>
      </c>
      <c r="F551">
        <v>2505.3300780999998</v>
      </c>
      <c r="G551">
        <v>2400.2099609000002</v>
      </c>
      <c r="H551">
        <v>2483</v>
      </c>
      <c r="I551">
        <v>2378.6499023000001</v>
      </c>
      <c r="J551">
        <v>2441.7973633000001</v>
      </c>
      <c r="L551" t="str">
        <f t="shared" si="63"/>
        <v>23JUL2025:22:00:00</v>
      </c>
      <c r="M551">
        <v>23</v>
      </c>
      <c r="N551">
        <f t="shared" si="64"/>
        <v>-215.75976569999966</v>
      </c>
      <c r="O551">
        <f t="shared" si="59"/>
        <v>-215.75976569999966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8.24779291236006</v>
      </c>
    </row>
    <row r="552" spans="1:19" x14ac:dyDescent="0.25">
      <c r="A552" t="s">
        <v>576</v>
      </c>
      <c r="B552">
        <v>2509.0903320000002</v>
      </c>
      <c r="C552">
        <v>2304.0600586</v>
      </c>
      <c r="D552">
        <v>2449.1369629000001</v>
      </c>
      <c r="E552">
        <v>2522.9934082</v>
      </c>
      <c r="F552">
        <v>2427.1499023000001</v>
      </c>
      <c r="G552">
        <v>2304.0600586</v>
      </c>
      <c r="H552">
        <v>2370.8200683999999</v>
      </c>
      <c r="I552">
        <v>2281.5200195000002</v>
      </c>
      <c r="J552">
        <v>2345.8876952999999</v>
      </c>
      <c r="L552" t="str">
        <f t="shared" si="63"/>
        <v>23JUL2025:23:00:00</v>
      </c>
      <c r="M552">
        <v>24</v>
      </c>
      <c r="N552">
        <f t="shared" si="64"/>
        <v>-205.03027340000017</v>
      </c>
      <c r="O552">
        <f t="shared" si="59"/>
        <v>-205.03027340000017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8.1714982830677982</v>
      </c>
    </row>
    <row r="553" spans="1:19" x14ac:dyDescent="0.25">
      <c r="A553" t="s">
        <v>577</v>
      </c>
      <c r="B553">
        <v>2364.4011230000001</v>
      </c>
      <c r="C553">
        <v>2208.9599609000002</v>
      </c>
      <c r="D553">
        <v>2335.7304687999999</v>
      </c>
      <c r="E553">
        <v>2376.4057616999999</v>
      </c>
      <c r="F553">
        <v>2296.5200195000002</v>
      </c>
      <c r="G553">
        <v>2208.9599609000002</v>
      </c>
      <c r="H553">
        <v>2260.1298827999999</v>
      </c>
      <c r="I553">
        <v>2183.4899902000002</v>
      </c>
      <c r="J553">
        <v>2237.2749023000001</v>
      </c>
      <c r="L553" t="str">
        <f t="shared" si="63"/>
        <v>24JUL2025:00:00:00</v>
      </c>
      <c r="M553">
        <v>1</v>
      </c>
      <c r="N553">
        <f t="shared" si="64"/>
        <v>-155.44116209999993</v>
      </c>
      <c r="O553">
        <f t="shared" si="59"/>
        <v>-155.44116209999993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6.5742297526391393</v>
      </c>
    </row>
    <row r="554" spans="1:19" x14ac:dyDescent="0.25">
      <c r="A554" t="s">
        <v>578</v>
      </c>
      <c r="B554">
        <v>2295.1989745999999</v>
      </c>
      <c r="C554">
        <v>2145.0200195000002</v>
      </c>
      <c r="D554">
        <v>2243.0163573999998</v>
      </c>
      <c r="E554">
        <v>2274.8356933999999</v>
      </c>
      <c r="F554">
        <v>2259.1101073999998</v>
      </c>
      <c r="G554">
        <v>2145.0200195000002</v>
      </c>
      <c r="H554">
        <v>2144.4099120999999</v>
      </c>
      <c r="I554">
        <v>2211.1000976999999</v>
      </c>
      <c r="J554">
        <v>2189.9101562999999</v>
      </c>
      <c r="L554" t="str">
        <f t="shared" si="63"/>
        <v>24JUL2025:01:00:00</v>
      </c>
      <c r="M554">
        <v>2</v>
      </c>
      <c r="N554">
        <f t="shared" si="64"/>
        <v>-150.17895509999971</v>
      </c>
      <c r="O554">
        <f t="shared" si="59"/>
        <v>-150.17895509999971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6.5431780321430484</v>
      </c>
    </row>
    <row r="555" spans="1:19" x14ac:dyDescent="0.25">
      <c r="A555" t="s">
        <v>579</v>
      </c>
      <c r="B555">
        <v>2139.0856933999999</v>
      </c>
      <c r="C555">
        <v>2041.8499756000001</v>
      </c>
      <c r="D555">
        <v>2147.2124023000001</v>
      </c>
      <c r="E555">
        <v>2184.1389159999999</v>
      </c>
      <c r="F555">
        <v>2144.5300293</v>
      </c>
      <c r="G555">
        <v>2041.8499756000001</v>
      </c>
      <c r="H555">
        <v>2041.5600586</v>
      </c>
      <c r="I555">
        <v>2097.0900879000001</v>
      </c>
      <c r="J555">
        <v>2081.2575683999999</v>
      </c>
      <c r="L555" t="str">
        <f t="shared" si="63"/>
        <v>24JUL2025:02:00:00</v>
      </c>
      <c r="M555">
        <v>3</v>
      </c>
      <c r="N555">
        <f t="shared" si="64"/>
        <v>-97.235717799999748</v>
      </c>
      <c r="O555">
        <f t="shared" si="59"/>
        <v>-97.235717799999748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4.5456672493305801</v>
      </c>
    </row>
    <row r="556" spans="1:19" x14ac:dyDescent="0.25">
      <c r="A556" t="s">
        <v>580</v>
      </c>
      <c r="B556">
        <v>2143.7983398000001</v>
      </c>
      <c r="C556">
        <v>1959.6700439000001</v>
      </c>
      <c r="D556">
        <v>2024.5623779</v>
      </c>
      <c r="E556">
        <v>2086.1340332</v>
      </c>
      <c r="F556">
        <v>2022.1600341999999</v>
      </c>
      <c r="G556">
        <v>1959.6700439000001</v>
      </c>
      <c r="H556">
        <v>1954.5899658000001</v>
      </c>
      <c r="I556">
        <v>1991.6600341999999</v>
      </c>
      <c r="J556">
        <v>1982.0200195</v>
      </c>
      <c r="L556" t="str">
        <f t="shared" si="63"/>
        <v>24JUL2025:03:00:00</v>
      </c>
      <c r="M556">
        <v>4</v>
      </c>
      <c r="N556">
        <f t="shared" si="64"/>
        <v>-184.12829590000001</v>
      </c>
      <c r="O556">
        <f t="shared" si="59"/>
        <v>-184.12829590000001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8.5888813551921004</v>
      </c>
    </row>
    <row r="557" spans="1:19" x14ac:dyDescent="0.25">
      <c r="A557" t="s">
        <v>581</v>
      </c>
      <c r="B557">
        <v>2092.9812012000002</v>
      </c>
      <c r="C557">
        <v>1898.0100098</v>
      </c>
      <c r="D557">
        <v>2010.9268798999999</v>
      </c>
      <c r="E557">
        <v>2042.1113281</v>
      </c>
      <c r="F557">
        <v>1981.1999512</v>
      </c>
      <c r="G557">
        <v>1898.0100098</v>
      </c>
      <c r="H557">
        <v>1890.9399414</v>
      </c>
      <c r="I557">
        <v>1974.1700439000001</v>
      </c>
      <c r="J557">
        <v>1936.0799560999999</v>
      </c>
      <c r="L557" t="str">
        <f t="shared" si="63"/>
        <v>24JUL2025:04:00:00</v>
      </c>
      <c r="M557">
        <v>5</v>
      </c>
      <c r="N557">
        <f t="shared" si="64"/>
        <v>-194.97119140000018</v>
      </c>
      <c r="O557">
        <f t="shared" si="59"/>
        <v>-194.97119140000018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9.3154774294300609</v>
      </c>
    </row>
    <row r="558" spans="1:19" x14ac:dyDescent="0.25">
      <c r="A558" t="s">
        <v>582</v>
      </c>
      <c r="B558">
        <v>2061.1618652000002</v>
      </c>
      <c r="C558">
        <v>1870.6600341999999</v>
      </c>
      <c r="D558">
        <v>1994.1203613</v>
      </c>
      <c r="E558">
        <v>2030.0163574000001</v>
      </c>
      <c r="F558">
        <v>1963.0899658000001</v>
      </c>
      <c r="G558">
        <v>1870.6600341999999</v>
      </c>
      <c r="H558">
        <v>1864.0100098</v>
      </c>
      <c r="I558">
        <v>1956.9599608999999</v>
      </c>
      <c r="J558">
        <v>1913.6799315999999</v>
      </c>
      <c r="L558" t="str">
        <f t="shared" si="63"/>
        <v>24JUL2025:05:00:00</v>
      </c>
      <c r="M558">
        <v>6</v>
      </c>
      <c r="N558">
        <f t="shared" si="64"/>
        <v>-190.50183100000027</v>
      </c>
      <c r="O558">
        <f t="shared" si="59"/>
        <v>-190.50183100000027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9.2424488448176945</v>
      </c>
    </row>
    <row r="559" spans="1:19" x14ac:dyDescent="0.25">
      <c r="A559" t="s">
        <v>583</v>
      </c>
      <c r="B559">
        <v>2099.3073730000001</v>
      </c>
      <c r="C559">
        <v>1881.8100586</v>
      </c>
      <c r="D559">
        <v>2004.6942139</v>
      </c>
      <c r="E559">
        <v>2039.4105225000001</v>
      </c>
      <c r="F559">
        <v>1971.4799805</v>
      </c>
      <c r="G559">
        <v>1881.8100586</v>
      </c>
      <c r="H559">
        <v>1874.0500488</v>
      </c>
      <c r="I559">
        <v>1951.75</v>
      </c>
      <c r="J559">
        <v>1919.7724608999999</v>
      </c>
      <c r="L559" t="str">
        <f t="shared" si="63"/>
        <v>24JUL2025:06:00:00</v>
      </c>
      <c r="M559">
        <v>7</v>
      </c>
      <c r="N559">
        <f t="shared" si="64"/>
        <v>-217.49731440000005</v>
      </c>
      <c r="O559">
        <f t="shared" si="59"/>
        <v>-217.49731440000005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10.360432073802849</v>
      </c>
    </row>
    <row r="560" spans="1:19" x14ac:dyDescent="0.25">
      <c r="A560" t="s">
        <v>584</v>
      </c>
      <c r="B560">
        <v>2083.1567383000001</v>
      </c>
      <c r="C560">
        <v>1902.7700195</v>
      </c>
      <c r="D560">
        <v>2033.8018798999999</v>
      </c>
      <c r="E560">
        <v>2067.5139159999999</v>
      </c>
      <c r="F560">
        <v>2006.9799805</v>
      </c>
      <c r="G560">
        <v>1902.7700195</v>
      </c>
      <c r="H560">
        <v>1895.0799560999999</v>
      </c>
      <c r="I560">
        <v>2003.5600586</v>
      </c>
      <c r="J560">
        <v>1952.0975341999999</v>
      </c>
      <c r="L560" t="str">
        <f t="shared" si="63"/>
        <v>24JUL2025:07:00:00</v>
      </c>
      <c r="M560">
        <v>8</v>
      </c>
      <c r="N560">
        <f t="shared" si="64"/>
        <v>-180.38671880000015</v>
      </c>
      <c r="O560">
        <f t="shared" si="59"/>
        <v>-180.38671880000015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8.6592965130030581</v>
      </c>
    </row>
    <row r="561" spans="1:19" x14ac:dyDescent="0.25">
      <c r="A561" t="s">
        <v>585</v>
      </c>
      <c r="B561">
        <v>2067.2326659999999</v>
      </c>
      <c r="C561">
        <v>1933.0100098</v>
      </c>
      <c r="D561">
        <v>2068.8703612999998</v>
      </c>
      <c r="E561">
        <v>2108.5410155999998</v>
      </c>
      <c r="F561">
        <v>2051.9599609000002</v>
      </c>
      <c r="G561">
        <v>1933.0100098</v>
      </c>
      <c r="H561">
        <v>1925.5699463000001</v>
      </c>
      <c r="I561">
        <v>2032.3299560999999</v>
      </c>
      <c r="J561">
        <v>1985.7175293</v>
      </c>
      <c r="L561" t="str">
        <f t="shared" si="63"/>
        <v>24JUL2025:08:00:00</v>
      </c>
      <c r="M561">
        <v>9</v>
      </c>
      <c r="N561">
        <f t="shared" si="64"/>
        <v>-134.22265619999985</v>
      </c>
      <c r="O561">
        <f t="shared" si="59"/>
        <v>-134.22265619999985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6.4928664493152821</v>
      </c>
    </row>
    <row r="562" spans="1:19" x14ac:dyDescent="0.25">
      <c r="A562" t="s">
        <v>586</v>
      </c>
      <c r="B562">
        <v>2327.7065429999998</v>
      </c>
      <c r="C562">
        <v>2084.8999023000001</v>
      </c>
      <c r="D562">
        <v>2340.9790039</v>
      </c>
      <c r="E562">
        <v>2392.8098144999999</v>
      </c>
      <c r="F562">
        <v>2305.1101073999998</v>
      </c>
      <c r="G562">
        <v>2084.8999023000001</v>
      </c>
      <c r="H562">
        <v>2084.0100097999998</v>
      </c>
      <c r="I562">
        <v>2266.4599609000002</v>
      </c>
      <c r="J562">
        <v>2185.1198730000001</v>
      </c>
      <c r="L562" t="str">
        <f t="shared" si="63"/>
        <v>24JUL2025:09:00:00</v>
      </c>
      <c r="M562">
        <v>10</v>
      </c>
      <c r="N562">
        <f t="shared" si="64"/>
        <v>-242.80664069999966</v>
      </c>
      <c r="O562">
        <f t="shared" si="59"/>
        <v>-242.80664069999966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10.431153421387263</v>
      </c>
    </row>
    <row r="563" spans="1:19" x14ac:dyDescent="0.25">
      <c r="A563" t="s">
        <v>587</v>
      </c>
      <c r="B563">
        <v>2352.2275390999998</v>
      </c>
      <c r="C563">
        <v>2230.9199219000002</v>
      </c>
      <c r="D563">
        <v>2441.2451172000001</v>
      </c>
      <c r="E563">
        <v>2490.5229491999999</v>
      </c>
      <c r="F563">
        <v>2410.5</v>
      </c>
      <c r="G563">
        <v>2230.9199219000002</v>
      </c>
      <c r="H563">
        <v>2232.5</v>
      </c>
      <c r="I563">
        <v>2355.75</v>
      </c>
      <c r="J563">
        <v>2307.4174804999998</v>
      </c>
      <c r="L563" t="str">
        <f t="shared" si="63"/>
        <v>24JUL2025:10:00:00</v>
      </c>
      <c r="M563">
        <v>11</v>
      </c>
      <c r="N563">
        <f t="shared" si="64"/>
        <v>-121.30761719999964</v>
      </c>
      <c r="O563">
        <f t="shared" si="59"/>
        <v>-121.30761719999964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5.1571378696813444</v>
      </c>
    </row>
    <row r="564" spans="1:19" x14ac:dyDescent="0.25">
      <c r="A564" t="s">
        <v>588</v>
      </c>
      <c r="B564">
        <v>2357.5310058999999</v>
      </c>
      <c r="C564">
        <v>2344.1000976999999</v>
      </c>
      <c r="D564">
        <v>2494.9013672000001</v>
      </c>
      <c r="E564">
        <v>2517.4689941000001</v>
      </c>
      <c r="F564">
        <v>2439.8701172000001</v>
      </c>
      <c r="G564">
        <v>2344.1000976999999</v>
      </c>
      <c r="H564">
        <v>2350.2800293</v>
      </c>
      <c r="I564">
        <v>2423.9199219000002</v>
      </c>
      <c r="J564">
        <v>2389.5424804999998</v>
      </c>
      <c r="L564" t="str">
        <f t="shared" si="63"/>
        <v>24JUL2025:11:00:00</v>
      </c>
      <c r="M564">
        <v>12</v>
      </c>
      <c r="N564">
        <f t="shared" si="64"/>
        <v>-13.430908199999976</v>
      </c>
      <c r="O564">
        <f t="shared" si="59"/>
        <v>-13.430908199999976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0.56970229305097331</v>
      </c>
    </row>
    <row r="565" spans="1:19" x14ac:dyDescent="0.25">
      <c r="A565" t="s">
        <v>589</v>
      </c>
      <c r="B565">
        <v>2481.3542480000001</v>
      </c>
      <c r="C565">
        <v>2459.4499512000002</v>
      </c>
      <c r="D565">
        <v>2530.5974120999999</v>
      </c>
      <c r="E565">
        <v>2557.2727051000002</v>
      </c>
      <c r="F565">
        <v>2494.1398926000002</v>
      </c>
      <c r="G565">
        <v>2459.4499512000002</v>
      </c>
      <c r="H565">
        <v>2465.3300780999998</v>
      </c>
      <c r="I565">
        <v>2488.5500487999998</v>
      </c>
      <c r="J565">
        <v>2476.8674316000001</v>
      </c>
      <c r="L565" t="str">
        <f t="shared" si="63"/>
        <v>24JUL2025:12:00:00</v>
      </c>
      <c r="M565">
        <v>13</v>
      </c>
      <c r="N565">
        <f t="shared" si="64"/>
        <v>-21.904296799999884</v>
      </c>
      <c r="O565">
        <f t="shared" si="59"/>
        <v>-21.904296799999884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0.88275572976550998</v>
      </c>
    </row>
    <row r="566" spans="1:19" x14ac:dyDescent="0.25">
      <c r="A566" t="s">
        <v>590</v>
      </c>
      <c r="B566">
        <v>2651.4348144999999</v>
      </c>
      <c r="C566">
        <v>2590.7700195000002</v>
      </c>
      <c r="D566">
        <v>2607.0549316000001</v>
      </c>
      <c r="E566">
        <v>2694.9245605000001</v>
      </c>
      <c r="F566">
        <v>2621.5900879000001</v>
      </c>
      <c r="G566">
        <v>2590.7700195000002</v>
      </c>
      <c r="H566">
        <v>2600.5</v>
      </c>
      <c r="I566">
        <v>2638.5400390999998</v>
      </c>
      <c r="J566">
        <v>2612.8500976999999</v>
      </c>
      <c r="L566" t="str">
        <f t="shared" si="63"/>
        <v>24JUL2025:13:00:00</v>
      </c>
      <c r="M566">
        <v>14</v>
      </c>
      <c r="N566">
        <f t="shared" si="64"/>
        <v>-60.664794999999685</v>
      </c>
      <c r="O566">
        <f t="shared" si="59"/>
        <v>-60.664794999999685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2.2879987344301234</v>
      </c>
    </row>
    <row r="567" spans="1:19" x14ac:dyDescent="0.25">
      <c r="A567" t="s">
        <v>591</v>
      </c>
      <c r="B567">
        <v>2771.1210937999999</v>
      </c>
      <c r="C567">
        <v>2702.1999512000002</v>
      </c>
      <c r="D567">
        <v>2678.1320801000002</v>
      </c>
      <c r="E567">
        <v>2758.6743164</v>
      </c>
      <c r="F567">
        <v>2721.2299804999998</v>
      </c>
      <c r="G567">
        <v>2702.1999512000002</v>
      </c>
      <c r="H567">
        <v>2711.8500976999999</v>
      </c>
      <c r="I567">
        <v>2736.6000976999999</v>
      </c>
      <c r="J567">
        <v>2717.9699707</v>
      </c>
      <c r="L567" t="str">
        <f t="shared" si="63"/>
        <v>24JUL2025:14:00:00</v>
      </c>
      <c r="M567">
        <v>15</v>
      </c>
      <c r="N567">
        <f t="shared" si="64"/>
        <v>-68.921142599999712</v>
      </c>
      <c r="O567">
        <f t="shared" si="59"/>
        <v>-68.921142599999712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2.4871212865508201</v>
      </c>
    </row>
    <row r="568" spans="1:19" x14ac:dyDescent="0.25">
      <c r="A568" t="s">
        <v>592</v>
      </c>
      <c r="B568">
        <v>2555.9274902000002</v>
      </c>
      <c r="C568">
        <v>2747.6201172000001</v>
      </c>
      <c r="D568">
        <v>2546.7412109000002</v>
      </c>
      <c r="E568">
        <v>2518.4492187999999</v>
      </c>
      <c r="F568">
        <v>2653.1298827999999</v>
      </c>
      <c r="G568">
        <v>2747.6201172000001</v>
      </c>
      <c r="H568">
        <v>2755.8999023000001</v>
      </c>
      <c r="I568">
        <v>2700.1298827999999</v>
      </c>
      <c r="J568">
        <v>2714.1948241999999</v>
      </c>
      <c r="L568" t="str">
        <f t="shared" si="63"/>
        <v>24JUL2025:15:00:00</v>
      </c>
      <c r="M568">
        <v>16</v>
      </c>
      <c r="N568">
        <f t="shared" si="64"/>
        <v>191.6926269999999</v>
      </c>
      <c r="O568" t="str">
        <f t="shared" si="59"/>
        <v/>
      </c>
      <c r="P568">
        <f t="shared" si="60"/>
        <v>191.6926269999999</v>
      </c>
      <c r="Q568" t="str">
        <f t="shared" si="61"/>
        <v/>
      </c>
      <c r="R568">
        <f t="shared" si="62"/>
        <v>1</v>
      </c>
      <c r="S568">
        <f t="shared" si="65"/>
        <v>7.4999243028212845</v>
      </c>
    </row>
    <row r="569" spans="1:19" x14ac:dyDescent="0.25">
      <c r="A569" t="s">
        <v>593</v>
      </c>
      <c r="B569">
        <v>2220.3688965000001</v>
      </c>
      <c r="C569">
        <v>2765.8200683999999</v>
      </c>
      <c r="D569">
        <v>2384.4912109000002</v>
      </c>
      <c r="E569">
        <v>2315.2136230000001</v>
      </c>
      <c r="F569">
        <v>2565.4099120999999</v>
      </c>
      <c r="G569">
        <v>2765.8200683999999</v>
      </c>
      <c r="H569">
        <v>2782.75</v>
      </c>
      <c r="I569">
        <v>2632.5700683999999</v>
      </c>
      <c r="J569">
        <v>2686.6374512000002</v>
      </c>
      <c r="L569" t="str">
        <f t="shared" si="63"/>
        <v>24JUL2025:16:00:00</v>
      </c>
      <c r="M569">
        <v>17</v>
      </c>
      <c r="N569">
        <f t="shared" si="64"/>
        <v>545.45117189999974</v>
      </c>
      <c r="O569" t="str">
        <f t="shared" si="59"/>
        <v/>
      </c>
      <c r="P569">
        <f t="shared" si="60"/>
        <v>545.45117189999974</v>
      </c>
      <c r="Q569" t="str">
        <f t="shared" si="61"/>
        <v/>
      </c>
      <c r="R569">
        <f t="shared" si="62"/>
        <v>1</v>
      </c>
      <c r="S569">
        <f t="shared" si="65"/>
        <v>24.565790520656382</v>
      </c>
    </row>
    <row r="570" spans="1:19" x14ac:dyDescent="0.25">
      <c r="A570" t="s">
        <v>594</v>
      </c>
      <c r="B570">
        <v>2200.7111816000001</v>
      </c>
      <c r="C570">
        <v>2756.6799316000001</v>
      </c>
      <c r="D570">
        <v>2417.5068359000002</v>
      </c>
      <c r="E570">
        <v>2360.6706543</v>
      </c>
      <c r="F570">
        <v>2581.3000487999998</v>
      </c>
      <c r="G570">
        <v>2756.6799316000001</v>
      </c>
      <c r="H570">
        <v>2770.5500487999998</v>
      </c>
      <c r="I570">
        <v>2650.4699707</v>
      </c>
      <c r="J570">
        <v>2689.75</v>
      </c>
      <c r="L570" t="str">
        <f t="shared" si="63"/>
        <v>24JUL2025:17:00:00</v>
      </c>
      <c r="M570">
        <v>18</v>
      </c>
      <c r="N570">
        <f t="shared" si="64"/>
        <v>555.96875</v>
      </c>
      <c r="O570" t="str">
        <f t="shared" si="59"/>
        <v/>
      </c>
      <c r="P570">
        <f t="shared" si="60"/>
        <v>555.96875</v>
      </c>
      <c r="Q570" t="str">
        <f t="shared" si="61"/>
        <v/>
      </c>
      <c r="R570">
        <f t="shared" si="62"/>
        <v>1</v>
      </c>
      <c r="S570">
        <f t="shared" si="65"/>
        <v>25.263140145259307</v>
      </c>
    </row>
    <row r="571" spans="1:19" x14ac:dyDescent="0.25">
      <c r="A571" t="s">
        <v>595</v>
      </c>
      <c r="B571">
        <v>2249.9797362999998</v>
      </c>
      <c r="C571">
        <v>2733.3701172000001</v>
      </c>
      <c r="D571">
        <v>2411.2207030999998</v>
      </c>
      <c r="E571">
        <v>2353.7292480000001</v>
      </c>
      <c r="F571">
        <v>2577.1398926000002</v>
      </c>
      <c r="G571">
        <v>2733.3701172000001</v>
      </c>
      <c r="H571">
        <v>2752.0200195000002</v>
      </c>
      <c r="I571">
        <v>2619.3300780999998</v>
      </c>
      <c r="J571">
        <v>2670.4648437999999</v>
      </c>
      <c r="L571" t="str">
        <f t="shared" si="63"/>
        <v>24JUL2025:18:00:00</v>
      </c>
      <c r="M571">
        <v>19</v>
      </c>
      <c r="N571">
        <f t="shared" si="64"/>
        <v>483.39038090000031</v>
      </c>
      <c r="O571" t="str">
        <f t="shared" si="59"/>
        <v/>
      </c>
      <c r="P571">
        <f t="shared" si="60"/>
        <v>483.39038090000031</v>
      </c>
      <c r="Q571" t="str">
        <f t="shared" si="61"/>
        <v/>
      </c>
      <c r="R571">
        <f t="shared" si="62"/>
        <v>1</v>
      </c>
      <c r="S571">
        <f t="shared" si="65"/>
        <v>21.484210417597634</v>
      </c>
    </row>
    <row r="572" spans="1:19" x14ac:dyDescent="0.25">
      <c r="A572" t="s">
        <v>596</v>
      </c>
      <c r="B572">
        <v>2428.3264159999999</v>
      </c>
      <c r="C572">
        <v>2720.3400879000001</v>
      </c>
      <c r="D572">
        <v>2519.6611327999999</v>
      </c>
      <c r="E572">
        <v>2497.9511719000002</v>
      </c>
      <c r="F572">
        <v>2635.3100586</v>
      </c>
      <c r="G572">
        <v>2720.3400879000001</v>
      </c>
      <c r="H572">
        <v>2740.9299316000001</v>
      </c>
      <c r="I572">
        <v>2664.9899902000002</v>
      </c>
      <c r="J572">
        <v>2690.3925780999998</v>
      </c>
      <c r="L572" t="str">
        <f t="shared" si="63"/>
        <v>24JUL2025:19:00:00</v>
      </c>
      <c r="M572">
        <v>20</v>
      </c>
      <c r="N572">
        <f t="shared" si="64"/>
        <v>292.01367190000019</v>
      </c>
      <c r="O572" t="str">
        <f t="shared" si="59"/>
        <v/>
      </c>
      <c r="P572">
        <f t="shared" si="60"/>
        <v>292.01367190000019</v>
      </c>
      <c r="Q572" t="str">
        <f t="shared" si="61"/>
        <v/>
      </c>
      <c r="R572">
        <f t="shared" si="62"/>
        <v>1</v>
      </c>
      <c r="S572">
        <f t="shared" si="65"/>
        <v>12.025305575722905</v>
      </c>
    </row>
    <row r="573" spans="1:19" x14ac:dyDescent="0.25">
      <c r="A573" t="s">
        <v>597</v>
      </c>
      <c r="B573">
        <v>2695.9172362999998</v>
      </c>
      <c r="C573">
        <v>2649.5500487999998</v>
      </c>
      <c r="D573">
        <v>2710.78125</v>
      </c>
      <c r="E573">
        <v>2802.9506836</v>
      </c>
      <c r="F573">
        <v>2772.1999512000002</v>
      </c>
      <c r="G573">
        <v>2649.5500487999998</v>
      </c>
      <c r="H573">
        <v>2673.8701172000001</v>
      </c>
      <c r="I573">
        <v>2787.8300780999998</v>
      </c>
      <c r="J573">
        <v>2720.8625487999998</v>
      </c>
      <c r="L573" t="str">
        <f t="shared" si="63"/>
        <v>24JUL2025:20:00:00</v>
      </c>
      <c r="M573">
        <v>21</v>
      </c>
      <c r="N573">
        <f t="shared" si="64"/>
        <v>-46.3671875</v>
      </c>
      <c r="O573">
        <f t="shared" si="59"/>
        <v>-46.3671875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1.7199039672166068</v>
      </c>
    </row>
    <row r="574" spans="1:19" x14ac:dyDescent="0.25">
      <c r="A574" t="s">
        <v>598</v>
      </c>
      <c r="B574">
        <v>2651.1145019999999</v>
      </c>
      <c r="C574">
        <v>2524.8798827999999</v>
      </c>
      <c r="D574">
        <v>2614.3811034999999</v>
      </c>
      <c r="E574">
        <v>2731.6320801000002</v>
      </c>
      <c r="F574">
        <v>2674.9899902000002</v>
      </c>
      <c r="G574">
        <v>2524.8798827999999</v>
      </c>
      <c r="H574">
        <v>2548.1999512000002</v>
      </c>
      <c r="I574">
        <v>2679.0300293</v>
      </c>
      <c r="J574">
        <v>2606.7751465000001</v>
      </c>
      <c r="L574" t="str">
        <f t="shared" si="63"/>
        <v>24JUL2025:21:00:00</v>
      </c>
      <c r="M574">
        <v>22</v>
      </c>
      <c r="N574">
        <f t="shared" si="64"/>
        <v>-126.2346192</v>
      </c>
      <c r="O574">
        <f t="shared" si="59"/>
        <v>-126.2346192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4.7615679784773022</v>
      </c>
    </row>
    <row r="575" spans="1:19" x14ac:dyDescent="0.25">
      <c r="A575" t="s">
        <v>599</v>
      </c>
      <c r="B575">
        <v>2564.1962890999998</v>
      </c>
      <c r="C575">
        <v>2455.6000976999999</v>
      </c>
      <c r="D575">
        <v>2543.6914062999999</v>
      </c>
      <c r="E575">
        <v>2708.4748534999999</v>
      </c>
      <c r="F575">
        <v>2595.1599120999999</v>
      </c>
      <c r="G575">
        <v>2455.6000976999999</v>
      </c>
      <c r="H575">
        <v>2475.2199707</v>
      </c>
      <c r="I575">
        <v>2569.9299316000001</v>
      </c>
      <c r="J575">
        <v>2523.9772948999998</v>
      </c>
      <c r="L575" t="str">
        <f t="shared" si="63"/>
        <v>24JUL2025:22:00:00</v>
      </c>
      <c r="M575">
        <v>23</v>
      </c>
      <c r="N575">
        <f t="shared" si="64"/>
        <v>-108.59619139999995</v>
      </c>
      <c r="O575">
        <f t="shared" si="59"/>
        <v>-108.59619139999995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4.2350966601747881</v>
      </c>
    </row>
    <row r="576" spans="1:19" x14ac:dyDescent="0.25">
      <c r="A576" t="s">
        <v>600</v>
      </c>
      <c r="B576">
        <v>2519.8903808999999</v>
      </c>
      <c r="C576">
        <v>2351.9699707</v>
      </c>
      <c r="D576">
        <v>2458.6357422000001</v>
      </c>
      <c r="E576">
        <v>2551.9252929999998</v>
      </c>
      <c r="F576">
        <v>2488.4099120999999</v>
      </c>
      <c r="G576">
        <v>2351.9699707</v>
      </c>
      <c r="H576">
        <v>2368.6398926000002</v>
      </c>
      <c r="I576">
        <v>2485.1398926000002</v>
      </c>
      <c r="J576">
        <v>2423.5397948999998</v>
      </c>
      <c r="L576" t="str">
        <f t="shared" si="63"/>
        <v>24JUL2025:23:00:00</v>
      </c>
      <c r="M576">
        <v>24</v>
      </c>
      <c r="N576">
        <f t="shared" si="64"/>
        <v>-167.92041019999988</v>
      </c>
      <c r="O576">
        <f t="shared" si="59"/>
        <v>-167.92041019999988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6.6637982141122221</v>
      </c>
    </row>
    <row r="577" spans="1:19" x14ac:dyDescent="0.25">
      <c r="A577" t="s">
        <v>601</v>
      </c>
      <c r="B577">
        <v>2335.2878418</v>
      </c>
      <c r="C577">
        <v>2241.3100586</v>
      </c>
      <c r="D577">
        <v>2367.0817870999999</v>
      </c>
      <c r="E577">
        <v>2404.8808594000002</v>
      </c>
      <c r="F577">
        <v>2337.8000487999998</v>
      </c>
      <c r="G577">
        <v>2241.3100586</v>
      </c>
      <c r="H577">
        <v>2253.9099120999999</v>
      </c>
      <c r="I577">
        <v>2310.6899414</v>
      </c>
      <c r="J577">
        <v>2285.9277344000002</v>
      </c>
      <c r="L577" t="str">
        <f t="shared" si="63"/>
        <v>25JUL2025:00:00:00</v>
      </c>
      <c r="M577">
        <v>1</v>
      </c>
      <c r="N577">
        <f t="shared" si="64"/>
        <v>-93.977783199999976</v>
      </c>
      <c r="O577">
        <f t="shared" si="59"/>
        <v>-93.977783199999976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4.0242483824847692</v>
      </c>
    </row>
    <row r="578" spans="1:19" x14ac:dyDescent="0.25">
      <c r="A578" t="s">
        <v>602</v>
      </c>
      <c r="B578">
        <v>2152.2009277000002</v>
      </c>
      <c r="C578">
        <v>2174.3100586</v>
      </c>
      <c r="D578">
        <v>2269.2585448999998</v>
      </c>
      <c r="E578">
        <v>2255.2854004000001</v>
      </c>
      <c r="F578">
        <v>2231.5200195000002</v>
      </c>
      <c r="G578">
        <v>2174.3100586</v>
      </c>
      <c r="H578">
        <v>2131.25</v>
      </c>
      <c r="I578">
        <v>2183.9599609000002</v>
      </c>
      <c r="J578">
        <v>2180.2600097999998</v>
      </c>
      <c r="L578" t="str">
        <f t="shared" si="63"/>
        <v>25JUL2025:01:00:00</v>
      </c>
      <c r="M578">
        <v>2</v>
      </c>
      <c r="N578">
        <f t="shared" si="64"/>
        <v>22.109130899999855</v>
      </c>
      <c r="O578" t="str">
        <f t="shared" si="59"/>
        <v/>
      </c>
      <c r="P578">
        <f t="shared" si="60"/>
        <v>22.109130899999855</v>
      </c>
      <c r="Q578" t="str">
        <f t="shared" si="61"/>
        <v/>
      </c>
      <c r="R578">
        <f t="shared" si="62"/>
        <v>1</v>
      </c>
      <c r="S578">
        <f t="shared" si="65"/>
        <v>1.0272800562179523</v>
      </c>
    </row>
    <row r="579" spans="1:19" x14ac:dyDescent="0.25">
      <c r="A579" t="s">
        <v>603</v>
      </c>
      <c r="B579">
        <v>2128.3310547000001</v>
      </c>
      <c r="C579">
        <v>2055.9299316000001</v>
      </c>
      <c r="D579">
        <v>2158.5876465000001</v>
      </c>
      <c r="E579">
        <v>2143.8591308999999</v>
      </c>
      <c r="F579">
        <v>2098.1799316000001</v>
      </c>
      <c r="G579">
        <v>2055.9299316000001</v>
      </c>
      <c r="H579">
        <v>2022.1700439000001</v>
      </c>
      <c r="I579">
        <v>2038.5999756000001</v>
      </c>
      <c r="J579">
        <v>2053.7199707</v>
      </c>
      <c r="L579" t="str">
        <f t="shared" si="63"/>
        <v>25JUL2025:02:00:00</v>
      </c>
      <c r="M579">
        <v>3</v>
      </c>
      <c r="N579">
        <f t="shared" si="64"/>
        <v>-72.40112309999995</v>
      </c>
      <c r="O579">
        <f t="shared" ref="O579:O642" si="66">IF(N579&lt;0,N579,"")</f>
        <v>-72.40112309999995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3.4017791987818966</v>
      </c>
    </row>
    <row r="580" spans="1:19" x14ac:dyDescent="0.25">
      <c r="A580" t="s">
        <v>604</v>
      </c>
      <c r="B580">
        <v>2052.0778808999999</v>
      </c>
      <c r="C580">
        <v>1957.0600586</v>
      </c>
      <c r="D580">
        <v>2067.6511230000001</v>
      </c>
      <c r="E580">
        <v>2115.8012695000002</v>
      </c>
      <c r="F580">
        <v>1995.1700439000001</v>
      </c>
      <c r="G580">
        <v>1957.0600586</v>
      </c>
      <c r="H580">
        <v>1926.1899414</v>
      </c>
      <c r="I580">
        <v>1925.4899902</v>
      </c>
      <c r="J580">
        <v>1950.9775391000001</v>
      </c>
      <c r="L580" t="str">
        <f t="shared" ref="L580:L643" si="70">A580</f>
        <v>25JUL2025:03:00:00</v>
      </c>
      <c r="M580">
        <v>4</v>
      </c>
      <c r="N580">
        <f t="shared" ref="N580:N643" si="71">C580-B580</f>
        <v>-95.017822299999807</v>
      </c>
      <c r="O580">
        <f t="shared" si="66"/>
        <v>-95.017822299999807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4.6303224251082966</v>
      </c>
    </row>
    <row r="581" spans="1:19" x14ac:dyDescent="0.25">
      <c r="A581" t="s">
        <v>605</v>
      </c>
      <c r="B581">
        <v>1997.2648925999999</v>
      </c>
      <c r="C581">
        <v>1897.5500488</v>
      </c>
      <c r="D581">
        <v>2015.3862305</v>
      </c>
      <c r="E581">
        <v>2007.4498291</v>
      </c>
      <c r="F581">
        <v>1931.8299560999999</v>
      </c>
      <c r="G581">
        <v>1897.5500488</v>
      </c>
      <c r="H581">
        <v>1864.0899658000001</v>
      </c>
      <c r="I581">
        <v>1858.8900146000001</v>
      </c>
      <c r="J581">
        <v>1888.0899658000001</v>
      </c>
      <c r="L581" t="str">
        <f t="shared" si="70"/>
        <v>25JUL2025:04:00:00</v>
      </c>
      <c r="M581">
        <v>5</v>
      </c>
      <c r="N581">
        <f t="shared" si="71"/>
        <v>-99.714843799999926</v>
      </c>
      <c r="O581">
        <f t="shared" si="66"/>
        <v>-99.714843799999926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4.9925697972988008</v>
      </c>
    </row>
    <row r="582" spans="1:19" x14ac:dyDescent="0.25">
      <c r="A582" t="s">
        <v>606</v>
      </c>
      <c r="B582">
        <v>1964.3225098</v>
      </c>
      <c r="C582">
        <v>1879.8499756000001</v>
      </c>
      <c r="D582">
        <v>1993.4593506000001</v>
      </c>
      <c r="E582">
        <v>1983.5795897999999</v>
      </c>
      <c r="F582">
        <v>1917.2299805</v>
      </c>
      <c r="G582">
        <v>1879.8499756000001</v>
      </c>
      <c r="H582">
        <v>1839.3499756000001</v>
      </c>
      <c r="I582">
        <v>1872.5600586</v>
      </c>
      <c r="J582">
        <v>1877.2475586</v>
      </c>
      <c r="L582" t="str">
        <f t="shared" si="70"/>
        <v>25JUL2025:05:00:00</v>
      </c>
      <c r="M582">
        <v>6</v>
      </c>
      <c r="N582">
        <f t="shared" si="71"/>
        <v>-84.472534199999927</v>
      </c>
      <c r="O582">
        <f t="shared" si="66"/>
        <v>-84.472534199999927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4.3003393678261421</v>
      </c>
    </row>
    <row r="583" spans="1:19" x14ac:dyDescent="0.25">
      <c r="A583" t="s">
        <v>607</v>
      </c>
      <c r="B583">
        <v>1947.697876</v>
      </c>
      <c r="C583">
        <v>1887.4799805</v>
      </c>
      <c r="D583">
        <v>1994.0054932</v>
      </c>
      <c r="E583">
        <v>1980.5093993999999</v>
      </c>
      <c r="F583">
        <v>1920.3000488</v>
      </c>
      <c r="G583">
        <v>1887.4799805</v>
      </c>
      <c r="H583">
        <v>1847.0600586</v>
      </c>
      <c r="I583">
        <v>1904.2299805</v>
      </c>
      <c r="J583">
        <v>1889.7674560999999</v>
      </c>
      <c r="L583" t="str">
        <f t="shared" si="70"/>
        <v>25JUL2025:06:00:00</v>
      </c>
      <c r="M583">
        <v>7</v>
      </c>
      <c r="N583">
        <f t="shared" si="71"/>
        <v>-60.217895499999941</v>
      </c>
      <c r="O583">
        <f t="shared" si="66"/>
        <v>-60.217895499999941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3.0917472489968429</v>
      </c>
    </row>
    <row r="584" spans="1:19" x14ac:dyDescent="0.25">
      <c r="A584" t="s">
        <v>608</v>
      </c>
      <c r="B584">
        <v>1925.8232422000001</v>
      </c>
      <c r="C584">
        <v>1919.7399902</v>
      </c>
      <c r="D584">
        <v>2023.3258057</v>
      </c>
      <c r="E584">
        <v>1997.6451416</v>
      </c>
      <c r="F584">
        <v>1960.5600586</v>
      </c>
      <c r="G584">
        <v>1919.7399902</v>
      </c>
      <c r="H584">
        <v>1869.9100341999999</v>
      </c>
      <c r="I584">
        <v>1938.9699707</v>
      </c>
      <c r="J584">
        <v>1922.2949219</v>
      </c>
      <c r="L584" t="str">
        <f t="shared" si="70"/>
        <v>25JUL2025:07:00:00</v>
      </c>
      <c r="M584">
        <v>8</v>
      </c>
      <c r="N584">
        <f t="shared" si="71"/>
        <v>-6.0832520000001296</v>
      </c>
      <c r="O584">
        <f t="shared" si="66"/>
        <v>-6.0832520000001296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0.31587800306381253</v>
      </c>
    </row>
    <row r="585" spans="1:19" x14ac:dyDescent="0.25">
      <c r="A585" t="s">
        <v>609</v>
      </c>
      <c r="B585">
        <v>1999.2204589999999</v>
      </c>
      <c r="C585">
        <v>1962.2299805</v>
      </c>
      <c r="D585">
        <v>2054.7236327999999</v>
      </c>
      <c r="E585">
        <v>2049.3010254000001</v>
      </c>
      <c r="F585">
        <v>2009.0899658000001</v>
      </c>
      <c r="G585">
        <v>1962.2299805</v>
      </c>
      <c r="H585">
        <v>1902.4799805</v>
      </c>
      <c r="I585">
        <v>1990.6700439000001</v>
      </c>
      <c r="J585">
        <v>1966.1174315999999</v>
      </c>
      <c r="L585" t="str">
        <f t="shared" si="70"/>
        <v>25JUL2025:08:00:00</v>
      </c>
      <c r="M585">
        <v>9</v>
      </c>
      <c r="N585">
        <f t="shared" si="71"/>
        <v>-36.990478499999881</v>
      </c>
      <c r="O585">
        <f t="shared" si="66"/>
        <v>-36.990478499999881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1.8502450959561676</v>
      </c>
    </row>
    <row r="586" spans="1:19" x14ac:dyDescent="0.25">
      <c r="A586" t="s">
        <v>610</v>
      </c>
      <c r="B586">
        <v>2321.1525879000001</v>
      </c>
      <c r="C586">
        <v>2177.2199707</v>
      </c>
      <c r="D586">
        <v>2336.7277832</v>
      </c>
      <c r="E586">
        <v>2343.4907226999999</v>
      </c>
      <c r="F586">
        <v>2290.6599120999999</v>
      </c>
      <c r="G586">
        <v>2177.2199707</v>
      </c>
      <c r="H586">
        <v>2062.3400879000001</v>
      </c>
      <c r="I586">
        <v>2230.3400879000001</v>
      </c>
      <c r="J586">
        <v>2190.1398926000002</v>
      </c>
      <c r="L586" t="str">
        <f t="shared" si="70"/>
        <v>25JUL2025:09:00:00</v>
      </c>
      <c r="M586">
        <v>10</v>
      </c>
      <c r="N586">
        <f t="shared" si="71"/>
        <v>-143.9326172000001</v>
      </c>
      <c r="O586">
        <f t="shared" si="66"/>
        <v>-143.9326172000001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6.2009114760619521</v>
      </c>
    </row>
    <row r="587" spans="1:19" x14ac:dyDescent="0.25">
      <c r="A587" t="s">
        <v>611</v>
      </c>
      <c r="B587">
        <v>2351.5673827999999</v>
      </c>
      <c r="C587">
        <v>2283.1999512000002</v>
      </c>
      <c r="D587">
        <v>2426.4809570000002</v>
      </c>
      <c r="E587">
        <v>2442.5588379000001</v>
      </c>
      <c r="F587">
        <v>2366.6699219000002</v>
      </c>
      <c r="G587">
        <v>2283.1999512000002</v>
      </c>
      <c r="H587">
        <v>2199.6101073999998</v>
      </c>
      <c r="I587">
        <v>2336.1599120999999</v>
      </c>
      <c r="J587">
        <v>2296.4101562999999</v>
      </c>
      <c r="L587" t="str">
        <f t="shared" si="70"/>
        <v>25JUL2025:10:00:00</v>
      </c>
      <c r="M587">
        <v>11</v>
      </c>
      <c r="N587">
        <f t="shared" si="71"/>
        <v>-68.367431599999691</v>
      </c>
      <c r="O587">
        <f t="shared" si="66"/>
        <v>-68.367431599999691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2.9073133136671983</v>
      </c>
    </row>
    <row r="588" spans="1:19" x14ac:dyDescent="0.25">
      <c r="A588" t="s">
        <v>612</v>
      </c>
      <c r="B588">
        <v>2429.2268066000001</v>
      </c>
      <c r="C588">
        <v>2356.4799804999998</v>
      </c>
      <c r="D588">
        <v>2514.4433594000002</v>
      </c>
      <c r="E588">
        <v>2564.0119629000001</v>
      </c>
      <c r="F588">
        <v>2415.4299316000001</v>
      </c>
      <c r="G588">
        <v>2356.4799804999998</v>
      </c>
      <c r="H588">
        <v>2309.8500976999999</v>
      </c>
      <c r="I588">
        <v>2353.9699707</v>
      </c>
      <c r="J588">
        <v>2358.9326172000001</v>
      </c>
      <c r="L588" t="str">
        <f t="shared" si="70"/>
        <v>25JUL2025:11:00:00</v>
      </c>
      <c r="M588">
        <v>12</v>
      </c>
      <c r="N588">
        <f t="shared" si="71"/>
        <v>-72.746826100000362</v>
      </c>
      <c r="O588">
        <f t="shared" si="66"/>
        <v>-72.746826100000362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2.9946494045905263</v>
      </c>
    </row>
    <row r="589" spans="1:19" x14ac:dyDescent="0.25">
      <c r="A589" t="s">
        <v>613</v>
      </c>
      <c r="B589">
        <v>2570.4782715000001</v>
      </c>
      <c r="C589">
        <v>2429.9099120999999</v>
      </c>
      <c r="D589">
        <v>2546.4252929999998</v>
      </c>
      <c r="E589">
        <v>2570.0002441000001</v>
      </c>
      <c r="F589">
        <v>2449.6599120999999</v>
      </c>
      <c r="G589">
        <v>2429.9099120999999</v>
      </c>
      <c r="H589">
        <v>2425.0100097999998</v>
      </c>
      <c r="I589">
        <v>2407.5900879000001</v>
      </c>
      <c r="J589">
        <v>2428.0424804999998</v>
      </c>
      <c r="L589" t="str">
        <f t="shared" si="70"/>
        <v>25JUL2025:12:00:00</v>
      </c>
      <c r="M589">
        <v>13</v>
      </c>
      <c r="N589">
        <f t="shared" si="71"/>
        <v>-140.56835940000019</v>
      </c>
      <c r="O589">
        <f t="shared" si="66"/>
        <v>-140.56835940000019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5.4685682800178528</v>
      </c>
    </row>
    <row r="590" spans="1:19" x14ac:dyDescent="0.25">
      <c r="A590" t="s">
        <v>614</v>
      </c>
      <c r="B590">
        <v>2696.1618652000002</v>
      </c>
      <c r="C590">
        <v>2535.75</v>
      </c>
      <c r="D590">
        <v>2607.2480469000002</v>
      </c>
      <c r="E590">
        <v>2653.4714355000001</v>
      </c>
      <c r="F590">
        <v>2543.1101073999998</v>
      </c>
      <c r="G590">
        <v>2535.75</v>
      </c>
      <c r="H590">
        <v>2554.1398926000002</v>
      </c>
      <c r="I590">
        <v>2534.5500487999998</v>
      </c>
      <c r="J590">
        <v>2541.8874512000002</v>
      </c>
      <c r="L590" t="str">
        <f t="shared" si="70"/>
        <v>25JUL2025:13:00:00</v>
      </c>
      <c r="M590">
        <v>14</v>
      </c>
      <c r="N590">
        <f t="shared" si="71"/>
        <v>-160.41186520000019</v>
      </c>
      <c r="O590">
        <f t="shared" si="66"/>
        <v>-160.41186520000019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5.9496377895731758</v>
      </c>
    </row>
    <row r="591" spans="1:19" x14ac:dyDescent="0.25">
      <c r="A591" t="s">
        <v>615</v>
      </c>
      <c r="B591">
        <v>2856.7539062999999</v>
      </c>
      <c r="C591">
        <v>2631.6201172000001</v>
      </c>
      <c r="D591">
        <v>2689.1674804999998</v>
      </c>
      <c r="E591">
        <v>2772.4086914</v>
      </c>
      <c r="F591">
        <v>2636.8999023000001</v>
      </c>
      <c r="G591">
        <v>2631.6201172000001</v>
      </c>
      <c r="H591">
        <v>2655.2900390999998</v>
      </c>
      <c r="I591">
        <v>2650.5900879000001</v>
      </c>
      <c r="J591">
        <v>2643.6000976999999</v>
      </c>
      <c r="L591" t="str">
        <f t="shared" si="70"/>
        <v>25JUL2025:14:00:00</v>
      </c>
      <c r="M591">
        <v>15</v>
      </c>
      <c r="N591">
        <f t="shared" si="71"/>
        <v>-225.13378909999983</v>
      </c>
      <c r="O591">
        <f t="shared" si="66"/>
        <v>-225.13378909999983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7.8807554477658099</v>
      </c>
    </row>
    <row r="592" spans="1:19" x14ac:dyDescent="0.25">
      <c r="A592" t="s">
        <v>616</v>
      </c>
      <c r="B592">
        <v>2905.8395995999999</v>
      </c>
      <c r="C592">
        <v>2640.0900879000001</v>
      </c>
      <c r="D592">
        <v>2582.1909179999998</v>
      </c>
      <c r="E592">
        <v>2756.4760741999999</v>
      </c>
      <c r="F592">
        <v>2588.6699219000002</v>
      </c>
      <c r="G592">
        <v>2640.0900879000001</v>
      </c>
      <c r="H592">
        <v>2707</v>
      </c>
      <c r="I592">
        <v>2630.2600097999998</v>
      </c>
      <c r="J592">
        <v>2641.5048827999999</v>
      </c>
      <c r="L592" t="str">
        <f t="shared" si="70"/>
        <v>25JUL2025:15:00:00</v>
      </c>
      <c r="M592">
        <v>16</v>
      </c>
      <c r="N592">
        <f t="shared" si="71"/>
        <v>-265.74951169999986</v>
      </c>
      <c r="O592">
        <f t="shared" si="66"/>
        <v>-265.74951169999986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9.1453606639740634</v>
      </c>
    </row>
    <row r="593" spans="1:19" x14ac:dyDescent="0.25">
      <c r="A593" t="s">
        <v>617</v>
      </c>
      <c r="B593">
        <v>2962.0195312999999</v>
      </c>
      <c r="C593">
        <v>2578.9499512000002</v>
      </c>
      <c r="D593">
        <v>2543.5920409999999</v>
      </c>
      <c r="E593">
        <v>2395.9316405999998</v>
      </c>
      <c r="F593">
        <v>2425.7600097999998</v>
      </c>
      <c r="G593">
        <v>2578.9499512000002</v>
      </c>
      <c r="H593">
        <v>2721.2700195000002</v>
      </c>
      <c r="I593">
        <v>2522.6999512000002</v>
      </c>
      <c r="J593">
        <v>2562.1699219000002</v>
      </c>
      <c r="L593" t="str">
        <f t="shared" si="70"/>
        <v>25JUL2025:16:00:00</v>
      </c>
      <c r="M593">
        <v>17</v>
      </c>
      <c r="N593">
        <f t="shared" si="71"/>
        <v>-383.06958009999971</v>
      </c>
      <c r="O593">
        <f t="shared" si="66"/>
        <v>-383.06958009999971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12.932716211087047</v>
      </c>
    </row>
    <row r="594" spans="1:19" x14ac:dyDescent="0.25">
      <c r="A594" t="s">
        <v>618</v>
      </c>
      <c r="B594">
        <v>2926.8386230000001</v>
      </c>
      <c r="C594">
        <v>2571.5700683999999</v>
      </c>
      <c r="D594">
        <v>2587.4309082</v>
      </c>
      <c r="E594">
        <v>2442.2680664</v>
      </c>
      <c r="F594">
        <v>2427.6799316000001</v>
      </c>
      <c r="G594">
        <v>2571.5700683999999</v>
      </c>
      <c r="H594">
        <v>2711.9499512000002</v>
      </c>
      <c r="I594">
        <v>2541.0200195000002</v>
      </c>
      <c r="J594">
        <v>2563.0551758000001</v>
      </c>
      <c r="L594" t="str">
        <f t="shared" si="70"/>
        <v>25JUL2025:17:00:00</v>
      </c>
      <c r="M594">
        <v>18</v>
      </c>
      <c r="N594">
        <f t="shared" si="71"/>
        <v>-355.26855460000024</v>
      </c>
      <c r="O594">
        <f t="shared" si="66"/>
        <v>-355.26855460000024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12.138303485822226</v>
      </c>
    </row>
    <row r="595" spans="1:19" x14ac:dyDescent="0.25">
      <c r="A595" t="s">
        <v>619</v>
      </c>
      <c r="B595">
        <v>2882.7065429999998</v>
      </c>
      <c r="C595">
        <v>2558.4499512000002</v>
      </c>
      <c r="D595">
        <v>2564.2607422000001</v>
      </c>
      <c r="E595">
        <v>2399.7333984000002</v>
      </c>
      <c r="F595">
        <v>2424.4899902000002</v>
      </c>
      <c r="G595">
        <v>2558.4499512000002</v>
      </c>
      <c r="H595">
        <v>2691.4199219000002</v>
      </c>
      <c r="I595">
        <v>2537.1000976999999</v>
      </c>
      <c r="J595">
        <v>2552.8649902000002</v>
      </c>
      <c r="L595" t="str">
        <f t="shared" si="70"/>
        <v>25JUL2025:18:00:00</v>
      </c>
      <c r="M595">
        <v>19</v>
      </c>
      <c r="N595">
        <f t="shared" si="71"/>
        <v>-324.25659179999957</v>
      </c>
      <c r="O595">
        <f t="shared" si="66"/>
        <v>-324.25659179999957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11.248338565275862</v>
      </c>
    </row>
    <row r="596" spans="1:19" x14ac:dyDescent="0.25">
      <c r="A596" t="s">
        <v>620</v>
      </c>
      <c r="B596">
        <v>2930.1298827999999</v>
      </c>
      <c r="C596">
        <v>2538.0900879000001</v>
      </c>
      <c r="D596">
        <v>2559.7998047000001</v>
      </c>
      <c r="E596">
        <v>2408.7819823999998</v>
      </c>
      <c r="F596">
        <v>2438.7900390999998</v>
      </c>
      <c r="G596">
        <v>2538.0900879000001</v>
      </c>
      <c r="H596">
        <v>2660.9499512000002</v>
      </c>
      <c r="I596">
        <v>2538.4099120999999</v>
      </c>
      <c r="J596">
        <v>2544.0600586</v>
      </c>
      <c r="L596" t="str">
        <f t="shared" si="70"/>
        <v>25JUL2025:19:00:00</v>
      </c>
      <c r="M596">
        <v>20</v>
      </c>
      <c r="N596">
        <f t="shared" si="71"/>
        <v>-392.03979489999983</v>
      </c>
      <c r="O596">
        <f t="shared" si="66"/>
        <v>-392.03979489999983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13.379604679003885</v>
      </c>
    </row>
    <row r="597" spans="1:19" x14ac:dyDescent="0.25">
      <c r="A597" t="s">
        <v>621</v>
      </c>
      <c r="B597">
        <v>2907.3315429999998</v>
      </c>
      <c r="C597">
        <v>2547.0300293</v>
      </c>
      <c r="D597">
        <v>2673.9265137000002</v>
      </c>
      <c r="E597">
        <v>2657.1730957</v>
      </c>
      <c r="F597">
        <v>2583.3100586</v>
      </c>
      <c r="G597">
        <v>2547.0300293</v>
      </c>
      <c r="H597">
        <v>2580.1899414</v>
      </c>
      <c r="I597">
        <v>2634.8200683999999</v>
      </c>
      <c r="J597">
        <v>2586.3374023000001</v>
      </c>
      <c r="L597" t="str">
        <f t="shared" si="70"/>
        <v>25JUL2025:20:00:00</v>
      </c>
      <c r="M597">
        <v>21</v>
      </c>
      <c r="N597">
        <f t="shared" si="71"/>
        <v>-360.30151369999976</v>
      </c>
      <c r="O597">
        <f t="shared" si="66"/>
        <v>-360.30151369999976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12.392859512961291</v>
      </c>
    </row>
    <row r="598" spans="1:19" x14ac:dyDescent="0.25">
      <c r="A598" t="s">
        <v>622</v>
      </c>
      <c r="B598">
        <v>2732.6079101999999</v>
      </c>
      <c r="C598">
        <v>2433.1799316000001</v>
      </c>
      <c r="D598">
        <v>2575.4465332</v>
      </c>
      <c r="E598">
        <v>2662.7543945000002</v>
      </c>
      <c r="F598">
        <v>2503.5</v>
      </c>
      <c r="G598">
        <v>2433.1799316000001</v>
      </c>
      <c r="H598">
        <v>2446.8798827999999</v>
      </c>
      <c r="I598">
        <v>2532.8300780999998</v>
      </c>
      <c r="J598">
        <v>2479.0974120999999</v>
      </c>
      <c r="L598" t="str">
        <f t="shared" si="70"/>
        <v>25JUL2025:21:00:00</v>
      </c>
      <c r="M598">
        <v>22</v>
      </c>
      <c r="N598">
        <f t="shared" si="71"/>
        <v>-299.42797859999973</v>
      </c>
      <c r="O598">
        <f t="shared" si="66"/>
        <v>-299.42797859999973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10.957590274196512</v>
      </c>
    </row>
    <row r="599" spans="1:19" x14ac:dyDescent="0.25">
      <c r="A599" t="s">
        <v>623</v>
      </c>
      <c r="B599">
        <v>2648.5524902000002</v>
      </c>
      <c r="C599">
        <v>2373.9699707</v>
      </c>
      <c r="D599">
        <v>2459.0737304999998</v>
      </c>
      <c r="E599">
        <v>2608.3518066000001</v>
      </c>
      <c r="F599">
        <v>2445.8300780999998</v>
      </c>
      <c r="G599">
        <v>2373.9699707</v>
      </c>
      <c r="H599">
        <v>2380.4299316000001</v>
      </c>
      <c r="I599">
        <v>2458.6398926000002</v>
      </c>
      <c r="J599">
        <v>2414.7172851999999</v>
      </c>
      <c r="L599" t="str">
        <f t="shared" si="70"/>
        <v>25JUL2025:22:00:00</v>
      </c>
      <c r="M599">
        <v>23</v>
      </c>
      <c r="N599">
        <f t="shared" si="71"/>
        <v>-274.58251950000022</v>
      </c>
      <c r="O599">
        <f t="shared" si="66"/>
        <v>-274.58251950000022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10.367267423092139</v>
      </c>
    </row>
    <row r="600" spans="1:19" x14ac:dyDescent="0.25">
      <c r="A600" t="s">
        <v>624</v>
      </c>
      <c r="B600">
        <v>2530.9521484000002</v>
      </c>
      <c r="C600">
        <v>2290.0300293</v>
      </c>
      <c r="D600">
        <v>2471.5087890999998</v>
      </c>
      <c r="E600">
        <v>2571.1330566000001</v>
      </c>
      <c r="F600">
        <v>2361.6298827999999</v>
      </c>
      <c r="G600">
        <v>2290.0300293</v>
      </c>
      <c r="H600">
        <v>2286.9699707</v>
      </c>
      <c r="I600">
        <v>2347.2700195000002</v>
      </c>
      <c r="J600">
        <v>2321.4750976999999</v>
      </c>
      <c r="L600" t="str">
        <f t="shared" si="70"/>
        <v>25JUL2025:23:00:00</v>
      </c>
      <c r="M600">
        <v>24</v>
      </c>
      <c r="N600">
        <f t="shared" si="71"/>
        <v>-240.92211910000015</v>
      </c>
      <c r="O600">
        <f t="shared" si="66"/>
        <v>-240.92211910000015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9.5190309801907809</v>
      </c>
    </row>
    <row r="601" spans="1:19" x14ac:dyDescent="0.25">
      <c r="A601" t="s">
        <v>625</v>
      </c>
      <c r="B601">
        <v>2390.1176758000001</v>
      </c>
      <c r="C601">
        <v>2186.6398926000002</v>
      </c>
      <c r="D601">
        <v>2406.8759765999998</v>
      </c>
      <c r="E601">
        <v>2440.0517577999999</v>
      </c>
      <c r="F601">
        <v>2235.8601073999998</v>
      </c>
      <c r="G601">
        <v>2186.6398926000002</v>
      </c>
      <c r="H601">
        <v>2179.8400879000001</v>
      </c>
      <c r="I601">
        <v>2229.1398926000002</v>
      </c>
      <c r="J601">
        <v>2207.8698730000001</v>
      </c>
      <c r="L601" t="str">
        <f t="shared" si="70"/>
        <v>26JUL2025:00:00:00</v>
      </c>
      <c r="M601">
        <v>1</v>
      </c>
      <c r="N601">
        <f t="shared" si="71"/>
        <v>-203.47778319999998</v>
      </c>
      <c r="O601">
        <f t="shared" si="66"/>
        <v>-203.47778319999998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8.5132956113507507</v>
      </c>
    </row>
    <row r="602" spans="1:19" x14ac:dyDescent="0.25">
      <c r="A602" t="s">
        <v>626</v>
      </c>
      <c r="B602">
        <v>2295.1848144999999</v>
      </c>
      <c r="C602">
        <v>2078.8200683999999</v>
      </c>
      <c r="D602">
        <v>2351.1347655999998</v>
      </c>
      <c r="E602">
        <v>2347.9118652000002</v>
      </c>
      <c r="F602">
        <v>2199.9099120999999</v>
      </c>
      <c r="G602">
        <v>2135.2900390999998</v>
      </c>
      <c r="H602">
        <v>2078.8200683999999</v>
      </c>
      <c r="I602">
        <v>2244.6699219000002</v>
      </c>
      <c r="J602">
        <v>2164.6726073999998</v>
      </c>
      <c r="L602" t="str">
        <f t="shared" si="70"/>
        <v>26JUL2025:01:00:00</v>
      </c>
      <c r="M602">
        <v>2</v>
      </c>
      <c r="N602">
        <f t="shared" si="71"/>
        <v>-216.36474610000005</v>
      </c>
      <c r="O602">
        <f t="shared" si="66"/>
        <v>-216.36474610000005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9.4268986415864973</v>
      </c>
    </row>
    <row r="603" spans="1:19" x14ac:dyDescent="0.25">
      <c r="A603" t="s">
        <v>627</v>
      </c>
      <c r="B603">
        <v>2204.7211914</v>
      </c>
      <c r="C603">
        <v>1957.6899414</v>
      </c>
      <c r="D603">
        <v>2270.7109375</v>
      </c>
      <c r="E603">
        <v>2222.9621582</v>
      </c>
      <c r="F603">
        <v>2063.5100097999998</v>
      </c>
      <c r="G603">
        <v>2009.8900146000001</v>
      </c>
      <c r="H603">
        <v>1957.6899414</v>
      </c>
      <c r="I603">
        <v>2185.9199219000002</v>
      </c>
      <c r="J603">
        <v>2054.2524414</v>
      </c>
      <c r="L603" t="str">
        <f t="shared" si="70"/>
        <v>26JUL2025:02:00:00</v>
      </c>
      <c r="M603">
        <v>3</v>
      </c>
      <c r="N603">
        <f t="shared" si="71"/>
        <v>-247.03125</v>
      </c>
      <c r="O603">
        <f t="shared" si="66"/>
        <v>-247.03125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11.204648050900937</v>
      </c>
    </row>
    <row r="604" spans="1:19" x14ac:dyDescent="0.25">
      <c r="A604" t="s">
        <v>628</v>
      </c>
      <c r="B604">
        <v>2154.4948730000001</v>
      </c>
      <c r="C604">
        <v>1884.5</v>
      </c>
      <c r="D604">
        <v>2157.5310058999999</v>
      </c>
      <c r="E604">
        <v>2191.2336426000002</v>
      </c>
      <c r="F604">
        <v>1983.7800293</v>
      </c>
      <c r="G604">
        <v>1932.3199463000001</v>
      </c>
      <c r="H604">
        <v>1884.5</v>
      </c>
      <c r="I604">
        <v>2017.9000243999999</v>
      </c>
      <c r="J604">
        <v>1954.625</v>
      </c>
      <c r="L604" t="str">
        <f t="shared" si="70"/>
        <v>26JUL2025:03:00:00</v>
      </c>
      <c r="M604">
        <v>4</v>
      </c>
      <c r="N604">
        <f t="shared" si="71"/>
        <v>-269.9948730000001</v>
      </c>
      <c r="O604">
        <f t="shared" si="66"/>
        <v>-269.9948730000001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12.531701810181103</v>
      </c>
    </row>
    <row r="605" spans="1:19" x14ac:dyDescent="0.25">
      <c r="A605" t="s">
        <v>629</v>
      </c>
      <c r="B605">
        <v>2104.7624512000002</v>
      </c>
      <c r="C605">
        <v>1820.0799560999999</v>
      </c>
      <c r="D605">
        <v>2084.9663086</v>
      </c>
      <c r="E605">
        <v>2110.2966308999999</v>
      </c>
      <c r="F605">
        <v>1935.9799805</v>
      </c>
      <c r="G605">
        <v>1883.0999756000001</v>
      </c>
      <c r="H605">
        <v>1820.0799560999999</v>
      </c>
      <c r="I605">
        <v>1976.8399658000001</v>
      </c>
      <c r="J605">
        <v>1904</v>
      </c>
      <c r="L605" t="str">
        <f t="shared" si="70"/>
        <v>26JUL2025:04:00:00</v>
      </c>
      <c r="M605">
        <v>5</v>
      </c>
      <c r="N605">
        <f t="shared" si="71"/>
        <v>-284.68249510000032</v>
      </c>
      <c r="O605">
        <f t="shared" si="66"/>
        <v>-284.68249510000032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13.52563539594184</v>
      </c>
    </row>
    <row r="606" spans="1:19" x14ac:dyDescent="0.25">
      <c r="A606" t="s">
        <v>630</v>
      </c>
      <c r="B606">
        <v>2030.0517577999999</v>
      </c>
      <c r="C606">
        <v>1792.9599608999999</v>
      </c>
      <c r="D606">
        <v>2047.1279297000001</v>
      </c>
      <c r="E606">
        <v>2070.4521484000002</v>
      </c>
      <c r="F606">
        <v>1902.1500243999999</v>
      </c>
      <c r="G606">
        <v>1851.3199463000001</v>
      </c>
      <c r="H606">
        <v>1792.9599608999999</v>
      </c>
      <c r="I606">
        <v>1929.3000488</v>
      </c>
      <c r="J606">
        <v>1868.9323730000001</v>
      </c>
      <c r="L606" t="str">
        <f t="shared" si="70"/>
        <v>26JUL2025:05:00:00</v>
      </c>
      <c r="M606">
        <v>6</v>
      </c>
      <c r="N606">
        <f t="shared" si="71"/>
        <v>-237.09179689999996</v>
      </c>
      <c r="O606">
        <f t="shared" si="66"/>
        <v>-237.09179689999996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11.679101086414672</v>
      </c>
    </row>
    <row r="607" spans="1:19" x14ac:dyDescent="0.25">
      <c r="A607" t="s">
        <v>631</v>
      </c>
      <c r="B607">
        <v>2026.1390381000001</v>
      </c>
      <c r="C607">
        <v>1783.6500243999999</v>
      </c>
      <c r="D607">
        <v>2054.1652832</v>
      </c>
      <c r="E607">
        <v>2077.3837890999998</v>
      </c>
      <c r="F607">
        <v>1897.2600098</v>
      </c>
      <c r="G607">
        <v>1844.0400391000001</v>
      </c>
      <c r="H607">
        <v>1783.6500243999999</v>
      </c>
      <c r="I607">
        <v>1897.3599853999999</v>
      </c>
      <c r="J607">
        <v>1855.5775146000001</v>
      </c>
      <c r="L607" t="str">
        <f t="shared" si="70"/>
        <v>26JUL2025:06:00:00</v>
      </c>
      <c r="M607">
        <v>7</v>
      </c>
      <c r="N607">
        <f t="shared" si="71"/>
        <v>-242.48901370000021</v>
      </c>
      <c r="O607">
        <f t="shared" si="66"/>
        <v>-242.48901370000021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11.968034233593015</v>
      </c>
    </row>
    <row r="608" spans="1:19" x14ac:dyDescent="0.25">
      <c r="A608" t="s">
        <v>632</v>
      </c>
      <c r="B608">
        <v>2047.6807861</v>
      </c>
      <c r="C608">
        <v>1767.8199463000001</v>
      </c>
      <c r="D608">
        <v>2009.4385986</v>
      </c>
      <c r="E608">
        <v>2019.2866211</v>
      </c>
      <c r="F608">
        <v>1888.6500243999999</v>
      </c>
      <c r="G608">
        <v>1835.0500488</v>
      </c>
      <c r="H608">
        <v>1767.8199463000001</v>
      </c>
      <c r="I608">
        <v>1891.3100586</v>
      </c>
      <c r="J608">
        <v>1845.7075195</v>
      </c>
      <c r="L608" t="str">
        <f t="shared" si="70"/>
        <v>26JUL2025:07:00:00</v>
      </c>
      <c r="M608">
        <v>8</v>
      </c>
      <c r="N608">
        <f t="shared" si="71"/>
        <v>-279.86083979999989</v>
      </c>
      <c r="O608">
        <f t="shared" si="66"/>
        <v>-279.86083979999989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13.66721032397931</v>
      </c>
    </row>
    <row r="609" spans="1:19" x14ac:dyDescent="0.25">
      <c r="A609" t="s">
        <v>633</v>
      </c>
      <c r="B609">
        <v>2063.2856445000002</v>
      </c>
      <c r="C609">
        <v>1783.9699707</v>
      </c>
      <c r="D609">
        <v>2013.8592529</v>
      </c>
      <c r="E609">
        <v>2011.2646483999999</v>
      </c>
      <c r="F609">
        <v>1907.7199707</v>
      </c>
      <c r="G609">
        <v>1857.6500243999999</v>
      </c>
      <c r="H609">
        <v>1783.9699707</v>
      </c>
      <c r="I609">
        <v>1926.1400146000001</v>
      </c>
      <c r="J609">
        <v>1868.8699951000001</v>
      </c>
      <c r="L609" t="str">
        <f t="shared" si="70"/>
        <v>26JUL2025:08:00:00</v>
      </c>
      <c r="M609">
        <v>9</v>
      </c>
      <c r="N609">
        <f t="shared" si="71"/>
        <v>-279.31567380000024</v>
      </c>
      <c r="O609">
        <f t="shared" si="66"/>
        <v>-279.31567380000024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13.537421468741295</v>
      </c>
    </row>
    <row r="610" spans="1:19" x14ac:dyDescent="0.25">
      <c r="A610" t="s">
        <v>634</v>
      </c>
      <c r="B610">
        <v>2162.1494140999998</v>
      </c>
      <c r="C610">
        <v>1939.5400391000001</v>
      </c>
      <c r="D610">
        <v>2263.0646972999998</v>
      </c>
      <c r="E610">
        <v>2268.4638672000001</v>
      </c>
      <c r="F610">
        <v>2185.3400879000001</v>
      </c>
      <c r="G610">
        <v>2067.5900879000001</v>
      </c>
      <c r="H610">
        <v>1939.5400391000001</v>
      </c>
      <c r="I610">
        <v>2186.0400390999998</v>
      </c>
      <c r="J610">
        <v>2094.6274414</v>
      </c>
      <c r="L610" t="str">
        <f t="shared" si="70"/>
        <v>26JUL2025:09:00:00</v>
      </c>
      <c r="M610">
        <v>10</v>
      </c>
      <c r="N610">
        <f t="shared" si="71"/>
        <v>-222.60937499999977</v>
      </c>
      <c r="O610">
        <f t="shared" si="66"/>
        <v>-222.60937499999977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10.295744297239583</v>
      </c>
    </row>
    <row r="611" spans="1:19" x14ac:dyDescent="0.25">
      <c r="A611" t="s">
        <v>635</v>
      </c>
      <c r="B611">
        <v>2374.5786133000001</v>
      </c>
      <c r="C611">
        <v>2066.4199219000002</v>
      </c>
      <c r="D611">
        <v>2351.2934570000002</v>
      </c>
      <c r="E611">
        <v>2323.0051269999999</v>
      </c>
      <c r="F611">
        <v>2228.25</v>
      </c>
      <c r="G611">
        <v>2147.4499512000002</v>
      </c>
      <c r="H611">
        <v>2066.4199219000002</v>
      </c>
      <c r="I611">
        <v>2277.7700195000002</v>
      </c>
      <c r="J611">
        <v>2179.9726562999999</v>
      </c>
      <c r="L611" t="str">
        <f t="shared" si="70"/>
        <v>26JUL2025:10:00:00</v>
      </c>
      <c r="M611">
        <v>11</v>
      </c>
      <c r="N611">
        <f t="shared" si="71"/>
        <v>-308.15869139999995</v>
      </c>
      <c r="O611">
        <f t="shared" si="66"/>
        <v>-308.15869139999995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12.97740532463339</v>
      </c>
    </row>
    <row r="612" spans="1:19" x14ac:dyDescent="0.25">
      <c r="A612" t="s">
        <v>636</v>
      </c>
      <c r="B612">
        <v>2386.2949219000002</v>
      </c>
      <c r="C612">
        <v>2144.3400879000001</v>
      </c>
      <c r="D612">
        <v>2364.1743164</v>
      </c>
      <c r="E612">
        <v>2351.2927245999999</v>
      </c>
      <c r="F612">
        <v>2234.5900879000001</v>
      </c>
      <c r="G612">
        <v>2179.7099609000002</v>
      </c>
      <c r="H612">
        <v>2144.3400879000001</v>
      </c>
      <c r="I612">
        <v>2247.9199219000002</v>
      </c>
      <c r="J612">
        <v>2201.6398926000002</v>
      </c>
      <c r="L612" t="str">
        <f t="shared" si="70"/>
        <v>26JUL2025:11:00:00</v>
      </c>
      <c r="M612">
        <v>12</v>
      </c>
      <c r="N612">
        <f t="shared" si="71"/>
        <v>-241.95483400000012</v>
      </c>
      <c r="O612">
        <f t="shared" si="66"/>
        <v>-241.95483400000012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10.139351669380096</v>
      </c>
    </row>
    <row r="613" spans="1:19" x14ac:dyDescent="0.25">
      <c r="A613" t="s">
        <v>637</v>
      </c>
      <c r="B613">
        <v>2518.6943359000002</v>
      </c>
      <c r="C613">
        <v>2229.7399902000002</v>
      </c>
      <c r="D613">
        <v>2409.9182129000001</v>
      </c>
      <c r="E613">
        <v>2414.7778320000002</v>
      </c>
      <c r="F613">
        <v>2249.8300780999998</v>
      </c>
      <c r="G613">
        <v>2222.6999512000002</v>
      </c>
      <c r="H613">
        <v>2229.7399902000002</v>
      </c>
      <c r="I613">
        <v>2313.2600097999998</v>
      </c>
      <c r="J613">
        <v>2253.8825683999999</v>
      </c>
      <c r="L613" t="str">
        <f t="shared" si="70"/>
        <v>26JUL2025:12:00:00</v>
      </c>
      <c r="M613">
        <v>13</v>
      </c>
      <c r="N613">
        <f t="shared" si="71"/>
        <v>-288.95434569999998</v>
      </c>
      <c r="O613">
        <f t="shared" si="66"/>
        <v>-288.95434569999998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11.472386370247998</v>
      </c>
    </row>
    <row r="614" spans="1:19" x14ac:dyDescent="0.25">
      <c r="A614" t="s">
        <v>638</v>
      </c>
      <c r="B614">
        <v>2646.4611816000001</v>
      </c>
      <c r="C614">
        <v>2343.6799316000001</v>
      </c>
      <c r="D614">
        <v>2523.5273437999999</v>
      </c>
      <c r="E614">
        <v>2547.4538573999998</v>
      </c>
      <c r="F614">
        <v>2334.4299316000001</v>
      </c>
      <c r="G614">
        <v>2311.2700195000002</v>
      </c>
      <c r="H614">
        <v>2343.6799316000001</v>
      </c>
      <c r="I614">
        <v>2381.6899414</v>
      </c>
      <c r="J614">
        <v>2342.7675780999998</v>
      </c>
      <c r="L614" t="str">
        <f t="shared" si="70"/>
        <v>26JUL2025:13:00:00</v>
      </c>
      <c r="M614">
        <v>14</v>
      </c>
      <c r="N614">
        <f t="shared" si="71"/>
        <v>-302.78125</v>
      </c>
      <c r="O614">
        <f t="shared" si="66"/>
        <v>-302.78125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11.440985875974354</v>
      </c>
    </row>
    <row r="615" spans="1:19" x14ac:dyDescent="0.25">
      <c r="A615" t="s">
        <v>639</v>
      </c>
      <c r="B615">
        <v>2732.3967284999999</v>
      </c>
      <c r="C615">
        <v>2438.3400879000001</v>
      </c>
      <c r="D615">
        <v>2610.2971191000001</v>
      </c>
      <c r="E615">
        <v>2652.5646972999998</v>
      </c>
      <c r="F615">
        <v>2405.9799804999998</v>
      </c>
      <c r="G615">
        <v>2384.6599120999999</v>
      </c>
      <c r="H615">
        <v>2438.3400879000001</v>
      </c>
      <c r="I615">
        <v>2467.2700195000002</v>
      </c>
      <c r="J615">
        <v>2424.0625</v>
      </c>
      <c r="L615" t="str">
        <f t="shared" si="70"/>
        <v>26JUL2025:14:00:00</v>
      </c>
      <c r="M615">
        <v>15</v>
      </c>
      <c r="N615">
        <f t="shared" si="71"/>
        <v>-294.05664059999981</v>
      </c>
      <c r="O615">
        <f t="shared" si="66"/>
        <v>-294.05664059999981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10.761857439400014</v>
      </c>
    </row>
    <row r="616" spans="1:19" x14ac:dyDescent="0.25">
      <c r="A616" t="s">
        <v>640</v>
      </c>
      <c r="B616">
        <v>2806.1318359000002</v>
      </c>
      <c r="C616">
        <v>2545.1499023000001</v>
      </c>
      <c r="D616">
        <v>2582.2285155999998</v>
      </c>
      <c r="E616">
        <v>2560.3955077999999</v>
      </c>
      <c r="F616">
        <v>2367.3898926000002</v>
      </c>
      <c r="G616">
        <v>2430.5500487999998</v>
      </c>
      <c r="H616">
        <v>2545.1499023000001</v>
      </c>
      <c r="I616">
        <v>2582.1899414</v>
      </c>
      <c r="J616">
        <v>2481.3198241999999</v>
      </c>
      <c r="L616" t="str">
        <f t="shared" si="70"/>
        <v>26JUL2025:15:00:00</v>
      </c>
      <c r="M616">
        <v>16</v>
      </c>
      <c r="N616">
        <f t="shared" si="71"/>
        <v>-260.98193360000005</v>
      </c>
      <c r="O616">
        <f t="shared" si="66"/>
        <v>-260.98193360000005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9.3004159769384565</v>
      </c>
    </row>
    <row r="617" spans="1:19" x14ac:dyDescent="0.25">
      <c r="A617" t="s">
        <v>641</v>
      </c>
      <c r="B617">
        <v>2907.7231445000002</v>
      </c>
      <c r="C617">
        <v>2601.6699219000002</v>
      </c>
      <c r="D617">
        <v>2479.5046387000002</v>
      </c>
      <c r="E617">
        <v>2312.1596679999998</v>
      </c>
      <c r="F617">
        <v>2216.6999512000002</v>
      </c>
      <c r="G617">
        <v>2405.1398926000002</v>
      </c>
      <c r="H617">
        <v>2601.6699219000002</v>
      </c>
      <c r="I617">
        <v>2605.7199707</v>
      </c>
      <c r="J617">
        <v>2457.3073730000001</v>
      </c>
      <c r="L617" t="str">
        <f t="shared" si="70"/>
        <v>26JUL2025:16:00:00</v>
      </c>
      <c r="M617">
        <v>17</v>
      </c>
      <c r="N617">
        <f t="shared" si="71"/>
        <v>-306.05322260000003</v>
      </c>
      <c r="O617">
        <f t="shared" si="66"/>
        <v>-306.05322260000003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10.525528304814854</v>
      </c>
    </row>
    <row r="618" spans="1:19" x14ac:dyDescent="0.25">
      <c r="A618" t="s">
        <v>642</v>
      </c>
      <c r="B618">
        <v>2841.9392090000001</v>
      </c>
      <c r="C618">
        <v>2597.0700683999999</v>
      </c>
      <c r="D618">
        <v>2522.7797851999999</v>
      </c>
      <c r="E618">
        <v>2331.6396484000002</v>
      </c>
      <c r="F618">
        <v>2213.1101073999998</v>
      </c>
      <c r="G618">
        <v>2393.9699707</v>
      </c>
      <c r="H618">
        <v>2597.0700683999999</v>
      </c>
      <c r="I618">
        <v>2603.4499512000002</v>
      </c>
      <c r="J618">
        <v>2451.9001465000001</v>
      </c>
      <c r="L618" t="str">
        <f t="shared" si="70"/>
        <v>26JUL2025:17:00:00</v>
      </c>
      <c r="M618">
        <v>18</v>
      </c>
      <c r="N618">
        <f t="shared" si="71"/>
        <v>-244.86914060000026</v>
      </c>
      <c r="O618">
        <f t="shared" si="66"/>
        <v>-244.86914060000026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8.6162694762975924</v>
      </c>
    </row>
    <row r="619" spans="1:19" x14ac:dyDescent="0.25">
      <c r="A619" t="s">
        <v>643</v>
      </c>
      <c r="B619">
        <v>2864.7946777000002</v>
      </c>
      <c r="C619">
        <v>2624</v>
      </c>
      <c r="D619">
        <v>2528.8068847999998</v>
      </c>
      <c r="E619">
        <v>2361.0849609000002</v>
      </c>
      <c r="F619">
        <v>2272.6000976999999</v>
      </c>
      <c r="G619">
        <v>2446.1599120999999</v>
      </c>
      <c r="H619">
        <v>2624</v>
      </c>
      <c r="I619">
        <v>2676.8701172000001</v>
      </c>
      <c r="J619">
        <v>2504.9074707</v>
      </c>
      <c r="L619" t="str">
        <f t="shared" si="70"/>
        <v>26JUL2025:18:00:00</v>
      </c>
      <c r="M619">
        <v>19</v>
      </c>
      <c r="N619">
        <f t="shared" si="71"/>
        <v>-240.79467770000019</v>
      </c>
      <c r="O619">
        <f t="shared" si="66"/>
        <v>-240.79467770000019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8.4053031644600154</v>
      </c>
    </row>
    <row r="620" spans="1:19" x14ac:dyDescent="0.25">
      <c r="A620" t="s">
        <v>644</v>
      </c>
      <c r="B620">
        <v>2770.1733398000001</v>
      </c>
      <c r="C620">
        <v>2529.6799316000001</v>
      </c>
      <c r="D620">
        <v>2493.0373534999999</v>
      </c>
      <c r="E620">
        <v>2390.1230469000002</v>
      </c>
      <c r="F620">
        <v>2271.0400390999998</v>
      </c>
      <c r="G620">
        <v>2386.9099120999999</v>
      </c>
      <c r="H620">
        <v>2529.6799316000001</v>
      </c>
      <c r="I620">
        <v>2639.0800780999998</v>
      </c>
      <c r="J620">
        <v>2456.6774902000002</v>
      </c>
      <c r="L620" t="str">
        <f t="shared" si="70"/>
        <v>26JUL2025:19:00:00</v>
      </c>
      <c r="M620">
        <v>20</v>
      </c>
      <c r="N620">
        <f t="shared" si="71"/>
        <v>-240.49340819999998</v>
      </c>
      <c r="O620">
        <f t="shared" si="66"/>
        <v>-240.49340819999998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8.6815292294078255</v>
      </c>
    </row>
    <row r="621" spans="1:19" x14ac:dyDescent="0.25">
      <c r="A621" t="s">
        <v>645</v>
      </c>
      <c r="B621">
        <v>2679.7514648000001</v>
      </c>
      <c r="C621">
        <v>2459.1999512000002</v>
      </c>
      <c r="D621">
        <v>2581.8293457</v>
      </c>
      <c r="E621">
        <v>2548.5061034999999</v>
      </c>
      <c r="F621">
        <v>2476.4199219000002</v>
      </c>
      <c r="G621">
        <v>2439.4099120999999</v>
      </c>
      <c r="H621">
        <v>2459.1999512000002</v>
      </c>
      <c r="I621">
        <v>2624.5900879000001</v>
      </c>
      <c r="J621">
        <v>2499.9050293</v>
      </c>
      <c r="L621" t="str">
        <f t="shared" si="70"/>
        <v>26JUL2025:20:00:00</v>
      </c>
      <c r="M621">
        <v>21</v>
      </c>
      <c r="N621">
        <f t="shared" si="71"/>
        <v>-220.55151359999991</v>
      </c>
      <c r="O621">
        <f t="shared" si="66"/>
        <v>-220.55151359999991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8.2302973427597497</v>
      </c>
    </row>
    <row r="622" spans="1:19" x14ac:dyDescent="0.25">
      <c r="A622" t="s">
        <v>646</v>
      </c>
      <c r="B622">
        <v>2577.2478027000002</v>
      </c>
      <c r="C622">
        <v>2299.6899414</v>
      </c>
      <c r="D622">
        <v>2494.4931640999998</v>
      </c>
      <c r="E622">
        <v>2505.4421387000002</v>
      </c>
      <c r="F622">
        <v>2378.2199707</v>
      </c>
      <c r="G622">
        <v>2304.75</v>
      </c>
      <c r="H622">
        <v>2299.6899414</v>
      </c>
      <c r="I622">
        <v>2485.2399902000002</v>
      </c>
      <c r="J622">
        <v>2366.9748534999999</v>
      </c>
      <c r="L622" t="str">
        <f t="shared" si="70"/>
        <v>26JUL2025:21:00:00</v>
      </c>
      <c r="M622">
        <v>22</v>
      </c>
      <c r="N622">
        <f t="shared" si="71"/>
        <v>-277.55786130000024</v>
      </c>
      <c r="O622">
        <f t="shared" si="66"/>
        <v>-277.55786130000024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10.769544977755825</v>
      </c>
    </row>
    <row r="623" spans="1:19" x14ac:dyDescent="0.25">
      <c r="A623" t="s">
        <v>647</v>
      </c>
      <c r="B623">
        <v>2527.3168945000002</v>
      </c>
      <c r="C623">
        <v>2258.9499512000002</v>
      </c>
      <c r="D623">
        <v>2553.8298340000001</v>
      </c>
      <c r="E623">
        <v>2511.3718262000002</v>
      </c>
      <c r="F623">
        <v>2343.7399902000002</v>
      </c>
      <c r="G623">
        <v>2272.2800293</v>
      </c>
      <c r="H623">
        <v>2258.9499512000002</v>
      </c>
      <c r="I623">
        <v>2439.6298827999999</v>
      </c>
      <c r="J623">
        <v>2328.6499023000001</v>
      </c>
      <c r="L623" t="str">
        <f t="shared" si="70"/>
        <v>26JUL2025:22:00:00</v>
      </c>
      <c r="M623">
        <v>23</v>
      </c>
      <c r="N623">
        <f t="shared" si="71"/>
        <v>-268.3669433</v>
      </c>
      <c r="O623">
        <f t="shared" si="66"/>
        <v>-268.3669433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10.6186503118792</v>
      </c>
    </row>
    <row r="624" spans="1:19" x14ac:dyDescent="0.25">
      <c r="A624" t="s">
        <v>648</v>
      </c>
      <c r="B624">
        <v>2450.7526855000001</v>
      </c>
      <c r="C624">
        <v>2145.4199219000002</v>
      </c>
      <c r="D624">
        <v>2435.8344726999999</v>
      </c>
      <c r="E624">
        <v>2432.2038573999998</v>
      </c>
      <c r="F624">
        <v>2259.1298827999999</v>
      </c>
      <c r="G624">
        <v>2180.1499023000001</v>
      </c>
      <c r="H624">
        <v>2145.4199219000002</v>
      </c>
      <c r="I624">
        <v>2345.7800293</v>
      </c>
      <c r="J624">
        <v>2232.6198730000001</v>
      </c>
      <c r="L624" t="str">
        <f t="shared" si="70"/>
        <v>26JUL2025:23:00:00</v>
      </c>
      <c r="M624">
        <v>24</v>
      </c>
      <c r="N624">
        <f t="shared" si="71"/>
        <v>-305.33276359999991</v>
      </c>
      <c r="O624">
        <f t="shared" si="66"/>
        <v>-305.33276359999991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12.4587342250614</v>
      </c>
    </row>
    <row r="625" spans="1:19" x14ac:dyDescent="0.25">
      <c r="A625" t="s">
        <v>649</v>
      </c>
      <c r="B625">
        <v>2397.9074707</v>
      </c>
      <c r="C625">
        <v>2061.8000487999998</v>
      </c>
      <c r="D625">
        <v>2339.8862304999998</v>
      </c>
      <c r="E625">
        <v>2310.2363280999998</v>
      </c>
      <c r="F625">
        <v>2133.5700683999999</v>
      </c>
      <c r="G625">
        <v>2085.8300780999998</v>
      </c>
      <c r="H625">
        <v>2061.8000487999998</v>
      </c>
      <c r="I625">
        <v>2217.8200683999999</v>
      </c>
      <c r="J625">
        <v>2124.7551269999999</v>
      </c>
      <c r="L625" t="str">
        <f t="shared" si="70"/>
        <v>27JUL2025:00:00:00</v>
      </c>
      <c r="M625">
        <v>1</v>
      </c>
      <c r="N625">
        <f t="shared" si="71"/>
        <v>-336.10742190000019</v>
      </c>
      <c r="O625">
        <f t="shared" si="66"/>
        <v>-336.10742190000019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14.01669689122255</v>
      </c>
    </row>
    <row r="626" spans="1:19" x14ac:dyDescent="0.25">
      <c r="A626" t="s">
        <v>650</v>
      </c>
      <c r="B626">
        <v>2226.2302245999999</v>
      </c>
      <c r="C626">
        <v>2257.9599609000002</v>
      </c>
      <c r="D626">
        <v>2287.0456543</v>
      </c>
      <c r="E626">
        <v>2206.078125</v>
      </c>
      <c r="F626">
        <v>2151.4199219000002</v>
      </c>
      <c r="G626">
        <v>2104.5800780999998</v>
      </c>
      <c r="H626">
        <v>2079.2700195000002</v>
      </c>
      <c r="I626">
        <v>2305.0300293</v>
      </c>
      <c r="J626">
        <v>2160.0749512000002</v>
      </c>
      <c r="L626" t="str">
        <f t="shared" si="70"/>
        <v>27JUL2025:01:00:00</v>
      </c>
      <c r="M626">
        <v>2</v>
      </c>
      <c r="N626">
        <f t="shared" si="71"/>
        <v>31.729736300000241</v>
      </c>
      <c r="O626" t="str">
        <f t="shared" si="66"/>
        <v/>
      </c>
      <c r="P626">
        <f t="shared" si="67"/>
        <v>31.729736300000241</v>
      </c>
      <c r="Q626" t="str">
        <f t="shared" si="68"/>
        <v/>
      </c>
      <c r="R626">
        <f t="shared" si="69"/>
        <v>1</v>
      </c>
      <c r="S626">
        <f t="shared" si="72"/>
        <v>1.425267519476846</v>
      </c>
    </row>
    <row r="627" spans="1:19" x14ac:dyDescent="0.25">
      <c r="A627" t="s">
        <v>651</v>
      </c>
      <c r="B627">
        <v>2156.5314941000001</v>
      </c>
      <c r="C627">
        <v>2161.0600586</v>
      </c>
      <c r="D627">
        <v>2164.6579590000001</v>
      </c>
      <c r="E627">
        <v>2120.7043457</v>
      </c>
      <c r="F627">
        <v>2047.1099853999999</v>
      </c>
      <c r="G627">
        <v>2002.1099853999999</v>
      </c>
      <c r="H627">
        <v>1980.3599853999999</v>
      </c>
      <c r="I627">
        <v>2158.0900879000001</v>
      </c>
      <c r="J627">
        <v>2046.9174805</v>
      </c>
      <c r="L627" t="str">
        <f t="shared" si="70"/>
        <v>27JUL2025:02:00:00</v>
      </c>
      <c r="M627">
        <v>3</v>
      </c>
      <c r="N627">
        <f t="shared" si="71"/>
        <v>4.5285644999999022</v>
      </c>
      <c r="O627" t="str">
        <f t="shared" si="66"/>
        <v/>
      </c>
      <c r="P627">
        <f t="shared" si="67"/>
        <v>4.5285644999999022</v>
      </c>
      <c r="Q627" t="str">
        <f t="shared" si="68"/>
        <v/>
      </c>
      <c r="R627">
        <f t="shared" si="69"/>
        <v>1</v>
      </c>
      <c r="S627">
        <f t="shared" si="72"/>
        <v>0.20999296844908072</v>
      </c>
    </row>
    <row r="628" spans="1:19" x14ac:dyDescent="0.25">
      <c r="A628" t="s">
        <v>652</v>
      </c>
      <c r="B628">
        <v>2159.7023926000002</v>
      </c>
      <c r="C628">
        <v>2074.4699707</v>
      </c>
      <c r="D628">
        <v>2100.4582519999999</v>
      </c>
      <c r="E628">
        <v>2075.2145995999999</v>
      </c>
      <c r="F628">
        <v>2010.9100341999999</v>
      </c>
      <c r="G628">
        <v>1959.9799805</v>
      </c>
      <c r="H628">
        <v>1931.9699707</v>
      </c>
      <c r="I628">
        <v>2075.8898926000002</v>
      </c>
      <c r="J628">
        <v>1994.6875</v>
      </c>
      <c r="L628" t="str">
        <f t="shared" si="70"/>
        <v>27JUL2025:03:00:00</v>
      </c>
      <c r="M628">
        <v>4</v>
      </c>
      <c r="N628">
        <f t="shared" si="71"/>
        <v>-85.23242190000019</v>
      </c>
      <c r="O628">
        <f t="shared" si="66"/>
        <v>-85.23242190000019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3.9464892103671496</v>
      </c>
    </row>
    <row r="629" spans="1:19" x14ac:dyDescent="0.25">
      <c r="A629" t="s">
        <v>653</v>
      </c>
      <c r="B629">
        <v>2039.2446289</v>
      </c>
      <c r="C629">
        <v>2064.7399902000002</v>
      </c>
      <c r="D629">
        <v>2037.2314452999999</v>
      </c>
      <c r="E629">
        <v>2008.5332031</v>
      </c>
      <c r="F629">
        <v>1944.8699951000001</v>
      </c>
      <c r="G629">
        <v>1894.6600341999999</v>
      </c>
      <c r="H629">
        <v>1862.4899902</v>
      </c>
      <c r="I629">
        <v>2011.9599608999999</v>
      </c>
      <c r="J629">
        <v>1928.4949951000001</v>
      </c>
      <c r="L629" t="str">
        <f t="shared" si="70"/>
        <v>27JUL2025:04:00:00</v>
      </c>
      <c r="M629">
        <v>5</v>
      </c>
      <c r="N629">
        <f t="shared" si="71"/>
        <v>25.495361300000241</v>
      </c>
      <c r="O629" t="str">
        <f t="shared" si="66"/>
        <v/>
      </c>
      <c r="P629">
        <f t="shared" si="67"/>
        <v>25.495361300000241</v>
      </c>
      <c r="Q629" t="str">
        <f t="shared" si="68"/>
        <v/>
      </c>
      <c r="R629">
        <f t="shared" si="69"/>
        <v>1</v>
      </c>
      <c r="S629">
        <f t="shared" si="72"/>
        <v>1.250235549903242</v>
      </c>
    </row>
    <row r="630" spans="1:19" x14ac:dyDescent="0.25">
      <c r="A630" t="s">
        <v>654</v>
      </c>
      <c r="B630">
        <v>1976.6260986</v>
      </c>
      <c r="C630">
        <v>1986.6700439000001</v>
      </c>
      <c r="D630">
        <v>1998.6889647999999</v>
      </c>
      <c r="E630">
        <v>1964.2636719</v>
      </c>
      <c r="F630">
        <v>1920.8299560999999</v>
      </c>
      <c r="G630">
        <v>1876.1500243999999</v>
      </c>
      <c r="H630">
        <v>1841.3399658000001</v>
      </c>
      <c r="I630">
        <v>1979.9499512</v>
      </c>
      <c r="J630">
        <v>1904.5673827999999</v>
      </c>
      <c r="L630" t="str">
        <f t="shared" si="70"/>
        <v>27JUL2025:05:00:00</v>
      </c>
      <c r="M630">
        <v>6</v>
      </c>
      <c r="N630">
        <f t="shared" si="71"/>
        <v>10.043945300000132</v>
      </c>
      <c r="O630" t="str">
        <f t="shared" si="66"/>
        <v/>
      </c>
      <c r="P630">
        <f t="shared" si="67"/>
        <v>10.043945300000132</v>
      </c>
      <c r="Q630" t="str">
        <f t="shared" si="68"/>
        <v/>
      </c>
      <c r="R630">
        <f t="shared" si="69"/>
        <v>1</v>
      </c>
      <c r="S630">
        <f t="shared" si="72"/>
        <v>0.50813582331600471</v>
      </c>
    </row>
    <row r="631" spans="1:19" x14ac:dyDescent="0.25">
      <c r="A631" t="s">
        <v>655</v>
      </c>
      <c r="B631">
        <v>1966.8942870999999</v>
      </c>
      <c r="C631">
        <v>1974.4300536999999</v>
      </c>
      <c r="D631">
        <v>1975.3420410000001</v>
      </c>
      <c r="E631">
        <v>1943.2738036999999</v>
      </c>
      <c r="F631">
        <v>1909.4200439000001</v>
      </c>
      <c r="G631">
        <v>1868.4200439000001</v>
      </c>
      <c r="H631">
        <v>1830.8499756000001</v>
      </c>
      <c r="I631">
        <v>1933.7099608999999</v>
      </c>
      <c r="J631">
        <v>1885.5999756000001</v>
      </c>
      <c r="L631" t="str">
        <f t="shared" si="70"/>
        <v>27JUL2025:06:00:00</v>
      </c>
      <c r="M631">
        <v>7</v>
      </c>
      <c r="N631">
        <f t="shared" si="71"/>
        <v>7.5357665999999881</v>
      </c>
      <c r="O631" t="str">
        <f t="shared" si="66"/>
        <v/>
      </c>
      <c r="P631">
        <f t="shared" si="67"/>
        <v>7.5357665999999881</v>
      </c>
      <c r="Q631" t="str">
        <f t="shared" si="68"/>
        <v/>
      </c>
      <c r="R631">
        <f t="shared" si="69"/>
        <v>1</v>
      </c>
      <c r="S631">
        <f t="shared" si="72"/>
        <v>0.38313022969377603</v>
      </c>
    </row>
    <row r="632" spans="1:19" x14ac:dyDescent="0.25">
      <c r="A632" t="s">
        <v>656</v>
      </c>
      <c r="B632">
        <v>1948.8415527</v>
      </c>
      <c r="C632">
        <v>1980.6800536999999</v>
      </c>
      <c r="D632">
        <v>1956.5712891000001</v>
      </c>
      <c r="E632">
        <v>1901.6228027</v>
      </c>
      <c r="F632">
        <v>1892.6199951000001</v>
      </c>
      <c r="G632">
        <v>1854.6600341999999</v>
      </c>
      <c r="H632">
        <v>1814.1600341999999</v>
      </c>
      <c r="I632">
        <v>1930.5500488</v>
      </c>
      <c r="J632">
        <v>1872.9975586</v>
      </c>
      <c r="L632" t="str">
        <f t="shared" si="70"/>
        <v>27JUL2025:07:00:00</v>
      </c>
      <c r="M632">
        <v>8</v>
      </c>
      <c r="N632">
        <f t="shared" si="71"/>
        <v>31.838500999999951</v>
      </c>
      <c r="O632" t="str">
        <f t="shared" si="66"/>
        <v/>
      </c>
      <c r="P632">
        <f t="shared" si="67"/>
        <v>31.838500999999951</v>
      </c>
      <c r="Q632" t="str">
        <f t="shared" si="68"/>
        <v/>
      </c>
      <c r="R632">
        <f t="shared" si="69"/>
        <v>1</v>
      </c>
      <c r="S632">
        <f t="shared" si="72"/>
        <v>1.6337141906631492</v>
      </c>
    </row>
    <row r="633" spans="1:19" x14ac:dyDescent="0.25">
      <c r="A633" t="s">
        <v>657</v>
      </c>
      <c r="B633">
        <v>1969.4470214999999</v>
      </c>
      <c r="C633">
        <v>1995.3800048999999</v>
      </c>
      <c r="D633">
        <v>2014.0009766000001</v>
      </c>
      <c r="E633">
        <v>1963.7824707</v>
      </c>
      <c r="F633">
        <v>1924.2199707</v>
      </c>
      <c r="G633">
        <v>1880.8000488</v>
      </c>
      <c r="H633">
        <v>1831.9799805</v>
      </c>
      <c r="I633">
        <v>1980.3100586</v>
      </c>
      <c r="J633">
        <v>1904.3275146000001</v>
      </c>
      <c r="L633" t="str">
        <f t="shared" si="70"/>
        <v>27JUL2025:08:00:00</v>
      </c>
      <c r="M633">
        <v>9</v>
      </c>
      <c r="N633">
        <f t="shared" si="71"/>
        <v>25.932983400000012</v>
      </c>
      <c r="O633" t="str">
        <f t="shared" si="66"/>
        <v/>
      </c>
      <c r="P633">
        <f t="shared" si="67"/>
        <v>25.932983400000012</v>
      </c>
      <c r="Q633" t="str">
        <f t="shared" si="68"/>
        <v/>
      </c>
      <c r="R633">
        <f t="shared" si="69"/>
        <v>1</v>
      </c>
      <c r="S633">
        <f t="shared" si="72"/>
        <v>1.3167647119671462</v>
      </c>
    </row>
    <row r="634" spans="1:19" x14ac:dyDescent="0.25">
      <c r="A634" t="s">
        <v>658</v>
      </c>
      <c r="B634">
        <v>2100.8061523000001</v>
      </c>
      <c r="C634">
        <v>2178.7600097999998</v>
      </c>
      <c r="D634">
        <v>2277.3679198999998</v>
      </c>
      <c r="E634">
        <v>2245.4084472999998</v>
      </c>
      <c r="F634">
        <v>2215.7600097999998</v>
      </c>
      <c r="G634">
        <v>2092.7099609000002</v>
      </c>
      <c r="H634">
        <v>1981.3699951000001</v>
      </c>
      <c r="I634">
        <v>2163.4099120999999</v>
      </c>
      <c r="J634">
        <v>2113.3125</v>
      </c>
      <c r="L634" t="str">
        <f t="shared" si="70"/>
        <v>27JUL2025:09:00:00</v>
      </c>
      <c r="M634">
        <v>10</v>
      </c>
      <c r="N634">
        <f t="shared" si="71"/>
        <v>77.953857499999685</v>
      </c>
      <c r="O634" t="str">
        <f t="shared" si="66"/>
        <v/>
      </c>
      <c r="P634">
        <f t="shared" si="67"/>
        <v>77.953857499999685</v>
      </c>
      <c r="Q634" t="str">
        <f t="shared" si="68"/>
        <v/>
      </c>
      <c r="R634">
        <f t="shared" si="69"/>
        <v>1</v>
      </c>
      <c r="S634">
        <f t="shared" si="72"/>
        <v>3.7106639950884763</v>
      </c>
    </row>
    <row r="635" spans="1:19" x14ac:dyDescent="0.25">
      <c r="A635" t="s">
        <v>659</v>
      </c>
      <c r="B635">
        <v>2274.9091797000001</v>
      </c>
      <c r="C635">
        <v>2315.7199707</v>
      </c>
      <c r="D635">
        <v>2331.3251952999999</v>
      </c>
      <c r="E635">
        <v>2258.9936523000001</v>
      </c>
      <c r="F635">
        <v>2239.2099609000002</v>
      </c>
      <c r="G635">
        <v>2163.5700683999999</v>
      </c>
      <c r="H635">
        <v>2096.8999023000001</v>
      </c>
      <c r="I635">
        <v>2320.4899902000002</v>
      </c>
      <c r="J635">
        <v>2205.0424804999998</v>
      </c>
      <c r="L635" t="str">
        <f t="shared" si="70"/>
        <v>27JUL2025:10:00:00</v>
      </c>
      <c r="M635">
        <v>11</v>
      </c>
      <c r="N635">
        <f t="shared" si="71"/>
        <v>40.810790999999881</v>
      </c>
      <c r="O635" t="str">
        <f t="shared" si="66"/>
        <v/>
      </c>
      <c r="P635">
        <f t="shared" si="67"/>
        <v>40.810790999999881</v>
      </c>
      <c r="Q635" t="str">
        <f t="shared" si="68"/>
        <v/>
      </c>
      <c r="R635">
        <f t="shared" si="69"/>
        <v>1</v>
      </c>
      <c r="S635">
        <f t="shared" si="72"/>
        <v>1.7939525394759599</v>
      </c>
    </row>
    <row r="636" spans="1:19" x14ac:dyDescent="0.25">
      <c r="A636" t="s">
        <v>660</v>
      </c>
      <c r="B636">
        <v>2258.7907715000001</v>
      </c>
      <c r="C636">
        <v>2320.7600097999998</v>
      </c>
      <c r="D636">
        <v>2356.8325195000002</v>
      </c>
      <c r="E636">
        <v>2298.3247070000002</v>
      </c>
      <c r="F636">
        <v>2256.2800293</v>
      </c>
      <c r="G636">
        <v>2198.0500487999998</v>
      </c>
      <c r="H636">
        <v>2160.4099120999999</v>
      </c>
      <c r="I636">
        <v>2279.1899414</v>
      </c>
      <c r="J636">
        <v>2223.4824219000002</v>
      </c>
      <c r="L636" t="str">
        <f t="shared" si="70"/>
        <v>27JUL2025:11:00:00</v>
      </c>
      <c r="M636">
        <v>12</v>
      </c>
      <c r="N636">
        <f t="shared" si="71"/>
        <v>61.969238299999688</v>
      </c>
      <c r="O636" t="str">
        <f t="shared" si="66"/>
        <v/>
      </c>
      <c r="P636">
        <f t="shared" si="67"/>
        <v>61.969238299999688</v>
      </c>
      <c r="Q636" t="str">
        <f t="shared" si="68"/>
        <v/>
      </c>
      <c r="R636">
        <f t="shared" si="69"/>
        <v>1</v>
      </c>
      <c r="S636">
        <f t="shared" si="72"/>
        <v>2.7434696069192648</v>
      </c>
    </row>
    <row r="637" spans="1:19" x14ac:dyDescent="0.25">
      <c r="A637" t="s">
        <v>661</v>
      </c>
      <c r="B637">
        <v>2370.4233398000001</v>
      </c>
      <c r="C637">
        <v>2431.8000487999998</v>
      </c>
      <c r="D637">
        <v>2420.9780273000001</v>
      </c>
      <c r="E637">
        <v>2404.2280273000001</v>
      </c>
      <c r="F637">
        <v>2292.5100097999998</v>
      </c>
      <c r="G637">
        <v>2254.5100097999998</v>
      </c>
      <c r="H637">
        <v>2244.8798827999999</v>
      </c>
      <c r="I637">
        <v>2317.5600586</v>
      </c>
      <c r="J637">
        <v>2277.3649902000002</v>
      </c>
      <c r="L637" t="str">
        <f t="shared" si="70"/>
        <v>27JUL2025:12:00:00</v>
      </c>
      <c r="M637">
        <v>13</v>
      </c>
      <c r="N637">
        <f t="shared" si="71"/>
        <v>61.376708999999664</v>
      </c>
      <c r="O637" t="str">
        <f t="shared" si="66"/>
        <v/>
      </c>
      <c r="P637">
        <f t="shared" si="67"/>
        <v>61.376708999999664</v>
      </c>
      <c r="Q637" t="str">
        <f t="shared" si="68"/>
        <v/>
      </c>
      <c r="R637">
        <f t="shared" si="69"/>
        <v>1</v>
      </c>
      <c r="S637">
        <f t="shared" si="72"/>
        <v>2.5892720498262647</v>
      </c>
    </row>
    <row r="638" spans="1:19" x14ac:dyDescent="0.25">
      <c r="A638" t="s">
        <v>662</v>
      </c>
      <c r="B638">
        <v>2493.6166991999999</v>
      </c>
      <c r="C638">
        <v>2527.5</v>
      </c>
      <c r="D638">
        <v>2561.3847655999998</v>
      </c>
      <c r="E638">
        <v>2519.9719237999998</v>
      </c>
      <c r="F638">
        <v>2389.0400390999998</v>
      </c>
      <c r="G638">
        <v>2358.0600586</v>
      </c>
      <c r="H638">
        <v>2366.7199707</v>
      </c>
      <c r="I638">
        <v>2417.3500976999999</v>
      </c>
      <c r="J638">
        <v>2382.7924804999998</v>
      </c>
      <c r="L638" t="str">
        <f t="shared" si="70"/>
        <v>27JUL2025:13:00:00</v>
      </c>
      <c r="M638">
        <v>14</v>
      </c>
      <c r="N638">
        <f t="shared" si="71"/>
        <v>33.883300800000143</v>
      </c>
      <c r="O638" t="str">
        <f t="shared" si="66"/>
        <v/>
      </c>
      <c r="P638">
        <f t="shared" si="67"/>
        <v>33.883300800000143</v>
      </c>
      <c r="Q638" t="str">
        <f t="shared" si="68"/>
        <v/>
      </c>
      <c r="R638">
        <f t="shared" si="69"/>
        <v>1</v>
      </c>
      <c r="S638">
        <f t="shared" si="72"/>
        <v>1.3588014874487548</v>
      </c>
    </row>
    <row r="639" spans="1:19" x14ac:dyDescent="0.25">
      <c r="A639" t="s">
        <v>663</v>
      </c>
      <c r="B639">
        <v>2551.2094726999999</v>
      </c>
      <c r="C639">
        <v>2619.3999023000001</v>
      </c>
      <c r="D639">
        <v>2677.2565918</v>
      </c>
      <c r="E639">
        <v>2661.1762695000002</v>
      </c>
      <c r="F639">
        <v>2484.7199707</v>
      </c>
      <c r="G639">
        <v>2449.0800780999998</v>
      </c>
      <c r="H639">
        <v>2468.1000976999999</v>
      </c>
      <c r="I639">
        <v>2506.6398926000002</v>
      </c>
      <c r="J639">
        <v>2477.1350097999998</v>
      </c>
      <c r="L639" t="str">
        <f t="shared" si="70"/>
        <v>27JUL2025:14:00:00</v>
      </c>
      <c r="M639">
        <v>15</v>
      </c>
      <c r="N639">
        <f t="shared" si="71"/>
        <v>68.190429600000243</v>
      </c>
      <c r="O639" t="str">
        <f t="shared" si="66"/>
        <v/>
      </c>
      <c r="P639">
        <f t="shared" si="67"/>
        <v>68.190429600000243</v>
      </c>
      <c r="Q639" t="str">
        <f t="shared" si="68"/>
        <v/>
      </c>
      <c r="R639">
        <f t="shared" si="69"/>
        <v>1</v>
      </c>
      <c r="S639">
        <f t="shared" si="72"/>
        <v>2.672866745349328</v>
      </c>
    </row>
    <row r="640" spans="1:19" x14ac:dyDescent="0.25">
      <c r="A640" t="s">
        <v>664</v>
      </c>
      <c r="B640">
        <v>2657.6860351999999</v>
      </c>
      <c r="C640">
        <v>2700.9299316000001</v>
      </c>
      <c r="D640">
        <v>2720.9152832</v>
      </c>
      <c r="E640">
        <v>2694.5373534999999</v>
      </c>
      <c r="F640">
        <v>2478.9299316000001</v>
      </c>
      <c r="G640">
        <v>2510.7199707</v>
      </c>
      <c r="H640">
        <v>2581.0400390999998</v>
      </c>
      <c r="I640">
        <v>2645.4299316000001</v>
      </c>
      <c r="J640">
        <v>2554.0300293</v>
      </c>
      <c r="L640" t="str">
        <f t="shared" si="70"/>
        <v>27JUL2025:15:00:00</v>
      </c>
      <c r="M640">
        <v>16</v>
      </c>
      <c r="N640">
        <f t="shared" si="71"/>
        <v>43.243896400000267</v>
      </c>
      <c r="O640" t="str">
        <f t="shared" si="66"/>
        <v/>
      </c>
      <c r="P640">
        <f t="shared" si="67"/>
        <v>43.243896400000267</v>
      </c>
      <c r="Q640" t="str">
        <f t="shared" si="68"/>
        <v/>
      </c>
      <c r="R640">
        <f t="shared" si="69"/>
        <v>1</v>
      </c>
      <c r="S640">
        <f t="shared" si="72"/>
        <v>1.6271258465918086</v>
      </c>
    </row>
    <row r="641" spans="1:19" x14ac:dyDescent="0.25">
      <c r="A641" t="s">
        <v>665</v>
      </c>
      <c r="B641">
        <v>2720.8542480000001</v>
      </c>
      <c r="C641">
        <v>2778.6699219000002</v>
      </c>
      <c r="D641">
        <v>2603.5507812999999</v>
      </c>
      <c r="E641">
        <v>2635.0158691000001</v>
      </c>
      <c r="F641">
        <v>2364.9399414</v>
      </c>
      <c r="G641">
        <v>2495.2199707</v>
      </c>
      <c r="H641">
        <v>2642.75</v>
      </c>
      <c r="I641">
        <v>2664.1398926000002</v>
      </c>
      <c r="J641">
        <v>2541.7624512000002</v>
      </c>
      <c r="L641" t="str">
        <f t="shared" si="70"/>
        <v>27JUL2025:16:00:00</v>
      </c>
      <c r="M641">
        <v>17</v>
      </c>
      <c r="N641">
        <f t="shared" si="71"/>
        <v>57.815673900000093</v>
      </c>
      <c r="O641" t="str">
        <f t="shared" si="66"/>
        <v/>
      </c>
      <c r="P641">
        <f t="shared" si="67"/>
        <v>57.815673900000093</v>
      </c>
      <c r="Q641" t="str">
        <f t="shared" si="68"/>
        <v/>
      </c>
      <c r="R641">
        <f t="shared" si="69"/>
        <v>1</v>
      </c>
      <c r="S641">
        <f t="shared" si="72"/>
        <v>2.1249088936865426</v>
      </c>
    </row>
    <row r="642" spans="1:19" x14ac:dyDescent="0.25">
      <c r="A642" t="s">
        <v>666</v>
      </c>
      <c r="B642">
        <v>2789.7294922000001</v>
      </c>
      <c r="C642">
        <v>2796</v>
      </c>
      <c r="D642">
        <v>2607.6333008000001</v>
      </c>
      <c r="E642">
        <v>2614.8220215000001</v>
      </c>
      <c r="F642">
        <v>2371.5500487999998</v>
      </c>
      <c r="G642">
        <v>2499.9899902000002</v>
      </c>
      <c r="H642">
        <v>2630.1101073999998</v>
      </c>
      <c r="I642">
        <v>2703.7199707</v>
      </c>
      <c r="J642">
        <v>2551.3425293</v>
      </c>
      <c r="L642" t="str">
        <f t="shared" si="70"/>
        <v>27JUL2025:17:00:00</v>
      </c>
      <c r="M642">
        <v>18</v>
      </c>
      <c r="N642">
        <f t="shared" si="71"/>
        <v>6.2705077999999048</v>
      </c>
      <c r="O642" t="str">
        <f t="shared" si="66"/>
        <v/>
      </c>
      <c r="P642">
        <f t="shared" si="67"/>
        <v>6.2705077999999048</v>
      </c>
      <c r="Q642" t="str">
        <f t="shared" si="68"/>
        <v/>
      </c>
      <c r="R642">
        <f t="shared" si="69"/>
        <v>1</v>
      </c>
      <c r="S642">
        <f t="shared" si="72"/>
        <v>0.22477117647184275</v>
      </c>
    </row>
    <row r="643" spans="1:19" x14ac:dyDescent="0.25">
      <c r="A643" t="s">
        <v>667</v>
      </c>
      <c r="B643">
        <v>2830.1042480000001</v>
      </c>
      <c r="C643">
        <v>2829.1499023000001</v>
      </c>
      <c r="D643">
        <v>2634.6833495999999</v>
      </c>
      <c r="E643">
        <v>2632.9272461</v>
      </c>
      <c r="F643">
        <v>2407.8701172000001</v>
      </c>
      <c r="G643">
        <v>2535.5300293</v>
      </c>
      <c r="H643">
        <v>2670.3601073999998</v>
      </c>
      <c r="I643">
        <v>2749.7700195000002</v>
      </c>
      <c r="J643">
        <v>2590.8828125</v>
      </c>
      <c r="L643" t="str">
        <f t="shared" si="70"/>
        <v>27JUL2025:18:00:00</v>
      </c>
      <c r="M643">
        <v>19</v>
      </c>
      <c r="N643">
        <f t="shared" si="71"/>
        <v>-0.9543456999999762</v>
      </c>
      <c r="O643">
        <f t="shared" ref="O643:O673" si="73">IF(N643&lt;0,N643,"")</f>
        <v>-0.9543456999999762</v>
      </c>
      <c r="P643" t="str">
        <f t="shared" ref="P643:P673" si="74">IF(N643&gt;0,N643,"")</f>
        <v/>
      </c>
      <c r="Q643">
        <f t="shared" ref="Q643:Q673" si="75">IF(O643&lt;0,1,"")</f>
        <v>1</v>
      </c>
      <c r="R643" t="str">
        <f t="shared" ref="R643:R673" si="76">IF(AND(P643&gt;0,P643&lt;&gt;""),1,"")</f>
        <v/>
      </c>
      <c r="S643">
        <f t="shared" si="72"/>
        <v>3.3721220717378188E-2</v>
      </c>
    </row>
    <row r="644" spans="1:19" x14ac:dyDescent="0.25">
      <c r="A644" t="s">
        <v>668</v>
      </c>
      <c r="B644">
        <v>2819.7536620999999</v>
      </c>
      <c r="C644">
        <v>2812.1499023000001</v>
      </c>
      <c r="D644">
        <v>2638.4445801000002</v>
      </c>
      <c r="E644">
        <v>2656.4465332</v>
      </c>
      <c r="F644">
        <v>2425.6298827999999</v>
      </c>
      <c r="G644">
        <v>2504.3200683999999</v>
      </c>
      <c r="H644">
        <v>2598.7900390999998</v>
      </c>
      <c r="I644">
        <v>2715.5</v>
      </c>
      <c r="J644">
        <v>2561.0600586</v>
      </c>
      <c r="L644" t="str">
        <f t="shared" ref="L644:L707" si="77">A644</f>
        <v>27JUL2025:19:00:00</v>
      </c>
      <c r="M644">
        <v>20</v>
      </c>
      <c r="N644">
        <f t="shared" ref="N644:N673" si="78">C644-B644</f>
        <v>-7.603759799999807</v>
      </c>
      <c r="O644">
        <f t="shared" si="73"/>
        <v>-7.603759799999807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3" si="79">ABS((B644-C644)/B644)*100</f>
        <v>0.26966042822112829</v>
      </c>
    </row>
    <row r="645" spans="1:19" x14ac:dyDescent="0.25">
      <c r="A645" t="s">
        <v>669</v>
      </c>
      <c r="B645">
        <v>2700.1755370999999</v>
      </c>
      <c r="C645">
        <v>2711.4599609000002</v>
      </c>
      <c r="D645">
        <v>2762.2290039</v>
      </c>
      <c r="E645">
        <v>2760.6115722999998</v>
      </c>
      <c r="F645">
        <v>2607.3000487999998</v>
      </c>
      <c r="G645">
        <v>2553.6899414</v>
      </c>
      <c r="H645">
        <v>2554.8200683999999</v>
      </c>
      <c r="I645">
        <v>2685.9199219000002</v>
      </c>
      <c r="J645">
        <v>2600.4326172000001</v>
      </c>
      <c r="L645" t="str">
        <f t="shared" si="77"/>
        <v>27JUL2025:20:00:00</v>
      </c>
      <c r="M645">
        <v>21</v>
      </c>
      <c r="N645">
        <f t="shared" si="78"/>
        <v>11.284423800000241</v>
      </c>
      <c r="O645" t="str">
        <f t="shared" si="73"/>
        <v/>
      </c>
      <c r="P645">
        <f t="shared" si="74"/>
        <v>11.284423800000241</v>
      </c>
      <c r="Q645" t="str">
        <f t="shared" si="75"/>
        <v/>
      </c>
      <c r="R645">
        <f t="shared" si="76"/>
        <v>1</v>
      </c>
      <c r="S645">
        <f t="shared" si="79"/>
        <v>0.4179144520403944</v>
      </c>
    </row>
    <row r="646" spans="1:19" x14ac:dyDescent="0.25">
      <c r="A646" t="s">
        <v>670</v>
      </c>
      <c r="B646">
        <v>2566.4877929999998</v>
      </c>
      <c r="C646">
        <v>2596.3200683999999</v>
      </c>
      <c r="D646">
        <v>2714.9675293</v>
      </c>
      <c r="E646">
        <v>2670.9763183999999</v>
      </c>
      <c r="F646">
        <v>2519.1499023000001</v>
      </c>
      <c r="G646">
        <v>2437.6101073999998</v>
      </c>
      <c r="H646">
        <v>2419.0500487999998</v>
      </c>
      <c r="I646">
        <v>2603.6499023000001</v>
      </c>
      <c r="J646">
        <v>2494.8647461</v>
      </c>
      <c r="L646" t="str">
        <f t="shared" si="77"/>
        <v>27JUL2025:21:00:00</v>
      </c>
      <c r="M646">
        <v>22</v>
      </c>
      <c r="N646">
        <f t="shared" si="78"/>
        <v>29.832275400000071</v>
      </c>
      <c r="O646" t="str">
        <f t="shared" si="73"/>
        <v/>
      </c>
      <c r="P646">
        <f t="shared" si="74"/>
        <v>29.832275400000071</v>
      </c>
      <c r="Q646" t="str">
        <f t="shared" si="75"/>
        <v/>
      </c>
      <c r="R646">
        <f t="shared" si="76"/>
        <v>1</v>
      </c>
      <c r="S646">
        <f t="shared" si="79"/>
        <v>1.1623774514481033</v>
      </c>
    </row>
    <row r="647" spans="1:19" x14ac:dyDescent="0.25">
      <c r="A647" t="s">
        <v>671</v>
      </c>
      <c r="B647">
        <v>2500.9912109000002</v>
      </c>
      <c r="C647">
        <v>2539.5600586</v>
      </c>
      <c r="D647">
        <v>2669.2661133000001</v>
      </c>
      <c r="E647">
        <v>2612.0400390999998</v>
      </c>
      <c r="F647">
        <v>2474.6201172000001</v>
      </c>
      <c r="G647">
        <v>2392.8999023000001</v>
      </c>
      <c r="H647">
        <v>2368.25</v>
      </c>
      <c r="I647">
        <v>2563.3100586</v>
      </c>
      <c r="J647">
        <v>2449.7700195000002</v>
      </c>
      <c r="L647" t="str">
        <f t="shared" si="77"/>
        <v>27JUL2025:22:00:00</v>
      </c>
      <c r="M647">
        <v>23</v>
      </c>
      <c r="N647">
        <f t="shared" si="78"/>
        <v>38.568847699999878</v>
      </c>
      <c r="O647" t="str">
        <f t="shared" si="73"/>
        <v/>
      </c>
      <c r="P647">
        <f t="shared" si="74"/>
        <v>38.568847699999878</v>
      </c>
      <c r="Q647" t="str">
        <f t="shared" si="75"/>
        <v/>
      </c>
      <c r="R647">
        <f t="shared" si="76"/>
        <v>1</v>
      </c>
      <c r="S647">
        <f t="shared" si="79"/>
        <v>1.5421424726287059</v>
      </c>
    </row>
    <row r="648" spans="1:19" x14ac:dyDescent="0.25">
      <c r="A648" t="s">
        <v>672</v>
      </c>
      <c r="B648">
        <v>2450.5419922000001</v>
      </c>
      <c r="C648">
        <v>2447.4499512000002</v>
      </c>
      <c r="D648">
        <v>2535.4697265999998</v>
      </c>
      <c r="E648">
        <v>2442.2697754000001</v>
      </c>
      <c r="F648">
        <v>2358.2299804999998</v>
      </c>
      <c r="G648">
        <v>2282.0400390999998</v>
      </c>
      <c r="H648">
        <v>2239.4699707</v>
      </c>
      <c r="I648">
        <v>2438.1398926000002</v>
      </c>
      <c r="J648">
        <v>2329.4699707</v>
      </c>
      <c r="L648" t="str">
        <f t="shared" si="77"/>
        <v>27JUL2025:23:00:00</v>
      </c>
      <c r="M648">
        <v>24</v>
      </c>
      <c r="N648">
        <f t="shared" si="78"/>
        <v>-3.092040999999881</v>
      </c>
      <c r="O648">
        <f t="shared" si="73"/>
        <v>-3.092040999999881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0.12617784187505265</v>
      </c>
    </row>
    <row r="649" spans="1:19" x14ac:dyDescent="0.25">
      <c r="A649" t="s">
        <v>673</v>
      </c>
      <c r="B649">
        <v>2376.4543457</v>
      </c>
      <c r="C649">
        <v>2326.9599609000002</v>
      </c>
      <c r="D649">
        <v>2363.0981445000002</v>
      </c>
      <c r="E649">
        <v>2293.0776366999999</v>
      </c>
      <c r="F649">
        <v>2227.7199707</v>
      </c>
      <c r="G649">
        <v>2176.1101073999998</v>
      </c>
      <c r="H649">
        <v>2143.1101073999998</v>
      </c>
      <c r="I649">
        <v>2296.6999512000002</v>
      </c>
      <c r="J649">
        <v>2210.9101562999999</v>
      </c>
      <c r="L649" t="str">
        <f t="shared" si="77"/>
        <v>28JUL2025:00:00:00</v>
      </c>
      <c r="M649">
        <v>1</v>
      </c>
      <c r="N649">
        <f t="shared" si="78"/>
        <v>-49.494384799999807</v>
      </c>
      <c r="O649">
        <f t="shared" si="73"/>
        <v>-49.494384799999807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2.0826987435948792</v>
      </c>
    </row>
    <row r="650" spans="1:19" x14ac:dyDescent="0.25">
      <c r="A650" t="s">
        <v>674</v>
      </c>
      <c r="B650">
        <v>2180.2316894999999</v>
      </c>
      <c r="C650">
        <v>2203.4799804999998</v>
      </c>
      <c r="D650">
        <v>2362.4729004000001</v>
      </c>
      <c r="E650">
        <v>2262.7055664</v>
      </c>
      <c r="F650">
        <v>2251.9799804999998</v>
      </c>
      <c r="G650">
        <v>2203.4799804999998</v>
      </c>
      <c r="H650">
        <v>2168.5300293</v>
      </c>
      <c r="I650">
        <v>2291.0300293</v>
      </c>
      <c r="J650">
        <v>2228.7551269999999</v>
      </c>
      <c r="L650" t="str">
        <f t="shared" si="77"/>
        <v>28JUL2025:01:00:00</v>
      </c>
      <c r="M650">
        <v>2</v>
      </c>
      <c r="N650">
        <f t="shared" si="78"/>
        <v>23.248290999999881</v>
      </c>
      <c r="O650" t="str">
        <f t="shared" si="73"/>
        <v/>
      </c>
      <c r="P650">
        <f t="shared" si="74"/>
        <v>23.248290999999881</v>
      </c>
      <c r="Q650" t="str">
        <f t="shared" si="75"/>
        <v/>
      </c>
      <c r="R650">
        <f t="shared" si="76"/>
        <v>1</v>
      </c>
      <c r="S650">
        <f t="shared" si="79"/>
        <v>1.0663220387064225</v>
      </c>
    </row>
    <row r="651" spans="1:19" x14ac:dyDescent="0.25">
      <c r="A651" t="s">
        <v>675</v>
      </c>
      <c r="B651">
        <v>2067.3618164</v>
      </c>
      <c r="C651">
        <v>2102.5700683999999</v>
      </c>
      <c r="D651">
        <v>2193.6262207</v>
      </c>
      <c r="E651">
        <v>2127.8334961</v>
      </c>
      <c r="F651">
        <v>2145.75</v>
      </c>
      <c r="G651">
        <v>2102.5700683999999</v>
      </c>
      <c r="H651">
        <v>2074.4899902000002</v>
      </c>
      <c r="I651">
        <v>2149.4699707</v>
      </c>
      <c r="J651">
        <v>2118.0700683999999</v>
      </c>
      <c r="L651" t="str">
        <f t="shared" si="77"/>
        <v>28JUL2025:02:00:00</v>
      </c>
      <c r="M651">
        <v>3</v>
      </c>
      <c r="N651">
        <f t="shared" si="78"/>
        <v>35.208251999999902</v>
      </c>
      <c r="O651" t="str">
        <f t="shared" si="73"/>
        <v/>
      </c>
      <c r="P651">
        <f t="shared" si="74"/>
        <v>35.208251999999902</v>
      </c>
      <c r="Q651" t="str">
        <f t="shared" si="75"/>
        <v/>
      </c>
      <c r="R651">
        <f t="shared" si="76"/>
        <v>1</v>
      </c>
      <c r="S651">
        <f t="shared" si="79"/>
        <v>1.7030522533936407</v>
      </c>
    </row>
    <row r="652" spans="1:19" x14ac:dyDescent="0.25">
      <c r="A652" t="s">
        <v>676</v>
      </c>
      <c r="B652">
        <v>2189.9208984000002</v>
      </c>
      <c r="C652">
        <v>2038.9699707</v>
      </c>
      <c r="D652">
        <v>2127.3654784999999</v>
      </c>
      <c r="E652">
        <v>2094.1499023000001</v>
      </c>
      <c r="F652">
        <v>2097.3601073999998</v>
      </c>
      <c r="G652">
        <v>2038.9699707</v>
      </c>
      <c r="H652">
        <v>1999.9599608999999</v>
      </c>
      <c r="I652">
        <v>2051.6799316000001</v>
      </c>
      <c r="J652">
        <v>2046.9924315999999</v>
      </c>
      <c r="L652" t="str">
        <f t="shared" si="77"/>
        <v>28JUL2025:03:00:00</v>
      </c>
      <c r="M652">
        <v>4</v>
      </c>
      <c r="N652">
        <f t="shared" si="78"/>
        <v>-150.95092770000019</v>
      </c>
      <c r="O652">
        <f t="shared" si="73"/>
        <v>-150.95092770000019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6.8929853955130502</v>
      </c>
    </row>
    <row r="653" spans="1:19" x14ac:dyDescent="0.25">
      <c r="A653" t="s">
        <v>677</v>
      </c>
      <c r="B653">
        <v>2003.0394286999999</v>
      </c>
      <c r="C653">
        <v>1981.75</v>
      </c>
      <c r="D653">
        <v>2081.7639159999999</v>
      </c>
      <c r="E653">
        <v>2049.0031737999998</v>
      </c>
      <c r="F653">
        <v>2036.3000488</v>
      </c>
      <c r="G653">
        <v>1981.75</v>
      </c>
      <c r="H653">
        <v>1938.3699951000001</v>
      </c>
      <c r="I653">
        <v>2003.7600098</v>
      </c>
      <c r="J653">
        <v>1990.0449219</v>
      </c>
      <c r="L653" t="str">
        <f t="shared" si="77"/>
        <v>28JUL2025:04:00:00</v>
      </c>
      <c r="M653">
        <v>5</v>
      </c>
      <c r="N653">
        <f t="shared" si="78"/>
        <v>-21.289428699999917</v>
      </c>
      <c r="O653">
        <f t="shared" si="73"/>
        <v>-21.289428699999917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1.0628561971851473</v>
      </c>
    </row>
    <row r="654" spans="1:19" x14ac:dyDescent="0.25">
      <c r="A654" t="s">
        <v>678</v>
      </c>
      <c r="B654">
        <v>1954.2635498</v>
      </c>
      <c r="C654">
        <v>1958.6500243999999</v>
      </c>
      <c r="D654">
        <v>2032.3375243999999</v>
      </c>
      <c r="E654">
        <v>1995.1400146000001</v>
      </c>
      <c r="F654">
        <v>2006.7199707</v>
      </c>
      <c r="G654">
        <v>1958.6500243999999</v>
      </c>
      <c r="H654">
        <v>1919.5600586</v>
      </c>
      <c r="I654">
        <v>1979.6899414</v>
      </c>
      <c r="J654">
        <v>1966.1550293</v>
      </c>
      <c r="L654" t="str">
        <f t="shared" si="77"/>
        <v>28JUL2025:05:00:00</v>
      </c>
      <c r="M654">
        <v>6</v>
      </c>
      <c r="N654">
        <f t="shared" si="78"/>
        <v>4.3864745999999286</v>
      </c>
      <c r="O654" t="str">
        <f t="shared" si="73"/>
        <v/>
      </c>
      <c r="P654">
        <f t="shared" si="74"/>
        <v>4.3864745999999286</v>
      </c>
      <c r="Q654" t="str">
        <f t="shared" si="75"/>
        <v/>
      </c>
      <c r="R654">
        <f t="shared" si="76"/>
        <v>1</v>
      </c>
      <c r="S654">
        <f t="shared" si="79"/>
        <v>0.22445665531902501</v>
      </c>
    </row>
    <row r="655" spans="1:19" x14ac:dyDescent="0.25">
      <c r="A655" t="s">
        <v>679</v>
      </c>
      <c r="B655">
        <v>1981.5389404</v>
      </c>
      <c r="C655">
        <v>1978</v>
      </c>
      <c r="D655">
        <v>2057.7448730000001</v>
      </c>
      <c r="E655">
        <v>2021.0955810999999</v>
      </c>
      <c r="F655">
        <v>2029.2700195</v>
      </c>
      <c r="G655">
        <v>1978</v>
      </c>
      <c r="H655">
        <v>1932.1700439000001</v>
      </c>
      <c r="I655">
        <v>2009.6600341999999</v>
      </c>
      <c r="J655">
        <v>1987.2750243999999</v>
      </c>
      <c r="L655" t="str">
        <f t="shared" si="77"/>
        <v>28JUL2025:06:00:00</v>
      </c>
      <c r="M655">
        <v>7</v>
      </c>
      <c r="N655">
        <f t="shared" si="78"/>
        <v>-3.5389404000000013</v>
      </c>
      <c r="O655">
        <f t="shared" si="73"/>
        <v>-3.5389404000000013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0.17859555156082974</v>
      </c>
    </row>
    <row r="656" spans="1:19" x14ac:dyDescent="0.25">
      <c r="A656" t="s">
        <v>680</v>
      </c>
      <c r="B656">
        <v>1987.2410889</v>
      </c>
      <c r="C656">
        <v>2014.1999512</v>
      </c>
      <c r="D656">
        <v>2104.4890137000002</v>
      </c>
      <c r="E656">
        <v>2064.9558105000001</v>
      </c>
      <c r="F656">
        <v>2070.3300780999998</v>
      </c>
      <c r="G656">
        <v>2014.1999512</v>
      </c>
      <c r="H656">
        <v>1963.7299805</v>
      </c>
      <c r="I656">
        <v>2050.9099120999999</v>
      </c>
      <c r="J656">
        <v>2024.7924805</v>
      </c>
      <c r="L656" t="str">
        <f t="shared" si="77"/>
        <v>28JUL2025:07:00:00</v>
      </c>
      <c r="M656">
        <v>8</v>
      </c>
      <c r="N656">
        <f t="shared" si="78"/>
        <v>26.958862299999964</v>
      </c>
      <c r="O656" t="str">
        <f t="shared" si="73"/>
        <v/>
      </c>
      <c r="P656">
        <f t="shared" si="74"/>
        <v>26.958862299999964</v>
      </c>
      <c r="Q656" t="str">
        <f t="shared" si="75"/>
        <v/>
      </c>
      <c r="R656">
        <f t="shared" si="76"/>
        <v>1</v>
      </c>
      <c r="S656">
        <f t="shared" si="79"/>
        <v>1.3565974682479285</v>
      </c>
    </row>
    <row r="657" spans="1:19" x14ac:dyDescent="0.25">
      <c r="A657" t="s">
        <v>681</v>
      </c>
      <c r="B657">
        <v>2050.3920898000001</v>
      </c>
      <c r="C657">
        <v>2055.8200683999999</v>
      </c>
      <c r="D657">
        <v>2150.7443847999998</v>
      </c>
      <c r="E657">
        <v>2105.3046875</v>
      </c>
      <c r="F657">
        <v>2113.5700683999999</v>
      </c>
      <c r="G657">
        <v>2055.8200683999999</v>
      </c>
      <c r="H657">
        <v>2000.5699463000001</v>
      </c>
      <c r="I657">
        <v>2083.9899902000002</v>
      </c>
      <c r="J657">
        <v>2063.4875487999998</v>
      </c>
      <c r="L657" t="str">
        <f t="shared" si="77"/>
        <v>28JUL2025:08:00:00</v>
      </c>
      <c r="M657">
        <v>9</v>
      </c>
      <c r="N657">
        <f t="shared" si="78"/>
        <v>5.427978599999733</v>
      </c>
      <c r="O657" t="str">
        <f t="shared" si="73"/>
        <v/>
      </c>
      <c r="P657">
        <f t="shared" si="74"/>
        <v>5.427978599999733</v>
      </c>
      <c r="Q657" t="str">
        <f t="shared" si="75"/>
        <v/>
      </c>
      <c r="R657">
        <f t="shared" si="76"/>
        <v>1</v>
      </c>
      <c r="S657">
        <f t="shared" si="79"/>
        <v>0.26472881099191081</v>
      </c>
    </row>
    <row r="658" spans="1:19" x14ac:dyDescent="0.25">
      <c r="A658" t="s">
        <v>682</v>
      </c>
      <c r="B658">
        <v>2243.9890137000002</v>
      </c>
      <c r="C658">
        <v>2252</v>
      </c>
      <c r="D658">
        <v>2345.6491698999998</v>
      </c>
      <c r="E658">
        <v>2282.2121582</v>
      </c>
      <c r="F658">
        <v>2364.0100097999998</v>
      </c>
      <c r="G658">
        <v>2252</v>
      </c>
      <c r="H658">
        <v>2163.8999023000001</v>
      </c>
      <c r="I658">
        <v>2393.8500976999999</v>
      </c>
      <c r="J658">
        <v>2293.4399414</v>
      </c>
      <c r="L658" t="str">
        <f t="shared" si="77"/>
        <v>28JUL2025:09:00:00</v>
      </c>
      <c r="M658">
        <v>10</v>
      </c>
      <c r="N658">
        <f t="shared" si="78"/>
        <v>8.0109862999997858</v>
      </c>
      <c r="O658" t="str">
        <f t="shared" si="73"/>
        <v/>
      </c>
      <c r="P658">
        <f t="shared" si="74"/>
        <v>8.0109862999997858</v>
      </c>
      <c r="Q658" t="str">
        <f t="shared" si="75"/>
        <v/>
      </c>
      <c r="R658">
        <f t="shared" si="76"/>
        <v>1</v>
      </c>
      <c r="S658">
        <f t="shared" si="79"/>
        <v>0.35699757222923628</v>
      </c>
    </row>
    <row r="659" spans="1:19" x14ac:dyDescent="0.25">
      <c r="A659" t="s">
        <v>683</v>
      </c>
      <c r="B659">
        <v>2405.7473144999999</v>
      </c>
      <c r="C659">
        <v>2325.7800293</v>
      </c>
      <c r="D659">
        <v>2415.4050293</v>
      </c>
      <c r="E659">
        <v>2402.9602051000002</v>
      </c>
      <c r="F659">
        <v>2398.0700683999999</v>
      </c>
      <c r="G659">
        <v>2325.7800293</v>
      </c>
      <c r="H659">
        <v>2280.9499512000002</v>
      </c>
      <c r="I659">
        <v>2333.7700195000002</v>
      </c>
      <c r="J659">
        <v>2334.6425780999998</v>
      </c>
      <c r="L659" t="str">
        <f t="shared" si="77"/>
        <v>28JUL2025:10:00:00</v>
      </c>
      <c r="M659">
        <v>11</v>
      </c>
      <c r="N659">
        <f t="shared" si="78"/>
        <v>-79.967285199999878</v>
      </c>
      <c r="O659">
        <f t="shared" si="73"/>
        <v>-79.967285199999878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3.3240101617496736</v>
      </c>
    </row>
    <row r="660" spans="1:19" x14ac:dyDescent="0.25">
      <c r="A660" t="s">
        <v>684</v>
      </c>
      <c r="B660">
        <v>2480.2568359000002</v>
      </c>
      <c r="C660">
        <v>2394.6298827999999</v>
      </c>
      <c r="D660">
        <v>2476.0322265999998</v>
      </c>
      <c r="E660">
        <v>2444.7988280999998</v>
      </c>
      <c r="F660">
        <v>2443.7900390999998</v>
      </c>
      <c r="G660">
        <v>2394.6298827999999</v>
      </c>
      <c r="H660">
        <v>2380.8100586</v>
      </c>
      <c r="I660">
        <v>2471.3100586</v>
      </c>
      <c r="J660">
        <v>2422.6350097999998</v>
      </c>
      <c r="L660" t="str">
        <f t="shared" si="77"/>
        <v>28JUL2025:11:00:00</v>
      </c>
      <c r="M660">
        <v>12</v>
      </c>
      <c r="N660">
        <f t="shared" si="78"/>
        <v>-85.626953100000264</v>
      </c>
      <c r="O660">
        <f t="shared" si="73"/>
        <v>-85.626953100000264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3.4523421873335627</v>
      </c>
    </row>
    <row r="661" spans="1:19" x14ac:dyDescent="0.25">
      <c r="A661" t="s">
        <v>685</v>
      </c>
      <c r="B661">
        <v>2514.2824707</v>
      </c>
      <c r="C661">
        <v>2478.5100097999998</v>
      </c>
      <c r="D661">
        <v>2570.6503905999998</v>
      </c>
      <c r="E661">
        <v>2583.7287597999998</v>
      </c>
      <c r="F661">
        <v>2509.4399414</v>
      </c>
      <c r="G661">
        <v>2478.5100097999998</v>
      </c>
      <c r="H661">
        <v>2479.3300780999998</v>
      </c>
      <c r="I661">
        <v>2492.8400879000001</v>
      </c>
      <c r="J661">
        <v>2490.0300293</v>
      </c>
      <c r="L661" t="str">
        <f t="shared" si="77"/>
        <v>28JUL2025:12:00:00</v>
      </c>
      <c r="M661">
        <v>13</v>
      </c>
      <c r="N661">
        <f t="shared" si="78"/>
        <v>-35.772460900000169</v>
      </c>
      <c r="O661">
        <f t="shared" si="73"/>
        <v>-35.772460900000169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1.4227701667124451</v>
      </c>
    </row>
    <row r="662" spans="1:19" x14ac:dyDescent="0.25">
      <c r="A662" t="s">
        <v>686</v>
      </c>
      <c r="B662">
        <v>2622.4174804999998</v>
      </c>
      <c r="C662">
        <v>2584.5900879000001</v>
      </c>
      <c r="D662">
        <v>2671.3007812999999</v>
      </c>
      <c r="E662">
        <v>2705.4301758000001</v>
      </c>
      <c r="F662">
        <v>2615.0300293</v>
      </c>
      <c r="G662">
        <v>2584.5900879000001</v>
      </c>
      <c r="H662">
        <v>2600.2099609000002</v>
      </c>
      <c r="I662">
        <v>2609.8798827999999</v>
      </c>
      <c r="J662">
        <v>2602.4274902000002</v>
      </c>
      <c r="L662" t="str">
        <f t="shared" si="77"/>
        <v>28JUL2025:13:00:00</v>
      </c>
      <c r="M662">
        <v>14</v>
      </c>
      <c r="N662">
        <f t="shared" si="78"/>
        <v>-37.827392599999712</v>
      </c>
      <c r="O662">
        <f t="shared" si="73"/>
        <v>-37.827392599999712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1.4424626468241588</v>
      </c>
    </row>
    <row r="663" spans="1:19" x14ac:dyDescent="0.25">
      <c r="A663" t="s">
        <v>687</v>
      </c>
      <c r="B663">
        <v>2705.6066894999999</v>
      </c>
      <c r="C663">
        <v>2674.2399902000002</v>
      </c>
      <c r="D663">
        <v>2780.6938476999999</v>
      </c>
      <c r="E663">
        <v>2806.9787597999998</v>
      </c>
      <c r="F663">
        <v>2704.1101073999998</v>
      </c>
      <c r="G663">
        <v>2674.2399902000002</v>
      </c>
      <c r="H663">
        <v>2700.8798827999999</v>
      </c>
      <c r="I663">
        <v>2681.1499023000001</v>
      </c>
      <c r="J663">
        <v>2690.0949707</v>
      </c>
      <c r="L663" t="str">
        <f t="shared" si="77"/>
        <v>28JUL2025:14:00:00</v>
      </c>
      <c r="M663">
        <v>15</v>
      </c>
      <c r="N663">
        <f t="shared" si="78"/>
        <v>-31.366699299999709</v>
      </c>
      <c r="O663">
        <f t="shared" si="73"/>
        <v>-31.366699299999709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1.1593222112337518</v>
      </c>
    </row>
    <row r="664" spans="1:19" x14ac:dyDescent="0.25">
      <c r="A664" t="s">
        <v>688</v>
      </c>
      <c r="B664">
        <v>2810.3884277000002</v>
      </c>
      <c r="C664">
        <v>2663.3200683999999</v>
      </c>
      <c r="D664">
        <v>2699.5224609000002</v>
      </c>
      <c r="E664">
        <v>2769.5549316000001</v>
      </c>
      <c r="F664">
        <v>2610.9199219000002</v>
      </c>
      <c r="G664">
        <v>2663.3200683999999</v>
      </c>
      <c r="H664">
        <v>2749.0600586</v>
      </c>
      <c r="I664">
        <v>2467.0900879000001</v>
      </c>
      <c r="J664">
        <v>2622.5976562999999</v>
      </c>
      <c r="L664" t="str">
        <f t="shared" si="77"/>
        <v>28JUL2025:15:00:00</v>
      </c>
      <c r="M664">
        <v>16</v>
      </c>
      <c r="N664">
        <f t="shared" si="78"/>
        <v>-147.06835930000034</v>
      </c>
      <c r="O664">
        <f t="shared" si="73"/>
        <v>-147.06835930000034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5.2330260774792592</v>
      </c>
    </row>
    <row r="665" spans="1:19" x14ac:dyDescent="0.25">
      <c r="A665" t="s">
        <v>689</v>
      </c>
      <c r="B665">
        <v>2762.2172851999999</v>
      </c>
      <c r="C665">
        <v>2604.2800293</v>
      </c>
      <c r="D665">
        <v>2426.2922362999998</v>
      </c>
      <c r="E665">
        <v>2696.8229980000001</v>
      </c>
      <c r="F665">
        <v>2461.0500487999998</v>
      </c>
      <c r="G665">
        <v>2604.2800293</v>
      </c>
      <c r="H665">
        <v>2776.8898926000002</v>
      </c>
      <c r="I665">
        <v>2286.4699707</v>
      </c>
      <c r="J665">
        <v>2532.1723633000001</v>
      </c>
      <c r="L665" t="str">
        <f t="shared" si="77"/>
        <v>28JUL2025:16:00:00</v>
      </c>
      <c r="M665">
        <v>17</v>
      </c>
      <c r="N665">
        <f t="shared" si="78"/>
        <v>-157.93725589999985</v>
      </c>
      <c r="O665">
        <f t="shared" si="73"/>
        <v>-157.93725589999985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5.7177708917480876</v>
      </c>
    </row>
    <row r="666" spans="1:19" x14ac:dyDescent="0.25">
      <c r="A666" t="s">
        <v>690</v>
      </c>
      <c r="B666">
        <v>2331.0915527000002</v>
      </c>
      <c r="C666">
        <v>2600.7900390999998</v>
      </c>
      <c r="D666">
        <v>2412.0959472999998</v>
      </c>
      <c r="E666">
        <v>2648.5554198999998</v>
      </c>
      <c r="F666">
        <v>2449.0600586</v>
      </c>
      <c r="G666">
        <v>2600.7900390999998</v>
      </c>
      <c r="H666">
        <v>2773.4099120999999</v>
      </c>
      <c r="I666">
        <v>2304</v>
      </c>
      <c r="J666">
        <v>2531.8149414</v>
      </c>
      <c r="L666" t="str">
        <f t="shared" si="77"/>
        <v>28JUL2025:17:00:00</v>
      </c>
      <c r="M666">
        <v>18</v>
      </c>
      <c r="N666">
        <f t="shared" si="78"/>
        <v>269.69848639999964</v>
      </c>
      <c r="O666" t="str">
        <f t="shared" si="73"/>
        <v/>
      </c>
      <c r="P666">
        <f t="shared" si="74"/>
        <v>269.69848639999964</v>
      </c>
      <c r="Q666" t="str">
        <f t="shared" si="75"/>
        <v/>
      </c>
      <c r="R666">
        <f t="shared" si="76"/>
        <v>1</v>
      </c>
      <c r="S666">
        <f t="shared" si="79"/>
        <v>11.569622226446654</v>
      </c>
    </row>
    <row r="667" spans="1:19" x14ac:dyDescent="0.25">
      <c r="A667" t="s">
        <v>691</v>
      </c>
      <c r="B667">
        <v>2314.3513183999999</v>
      </c>
      <c r="C667">
        <v>2588.2700195000002</v>
      </c>
      <c r="D667">
        <v>2417.3754883000001</v>
      </c>
      <c r="E667">
        <v>2668.9350586</v>
      </c>
      <c r="F667">
        <v>2447.0400390999998</v>
      </c>
      <c r="G667">
        <v>2588.2700195000002</v>
      </c>
      <c r="H667">
        <v>2758.7800293</v>
      </c>
      <c r="I667">
        <v>2301.5600586</v>
      </c>
      <c r="J667">
        <v>2523.9125976999999</v>
      </c>
      <c r="L667" t="str">
        <f t="shared" si="77"/>
        <v>28JUL2025:18:00:00</v>
      </c>
      <c r="M667">
        <v>19</v>
      </c>
      <c r="N667">
        <f t="shared" si="78"/>
        <v>273.91870110000036</v>
      </c>
      <c r="O667" t="str">
        <f t="shared" si="73"/>
        <v/>
      </c>
      <c r="P667">
        <f t="shared" si="74"/>
        <v>273.91870110000036</v>
      </c>
      <c r="Q667" t="str">
        <f t="shared" si="75"/>
        <v/>
      </c>
      <c r="R667">
        <f t="shared" si="76"/>
        <v>1</v>
      </c>
      <c r="S667">
        <f t="shared" si="79"/>
        <v>11.835657746610869</v>
      </c>
    </row>
    <row r="668" spans="1:19" x14ac:dyDescent="0.25">
      <c r="A668" t="s">
        <v>692</v>
      </c>
      <c r="B668">
        <v>2600.2719726999999</v>
      </c>
      <c r="C668">
        <v>2605.4099120999999</v>
      </c>
      <c r="D668">
        <v>2521.4953612999998</v>
      </c>
      <c r="E668">
        <v>2739.3935547000001</v>
      </c>
      <c r="F668">
        <v>2505.8898926000002</v>
      </c>
      <c r="G668">
        <v>2605.4099120999999</v>
      </c>
      <c r="H668">
        <v>2741.9899902000002</v>
      </c>
      <c r="I668">
        <v>2318.6899414</v>
      </c>
      <c r="J668">
        <v>2542.9951172000001</v>
      </c>
      <c r="L668" t="str">
        <f t="shared" si="77"/>
        <v>28JUL2025:19:00:00</v>
      </c>
      <c r="M668">
        <v>20</v>
      </c>
      <c r="N668">
        <f t="shared" si="78"/>
        <v>5.1379394000000502</v>
      </c>
      <c r="O668" t="str">
        <f t="shared" si="73"/>
        <v/>
      </c>
      <c r="P668">
        <f t="shared" si="74"/>
        <v>5.1379394000000502</v>
      </c>
      <c r="Q668" t="str">
        <f t="shared" si="75"/>
        <v/>
      </c>
      <c r="R668">
        <f t="shared" si="76"/>
        <v>1</v>
      </c>
      <c r="S668">
        <f t="shared" si="79"/>
        <v>0.19759238471755153</v>
      </c>
    </row>
    <row r="669" spans="1:19" x14ac:dyDescent="0.25">
      <c r="A669" t="s">
        <v>693</v>
      </c>
      <c r="B669">
        <v>2725.5253905999998</v>
      </c>
      <c r="C669">
        <v>2660.0100097999998</v>
      </c>
      <c r="D669">
        <v>2712.5783691000001</v>
      </c>
      <c r="E669">
        <v>2816.0297851999999</v>
      </c>
      <c r="F669">
        <v>2703.2600097999998</v>
      </c>
      <c r="G669">
        <v>2660.0100097999998</v>
      </c>
      <c r="H669">
        <v>2683.1398926000002</v>
      </c>
      <c r="I669">
        <v>2662.0700683999999</v>
      </c>
      <c r="J669">
        <v>2677.1201172000001</v>
      </c>
      <c r="L669" t="str">
        <f t="shared" si="77"/>
        <v>28JUL2025:20:00:00</v>
      </c>
      <c r="M669">
        <v>21</v>
      </c>
      <c r="N669">
        <f t="shared" si="78"/>
        <v>-65.515380800000003</v>
      </c>
      <c r="O669">
        <f t="shared" si="73"/>
        <v>-65.515380800000003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2.4037707014564771</v>
      </c>
    </row>
    <row r="670" spans="1:19" x14ac:dyDescent="0.25">
      <c r="A670" t="s">
        <v>694</v>
      </c>
      <c r="B670">
        <v>2605.0827637000002</v>
      </c>
      <c r="C670">
        <v>2567.5900879000001</v>
      </c>
      <c r="D670">
        <v>2655.3950195000002</v>
      </c>
      <c r="E670">
        <v>2726.9018554999998</v>
      </c>
      <c r="F670">
        <v>2645.2700195000002</v>
      </c>
      <c r="G670">
        <v>2567.5900879000001</v>
      </c>
      <c r="H670">
        <v>2558.8999023000001</v>
      </c>
      <c r="I670">
        <v>2614.7199707</v>
      </c>
      <c r="J670">
        <v>2596.6201172000001</v>
      </c>
      <c r="L670" t="str">
        <f t="shared" si="77"/>
        <v>28JUL2025:21:00:00</v>
      </c>
      <c r="M670">
        <v>22</v>
      </c>
      <c r="N670">
        <f t="shared" si="78"/>
        <v>-37.492675800000143</v>
      </c>
      <c r="O670">
        <f t="shared" si="73"/>
        <v>-37.492675800000143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1.4392124627453018</v>
      </c>
    </row>
    <row r="671" spans="1:19" x14ac:dyDescent="0.25">
      <c r="A671" t="s">
        <v>695</v>
      </c>
      <c r="B671">
        <v>2542.3620605000001</v>
      </c>
      <c r="C671">
        <v>2506.7900390999998</v>
      </c>
      <c r="D671">
        <v>2592.7583008000001</v>
      </c>
      <c r="E671">
        <v>2638.6416015999998</v>
      </c>
      <c r="F671">
        <v>2585.4799804999998</v>
      </c>
      <c r="G671">
        <v>2506.7900390999998</v>
      </c>
      <c r="H671">
        <v>2492.9199219000002</v>
      </c>
      <c r="I671">
        <v>2544.0300293</v>
      </c>
      <c r="J671">
        <v>2532.3049316000001</v>
      </c>
      <c r="L671" t="str">
        <f t="shared" si="77"/>
        <v>28JUL2025:22:00:00</v>
      </c>
      <c r="M671">
        <v>23</v>
      </c>
      <c r="N671">
        <f t="shared" si="78"/>
        <v>-35.572021400000267</v>
      </c>
      <c r="O671">
        <f t="shared" si="73"/>
        <v>-35.572021400000267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1.3991721302277615</v>
      </c>
    </row>
    <row r="672" spans="1:19" x14ac:dyDescent="0.25">
      <c r="A672" t="s">
        <v>696</v>
      </c>
      <c r="B672">
        <v>2450.8864745999999</v>
      </c>
      <c r="C672">
        <v>2406.5100097999998</v>
      </c>
      <c r="D672">
        <v>2506.8530273000001</v>
      </c>
      <c r="E672">
        <v>2519.6125487999998</v>
      </c>
      <c r="F672">
        <v>2485.3000487999998</v>
      </c>
      <c r="G672">
        <v>2406.5100097999998</v>
      </c>
      <c r="H672">
        <v>2389.0600586</v>
      </c>
      <c r="I672">
        <v>2470.7299804999998</v>
      </c>
      <c r="J672">
        <v>2437.8999023000001</v>
      </c>
      <c r="L672" t="str">
        <f t="shared" si="77"/>
        <v>28JUL2025:23:00:00</v>
      </c>
      <c r="M672">
        <v>24</v>
      </c>
      <c r="N672">
        <f t="shared" si="78"/>
        <v>-44.376464800000122</v>
      </c>
      <c r="O672">
        <f t="shared" si="73"/>
        <v>-44.376464800000122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1.8106291441851725</v>
      </c>
    </row>
    <row r="673" spans="1:19" x14ac:dyDescent="0.25">
      <c r="A673" t="s">
        <v>697</v>
      </c>
      <c r="B673">
        <v>2448.4155273000001</v>
      </c>
      <c r="C673">
        <v>2297.4399414</v>
      </c>
      <c r="D673">
        <v>2386.3366698999998</v>
      </c>
      <c r="E673">
        <v>2392.3955077999999</v>
      </c>
      <c r="F673">
        <v>2365.6499023000001</v>
      </c>
      <c r="G673">
        <v>2297.4399414</v>
      </c>
      <c r="H673">
        <v>2285.7700195000002</v>
      </c>
      <c r="I673">
        <v>2318.5</v>
      </c>
      <c r="J673">
        <v>2316.8398437999999</v>
      </c>
      <c r="L673" t="str">
        <f t="shared" si="77"/>
        <v>29JUL2025:00:00:00</v>
      </c>
      <c r="M673">
        <v>1</v>
      </c>
      <c r="N673">
        <f t="shared" si="78"/>
        <v>-150.97558590000017</v>
      </c>
      <c r="O673">
        <f t="shared" si="73"/>
        <v>-150.97558590000017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6.1662566756586896</v>
      </c>
    </row>
    <row r="674" spans="1:19" x14ac:dyDescent="0.25">
      <c r="A674" t="s">
        <v>698</v>
      </c>
      <c r="B674">
        <v>2458.5336914</v>
      </c>
      <c r="C674">
        <v>2199.0900879000001</v>
      </c>
      <c r="D674">
        <v>2249.9301758000001</v>
      </c>
      <c r="E674">
        <v>2225.6997070000002</v>
      </c>
      <c r="F674">
        <v>2193.7299804999998</v>
      </c>
      <c r="G674">
        <v>2165.1599120999999</v>
      </c>
      <c r="H674">
        <v>2199.0900879000001</v>
      </c>
      <c r="I674">
        <v>2202.4499512000002</v>
      </c>
      <c r="J674">
        <v>2190.1074219000002</v>
      </c>
      <c r="L674" t="str">
        <f t="shared" si="77"/>
        <v>29JUL2025:01:00:00</v>
      </c>
      <c r="M674">
        <v>2</v>
      </c>
      <c r="N674">
        <f t="shared" ref="N674:N721" si="80">C674-B674</f>
        <v>-259.44360349999988</v>
      </c>
      <c r="O674">
        <f t="shared" ref="O674:O721" si="81">IF(N674&lt;0,N674,"")</f>
        <v>-259.44360349999988</v>
      </c>
      <c r="P674" t="str">
        <f t="shared" ref="P674:P721" si="82">IF(N674&gt;0,N674,"")</f>
        <v/>
      </c>
      <c r="Q674">
        <f t="shared" ref="Q674:Q721" si="83">IF(O674&lt;0,1,"")</f>
        <v>1</v>
      </c>
      <c r="R674" t="str">
        <f t="shared" ref="R674:R721" si="84">IF(AND(P674&gt;0,P674&lt;&gt;""),1,"")</f>
        <v/>
      </c>
      <c r="S674">
        <f t="shared" ref="S674:S721" si="85">ABS((B674-C674)/B674)*100</f>
        <v>10.552778040322929</v>
      </c>
    </row>
    <row r="675" spans="1:19" x14ac:dyDescent="0.25">
      <c r="A675" t="s">
        <v>699</v>
      </c>
      <c r="B675">
        <v>2182.6616211</v>
      </c>
      <c r="C675">
        <v>2090.7399902000002</v>
      </c>
      <c r="D675">
        <v>2153.1232909999999</v>
      </c>
      <c r="E675">
        <v>2151.5122070000002</v>
      </c>
      <c r="F675">
        <v>2086.8400879000001</v>
      </c>
      <c r="G675">
        <v>2057.9799804999998</v>
      </c>
      <c r="H675">
        <v>2090.7399902000002</v>
      </c>
      <c r="I675">
        <v>2109.8300780999998</v>
      </c>
      <c r="J675">
        <v>2086.3476562999999</v>
      </c>
      <c r="L675" t="str">
        <f t="shared" si="77"/>
        <v>29JUL2025:02:00:00</v>
      </c>
      <c r="M675">
        <v>3</v>
      </c>
      <c r="N675">
        <f t="shared" si="80"/>
        <v>-91.921630899999855</v>
      </c>
      <c r="O675">
        <f t="shared" si="81"/>
        <v>-91.921630899999855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4.2114467039409407</v>
      </c>
    </row>
    <row r="676" spans="1:19" x14ac:dyDescent="0.25">
      <c r="A676" t="s">
        <v>700</v>
      </c>
      <c r="B676">
        <v>2048.7937012000002</v>
      </c>
      <c r="C676">
        <v>2008.1999512</v>
      </c>
      <c r="D676">
        <v>2102.2856445000002</v>
      </c>
      <c r="E676">
        <v>2127.0578612999998</v>
      </c>
      <c r="F676">
        <v>2058.7900390999998</v>
      </c>
      <c r="G676">
        <v>1995.5400391000001</v>
      </c>
      <c r="H676">
        <v>2008.1999512</v>
      </c>
      <c r="I676">
        <v>2070.7199707</v>
      </c>
      <c r="J676">
        <v>2033.3125</v>
      </c>
      <c r="L676" t="str">
        <f t="shared" si="77"/>
        <v>29JUL2025:03:00:00</v>
      </c>
      <c r="M676">
        <v>4</v>
      </c>
      <c r="N676">
        <f t="shared" si="80"/>
        <v>-40.593750000000227</v>
      </c>
      <c r="O676">
        <f t="shared" si="81"/>
        <v>-40.593750000000227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1.9813488286411676</v>
      </c>
    </row>
    <row r="677" spans="1:19" x14ac:dyDescent="0.25">
      <c r="A677" t="s">
        <v>701</v>
      </c>
      <c r="B677">
        <v>1997.1743164</v>
      </c>
      <c r="C677">
        <v>1937.6500243999999</v>
      </c>
      <c r="D677">
        <v>2045.1934814000001</v>
      </c>
      <c r="E677">
        <v>2046.5273437999999</v>
      </c>
      <c r="F677">
        <v>1966.5300293</v>
      </c>
      <c r="G677">
        <v>1923.3800048999999</v>
      </c>
      <c r="H677">
        <v>1937.6500243999999</v>
      </c>
      <c r="I677">
        <v>1994.3699951000001</v>
      </c>
      <c r="J677">
        <v>1955.4825439000001</v>
      </c>
      <c r="L677" t="str">
        <f t="shared" si="77"/>
        <v>29JUL2025:04:00:00</v>
      </c>
      <c r="M677">
        <v>5</v>
      </c>
      <c r="N677">
        <f t="shared" si="80"/>
        <v>-59.524292000000059</v>
      </c>
      <c r="O677">
        <f t="shared" si="81"/>
        <v>-59.524292000000059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2.9804254696853589</v>
      </c>
    </row>
    <row r="678" spans="1:19" x14ac:dyDescent="0.25">
      <c r="A678" t="s">
        <v>702</v>
      </c>
      <c r="B678">
        <v>2007.8105469</v>
      </c>
      <c r="C678">
        <v>1914.7900391000001</v>
      </c>
      <c r="D678">
        <v>2004.9357910000001</v>
      </c>
      <c r="E678">
        <v>1992.6831055</v>
      </c>
      <c r="F678">
        <v>1932.8299560999999</v>
      </c>
      <c r="G678">
        <v>1894.9799805</v>
      </c>
      <c r="H678">
        <v>1914.7900391000001</v>
      </c>
      <c r="I678">
        <v>1971.75</v>
      </c>
      <c r="J678">
        <v>1928.5875243999999</v>
      </c>
      <c r="L678" t="str">
        <f t="shared" si="77"/>
        <v>29JUL2025:05:00:00</v>
      </c>
      <c r="M678">
        <v>6</v>
      </c>
      <c r="N678">
        <f t="shared" si="80"/>
        <v>-93.020507799999905</v>
      </c>
      <c r="O678">
        <f t="shared" si="81"/>
        <v>-93.020507799999905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4.6329325216276409</v>
      </c>
    </row>
    <row r="679" spans="1:19" x14ac:dyDescent="0.25">
      <c r="A679" t="s">
        <v>703</v>
      </c>
      <c r="B679">
        <v>1965.9798584</v>
      </c>
      <c r="C679">
        <v>1922.2900391000001</v>
      </c>
      <c r="D679">
        <v>2007.5240478999999</v>
      </c>
      <c r="E679">
        <v>2006.9971923999999</v>
      </c>
      <c r="F679">
        <v>1944.5799560999999</v>
      </c>
      <c r="G679">
        <v>1907.4000243999999</v>
      </c>
      <c r="H679">
        <v>1922.2900391000001</v>
      </c>
      <c r="I679">
        <v>1981.6500243999999</v>
      </c>
      <c r="J679">
        <v>1938.9799805</v>
      </c>
      <c r="L679" t="str">
        <f t="shared" si="77"/>
        <v>29JUL2025:06:00:00</v>
      </c>
      <c r="M679">
        <v>7</v>
      </c>
      <c r="N679">
        <f t="shared" si="80"/>
        <v>-43.689819299999954</v>
      </c>
      <c r="O679">
        <f t="shared" si="81"/>
        <v>-43.689819299999954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2.2222923146098061</v>
      </c>
    </row>
    <row r="680" spans="1:19" x14ac:dyDescent="0.25">
      <c r="A680" t="s">
        <v>704</v>
      </c>
      <c r="B680">
        <v>1999.6940918</v>
      </c>
      <c r="C680">
        <v>1947.9899902</v>
      </c>
      <c r="D680">
        <v>2019.9241943</v>
      </c>
      <c r="E680">
        <v>2042.3623047000001</v>
      </c>
      <c r="F680">
        <v>1971.9300536999999</v>
      </c>
      <c r="G680">
        <v>1934.1099853999999</v>
      </c>
      <c r="H680">
        <v>1947.9899902</v>
      </c>
      <c r="I680">
        <v>1993.6899414</v>
      </c>
      <c r="J680">
        <v>1961.9300536999999</v>
      </c>
      <c r="L680" t="str">
        <f t="shared" si="77"/>
        <v>29JUL2025:07:00:00</v>
      </c>
      <c r="M680">
        <v>8</v>
      </c>
      <c r="N680">
        <f t="shared" si="80"/>
        <v>-51.704101600000058</v>
      </c>
      <c r="O680">
        <f t="shared" si="81"/>
        <v>-51.704101600000058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2.5856005582063428</v>
      </c>
    </row>
    <row r="681" spans="1:19" x14ac:dyDescent="0.25">
      <c r="A681" t="s">
        <v>705</v>
      </c>
      <c r="B681">
        <v>2047.3154297000001</v>
      </c>
      <c r="C681">
        <v>1986.2700195</v>
      </c>
      <c r="D681">
        <v>2047.7706298999999</v>
      </c>
      <c r="E681">
        <v>2061.25</v>
      </c>
      <c r="F681">
        <v>2016.3399658000001</v>
      </c>
      <c r="G681">
        <v>1974.0500488</v>
      </c>
      <c r="H681">
        <v>1986.2700195</v>
      </c>
      <c r="I681">
        <v>2040.6899414</v>
      </c>
      <c r="J681">
        <v>2004.3375243999999</v>
      </c>
      <c r="L681" t="str">
        <f t="shared" si="77"/>
        <v>29JUL2025:08:00:00</v>
      </c>
      <c r="M681">
        <v>9</v>
      </c>
      <c r="N681">
        <f t="shared" si="80"/>
        <v>-61.045410200000106</v>
      </c>
      <c r="O681">
        <f t="shared" si="81"/>
        <v>-61.045410200000106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2.981729601331891</v>
      </c>
    </row>
    <row r="682" spans="1:19" x14ac:dyDescent="0.25">
      <c r="A682" t="s">
        <v>706</v>
      </c>
      <c r="B682">
        <v>2210.5104980000001</v>
      </c>
      <c r="C682">
        <v>2153.6101073999998</v>
      </c>
      <c r="D682">
        <v>2296.9274902000002</v>
      </c>
      <c r="E682">
        <v>2227.0881347999998</v>
      </c>
      <c r="F682">
        <v>2259.3100586</v>
      </c>
      <c r="G682">
        <v>2166.1298827999999</v>
      </c>
      <c r="H682">
        <v>2153.6101073999998</v>
      </c>
      <c r="I682">
        <v>2358.6799316000001</v>
      </c>
      <c r="J682">
        <v>2234.4323730000001</v>
      </c>
      <c r="L682" t="str">
        <f t="shared" si="77"/>
        <v>29JUL2025:09:00:00</v>
      </c>
      <c r="M682">
        <v>10</v>
      </c>
      <c r="N682">
        <f t="shared" si="80"/>
        <v>-56.900390600000264</v>
      </c>
      <c r="O682">
        <f t="shared" si="81"/>
        <v>-56.900390600000264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2.57408370833262</v>
      </c>
    </row>
    <row r="683" spans="1:19" x14ac:dyDescent="0.25">
      <c r="A683" t="s">
        <v>707</v>
      </c>
      <c r="B683">
        <v>2405.6137695000002</v>
      </c>
      <c r="C683">
        <v>2298.4599609000002</v>
      </c>
      <c r="D683">
        <v>2405.4963379000001</v>
      </c>
      <c r="E683">
        <v>2394.9680176000002</v>
      </c>
      <c r="F683">
        <v>2349.7399902000002</v>
      </c>
      <c r="G683">
        <v>2284.8701172000001</v>
      </c>
      <c r="H683">
        <v>2298.4599609000002</v>
      </c>
      <c r="I683">
        <v>2445.5800780999998</v>
      </c>
      <c r="J683">
        <v>2344.6625976999999</v>
      </c>
      <c r="L683" t="str">
        <f t="shared" si="77"/>
        <v>29JUL2025:10:00:00</v>
      </c>
      <c r="M683">
        <v>11</v>
      </c>
      <c r="N683">
        <f t="shared" si="80"/>
        <v>-107.15380860000005</v>
      </c>
      <c r="O683">
        <f t="shared" si="81"/>
        <v>-107.15380860000005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4.4543230488022871</v>
      </c>
    </row>
    <row r="684" spans="1:19" x14ac:dyDescent="0.25">
      <c r="A684" t="s">
        <v>708</v>
      </c>
      <c r="B684">
        <v>2460.7600097999998</v>
      </c>
      <c r="C684">
        <v>2411.7900390999998</v>
      </c>
      <c r="D684">
        <v>2474.0639648000001</v>
      </c>
      <c r="E684">
        <v>2433.1516112999998</v>
      </c>
      <c r="F684">
        <v>2400.2099609000002</v>
      </c>
      <c r="G684">
        <v>2372.0500487999998</v>
      </c>
      <c r="H684">
        <v>2411.7900390999998</v>
      </c>
      <c r="I684">
        <v>2469.2299804999998</v>
      </c>
      <c r="J684">
        <v>2413.3198241999999</v>
      </c>
      <c r="L684" t="str">
        <f t="shared" si="77"/>
        <v>29JUL2025:11:00:00</v>
      </c>
      <c r="M684">
        <v>12</v>
      </c>
      <c r="N684">
        <f t="shared" si="80"/>
        <v>-48.969970699999976</v>
      </c>
      <c r="O684">
        <f t="shared" si="81"/>
        <v>-48.969970699999976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1.9900344001437202</v>
      </c>
    </row>
    <row r="685" spans="1:19" x14ac:dyDescent="0.25">
      <c r="A685" t="s">
        <v>709</v>
      </c>
      <c r="B685">
        <v>2549.1835937999999</v>
      </c>
      <c r="C685">
        <v>2526.6699219000002</v>
      </c>
      <c r="D685">
        <v>2551.4162597999998</v>
      </c>
      <c r="E685">
        <v>2574.6894530999998</v>
      </c>
      <c r="F685">
        <v>2501.1101073999998</v>
      </c>
      <c r="G685">
        <v>2482.2600097999998</v>
      </c>
      <c r="H685">
        <v>2526.6699219000002</v>
      </c>
      <c r="I685">
        <v>2524.4799804999998</v>
      </c>
      <c r="J685">
        <v>2508.6298827999999</v>
      </c>
      <c r="L685" t="str">
        <f t="shared" si="77"/>
        <v>29JUL2025:12:00:00</v>
      </c>
      <c r="M685">
        <v>13</v>
      </c>
      <c r="N685">
        <f t="shared" si="80"/>
        <v>-22.513671899999736</v>
      </c>
      <c r="O685">
        <f t="shared" si="81"/>
        <v>-22.513671899999736</v>
      </c>
      <c r="P685" t="str">
        <f t="shared" si="82"/>
        <v/>
      </c>
      <c r="Q685">
        <f t="shared" si="83"/>
        <v>1</v>
      </c>
      <c r="R685" t="str">
        <f t="shared" si="84"/>
        <v/>
      </c>
      <c r="S685">
        <f t="shared" si="85"/>
        <v>0.88317184979365115</v>
      </c>
    </row>
    <row r="686" spans="1:19" x14ac:dyDescent="0.25">
      <c r="A686" t="s">
        <v>710</v>
      </c>
      <c r="B686">
        <v>2673.5009765999998</v>
      </c>
      <c r="C686">
        <v>2668.5400390999998</v>
      </c>
      <c r="D686">
        <v>2646.2436523000001</v>
      </c>
      <c r="E686">
        <v>2711.3256836</v>
      </c>
      <c r="F686">
        <v>2630.1298827999999</v>
      </c>
      <c r="G686">
        <v>2615.1999512000002</v>
      </c>
      <c r="H686">
        <v>2668.5400390999998</v>
      </c>
      <c r="I686">
        <v>2669.5700683999999</v>
      </c>
      <c r="J686">
        <v>2645.8601073999998</v>
      </c>
      <c r="L686" t="str">
        <f t="shared" si="77"/>
        <v>29JUL2025:13:00:00</v>
      </c>
      <c r="M686">
        <v>14</v>
      </c>
      <c r="N686">
        <f t="shared" si="80"/>
        <v>-4.9609375</v>
      </c>
      <c r="O686">
        <f t="shared" si="81"/>
        <v>-4.9609375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0.18555959183935014</v>
      </c>
    </row>
    <row r="687" spans="1:19" x14ac:dyDescent="0.25">
      <c r="A687" t="s">
        <v>711</v>
      </c>
      <c r="B687">
        <v>2785.1159668</v>
      </c>
      <c r="C687">
        <v>2776.6398926000002</v>
      </c>
      <c r="D687">
        <v>2744.1928711</v>
      </c>
      <c r="E687">
        <v>2790.4831543</v>
      </c>
      <c r="F687">
        <v>2736.4599609000002</v>
      </c>
      <c r="G687">
        <v>2722.8200683999999</v>
      </c>
      <c r="H687">
        <v>2776.6398926000002</v>
      </c>
      <c r="I687">
        <v>2769.1000976999999</v>
      </c>
      <c r="J687">
        <v>2751.2548827999999</v>
      </c>
      <c r="L687" t="str">
        <f t="shared" si="77"/>
        <v>29JUL2025:14:00:00</v>
      </c>
      <c r="M687">
        <v>15</v>
      </c>
      <c r="N687">
        <f t="shared" si="80"/>
        <v>-8.4760741999998572</v>
      </c>
      <c r="O687">
        <f t="shared" si="81"/>
        <v>-8.4760741999998572</v>
      </c>
      <c r="P687" t="str">
        <f t="shared" si="82"/>
        <v/>
      </c>
      <c r="Q687">
        <f t="shared" si="83"/>
        <v>1</v>
      </c>
      <c r="R687" t="str">
        <f t="shared" si="84"/>
        <v/>
      </c>
      <c r="S687">
        <f t="shared" si="85"/>
        <v>0.30433469561192339</v>
      </c>
    </row>
    <row r="688" spans="1:19" x14ac:dyDescent="0.25">
      <c r="A688" t="s">
        <v>712</v>
      </c>
      <c r="B688">
        <v>2793.5793457</v>
      </c>
      <c r="C688">
        <v>2820.9799804999998</v>
      </c>
      <c r="D688">
        <v>2677.7836914</v>
      </c>
      <c r="E688">
        <v>2765.1472168</v>
      </c>
      <c r="F688">
        <v>2680.0700683999999</v>
      </c>
      <c r="G688">
        <v>2727.7900390999998</v>
      </c>
      <c r="H688">
        <v>2820.9799804999998</v>
      </c>
      <c r="I688">
        <v>2576.9599609000002</v>
      </c>
      <c r="J688">
        <v>2701.4499512000002</v>
      </c>
      <c r="L688" t="str">
        <f t="shared" si="77"/>
        <v>29JUL2025:15:00:00</v>
      </c>
      <c r="M688">
        <v>16</v>
      </c>
      <c r="N688">
        <f t="shared" si="80"/>
        <v>27.400634799999807</v>
      </c>
      <c r="O688" t="str">
        <f t="shared" si="81"/>
        <v/>
      </c>
      <c r="P688">
        <f t="shared" si="82"/>
        <v>27.400634799999807</v>
      </c>
      <c r="Q688" t="str">
        <f t="shared" si="83"/>
        <v/>
      </c>
      <c r="R688">
        <f t="shared" si="84"/>
        <v>1</v>
      </c>
      <c r="S688">
        <f t="shared" si="85"/>
        <v>0.98084326268291133</v>
      </c>
    </row>
    <row r="689" spans="1:19" x14ac:dyDescent="0.25">
      <c r="A689" t="s">
        <v>713</v>
      </c>
      <c r="B689">
        <v>2500.0417480000001</v>
      </c>
      <c r="C689">
        <v>2847.8999023000001</v>
      </c>
      <c r="D689">
        <v>2444.1394043</v>
      </c>
      <c r="E689">
        <v>2713.6386719000002</v>
      </c>
      <c r="F689">
        <v>2535.5700683999999</v>
      </c>
      <c r="G689">
        <v>2675.0700683999999</v>
      </c>
      <c r="H689">
        <v>2847.8999023000001</v>
      </c>
      <c r="I689">
        <v>2334.3798827999999</v>
      </c>
      <c r="J689">
        <v>2598.2299804999998</v>
      </c>
      <c r="L689" t="str">
        <f t="shared" si="77"/>
        <v>29JUL2025:16:00:00</v>
      </c>
      <c r="M689">
        <v>17</v>
      </c>
      <c r="N689">
        <f t="shared" si="80"/>
        <v>347.85815430000002</v>
      </c>
      <c r="O689" t="str">
        <f t="shared" si="81"/>
        <v/>
      </c>
      <c r="P689">
        <f t="shared" si="82"/>
        <v>347.85815430000002</v>
      </c>
      <c r="Q689" t="str">
        <f t="shared" si="83"/>
        <v/>
      </c>
      <c r="R689">
        <f t="shared" si="84"/>
        <v>1</v>
      </c>
      <c r="S689">
        <f t="shared" si="85"/>
        <v>13.91409381776452</v>
      </c>
    </row>
    <row r="690" spans="1:19" x14ac:dyDescent="0.25">
      <c r="A690" t="s">
        <v>714</v>
      </c>
      <c r="B690">
        <v>2268.8452148000001</v>
      </c>
      <c r="C690">
        <v>2841.0300293</v>
      </c>
      <c r="D690">
        <v>2442.9077148000001</v>
      </c>
      <c r="E690">
        <v>2723.9726562999999</v>
      </c>
      <c r="F690">
        <v>2534.1000976999999</v>
      </c>
      <c r="G690">
        <v>2674.0100097999998</v>
      </c>
      <c r="H690">
        <v>2841.0300293</v>
      </c>
      <c r="I690">
        <v>2342.7399902000002</v>
      </c>
      <c r="J690">
        <v>2597.9702148000001</v>
      </c>
      <c r="L690" t="str">
        <f t="shared" si="77"/>
        <v>29JUL2025:17:00:00</v>
      </c>
      <c r="M690">
        <v>18</v>
      </c>
      <c r="N690">
        <f t="shared" si="80"/>
        <v>572.1848144999999</v>
      </c>
      <c r="O690" t="str">
        <f t="shared" si="81"/>
        <v/>
      </c>
      <c r="P690">
        <f t="shared" si="82"/>
        <v>572.1848144999999</v>
      </c>
      <c r="Q690" t="str">
        <f t="shared" si="83"/>
        <v/>
      </c>
      <c r="R690">
        <f t="shared" si="84"/>
        <v>1</v>
      </c>
      <c r="S690">
        <f t="shared" si="85"/>
        <v>25.219208907137293</v>
      </c>
    </row>
    <row r="691" spans="1:19" x14ac:dyDescent="0.25">
      <c r="A691" t="s">
        <v>715</v>
      </c>
      <c r="B691">
        <v>2233.9880370999999</v>
      </c>
      <c r="C691">
        <v>2825.3100586</v>
      </c>
      <c r="D691">
        <v>2449.7802734000002</v>
      </c>
      <c r="E691">
        <v>2749.8596191000001</v>
      </c>
      <c r="F691">
        <v>2539.2099609000002</v>
      </c>
      <c r="G691">
        <v>2661.8200683999999</v>
      </c>
      <c r="H691">
        <v>2825.3100586</v>
      </c>
      <c r="I691">
        <v>2337.1000976999999</v>
      </c>
      <c r="J691">
        <v>2590.8601073999998</v>
      </c>
      <c r="L691" t="str">
        <f t="shared" si="77"/>
        <v>29JUL2025:18:00:00</v>
      </c>
      <c r="M691">
        <v>19</v>
      </c>
      <c r="N691">
        <f t="shared" si="80"/>
        <v>591.32202150000012</v>
      </c>
      <c r="O691" t="str">
        <f t="shared" si="81"/>
        <v/>
      </c>
      <c r="P691">
        <f t="shared" si="82"/>
        <v>591.32202150000012</v>
      </c>
      <c r="Q691" t="str">
        <f t="shared" si="83"/>
        <v/>
      </c>
      <c r="R691">
        <f t="shared" si="84"/>
        <v>1</v>
      </c>
      <c r="S691">
        <f t="shared" si="85"/>
        <v>26.469345926651027</v>
      </c>
    </row>
    <row r="692" spans="1:19" x14ac:dyDescent="0.25">
      <c r="A692" t="s">
        <v>716</v>
      </c>
      <c r="B692">
        <v>2540.1306152000002</v>
      </c>
      <c r="C692">
        <v>2811.0100097999998</v>
      </c>
      <c r="D692">
        <v>2552.4587402000002</v>
      </c>
      <c r="E692">
        <v>2822.6311034999999</v>
      </c>
      <c r="F692">
        <v>2611.5100097999998</v>
      </c>
      <c r="G692">
        <v>2687.75</v>
      </c>
      <c r="H692">
        <v>2811.0100097999998</v>
      </c>
      <c r="I692">
        <v>2500.8798827999999</v>
      </c>
      <c r="J692">
        <v>2652.7873534999999</v>
      </c>
      <c r="L692" t="str">
        <f t="shared" si="77"/>
        <v>29JUL2025:19:00:00</v>
      </c>
      <c r="M692">
        <v>20</v>
      </c>
      <c r="N692">
        <f t="shared" si="80"/>
        <v>270.87939459999961</v>
      </c>
      <c r="O692" t="str">
        <f t="shared" si="81"/>
        <v/>
      </c>
      <c r="P692">
        <f t="shared" si="82"/>
        <v>270.87939459999961</v>
      </c>
      <c r="Q692" t="str">
        <f t="shared" si="83"/>
        <v/>
      </c>
      <c r="R692">
        <f t="shared" si="84"/>
        <v>1</v>
      </c>
      <c r="S692">
        <f t="shared" si="85"/>
        <v>10.66399471661309</v>
      </c>
    </row>
    <row r="693" spans="1:19" x14ac:dyDescent="0.25">
      <c r="A693" t="s">
        <v>717</v>
      </c>
      <c r="B693">
        <v>2752.3813476999999</v>
      </c>
      <c r="C693">
        <v>2743.2199707</v>
      </c>
      <c r="D693">
        <v>2704.5473633000001</v>
      </c>
      <c r="E693">
        <v>2806.2431640999998</v>
      </c>
      <c r="F693">
        <v>2726.7800293</v>
      </c>
      <c r="G693">
        <v>2696.7299804999998</v>
      </c>
      <c r="H693">
        <v>2743.2199707</v>
      </c>
      <c r="I693">
        <v>2795.7700195000002</v>
      </c>
      <c r="J693">
        <v>2740.625</v>
      </c>
      <c r="L693" t="str">
        <f t="shared" si="77"/>
        <v>29JUL2025:20:00:00</v>
      </c>
      <c r="M693">
        <v>21</v>
      </c>
      <c r="N693">
        <f t="shared" si="80"/>
        <v>-9.1613769999999022</v>
      </c>
      <c r="O693">
        <f t="shared" si="81"/>
        <v>-9.1613769999999022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0.33285274977086715</v>
      </c>
    </row>
    <row r="694" spans="1:19" x14ac:dyDescent="0.25">
      <c r="A694" t="s">
        <v>718</v>
      </c>
      <c r="B694">
        <v>2634.1301269999999</v>
      </c>
      <c r="C694">
        <v>2607.6599120999999</v>
      </c>
      <c r="D694">
        <v>2629.7592773000001</v>
      </c>
      <c r="E694">
        <v>2689.0283202999999</v>
      </c>
      <c r="F694">
        <v>2639.4499512000002</v>
      </c>
      <c r="G694">
        <v>2583.0900879000001</v>
      </c>
      <c r="H694">
        <v>2607.6599120999999</v>
      </c>
      <c r="I694">
        <v>2710.5500487999998</v>
      </c>
      <c r="J694">
        <v>2635.1875</v>
      </c>
      <c r="L694" t="str">
        <f t="shared" si="77"/>
        <v>29JUL2025:21:00:00</v>
      </c>
      <c r="M694">
        <v>22</v>
      </c>
      <c r="N694">
        <f t="shared" si="80"/>
        <v>-26.470214899999974</v>
      </c>
      <c r="O694">
        <f t="shared" si="81"/>
        <v>-26.470214899999974</v>
      </c>
      <c r="P694" t="str">
        <f t="shared" si="82"/>
        <v/>
      </c>
      <c r="Q694">
        <f t="shared" si="83"/>
        <v>1</v>
      </c>
      <c r="R694" t="str">
        <f t="shared" si="84"/>
        <v/>
      </c>
      <c r="S694">
        <f t="shared" si="85"/>
        <v>1.0048939734859186</v>
      </c>
    </row>
    <row r="695" spans="1:19" x14ac:dyDescent="0.25">
      <c r="A695" t="s">
        <v>719</v>
      </c>
      <c r="B695">
        <v>2575.8820801000002</v>
      </c>
      <c r="C695">
        <v>2546.2299804999998</v>
      </c>
      <c r="D695">
        <v>2555.9086914</v>
      </c>
      <c r="E695">
        <v>2619.0021972999998</v>
      </c>
      <c r="F695">
        <v>2584.7199707</v>
      </c>
      <c r="G695">
        <v>2523.4599609000002</v>
      </c>
      <c r="H695">
        <v>2546.2299804999998</v>
      </c>
      <c r="I695">
        <v>2672.9899902000002</v>
      </c>
      <c r="J695">
        <v>2581.8498534999999</v>
      </c>
      <c r="L695" t="str">
        <f t="shared" si="77"/>
        <v>29JUL2025:22:00:00</v>
      </c>
      <c r="M695">
        <v>23</v>
      </c>
      <c r="N695">
        <f t="shared" si="80"/>
        <v>-29.652099600000383</v>
      </c>
      <c r="O695">
        <f t="shared" si="81"/>
        <v>-29.652099600000383</v>
      </c>
      <c r="P695" t="str">
        <f t="shared" si="82"/>
        <v/>
      </c>
      <c r="Q695">
        <f t="shared" si="83"/>
        <v>1</v>
      </c>
      <c r="R695" t="str">
        <f t="shared" si="84"/>
        <v/>
      </c>
      <c r="S695">
        <f t="shared" si="85"/>
        <v>1.1511435181399778</v>
      </c>
    </row>
    <row r="696" spans="1:19" x14ac:dyDescent="0.25">
      <c r="A696" t="s">
        <v>720</v>
      </c>
      <c r="B696">
        <v>2508.1008301000002</v>
      </c>
      <c r="C696">
        <v>2426.5400390999998</v>
      </c>
      <c r="D696">
        <v>2482.9663086</v>
      </c>
      <c r="E696">
        <v>2538.7607422000001</v>
      </c>
      <c r="F696">
        <v>2466.0600586</v>
      </c>
      <c r="G696">
        <v>2409.6398926000002</v>
      </c>
      <c r="H696">
        <v>2426.5400390999998</v>
      </c>
      <c r="I696">
        <v>2511.5900879000001</v>
      </c>
      <c r="J696">
        <v>2453.4575195000002</v>
      </c>
      <c r="L696" t="str">
        <f t="shared" si="77"/>
        <v>29JUL2025:23:00:00</v>
      </c>
      <c r="M696">
        <v>24</v>
      </c>
      <c r="N696">
        <f t="shared" si="80"/>
        <v>-81.560791000000336</v>
      </c>
      <c r="O696">
        <f t="shared" si="81"/>
        <v>-81.560791000000336</v>
      </c>
      <c r="P696" t="str">
        <f t="shared" si="82"/>
        <v/>
      </c>
      <c r="Q696">
        <f t="shared" si="83"/>
        <v>1</v>
      </c>
      <c r="R696" t="str">
        <f t="shared" si="84"/>
        <v/>
      </c>
      <c r="S696">
        <f t="shared" si="85"/>
        <v>3.2518944223126964</v>
      </c>
    </row>
    <row r="697" spans="1:19" x14ac:dyDescent="0.25">
      <c r="A697" t="s">
        <v>721</v>
      </c>
      <c r="B697">
        <v>2414.8725586</v>
      </c>
      <c r="C697">
        <v>2320.7099609000002</v>
      </c>
      <c r="D697">
        <v>2378.2211914</v>
      </c>
      <c r="E697">
        <v>2421.2395019999999</v>
      </c>
      <c r="F697">
        <v>2351.8898926000002</v>
      </c>
      <c r="G697">
        <v>2301.8300780999998</v>
      </c>
      <c r="H697">
        <v>2320.7099609000002</v>
      </c>
      <c r="I697">
        <v>2366.9699707</v>
      </c>
      <c r="J697">
        <v>2335.3498534999999</v>
      </c>
      <c r="L697" t="str">
        <f t="shared" si="77"/>
        <v>30JUL2025:00:00:00</v>
      </c>
      <c r="M697">
        <v>1</v>
      </c>
      <c r="N697">
        <f t="shared" si="80"/>
        <v>-94.162597699999878</v>
      </c>
      <c r="O697">
        <f t="shared" si="81"/>
        <v>-94.162597699999878</v>
      </c>
      <c r="P697" t="str">
        <f t="shared" si="82"/>
        <v/>
      </c>
      <c r="Q697">
        <f t="shared" si="83"/>
        <v>1</v>
      </c>
      <c r="R697" t="str">
        <f t="shared" si="84"/>
        <v/>
      </c>
      <c r="S697">
        <f t="shared" si="85"/>
        <v>3.8992781364242992</v>
      </c>
    </row>
    <row r="698" spans="1:19" x14ac:dyDescent="0.25">
      <c r="A698" t="s">
        <v>722</v>
      </c>
      <c r="B698">
        <v>2337.0151366999999</v>
      </c>
      <c r="C698">
        <v>2193.3125</v>
      </c>
      <c r="D698">
        <v>2228.7893066000001</v>
      </c>
      <c r="E698">
        <v>2220.9645995999999</v>
      </c>
      <c r="F698">
        <v>2206.25</v>
      </c>
      <c r="G698">
        <v>2180.4799804999998</v>
      </c>
      <c r="H698">
        <v>2205.3798827999999</v>
      </c>
      <c r="I698">
        <v>2181.1398926000002</v>
      </c>
      <c r="J698">
        <v>2193.3125</v>
      </c>
      <c r="L698" t="str">
        <f t="shared" si="77"/>
        <v>30JUL2025:01:00:00</v>
      </c>
      <c r="M698">
        <v>2</v>
      </c>
      <c r="N698">
        <f t="shared" si="80"/>
        <v>-143.70263669999986</v>
      </c>
      <c r="O698">
        <f t="shared" si="81"/>
        <v>-143.70263669999986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6.1489818548165784</v>
      </c>
    </row>
    <row r="699" spans="1:19" x14ac:dyDescent="0.25">
      <c r="A699" t="s">
        <v>723</v>
      </c>
      <c r="B699">
        <v>2142.0336914</v>
      </c>
      <c r="C699">
        <v>2073.5825195000002</v>
      </c>
      <c r="D699">
        <v>2142.5112304999998</v>
      </c>
      <c r="E699">
        <v>2151.3962402000002</v>
      </c>
      <c r="F699">
        <v>2083.4599609000002</v>
      </c>
      <c r="G699">
        <v>2067.0500487999998</v>
      </c>
      <c r="H699">
        <v>2095.8601073999998</v>
      </c>
      <c r="I699">
        <v>2047.9599608999999</v>
      </c>
      <c r="J699">
        <v>2073.5825195000002</v>
      </c>
      <c r="L699" t="str">
        <f t="shared" si="77"/>
        <v>30JUL2025:02:00:00</v>
      </c>
      <c r="M699">
        <v>3</v>
      </c>
      <c r="N699">
        <f t="shared" si="80"/>
        <v>-68.451171899999736</v>
      </c>
      <c r="O699">
        <f t="shared" si="81"/>
        <v>-68.451171899999736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3.1956160248469812</v>
      </c>
    </row>
    <row r="700" spans="1:19" x14ac:dyDescent="0.25">
      <c r="A700" t="s">
        <v>724</v>
      </c>
      <c r="B700">
        <v>2166.3583984000002</v>
      </c>
      <c r="C700">
        <v>2038.1574707</v>
      </c>
      <c r="D700">
        <v>2118.8833008000001</v>
      </c>
      <c r="E700">
        <v>2192.9265137000002</v>
      </c>
      <c r="F700">
        <v>2075.1899414</v>
      </c>
      <c r="G700">
        <v>2016.0899658000001</v>
      </c>
      <c r="H700">
        <v>2008.7299805</v>
      </c>
      <c r="I700">
        <v>2052.6201172000001</v>
      </c>
      <c r="J700">
        <v>2038.1574707</v>
      </c>
      <c r="L700" t="str">
        <f t="shared" si="77"/>
        <v>30JUL2025:03:00:00</v>
      </c>
      <c r="M700">
        <v>4</v>
      </c>
      <c r="N700">
        <f t="shared" si="80"/>
        <v>-128.20092770000019</v>
      </c>
      <c r="O700">
        <f t="shared" si="81"/>
        <v>-128.20092770000019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5.9178078657107296</v>
      </c>
    </row>
    <row r="701" spans="1:19" x14ac:dyDescent="0.25">
      <c r="A701" t="s">
        <v>725</v>
      </c>
      <c r="B701">
        <v>2025.1236572</v>
      </c>
      <c r="C701">
        <v>1945.5424805</v>
      </c>
      <c r="D701">
        <v>2047.4404297000001</v>
      </c>
      <c r="E701">
        <v>2059.9494629000001</v>
      </c>
      <c r="F701">
        <v>1970.8299560999999</v>
      </c>
      <c r="G701">
        <v>1934.2600098</v>
      </c>
      <c r="H701">
        <v>1940</v>
      </c>
      <c r="I701">
        <v>1937.0799560999999</v>
      </c>
      <c r="J701">
        <v>1945.5424805</v>
      </c>
      <c r="L701" t="str">
        <f t="shared" si="77"/>
        <v>30JUL2025:04:00:00</v>
      </c>
      <c r="M701">
        <v>5</v>
      </c>
      <c r="N701">
        <f t="shared" si="80"/>
        <v>-79.581176700000015</v>
      </c>
      <c r="O701">
        <f t="shared" si="81"/>
        <v>-79.581176700000015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3.9296946839301392</v>
      </c>
    </row>
    <row r="702" spans="1:19" x14ac:dyDescent="0.25">
      <c r="A702" t="s">
        <v>726</v>
      </c>
      <c r="B702">
        <v>1985.2808838000001</v>
      </c>
      <c r="C702">
        <v>1909.5626221</v>
      </c>
      <c r="D702">
        <v>2010.2244873</v>
      </c>
      <c r="E702">
        <v>2007.0958252</v>
      </c>
      <c r="F702">
        <v>1927</v>
      </c>
      <c r="G702">
        <v>1895.6400146000001</v>
      </c>
      <c r="H702">
        <v>1908.0500488</v>
      </c>
      <c r="I702">
        <v>1907.5600586</v>
      </c>
      <c r="J702">
        <v>1909.5626221</v>
      </c>
      <c r="L702" t="str">
        <f t="shared" si="77"/>
        <v>30JUL2025:05:00:00</v>
      </c>
      <c r="M702">
        <v>6</v>
      </c>
      <c r="N702">
        <f t="shared" si="80"/>
        <v>-75.718261700000085</v>
      </c>
      <c r="O702">
        <f t="shared" si="81"/>
        <v>-75.718261700000085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3.8139823093983933</v>
      </c>
    </row>
    <row r="703" spans="1:19" x14ac:dyDescent="0.25">
      <c r="A703" t="s">
        <v>727</v>
      </c>
      <c r="B703">
        <v>1965.3261719</v>
      </c>
      <c r="C703">
        <v>1913.9775391000001</v>
      </c>
      <c r="D703">
        <v>2020.0489502</v>
      </c>
      <c r="E703">
        <v>2021.8115233999999</v>
      </c>
      <c r="F703">
        <v>1933.0899658000001</v>
      </c>
      <c r="G703">
        <v>1902.5300293</v>
      </c>
      <c r="H703">
        <v>1913.0999756000001</v>
      </c>
      <c r="I703">
        <v>1907.1899414</v>
      </c>
      <c r="J703">
        <v>1913.9775391000001</v>
      </c>
      <c r="L703" t="str">
        <f t="shared" si="77"/>
        <v>30JUL2025:06:00:00</v>
      </c>
      <c r="M703">
        <v>7</v>
      </c>
      <c r="N703">
        <f t="shared" si="80"/>
        <v>-51.348632799999905</v>
      </c>
      <c r="O703">
        <f t="shared" si="81"/>
        <v>-51.348632799999905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2.6127282857256242</v>
      </c>
    </row>
    <row r="704" spans="1:19" x14ac:dyDescent="0.25">
      <c r="A704" t="s">
        <v>728</v>
      </c>
      <c r="B704">
        <v>2018.5493164</v>
      </c>
      <c r="C704">
        <v>1939.7698975000001</v>
      </c>
      <c r="D704">
        <v>2030.5638428</v>
      </c>
      <c r="E704">
        <v>2035.1416016000001</v>
      </c>
      <c r="F704">
        <v>1956.9899902</v>
      </c>
      <c r="G704">
        <v>1928.4100341999999</v>
      </c>
      <c r="H704">
        <v>1940.1999512</v>
      </c>
      <c r="I704">
        <v>1933.4799805</v>
      </c>
      <c r="J704">
        <v>1939.7698975000001</v>
      </c>
      <c r="L704" t="str">
        <f t="shared" si="77"/>
        <v>30JUL2025:07:00:00</v>
      </c>
      <c r="M704">
        <v>8</v>
      </c>
      <c r="N704">
        <f t="shared" si="80"/>
        <v>-78.779418899999882</v>
      </c>
      <c r="O704">
        <f t="shared" si="81"/>
        <v>-78.779418899999882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3.9027740496575904</v>
      </c>
    </row>
    <row r="705" spans="1:19" x14ac:dyDescent="0.25">
      <c r="A705" t="s">
        <v>729</v>
      </c>
      <c r="B705">
        <v>2070.8400879000001</v>
      </c>
      <c r="C705">
        <v>1981.2775879000001</v>
      </c>
      <c r="D705">
        <v>2066.1606445000002</v>
      </c>
      <c r="E705">
        <v>2088.7346191000001</v>
      </c>
      <c r="F705">
        <v>2004.1199951000001</v>
      </c>
      <c r="G705">
        <v>1969.5799560999999</v>
      </c>
      <c r="H705">
        <v>1976.2900391000001</v>
      </c>
      <c r="I705">
        <v>1975.1199951000001</v>
      </c>
      <c r="J705">
        <v>1981.2775879000001</v>
      </c>
      <c r="L705" t="str">
        <f t="shared" si="77"/>
        <v>30JUL2025:08:00:00</v>
      </c>
      <c r="M705">
        <v>9</v>
      </c>
      <c r="N705">
        <f t="shared" si="80"/>
        <v>-89.5625</v>
      </c>
      <c r="O705">
        <f t="shared" si="81"/>
        <v>-89.5625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4.3249355912760814</v>
      </c>
    </row>
    <row r="706" spans="1:19" x14ac:dyDescent="0.25">
      <c r="A706" t="s">
        <v>730</v>
      </c>
      <c r="B706">
        <v>2317.3813476999999</v>
      </c>
      <c r="C706">
        <v>2213.4848633000001</v>
      </c>
      <c r="D706">
        <v>2321.140625</v>
      </c>
      <c r="E706">
        <v>2275.7492676000002</v>
      </c>
      <c r="F706">
        <v>2245.3100586</v>
      </c>
      <c r="G706">
        <v>2167.4499512000002</v>
      </c>
      <c r="H706">
        <v>2143.2700195000002</v>
      </c>
      <c r="I706">
        <v>2297.9099120999999</v>
      </c>
      <c r="J706">
        <v>2213.4848633000001</v>
      </c>
      <c r="L706" t="str">
        <f t="shared" si="77"/>
        <v>30JUL2025:09:00:00</v>
      </c>
      <c r="M706">
        <v>10</v>
      </c>
      <c r="N706">
        <f t="shared" si="80"/>
        <v>-103.89648439999974</v>
      </c>
      <c r="O706">
        <f t="shared" si="81"/>
        <v>-103.89648439999974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4.4833572386830918</v>
      </c>
    </row>
    <row r="707" spans="1:19" x14ac:dyDescent="0.25">
      <c r="A707" t="s">
        <v>731</v>
      </c>
      <c r="B707">
        <v>2380.3933105000001</v>
      </c>
      <c r="C707">
        <v>2336.6025390999998</v>
      </c>
      <c r="D707">
        <v>2447.0695801000002</v>
      </c>
      <c r="E707">
        <v>2453.1096191000001</v>
      </c>
      <c r="F707">
        <v>2366.1499023000001</v>
      </c>
      <c r="G707">
        <v>2305.7399902000002</v>
      </c>
      <c r="H707">
        <v>2298.0200195000002</v>
      </c>
      <c r="I707">
        <v>2376.5</v>
      </c>
      <c r="J707">
        <v>2336.6025390999998</v>
      </c>
      <c r="L707" t="str">
        <f t="shared" si="77"/>
        <v>30JUL2025:10:00:00</v>
      </c>
      <c r="M707">
        <v>11</v>
      </c>
      <c r="N707">
        <f t="shared" si="80"/>
        <v>-43.790771400000267</v>
      </c>
      <c r="O707">
        <f t="shared" si="81"/>
        <v>-43.790771400000267</v>
      </c>
      <c r="P707" t="str">
        <f t="shared" si="82"/>
        <v/>
      </c>
      <c r="Q707">
        <f t="shared" si="83"/>
        <v>1</v>
      </c>
      <c r="R707" t="str">
        <f t="shared" si="84"/>
        <v/>
      </c>
      <c r="S707">
        <f t="shared" si="85"/>
        <v>1.8396443649390883</v>
      </c>
    </row>
    <row r="708" spans="1:19" x14ac:dyDescent="0.25">
      <c r="A708" t="s">
        <v>732</v>
      </c>
      <c r="B708">
        <v>2464.3115234000002</v>
      </c>
      <c r="C708">
        <v>2441.2172851999999</v>
      </c>
      <c r="D708">
        <v>2527.8925780999998</v>
      </c>
      <c r="E708">
        <v>2533.53125</v>
      </c>
      <c r="F708">
        <v>2437.5100097999998</v>
      </c>
      <c r="G708">
        <v>2405.2199707</v>
      </c>
      <c r="H708">
        <v>2416.4099120999999</v>
      </c>
      <c r="I708">
        <v>2505.7299804999998</v>
      </c>
      <c r="J708">
        <v>2441.2172851999999</v>
      </c>
      <c r="L708" t="str">
        <f t="shared" ref="L708:L721" si="86">A708</f>
        <v>30JUL2025:11:00:00</v>
      </c>
      <c r="M708">
        <v>12</v>
      </c>
      <c r="N708">
        <f t="shared" si="80"/>
        <v>-23.094238200000291</v>
      </c>
      <c r="O708">
        <f t="shared" si="81"/>
        <v>-23.094238200000291</v>
      </c>
      <c r="P708" t="str">
        <f t="shared" si="82"/>
        <v/>
      </c>
      <c r="Q708">
        <f t="shared" si="83"/>
        <v>1</v>
      </c>
      <c r="R708" t="str">
        <f t="shared" si="84"/>
        <v/>
      </c>
      <c r="S708">
        <f t="shared" si="85"/>
        <v>0.93714767717911207</v>
      </c>
    </row>
    <row r="709" spans="1:19" x14ac:dyDescent="0.25">
      <c r="A709" t="s">
        <v>733</v>
      </c>
      <c r="B709">
        <v>2614.8278808999999</v>
      </c>
      <c r="C709">
        <v>2538.2651366999999</v>
      </c>
      <c r="D709">
        <v>2540.8457030999998</v>
      </c>
      <c r="E709">
        <v>2617.5734862999998</v>
      </c>
      <c r="F709">
        <v>2535.3300780999998</v>
      </c>
      <c r="G709">
        <v>2516.4899902000002</v>
      </c>
      <c r="H709">
        <v>2536.2900390999998</v>
      </c>
      <c r="I709">
        <v>2564.9499512000002</v>
      </c>
      <c r="J709">
        <v>2538.2651366999999</v>
      </c>
      <c r="L709" t="str">
        <f t="shared" si="86"/>
        <v>30JUL2025:12:00:00</v>
      </c>
      <c r="M709">
        <v>13</v>
      </c>
      <c r="N709">
        <f t="shared" si="80"/>
        <v>-76.562744199999997</v>
      </c>
      <c r="O709">
        <f t="shared" si="81"/>
        <v>-76.562744199999997</v>
      </c>
      <c r="P709" t="str">
        <f t="shared" si="82"/>
        <v/>
      </c>
      <c r="Q709">
        <f t="shared" si="83"/>
        <v>1</v>
      </c>
      <c r="R709" t="str">
        <f t="shared" si="84"/>
        <v/>
      </c>
      <c r="S709">
        <f t="shared" si="85"/>
        <v>2.9280223283242566</v>
      </c>
    </row>
    <row r="710" spans="1:19" x14ac:dyDescent="0.25">
      <c r="A710" t="s">
        <v>734</v>
      </c>
      <c r="B710">
        <v>2760.5961914</v>
      </c>
      <c r="C710">
        <v>2663.1225586</v>
      </c>
      <c r="D710">
        <v>2640.1735840000001</v>
      </c>
      <c r="E710">
        <v>2753.2597655999998</v>
      </c>
      <c r="F710">
        <v>2662.8798827999999</v>
      </c>
      <c r="G710">
        <v>2649.2399902000002</v>
      </c>
      <c r="H710">
        <v>2676.4499512000002</v>
      </c>
      <c r="I710">
        <v>2663.9199219000002</v>
      </c>
      <c r="J710">
        <v>2663.1225586</v>
      </c>
      <c r="L710" t="str">
        <f t="shared" si="86"/>
        <v>30JUL2025:13:00:00</v>
      </c>
      <c r="M710">
        <v>14</v>
      </c>
      <c r="N710">
        <f t="shared" si="80"/>
        <v>-97.473632799999905</v>
      </c>
      <c r="O710">
        <f t="shared" si="81"/>
        <v>-97.473632799999905</v>
      </c>
      <c r="P710" t="str">
        <f t="shared" si="82"/>
        <v/>
      </c>
      <c r="Q710">
        <f t="shared" si="83"/>
        <v>1</v>
      </c>
      <c r="R710" t="str">
        <f t="shared" si="84"/>
        <v/>
      </c>
      <c r="S710">
        <f t="shared" si="85"/>
        <v>3.5308906497682098</v>
      </c>
    </row>
    <row r="711" spans="1:19" x14ac:dyDescent="0.25">
      <c r="A711" t="s">
        <v>735</v>
      </c>
      <c r="B711">
        <v>2953.0141601999999</v>
      </c>
      <c r="C711">
        <v>2779.8601073999998</v>
      </c>
      <c r="D711">
        <v>2743.4113769999999</v>
      </c>
      <c r="E711">
        <v>2844.328125</v>
      </c>
      <c r="F711">
        <v>2779.3200683999999</v>
      </c>
      <c r="G711">
        <v>2764.2800293</v>
      </c>
      <c r="H711">
        <v>2785.1799316000001</v>
      </c>
      <c r="I711">
        <v>2790.6599120999999</v>
      </c>
      <c r="J711">
        <v>2779.8601073999998</v>
      </c>
      <c r="L711" t="str">
        <f t="shared" si="86"/>
        <v>30JUL2025:14:00:00</v>
      </c>
      <c r="M711">
        <v>15</v>
      </c>
      <c r="N711">
        <f t="shared" si="80"/>
        <v>-173.15405280000004</v>
      </c>
      <c r="O711">
        <f t="shared" si="81"/>
        <v>-173.15405280000004</v>
      </c>
      <c r="P711" t="str">
        <f t="shared" si="82"/>
        <v/>
      </c>
      <c r="Q711">
        <f t="shared" si="83"/>
        <v>1</v>
      </c>
      <c r="R711" t="str">
        <f t="shared" si="84"/>
        <v/>
      </c>
      <c r="S711">
        <f t="shared" si="85"/>
        <v>5.8636377411841734</v>
      </c>
    </row>
    <row r="712" spans="1:19" x14ac:dyDescent="0.25">
      <c r="A712" t="s">
        <v>736</v>
      </c>
      <c r="B712">
        <v>2882.8093262000002</v>
      </c>
      <c r="C712">
        <v>2797.2773437999999</v>
      </c>
      <c r="D712">
        <v>2733.3146972999998</v>
      </c>
      <c r="E712">
        <v>2895.0976562999999</v>
      </c>
      <c r="F712">
        <v>2782.4899902000002</v>
      </c>
      <c r="G712">
        <v>2795.1899414</v>
      </c>
      <c r="H712">
        <v>2837.9499512000002</v>
      </c>
      <c r="I712">
        <v>2773.4799804999998</v>
      </c>
      <c r="J712">
        <v>2797.2773437999999</v>
      </c>
      <c r="L712" t="str">
        <f t="shared" si="86"/>
        <v>30JUL2025:15:00:00</v>
      </c>
      <c r="M712">
        <v>16</v>
      </c>
      <c r="N712">
        <f t="shared" si="80"/>
        <v>-85.531982400000288</v>
      </c>
      <c r="O712">
        <f t="shared" si="81"/>
        <v>-85.531982400000288</v>
      </c>
      <c r="P712" t="str">
        <f t="shared" si="82"/>
        <v/>
      </c>
      <c r="Q712">
        <f t="shared" si="83"/>
        <v>1</v>
      </c>
      <c r="R712" t="str">
        <f t="shared" si="84"/>
        <v/>
      </c>
      <c r="S712">
        <f t="shared" si="85"/>
        <v>2.9669663415701866</v>
      </c>
    </row>
    <row r="713" spans="1:19" x14ac:dyDescent="0.25">
      <c r="A713" t="s">
        <v>737</v>
      </c>
      <c r="B713">
        <v>2656.59375</v>
      </c>
      <c r="C713">
        <v>2684.4550780999998</v>
      </c>
      <c r="D713">
        <v>2552.9692383000001</v>
      </c>
      <c r="E713">
        <v>2835.9797362999998</v>
      </c>
      <c r="F713">
        <v>2669.3000487999998</v>
      </c>
      <c r="G713">
        <v>2761.1201172000001</v>
      </c>
      <c r="H713">
        <v>2872.6101073999998</v>
      </c>
      <c r="I713">
        <v>2434.7900390999998</v>
      </c>
      <c r="J713">
        <v>2684.4550780999998</v>
      </c>
      <c r="L713" t="str">
        <f t="shared" si="86"/>
        <v>30JUL2025:16:00:00</v>
      </c>
      <c r="M713">
        <v>17</v>
      </c>
      <c r="N713">
        <f t="shared" si="80"/>
        <v>27.86132809999981</v>
      </c>
      <c r="O713" t="str">
        <f t="shared" si="81"/>
        <v/>
      </c>
      <c r="P713">
        <f t="shared" si="82"/>
        <v>27.86132809999981</v>
      </c>
      <c r="Q713" t="str">
        <f t="shared" si="83"/>
        <v/>
      </c>
      <c r="R713">
        <f t="shared" si="84"/>
        <v>1</v>
      </c>
      <c r="S713">
        <f t="shared" si="85"/>
        <v>1.0487613358271211</v>
      </c>
    </row>
    <row r="714" spans="1:19" x14ac:dyDescent="0.25">
      <c r="A714" t="s">
        <v>738</v>
      </c>
      <c r="B714">
        <v>2259.9433594000002</v>
      </c>
      <c r="C714">
        <v>2623.4724120999999</v>
      </c>
      <c r="D714">
        <v>2428.5966797000001</v>
      </c>
      <c r="E714">
        <v>2567.3122558999999</v>
      </c>
      <c r="F714">
        <v>2560.3000487999998</v>
      </c>
      <c r="G714">
        <v>2712.9699707</v>
      </c>
      <c r="H714">
        <v>2860.7299804999998</v>
      </c>
      <c r="I714">
        <v>2359.8898926000002</v>
      </c>
      <c r="J714">
        <v>2623.4724120999999</v>
      </c>
      <c r="L714" t="str">
        <f t="shared" si="86"/>
        <v>30JUL2025:17:00:00</v>
      </c>
      <c r="M714">
        <v>18</v>
      </c>
      <c r="N714">
        <f t="shared" si="80"/>
        <v>363.52905269999974</v>
      </c>
      <c r="O714" t="str">
        <f t="shared" si="81"/>
        <v/>
      </c>
      <c r="P714">
        <f t="shared" si="82"/>
        <v>363.52905269999974</v>
      </c>
      <c r="Q714" t="str">
        <f t="shared" si="83"/>
        <v/>
      </c>
      <c r="R714">
        <f t="shared" si="84"/>
        <v>1</v>
      </c>
      <c r="S714">
        <f t="shared" si="85"/>
        <v>16.085759458879281</v>
      </c>
    </row>
    <row r="715" spans="1:19" x14ac:dyDescent="0.25">
      <c r="A715" t="s">
        <v>739</v>
      </c>
      <c r="B715">
        <v>2255.4636230000001</v>
      </c>
      <c r="C715">
        <v>2620.7124023000001</v>
      </c>
      <c r="D715">
        <v>2427.3637695000002</v>
      </c>
      <c r="E715">
        <v>2561.3881836</v>
      </c>
      <c r="F715">
        <v>2565.9899902000002</v>
      </c>
      <c r="G715">
        <v>2706.25</v>
      </c>
      <c r="H715">
        <v>2850.6899414</v>
      </c>
      <c r="I715">
        <v>2359.9199219000002</v>
      </c>
      <c r="J715">
        <v>2620.7124023000001</v>
      </c>
      <c r="L715" t="str">
        <f t="shared" si="86"/>
        <v>30JUL2025:18:00:00</v>
      </c>
      <c r="M715">
        <v>19</v>
      </c>
      <c r="N715">
        <f t="shared" si="80"/>
        <v>365.24877930000002</v>
      </c>
      <c r="O715" t="str">
        <f t="shared" si="81"/>
        <v/>
      </c>
      <c r="P715">
        <f t="shared" si="82"/>
        <v>365.24877930000002</v>
      </c>
      <c r="Q715" t="str">
        <f t="shared" si="83"/>
        <v/>
      </c>
      <c r="R715">
        <f t="shared" si="84"/>
        <v>1</v>
      </c>
      <c r="S715">
        <f t="shared" si="85"/>
        <v>16.193955671702714</v>
      </c>
    </row>
    <row r="716" spans="1:19" x14ac:dyDescent="0.25">
      <c r="A716" t="s">
        <v>740</v>
      </c>
      <c r="B716">
        <v>2205.1262207</v>
      </c>
      <c r="C716">
        <v>2663.6201172000001</v>
      </c>
      <c r="D716">
        <v>2582.9299316000001</v>
      </c>
      <c r="E716">
        <v>2774.5053711</v>
      </c>
      <c r="F716">
        <v>2656.8601073999998</v>
      </c>
      <c r="G716">
        <v>2725.1000976999999</v>
      </c>
      <c r="H716">
        <v>2816.4899902000002</v>
      </c>
      <c r="I716">
        <v>2456.0300293</v>
      </c>
      <c r="J716">
        <v>2663.6201172000001</v>
      </c>
      <c r="L716" t="str">
        <f t="shared" si="86"/>
        <v>30JUL2025:19:00:00</v>
      </c>
      <c r="M716">
        <v>20</v>
      </c>
      <c r="N716">
        <f t="shared" si="80"/>
        <v>458.49389650000012</v>
      </c>
      <c r="O716" t="str">
        <f t="shared" si="81"/>
        <v/>
      </c>
      <c r="P716">
        <f t="shared" si="82"/>
        <v>458.49389650000012</v>
      </c>
      <c r="Q716" t="str">
        <f t="shared" si="83"/>
        <v/>
      </c>
      <c r="R716">
        <f t="shared" si="84"/>
        <v>1</v>
      </c>
      <c r="S716">
        <f t="shared" si="85"/>
        <v>20.792183785037704</v>
      </c>
    </row>
    <row r="717" spans="1:19" x14ac:dyDescent="0.25">
      <c r="A717" t="s">
        <v>741</v>
      </c>
      <c r="B717">
        <v>2152.9035644999999</v>
      </c>
      <c r="C717">
        <v>2719.4599609000002</v>
      </c>
      <c r="D717">
        <v>2731.8081054999998</v>
      </c>
      <c r="E717">
        <v>2851.3549804999998</v>
      </c>
      <c r="F717">
        <v>2736.9499512000002</v>
      </c>
      <c r="G717">
        <v>2707.1999512000002</v>
      </c>
      <c r="H717">
        <v>2735.8999023000001</v>
      </c>
      <c r="I717">
        <v>2697.7900390999998</v>
      </c>
      <c r="J717">
        <v>2719.4599609000002</v>
      </c>
      <c r="L717" t="str">
        <f t="shared" si="86"/>
        <v>30JUL2025:20:00:00</v>
      </c>
      <c r="M717">
        <v>21</v>
      </c>
      <c r="N717">
        <f t="shared" si="80"/>
        <v>566.55639640000027</v>
      </c>
      <c r="O717" t="str">
        <f t="shared" si="81"/>
        <v/>
      </c>
      <c r="P717">
        <f t="shared" si="82"/>
        <v>566.55639640000027</v>
      </c>
      <c r="Q717" t="str">
        <f t="shared" si="83"/>
        <v/>
      </c>
      <c r="R717">
        <f t="shared" si="84"/>
        <v>1</v>
      </c>
      <c r="S717">
        <f t="shared" si="85"/>
        <v>26.315920775187156</v>
      </c>
    </row>
    <row r="718" spans="1:19" x14ac:dyDescent="0.25">
      <c r="A718" t="s">
        <v>742</v>
      </c>
      <c r="B718">
        <v>2063.1962890999998</v>
      </c>
      <c r="C718">
        <v>2623.4648437999999</v>
      </c>
      <c r="D718">
        <v>2643.1933594000002</v>
      </c>
      <c r="E718">
        <v>2722.4433594000002</v>
      </c>
      <c r="F718">
        <v>2635.1599120999999</v>
      </c>
      <c r="G718">
        <v>2585.9899902000002</v>
      </c>
      <c r="H718">
        <v>2605.6599120999999</v>
      </c>
      <c r="I718">
        <v>2667.0500487999998</v>
      </c>
      <c r="J718">
        <v>2623.4648437999999</v>
      </c>
      <c r="L718" t="str">
        <f t="shared" si="86"/>
        <v>30JUL2025:21:00:00</v>
      </c>
      <c r="M718">
        <v>22</v>
      </c>
      <c r="N718">
        <f t="shared" si="80"/>
        <v>560.2685547000001</v>
      </c>
      <c r="O718" t="str">
        <f t="shared" si="81"/>
        <v/>
      </c>
      <c r="P718">
        <f t="shared" si="82"/>
        <v>560.2685547000001</v>
      </c>
      <c r="Q718" t="str">
        <f t="shared" si="83"/>
        <v/>
      </c>
      <c r="R718">
        <f t="shared" si="84"/>
        <v>1</v>
      </c>
      <c r="S718">
        <f t="shared" si="85"/>
        <v>27.155368476568871</v>
      </c>
    </row>
    <row r="719" spans="1:19" x14ac:dyDescent="0.25">
      <c r="A719" t="s">
        <v>743</v>
      </c>
      <c r="B719">
        <v>1996.0112305</v>
      </c>
      <c r="C719">
        <v>2559.2026366999999</v>
      </c>
      <c r="D719">
        <v>2558.8066405999998</v>
      </c>
      <c r="E719">
        <v>2652.3659668</v>
      </c>
      <c r="F719">
        <v>2563.9699707</v>
      </c>
      <c r="G719">
        <v>2514.9299316000001</v>
      </c>
      <c r="H719">
        <v>2536.8400879000001</v>
      </c>
      <c r="I719">
        <v>2621.0700683999999</v>
      </c>
      <c r="J719">
        <v>2559.2026366999999</v>
      </c>
      <c r="L719" t="str">
        <f t="shared" si="86"/>
        <v>30JUL2025:22:00:00</v>
      </c>
      <c r="M719">
        <v>23</v>
      </c>
      <c r="N719">
        <f t="shared" si="80"/>
        <v>563.19140619999985</v>
      </c>
      <c r="O719" t="str">
        <f t="shared" si="81"/>
        <v/>
      </c>
      <c r="P719">
        <f t="shared" si="82"/>
        <v>563.19140619999985</v>
      </c>
      <c r="Q719" t="str">
        <f t="shared" si="83"/>
        <v/>
      </c>
      <c r="R719">
        <f t="shared" si="84"/>
        <v>1</v>
      </c>
      <c r="S719">
        <f t="shared" si="85"/>
        <v>28.215843558100655</v>
      </c>
    </row>
    <row r="720" spans="1:19" x14ac:dyDescent="0.25">
      <c r="A720" t="s">
        <v>744</v>
      </c>
      <c r="B720">
        <v>2300.6923827999999</v>
      </c>
      <c r="C720">
        <v>2444.1225586</v>
      </c>
      <c r="D720">
        <v>2478.2402344000002</v>
      </c>
      <c r="E720">
        <v>2555.6940918</v>
      </c>
      <c r="F720">
        <v>2456.9799804999998</v>
      </c>
      <c r="G720">
        <v>2406.4299316000001</v>
      </c>
      <c r="H720">
        <v>2420.4299316000001</v>
      </c>
      <c r="I720">
        <v>2492.6499023000001</v>
      </c>
      <c r="J720">
        <v>2444.1225586</v>
      </c>
      <c r="L720" t="str">
        <f t="shared" si="86"/>
        <v>30JUL2025:23:00:00</v>
      </c>
      <c r="M720">
        <v>24</v>
      </c>
      <c r="N720">
        <f t="shared" si="80"/>
        <v>143.43017580000014</v>
      </c>
      <c r="O720" t="str">
        <f t="shared" si="81"/>
        <v/>
      </c>
      <c r="P720">
        <f t="shared" si="82"/>
        <v>143.43017580000014</v>
      </c>
      <c r="Q720" t="str">
        <f t="shared" si="83"/>
        <v/>
      </c>
      <c r="R720">
        <f t="shared" si="84"/>
        <v>1</v>
      </c>
      <c r="S720">
        <f t="shared" si="85"/>
        <v>6.2342178759874907</v>
      </c>
    </row>
    <row r="721" spans="1:19" x14ac:dyDescent="0.25">
      <c r="A721" t="s">
        <v>745</v>
      </c>
      <c r="B721">
        <v>2307.6823730000001</v>
      </c>
      <c r="C721">
        <v>2325.8723144999999</v>
      </c>
      <c r="D721">
        <v>2400.0122070000002</v>
      </c>
      <c r="E721">
        <v>2499.8618164</v>
      </c>
      <c r="F721">
        <v>2350.2800293</v>
      </c>
      <c r="G721">
        <v>2295.7700195000002</v>
      </c>
      <c r="H721">
        <v>2303.0100097999998</v>
      </c>
      <c r="I721">
        <v>2354.4299316000001</v>
      </c>
      <c r="J721">
        <v>2325.8723144999999</v>
      </c>
      <c r="L721" t="str">
        <f t="shared" si="86"/>
        <v>31JUL2025:00:00:00</v>
      </c>
      <c r="M721">
        <v>1</v>
      </c>
      <c r="N721">
        <f t="shared" si="80"/>
        <v>18.189941499999804</v>
      </c>
      <c r="O721" t="str">
        <f t="shared" si="81"/>
        <v/>
      </c>
      <c r="P721">
        <f t="shared" si="82"/>
        <v>18.189941499999804</v>
      </c>
      <c r="Q721" t="str">
        <f t="shared" si="83"/>
        <v/>
      </c>
      <c r="R721">
        <f t="shared" si="84"/>
        <v>1</v>
      </c>
      <c r="S721">
        <f t="shared" si="85"/>
        <v>0.78823419170779463</v>
      </c>
    </row>
    <row r="722" spans="1:19" x14ac:dyDescent="0.25">
      <c r="A722" t="s">
        <v>746</v>
      </c>
      <c r="B722">
        <v>2249.2211914</v>
      </c>
      <c r="C722">
        <v>2232.6201172000001</v>
      </c>
      <c r="D722">
        <v>2303.8605957</v>
      </c>
      <c r="E722">
        <v>2405.3483887000002</v>
      </c>
      <c r="F722">
        <v>2251.9699707</v>
      </c>
      <c r="G722">
        <v>2200.7600097999998</v>
      </c>
      <c r="H722">
        <v>2202.9699707</v>
      </c>
      <c r="I722">
        <v>2274.7800293</v>
      </c>
      <c r="J722">
        <v>2232.6201172000001</v>
      </c>
      <c r="L722" t="str">
        <f t="shared" ref="L722:L745" si="87">A722</f>
        <v>31JUL2025:01:00:00</v>
      </c>
      <c r="M722">
        <v>2</v>
      </c>
      <c r="N722">
        <f t="shared" ref="N722:N745" si="88">C722-B722</f>
        <v>-16.601074199999857</v>
      </c>
      <c r="O722">
        <f t="shared" ref="O722:O745" si="89">IF(N722&lt;0,N722,"")</f>
        <v>-16.601074199999857</v>
      </c>
      <c r="P722" t="str">
        <f t="shared" ref="P722:P745" si="90">IF(N722&gt;0,N722,"")</f>
        <v/>
      </c>
      <c r="Q722">
        <f t="shared" ref="Q722:Q745" si="91">IF(O722&lt;0,1,"")</f>
        <v>1</v>
      </c>
      <c r="R722" t="str">
        <f t="shared" ref="R722:R745" si="92">IF(AND(P722&gt;0,P722&lt;&gt;""),1,"")</f>
        <v/>
      </c>
      <c r="S722">
        <f t="shared" ref="S722:S745" si="93">ABS((B722-C722)/B722)*100</f>
        <v>0.73808099725695386</v>
      </c>
    </row>
    <row r="723" spans="1:19" x14ac:dyDescent="0.25">
      <c r="A723" t="s">
        <v>747</v>
      </c>
      <c r="B723">
        <v>2293.7678222999998</v>
      </c>
      <c r="C723">
        <v>2096.2451172000001</v>
      </c>
      <c r="D723">
        <v>2167.375</v>
      </c>
      <c r="E723">
        <v>2202.671875</v>
      </c>
      <c r="F723">
        <v>2104.0200195000002</v>
      </c>
      <c r="G723">
        <v>2076.1999512000002</v>
      </c>
      <c r="H723">
        <v>2091.9499512000002</v>
      </c>
      <c r="I723">
        <v>2112.8100586</v>
      </c>
      <c r="J723">
        <v>2096.2451172000001</v>
      </c>
      <c r="L723" t="str">
        <f t="shared" si="87"/>
        <v>31JUL2025:02:00:00</v>
      </c>
      <c r="M723">
        <v>3</v>
      </c>
      <c r="N723">
        <f t="shared" si="88"/>
        <v>-197.52270509999971</v>
      </c>
      <c r="O723">
        <f t="shared" si="89"/>
        <v>-197.52270509999971</v>
      </c>
      <c r="P723" t="str">
        <f t="shared" si="90"/>
        <v/>
      </c>
      <c r="Q723">
        <f t="shared" si="91"/>
        <v>1</v>
      </c>
      <c r="R723" t="str">
        <f t="shared" si="92"/>
        <v/>
      </c>
      <c r="S723">
        <f t="shared" si="93"/>
        <v>8.6112771824456225</v>
      </c>
    </row>
    <row r="724" spans="1:19" x14ac:dyDescent="0.25">
      <c r="A724" t="s">
        <v>748</v>
      </c>
      <c r="B724">
        <v>2104.2346191000001</v>
      </c>
      <c r="C724">
        <v>2042.4425048999999</v>
      </c>
      <c r="D724">
        <v>2105.5522461</v>
      </c>
      <c r="E724">
        <v>2125.3356933999999</v>
      </c>
      <c r="F724">
        <v>2068.6899414</v>
      </c>
      <c r="G724">
        <v>2010.3000488</v>
      </c>
      <c r="H724">
        <v>1997.5500488</v>
      </c>
      <c r="I724">
        <v>2093.2299804999998</v>
      </c>
      <c r="J724">
        <v>2042.4425048999999</v>
      </c>
      <c r="L724" t="str">
        <f t="shared" si="87"/>
        <v>31JUL2025:03:00:00</v>
      </c>
      <c r="M724">
        <v>4</v>
      </c>
      <c r="N724">
        <f t="shared" si="88"/>
        <v>-61.792114200000242</v>
      </c>
      <c r="O724">
        <f t="shared" si="89"/>
        <v>-61.792114200000242</v>
      </c>
      <c r="P724" t="str">
        <f t="shared" si="90"/>
        <v/>
      </c>
      <c r="Q724">
        <f t="shared" si="91"/>
        <v>1</v>
      </c>
      <c r="R724" t="str">
        <f t="shared" si="92"/>
        <v/>
      </c>
      <c r="S724">
        <f t="shared" si="93"/>
        <v>2.9365600983425164</v>
      </c>
    </row>
    <row r="725" spans="1:19" x14ac:dyDescent="0.25">
      <c r="A725" t="s">
        <v>749</v>
      </c>
      <c r="B725">
        <v>2042.362793</v>
      </c>
      <c r="C725">
        <v>1972.6149902</v>
      </c>
      <c r="D725">
        <v>2037.9895019999999</v>
      </c>
      <c r="E725">
        <v>2049.9487304999998</v>
      </c>
      <c r="F725">
        <v>1983.7399902</v>
      </c>
      <c r="G725">
        <v>1941.0100098</v>
      </c>
      <c r="H725">
        <v>1938.7600098</v>
      </c>
      <c r="I725">
        <v>2026.9499512</v>
      </c>
      <c r="J725">
        <v>1972.6149902</v>
      </c>
      <c r="L725" t="str">
        <f t="shared" si="87"/>
        <v>31JUL2025:04:00:00</v>
      </c>
      <c r="M725">
        <v>5</v>
      </c>
      <c r="N725">
        <f t="shared" si="88"/>
        <v>-69.747802800000045</v>
      </c>
      <c r="O725">
        <f t="shared" si="89"/>
        <v>-69.747802800000045</v>
      </c>
      <c r="P725" t="str">
        <f t="shared" si="90"/>
        <v/>
      </c>
      <c r="Q725">
        <f t="shared" si="91"/>
        <v>1</v>
      </c>
      <c r="R725" t="str">
        <f t="shared" si="92"/>
        <v/>
      </c>
      <c r="S725">
        <f t="shared" si="93"/>
        <v>3.4150545162227721</v>
      </c>
    </row>
    <row r="726" spans="1:19" x14ac:dyDescent="0.25">
      <c r="A726" t="s">
        <v>750</v>
      </c>
      <c r="B726">
        <v>2008.8216553</v>
      </c>
      <c r="C726">
        <v>1942.7325439000001</v>
      </c>
      <c r="D726">
        <v>2008.3930664</v>
      </c>
      <c r="E726">
        <v>2033.0125731999999</v>
      </c>
      <c r="F726">
        <v>1951.4300536999999</v>
      </c>
      <c r="G726">
        <v>1910.9799805</v>
      </c>
      <c r="H726">
        <v>1909.6800536999999</v>
      </c>
      <c r="I726">
        <v>1998.8399658000001</v>
      </c>
      <c r="J726">
        <v>1942.7325439000001</v>
      </c>
      <c r="L726" t="str">
        <f t="shared" si="87"/>
        <v>31JUL2025:05:00:00</v>
      </c>
      <c r="M726">
        <v>6</v>
      </c>
      <c r="N726">
        <f t="shared" si="88"/>
        <v>-66.089111399999865</v>
      </c>
      <c r="O726">
        <f t="shared" si="89"/>
        <v>-66.089111399999865</v>
      </c>
      <c r="P726" t="str">
        <f t="shared" si="90"/>
        <v/>
      </c>
      <c r="Q726">
        <f t="shared" si="91"/>
        <v>1</v>
      </c>
      <c r="R726" t="str">
        <f t="shared" si="92"/>
        <v/>
      </c>
      <c r="S726">
        <f t="shared" si="93"/>
        <v>3.2899441931857329</v>
      </c>
    </row>
    <row r="727" spans="1:19" x14ac:dyDescent="0.25">
      <c r="A727" t="s">
        <v>751</v>
      </c>
      <c r="B727">
        <v>2017.3144531</v>
      </c>
      <c r="C727">
        <v>1951.2299805</v>
      </c>
      <c r="D727">
        <v>2003.6651611</v>
      </c>
      <c r="E727">
        <v>2015.1120605000001</v>
      </c>
      <c r="F727">
        <v>1954.9699707</v>
      </c>
      <c r="G727">
        <v>1918.8100586</v>
      </c>
      <c r="H727">
        <v>1918.4899902</v>
      </c>
      <c r="I727">
        <v>2012.6500243999999</v>
      </c>
      <c r="J727">
        <v>1951.2299805</v>
      </c>
      <c r="L727" t="str">
        <f t="shared" si="87"/>
        <v>31JUL2025:06:00:00</v>
      </c>
      <c r="M727">
        <v>7</v>
      </c>
      <c r="N727">
        <f t="shared" si="88"/>
        <v>-66.084472600000026</v>
      </c>
      <c r="O727">
        <f t="shared" si="89"/>
        <v>-66.084472600000026</v>
      </c>
      <c r="P727" t="str">
        <f t="shared" si="90"/>
        <v/>
      </c>
      <c r="Q727">
        <f t="shared" si="91"/>
        <v>1</v>
      </c>
      <c r="R727" t="str">
        <f t="shared" si="92"/>
        <v/>
      </c>
      <c r="S727">
        <f t="shared" si="93"/>
        <v>3.2758637354948923</v>
      </c>
    </row>
    <row r="728" spans="1:19" x14ac:dyDescent="0.25">
      <c r="A728" t="s">
        <v>752</v>
      </c>
      <c r="B728">
        <v>2066.3928222999998</v>
      </c>
      <c r="C728">
        <v>1965.7225341999999</v>
      </c>
      <c r="D728">
        <v>2015.0731201000001</v>
      </c>
      <c r="E728">
        <v>2035.4468993999999</v>
      </c>
      <c r="F728">
        <v>1975.9899902</v>
      </c>
      <c r="G728">
        <v>1940.7600098</v>
      </c>
      <c r="H728">
        <v>1938.2900391000001</v>
      </c>
      <c r="I728">
        <v>2007.8499756000001</v>
      </c>
      <c r="J728">
        <v>1965.7225341999999</v>
      </c>
      <c r="L728" t="str">
        <f t="shared" si="87"/>
        <v>31JUL2025:07:00:00</v>
      </c>
      <c r="M728">
        <v>8</v>
      </c>
      <c r="N728">
        <f t="shared" si="88"/>
        <v>-100.67028809999988</v>
      </c>
      <c r="O728">
        <f t="shared" si="89"/>
        <v>-100.67028809999988</v>
      </c>
      <c r="P728" t="str">
        <f t="shared" si="90"/>
        <v/>
      </c>
      <c r="Q728">
        <f t="shared" si="91"/>
        <v>1</v>
      </c>
      <c r="R728" t="str">
        <f t="shared" si="92"/>
        <v/>
      </c>
      <c r="S728">
        <f t="shared" si="93"/>
        <v>4.8717885105673542</v>
      </c>
    </row>
    <row r="729" spans="1:19" x14ac:dyDescent="0.25">
      <c r="A729" t="s">
        <v>753</v>
      </c>
      <c r="B729">
        <v>2157.6630859000002</v>
      </c>
      <c r="C729">
        <v>2000.1199951000001</v>
      </c>
      <c r="D729">
        <v>2055.9509277000002</v>
      </c>
      <c r="E729">
        <v>2094.3774414</v>
      </c>
      <c r="F729">
        <v>2019.3900146000001</v>
      </c>
      <c r="G729">
        <v>1979.1199951000001</v>
      </c>
      <c r="H729">
        <v>1973.7900391000001</v>
      </c>
      <c r="I729">
        <v>2028.1800536999999</v>
      </c>
      <c r="J729">
        <v>2000.1199951000001</v>
      </c>
      <c r="L729" t="str">
        <f t="shared" si="87"/>
        <v>31JUL2025:08:00:00</v>
      </c>
      <c r="M729">
        <v>9</v>
      </c>
      <c r="N729">
        <f t="shared" si="88"/>
        <v>-157.54309080000007</v>
      </c>
      <c r="O729">
        <f t="shared" si="89"/>
        <v>-157.54309080000007</v>
      </c>
      <c r="P729" t="str">
        <f t="shared" si="90"/>
        <v/>
      </c>
      <c r="Q729">
        <f t="shared" si="91"/>
        <v>1</v>
      </c>
      <c r="R729" t="str">
        <f t="shared" si="92"/>
        <v/>
      </c>
      <c r="S729">
        <f t="shared" si="93"/>
        <v>7.3015612043196256</v>
      </c>
    </row>
    <row r="730" spans="1:19" x14ac:dyDescent="0.25">
      <c r="A730" t="s">
        <v>754</v>
      </c>
      <c r="B730">
        <v>2452.3554687999999</v>
      </c>
      <c r="C730">
        <v>2204.0324707</v>
      </c>
      <c r="D730">
        <v>2276.7045898000001</v>
      </c>
      <c r="E730">
        <v>2248.9150390999998</v>
      </c>
      <c r="F730">
        <v>2224.2299804999998</v>
      </c>
      <c r="G730">
        <v>2158.1699219000002</v>
      </c>
      <c r="H730">
        <v>2132.8200683999999</v>
      </c>
      <c r="I730">
        <v>2300.9099120999999</v>
      </c>
      <c r="J730">
        <v>2204.0324707</v>
      </c>
      <c r="L730" t="str">
        <f t="shared" si="87"/>
        <v>31JUL2025:09:00:00</v>
      </c>
      <c r="M730">
        <v>10</v>
      </c>
      <c r="N730">
        <f t="shared" si="88"/>
        <v>-248.32299809999995</v>
      </c>
      <c r="O730">
        <f t="shared" si="89"/>
        <v>-248.32299809999995</v>
      </c>
      <c r="P730" t="str">
        <f t="shared" si="90"/>
        <v/>
      </c>
      <c r="Q730">
        <f t="shared" si="91"/>
        <v>1</v>
      </c>
      <c r="R730" t="str">
        <f t="shared" si="92"/>
        <v/>
      </c>
      <c r="S730">
        <f t="shared" si="93"/>
        <v>10.125897377410411</v>
      </c>
    </row>
    <row r="731" spans="1:19" x14ac:dyDescent="0.25">
      <c r="A731" t="s">
        <v>755</v>
      </c>
      <c r="B731">
        <v>2375.3676758000001</v>
      </c>
      <c r="C731">
        <v>2331.1274414</v>
      </c>
      <c r="D731">
        <v>2409.9228515999998</v>
      </c>
      <c r="E731">
        <v>2425.1752929999998</v>
      </c>
      <c r="F731">
        <v>2357.0600586</v>
      </c>
      <c r="G731">
        <v>2299.3798827999999</v>
      </c>
      <c r="H731">
        <v>2287.5200195000002</v>
      </c>
      <c r="I731">
        <v>2380.5500487999998</v>
      </c>
      <c r="J731">
        <v>2331.1274414</v>
      </c>
      <c r="L731" t="str">
        <f t="shared" si="87"/>
        <v>31JUL2025:10:00:00</v>
      </c>
      <c r="M731">
        <v>11</v>
      </c>
      <c r="N731">
        <f t="shared" si="88"/>
        <v>-44.24023440000019</v>
      </c>
      <c r="O731">
        <f t="shared" si="89"/>
        <v>-44.24023440000019</v>
      </c>
      <c r="P731" t="str">
        <f t="shared" si="90"/>
        <v/>
      </c>
      <c r="Q731">
        <f t="shared" si="91"/>
        <v>1</v>
      </c>
      <c r="R731" t="str">
        <f t="shared" si="92"/>
        <v/>
      </c>
      <c r="S731">
        <f t="shared" si="93"/>
        <v>1.8624583827891201</v>
      </c>
    </row>
    <row r="732" spans="1:19" x14ac:dyDescent="0.25">
      <c r="A732" t="s">
        <v>756</v>
      </c>
      <c r="B732">
        <v>2447.4909668</v>
      </c>
      <c r="C732">
        <v>2405.2199707</v>
      </c>
      <c r="D732">
        <v>2482.4243164</v>
      </c>
      <c r="E732">
        <v>2487.5080566000001</v>
      </c>
      <c r="F732">
        <v>2403.7199707</v>
      </c>
      <c r="G732">
        <v>2381.1799316000001</v>
      </c>
      <c r="H732">
        <v>2405.4699707</v>
      </c>
      <c r="I732">
        <v>2430.5100097999998</v>
      </c>
      <c r="J732">
        <v>2405.2199707</v>
      </c>
      <c r="L732" t="str">
        <f t="shared" si="87"/>
        <v>31JUL2025:11:00:00</v>
      </c>
      <c r="M732">
        <v>12</v>
      </c>
      <c r="N732">
        <f t="shared" si="88"/>
        <v>-42.270996100000048</v>
      </c>
      <c r="O732">
        <f t="shared" si="89"/>
        <v>-42.270996100000048</v>
      </c>
      <c r="P732" t="str">
        <f t="shared" si="90"/>
        <v/>
      </c>
      <c r="Q732">
        <f t="shared" si="91"/>
        <v>1</v>
      </c>
      <c r="R732" t="str">
        <f t="shared" si="92"/>
        <v/>
      </c>
      <c r="S732">
        <f t="shared" si="93"/>
        <v>1.7271155102675513</v>
      </c>
    </row>
    <row r="733" spans="1:19" x14ac:dyDescent="0.25">
      <c r="A733" t="s">
        <v>757</v>
      </c>
      <c r="B733">
        <v>2552.6323241999999</v>
      </c>
      <c r="C733">
        <v>2509.7700195000002</v>
      </c>
      <c r="D733">
        <v>2550.3093262000002</v>
      </c>
      <c r="E733">
        <v>2580.7583008000001</v>
      </c>
      <c r="F733">
        <v>2500.9499512000002</v>
      </c>
      <c r="G733">
        <v>2486.1000976999999</v>
      </c>
      <c r="H733">
        <v>2521.1201172000001</v>
      </c>
      <c r="I733">
        <v>2530.9099120999999</v>
      </c>
      <c r="J733">
        <v>2509.7700195000002</v>
      </c>
      <c r="L733" t="str">
        <f t="shared" si="87"/>
        <v>31JUL2025:12:00:00</v>
      </c>
      <c r="M733">
        <v>13</v>
      </c>
      <c r="N733">
        <f t="shared" si="88"/>
        <v>-42.86230469999964</v>
      </c>
      <c r="O733">
        <f t="shared" si="89"/>
        <v>-42.86230469999964</v>
      </c>
      <c r="P733" t="str">
        <f t="shared" si="90"/>
        <v/>
      </c>
      <c r="Q733">
        <f t="shared" si="91"/>
        <v>1</v>
      </c>
      <c r="R733" t="str">
        <f t="shared" si="92"/>
        <v/>
      </c>
      <c r="S733">
        <f t="shared" si="93"/>
        <v>1.6791413433751283</v>
      </c>
    </row>
    <row r="734" spans="1:19" x14ac:dyDescent="0.25">
      <c r="A734" t="s">
        <v>758</v>
      </c>
      <c r="B734">
        <v>2750.5544433999999</v>
      </c>
      <c r="C734">
        <v>2644.2099609000002</v>
      </c>
      <c r="D734">
        <v>2657.3681640999998</v>
      </c>
      <c r="E734">
        <v>2721.7512207</v>
      </c>
      <c r="F734">
        <v>2623.5</v>
      </c>
      <c r="G734">
        <v>2611.3000487999998</v>
      </c>
      <c r="H734">
        <v>2654.6499023000001</v>
      </c>
      <c r="I734">
        <v>2687.3898926000002</v>
      </c>
      <c r="J734">
        <v>2644.2099609000002</v>
      </c>
      <c r="L734" t="str">
        <f t="shared" si="87"/>
        <v>31JUL2025:13:00:00</v>
      </c>
      <c r="M734">
        <v>14</v>
      </c>
      <c r="N734">
        <f t="shared" si="88"/>
        <v>-106.34448249999969</v>
      </c>
      <c r="O734">
        <f t="shared" si="89"/>
        <v>-106.34448249999969</v>
      </c>
      <c r="P734" t="str">
        <f t="shared" si="90"/>
        <v/>
      </c>
      <c r="Q734">
        <f t="shared" si="91"/>
        <v>1</v>
      </c>
      <c r="R734" t="str">
        <f t="shared" si="92"/>
        <v/>
      </c>
      <c r="S734">
        <f t="shared" si="93"/>
        <v>3.8662925853067556</v>
      </c>
    </row>
    <row r="735" spans="1:19" x14ac:dyDescent="0.25">
      <c r="A735" t="s">
        <v>759</v>
      </c>
      <c r="B735">
        <v>2750.2419433999999</v>
      </c>
      <c r="C735">
        <v>2761.4899902000002</v>
      </c>
      <c r="D735">
        <v>2757.9599609000002</v>
      </c>
      <c r="E735">
        <v>2832.1774902000002</v>
      </c>
      <c r="F735">
        <v>2738.0700683999999</v>
      </c>
      <c r="G735">
        <v>2723.5300293</v>
      </c>
      <c r="H735">
        <v>2766.1599120999999</v>
      </c>
      <c r="I735">
        <v>2818.1999512000002</v>
      </c>
      <c r="J735">
        <v>2761.4899902000002</v>
      </c>
      <c r="L735" t="str">
        <f t="shared" si="87"/>
        <v>31JUL2025:14:00:00</v>
      </c>
      <c r="M735">
        <v>15</v>
      </c>
      <c r="N735">
        <f t="shared" si="88"/>
        <v>11.248046800000338</v>
      </c>
      <c r="O735" t="str">
        <f t="shared" si="89"/>
        <v/>
      </c>
      <c r="P735">
        <f t="shared" si="90"/>
        <v>11.248046800000338</v>
      </c>
      <c r="Q735" t="str">
        <f t="shared" si="91"/>
        <v/>
      </c>
      <c r="R735">
        <f t="shared" si="92"/>
        <v>1</v>
      </c>
      <c r="S735">
        <f t="shared" si="93"/>
        <v>0.40898390147067881</v>
      </c>
    </row>
    <row r="736" spans="1:19" x14ac:dyDescent="0.25">
      <c r="A736" t="s">
        <v>760</v>
      </c>
      <c r="B736">
        <v>2702.9455566000001</v>
      </c>
      <c r="C736">
        <v>2757.6799316000001</v>
      </c>
      <c r="D736">
        <v>2758.9858398000001</v>
      </c>
      <c r="E736">
        <v>2858.4699707</v>
      </c>
      <c r="F736">
        <v>2743.7800293</v>
      </c>
      <c r="G736">
        <v>2752.75</v>
      </c>
      <c r="H736">
        <v>2814.9799804999998</v>
      </c>
      <c r="I736">
        <v>2719.2099609000002</v>
      </c>
      <c r="J736">
        <v>2757.6799316000001</v>
      </c>
      <c r="L736" t="str">
        <f t="shared" si="87"/>
        <v>31JUL2025:15:00:00</v>
      </c>
      <c r="M736">
        <v>16</v>
      </c>
      <c r="N736">
        <f t="shared" si="88"/>
        <v>54.734375</v>
      </c>
      <c r="O736" t="str">
        <f t="shared" si="89"/>
        <v/>
      </c>
      <c r="P736">
        <f t="shared" si="90"/>
        <v>54.734375</v>
      </c>
      <c r="Q736" t="str">
        <f t="shared" si="91"/>
        <v/>
      </c>
      <c r="R736">
        <f t="shared" si="92"/>
        <v>1</v>
      </c>
      <c r="S736">
        <f t="shared" si="93"/>
        <v>2.0249899176234112</v>
      </c>
    </row>
    <row r="737" spans="1:19" x14ac:dyDescent="0.25">
      <c r="A737" t="s">
        <v>761</v>
      </c>
      <c r="B737">
        <v>2607.4780273000001</v>
      </c>
      <c r="C737">
        <v>2656.8073730000001</v>
      </c>
      <c r="D737">
        <v>2546.8544922000001</v>
      </c>
      <c r="E737">
        <v>2650.5107422000001</v>
      </c>
      <c r="F737">
        <v>2632.5600586</v>
      </c>
      <c r="G737">
        <v>2715.9199219000002</v>
      </c>
      <c r="H737">
        <v>2829.8200683999999</v>
      </c>
      <c r="I737">
        <v>2448.9299316000001</v>
      </c>
      <c r="J737">
        <v>2656.8073730000001</v>
      </c>
      <c r="L737" t="str">
        <f t="shared" si="87"/>
        <v>31JUL2025:16:00:00</v>
      </c>
      <c r="M737">
        <v>17</v>
      </c>
      <c r="N737">
        <f t="shared" si="88"/>
        <v>49.329345699999976</v>
      </c>
      <c r="O737" t="str">
        <f t="shared" si="89"/>
        <v/>
      </c>
      <c r="P737">
        <f t="shared" si="90"/>
        <v>49.329345699999976</v>
      </c>
      <c r="Q737" t="str">
        <f t="shared" si="91"/>
        <v/>
      </c>
      <c r="R737">
        <f t="shared" si="92"/>
        <v>1</v>
      </c>
      <c r="S737">
        <f t="shared" si="93"/>
        <v>1.8918412804835669</v>
      </c>
    </row>
    <row r="738" spans="1:19" x14ac:dyDescent="0.25">
      <c r="A738" t="s">
        <v>762</v>
      </c>
      <c r="B738">
        <v>2428.5029297000001</v>
      </c>
      <c r="C738">
        <v>2571.7976073999998</v>
      </c>
      <c r="D738">
        <v>2384.7075195000002</v>
      </c>
      <c r="E738">
        <v>2397.8398437999999</v>
      </c>
      <c r="F738">
        <v>2497.3701172000001</v>
      </c>
      <c r="G738">
        <v>2650.5</v>
      </c>
      <c r="H738">
        <v>2805.6201172000001</v>
      </c>
      <c r="I738">
        <v>2333.6999512000002</v>
      </c>
      <c r="J738">
        <v>2571.7976073999998</v>
      </c>
      <c r="L738" t="str">
        <f t="shared" si="87"/>
        <v>31JUL2025:17:00:00</v>
      </c>
      <c r="M738">
        <v>18</v>
      </c>
      <c r="N738">
        <f t="shared" si="88"/>
        <v>143.29467769999974</v>
      </c>
      <c r="O738" t="str">
        <f t="shared" si="89"/>
        <v/>
      </c>
      <c r="P738">
        <f t="shared" si="90"/>
        <v>143.29467769999974</v>
      </c>
      <c r="Q738" t="str">
        <f t="shared" si="91"/>
        <v/>
      </c>
      <c r="R738">
        <f t="shared" si="92"/>
        <v>1</v>
      </c>
      <c r="S738">
        <f t="shared" si="93"/>
        <v>5.9005355088330633</v>
      </c>
    </row>
    <row r="739" spans="1:19" x14ac:dyDescent="0.25">
      <c r="A739" t="s">
        <v>763</v>
      </c>
      <c r="B739">
        <v>2239.9047851999999</v>
      </c>
      <c r="C739">
        <v>2562.3149414</v>
      </c>
      <c r="D739">
        <v>2372.9155273000001</v>
      </c>
      <c r="E739">
        <v>2373.4489745999999</v>
      </c>
      <c r="F739">
        <v>2487.1398926000002</v>
      </c>
      <c r="G739">
        <v>2630.1999512000002</v>
      </c>
      <c r="H739">
        <v>2782.0600586</v>
      </c>
      <c r="I739">
        <v>2349.8601073999998</v>
      </c>
      <c r="J739">
        <v>2562.3149414</v>
      </c>
      <c r="L739" t="str">
        <f t="shared" si="87"/>
        <v>31JUL2025:18:00:00</v>
      </c>
      <c r="M739">
        <v>19</v>
      </c>
      <c r="N739">
        <f t="shared" si="88"/>
        <v>322.41015620000007</v>
      </c>
      <c r="O739" t="str">
        <f t="shared" si="89"/>
        <v/>
      </c>
      <c r="P739">
        <f t="shared" si="90"/>
        <v>322.41015620000007</v>
      </c>
      <c r="Q739" t="str">
        <f t="shared" si="91"/>
        <v/>
      </c>
      <c r="R739">
        <f t="shared" si="92"/>
        <v>1</v>
      </c>
      <c r="S739">
        <f t="shared" si="93"/>
        <v>14.393922381446774</v>
      </c>
    </row>
    <row r="740" spans="1:19" x14ac:dyDescent="0.25">
      <c r="A740" t="s">
        <v>764</v>
      </c>
      <c r="B740">
        <v>2241.9150390999998</v>
      </c>
      <c r="C740">
        <v>2645.0524902000002</v>
      </c>
      <c r="D740">
        <v>2574.3466797000001</v>
      </c>
      <c r="E740">
        <v>2649.4916991999999</v>
      </c>
      <c r="F740">
        <v>2616.25</v>
      </c>
      <c r="G740">
        <v>2672.25</v>
      </c>
      <c r="H740">
        <v>2759.9799804999998</v>
      </c>
      <c r="I740">
        <v>2531.7299804999998</v>
      </c>
      <c r="J740">
        <v>2645.0524902000002</v>
      </c>
      <c r="L740" t="str">
        <f t="shared" si="87"/>
        <v>31JUL2025:19:00:00</v>
      </c>
      <c r="M740">
        <v>20</v>
      </c>
      <c r="N740">
        <f t="shared" si="88"/>
        <v>403.13745110000036</v>
      </c>
      <c r="O740" t="str">
        <f t="shared" si="89"/>
        <v/>
      </c>
      <c r="P740">
        <f t="shared" si="90"/>
        <v>403.13745110000036</v>
      </c>
      <c r="Q740" t="str">
        <f t="shared" si="91"/>
        <v/>
      </c>
      <c r="R740">
        <f t="shared" si="92"/>
        <v>1</v>
      </c>
      <c r="S740">
        <f t="shared" si="93"/>
        <v>17.981834461569825</v>
      </c>
    </row>
    <row r="741" spans="1:19" x14ac:dyDescent="0.25">
      <c r="A741" t="s">
        <v>765</v>
      </c>
      <c r="B741">
        <v>2312.6013183999999</v>
      </c>
      <c r="C741">
        <v>2691.5773926000002</v>
      </c>
      <c r="D741">
        <v>2741.1843262000002</v>
      </c>
      <c r="E741">
        <v>2800.9172362999998</v>
      </c>
      <c r="F741">
        <v>2685.7299804999998</v>
      </c>
      <c r="G741">
        <v>2651.6599120999999</v>
      </c>
      <c r="H741">
        <v>2685.3500976999999</v>
      </c>
      <c r="I741">
        <v>2743.5700683999999</v>
      </c>
      <c r="J741">
        <v>2691.5773926000002</v>
      </c>
      <c r="L741" t="str">
        <f t="shared" si="87"/>
        <v>31JUL2025:20:00:00</v>
      </c>
      <c r="M741">
        <v>21</v>
      </c>
      <c r="N741">
        <f t="shared" si="88"/>
        <v>378.97607420000031</v>
      </c>
      <c r="O741" t="str">
        <f t="shared" si="89"/>
        <v/>
      </c>
      <c r="P741">
        <f t="shared" si="90"/>
        <v>378.97607420000031</v>
      </c>
      <c r="Q741" t="str">
        <f t="shared" si="91"/>
        <v/>
      </c>
      <c r="R741">
        <f t="shared" si="92"/>
        <v>1</v>
      </c>
      <c r="S741">
        <f t="shared" si="93"/>
        <v>16.387436571306608</v>
      </c>
    </row>
    <row r="742" spans="1:19" x14ac:dyDescent="0.25">
      <c r="A742" t="s">
        <v>766</v>
      </c>
      <c r="B742">
        <v>2516.0424804999998</v>
      </c>
      <c r="C742">
        <v>2576.9675293</v>
      </c>
      <c r="D742">
        <v>2642.7211914</v>
      </c>
      <c r="E742">
        <v>2670.0002441000001</v>
      </c>
      <c r="F742">
        <v>2568.8500976999999</v>
      </c>
      <c r="G742">
        <v>2524.6499023000001</v>
      </c>
      <c r="H742">
        <v>2558.5200195000002</v>
      </c>
      <c r="I742">
        <v>2655.8500976999999</v>
      </c>
      <c r="J742">
        <v>2576.9675293</v>
      </c>
      <c r="L742" t="str">
        <f t="shared" si="87"/>
        <v>31JUL2025:21:00:00</v>
      </c>
      <c r="M742">
        <v>22</v>
      </c>
      <c r="N742">
        <f t="shared" si="88"/>
        <v>60.925048800000241</v>
      </c>
      <c r="O742" t="str">
        <f t="shared" si="89"/>
        <v/>
      </c>
      <c r="P742">
        <f t="shared" si="90"/>
        <v>60.925048800000241</v>
      </c>
      <c r="Q742" t="str">
        <f t="shared" si="91"/>
        <v/>
      </c>
      <c r="R742">
        <f t="shared" si="92"/>
        <v>1</v>
      </c>
      <c r="S742">
        <f t="shared" si="93"/>
        <v>2.4214634399929897</v>
      </c>
    </row>
    <row r="743" spans="1:19" x14ac:dyDescent="0.25">
      <c r="A743" t="s">
        <v>767</v>
      </c>
      <c r="B743">
        <v>2085.4448241999999</v>
      </c>
      <c r="C743">
        <v>2496.3525390999998</v>
      </c>
      <c r="D743">
        <v>2578.4304198999998</v>
      </c>
      <c r="E743">
        <v>2602.4697265999998</v>
      </c>
      <c r="F743">
        <v>2489.1799316000001</v>
      </c>
      <c r="G743">
        <v>2449.3000487999998</v>
      </c>
      <c r="H743">
        <v>2483.75</v>
      </c>
      <c r="I743">
        <v>2563.1799316000001</v>
      </c>
      <c r="J743">
        <v>2496.3525390999998</v>
      </c>
      <c r="L743" t="str">
        <f t="shared" si="87"/>
        <v>31JUL2025:22:00:00</v>
      </c>
      <c r="M743">
        <v>23</v>
      </c>
      <c r="N743">
        <f t="shared" si="88"/>
        <v>410.90771489999997</v>
      </c>
      <c r="O743" t="str">
        <f t="shared" si="89"/>
        <v/>
      </c>
      <c r="P743">
        <f t="shared" si="90"/>
        <v>410.90771489999997</v>
      </c>
      <c r="Q743" t="str">
        <f t="shared" si="91"/>
        <v/>
      </c>
      <c r="R743">
        <f t="shared" si="92"/>
        <v>1</v>
      </c>
      <c r="S743">
        <f t="shared" si="93"/>
        <v>19.703600408494566</v>
      </c>
    </row>
    <row r="744" spans="1:19" x14ac:dyDescent="0.25">
      <c r="A744" t="s">
        <v>768</v>
      </c>
      <c r="B744">
        <v>2336.2712402000002</v>
      </c>
      <c r="C744">
        <v>2401.8901366999999</v>
      </c>
      <c r="D744">
        <v>2500.8767090000001</v>
      </c>
      <c r="E744">
        <v>2517.5976562999999</v>
      </c>
      <c r="F744">
        <v>2398.6201172000001</v>
      </c>
      <c r="G744">
        <v>2349.0700683999999</v>
      </c>
      <c r="H744">
        <v>2374.1599120999999</v>
      </c>
      <c r="I744">
        <v>2485.7099609000002</v>
      </c>
      <c r="J744">
        <v>2401.8901366999999</v>
      </c>
      <c r="L744" t="str">
        <f t="shared" si="87"/>
        <v>31JUL2025:23:00:00</v>
      </c>
      <c r="M744">
        <v>24</v>
      </c>
      <c r="N744">
        <f t="shared" si="88"/>
        <v>65.618896499999664</v>
      </c>
      <c r="O744" t="str">
        <f t="shared" si="89"/>
        <v/>
      </c>
      <c r="P744">
        <f t="shared" si="90"/>
        <v>65.618896499999664</v>
      </c>
      <c r="Q744" t="str">
        <f t="shared" si="91"/>
        <v/>
      </c>
      <c r="R744">
        <f t="shared" si="92"/>
        <v>1</v>
      </c>
      <c r="S744">
        <f t="shared" si="93"/>
        <v>2.8087019765043313</v>
      </c>
    </row>
    <row r="745" spans="1:19" x14ac:dyDescent="0.25">
      <c r="A745" t="s">
        <v>769</v>
      </c>
      <c r="B745">
        <v>2320.5026855000001</v>
      </c>
      <c r="C745">
        <v>2282.2600097999998</v>
      </c>
      <c r="D745">
        <v>2382.3647461</v>
      </c>
      <c r="E745">
        <v>2432.3808594000002</v>
      </c>
      <c r="F745">
        <v>2298.1699219000002</v>
      </c>
      <c r="G745">
        <v>2244.0900879000001</v>
      </c>
      <c r="H745">
        <v>2258.25</v>
      </c>
      <c r="I745">
        <v>2328.5300293</v>
      </c>
      <c r="J745">
        <v>2282.2600097999998</v>
      </c>
      <c r="L745" t="str">
        <f t="shared" si="87"/>
        <v>01AUG2025:00:00:00</v>
      </c>
      <c r="M745">
        <v>25</v>
      </c>
      <c r="N745">
        <f t="shared" si="88"/>
        <v>-38.242675700000291</v>
      </c>
      <c r="O745">
        <f t="shared" si="89"/>
        <v>-38.242675700000291</v>
      </c>
      <c r="P745" t="str">
        <f t="shared" si="90"/>
        <v/>
      </c>
      <c r="Q745">
        <f t="shared" si="91"/>
        <v>1</v>
      </c>
      <c r="R745" t="str">
        <f t="shared" si="92"/>
        <v/>
      </c>
      <c r="S745">
        <f t="shared" si="93"/>
        <v>1.6480341065306769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5"/>
  <sheetViews>
    <sheetView workbookViewId="0">
      <selection activeCell="X8" sqref="X8"/>
    </sheetView>
  </sheetViews>
  <sheetFormatPr defaultRowHeight="15" x14ac:dyDescent="0.25"/>
  <cols>
    <col min="1" max="1" width="15.42578125" customWidth="1"/>
    <col min="12" max="12" width="13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15997.845703000001</v>
      </c>
      <c r="C2">
        <v>16813.900390999999</v>
      </c>
      <c r="D2">
        <v>18039.617188</v>
      </c>
      <c r="E2">
        <v>18131.591797000001</v>
      </c>
      <c r="F2">
        <v>16416</v>
      </c>
      <c r="G2">
        <v>17562.900390999999</v>
      </c>
      <c r="H2">
        <v>16297.299805000001</v>
      </c>
      <c r="I2">
        <v>16813.900390999999</v>
      </c>
      <c r="J2">
        <v>16772.525390999999</v>
      </c>
      <c r="L2" t="str">
        <f>A2</f>
        <v>01JUL2025:01:00:00</v>
      </c>
      <c r="M2">
        <v>1</v>
      </c>
      <c r="N2">
        <f>C2-B2</f>
        <v>816.05468799999835</v>
      </c>
      <c r="O2" t="str">
        <f>IF(N2&lt;0,N2,"")</f>
        <v/>
      </c>
      <c r="P2">
        <f>IF(N2&gt;0,N2,"")</f>
        <v>816.05468799999835</v>
      </c>
      <c r="Q2" t="str">
        <f>IF(O2&lt;0,1,"")</f>
        <v/>
      </c>
      <c r="R2">
        <f>IF(AND(P2&gt;0,P2&lt;&gt;""),1,"")</f>
        <v>1</v>
      </c>
      <c r="S2">
        <f>ABS((B2-C2)/B2)*100</f>
        <v>5.1010286206658897</v>
      </c>
      <c r="T2">
        <f>AVERAGE(S2:S722)</f>
        <v>3.7253452361604977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14990.121094</v>
      </c>
      <c r="C3">
        <v>15681.900390999999</v>
      </c>
      <c r="D3">
        <v>16984.251952999999</v>
      </c>
      <c r="E3">
        <v>17026.46875</v>
      </c>
      <c r="F3">
        <v>15213.299805000001</v>
      </c>
      <c r="G3">
        <v>16369.799805000001</v>
      </c>
      <c r="H3">
        <v>15166.400390999999</v>
      </c>
      <c r="I3">
        <v>15681.900390999999</v>
      </c>
      <c r="J3">
        <v>15607.849609000001</v>
      </c>
      <c r="L3" t="str">
        <f t="shared" ref="L3:L66" si="0">A3</f>
        <v>01JUL2025:02:00:00</v>
      </c>
      <c r="M3">
        <v>2</v>
      </c>
      <c r="N3">
        <f t="shared" ref="N3:N66" si="1">C3-B3</f>
        <v>691.77929699999913</v>
      </c>
      <c r="O3" t="str">
        <f t="shared" ref="O3:O66" si="2">IF(N3&lt;0,N3,"")</f>
        <v/>
      </c>
      <c r="P3">
        <f t="shared" ref="P3:P66" si="3">IF(N3&gt;0,N3,"")</f>
        <v>691.77929699999913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4.6149013250926521</v>
      </c>
      <c r="V3" s="3">
        <v>1</v>
      </c>
      <c r="W3" s="5">
        <v>-568.15707646153874</v>
      </c>
      <c r="X3" s="5">
        <v>505.33501511111092</v>
      </c>
      <c r="Z3">
        <v>1</v>
      </c>
      <c r="AA3">
        <f>W3</f>
        <v>-568.15707646153874</v>
      </c>
      <c r="AB3">
        <f>X3</f>
        <v>505.33501511111092</v>
      </c>
    </row>
    <row r="4" spans="1:28" x14ac:dyDescent="0.25">
      <c r="A4" t="s">
        <v>28</v>
      </c>
      <c r="B4">
        <v>14380.544921999999</v>
      </c>
      <c r="C4">
        <v>14787</v>
      </c>
      <c r="D4">
        <v>16177.560546999999</v>
      </c>
      <c r="E4">
        <v>16253.273438</v>
      </c>
      <c r="F4">
        <v>14329</v>
      </c>
      <c r="G4">
        <v>15357.5</v>
      </c>
      <c r="H4">
        <v>14260.799805000001</v>
      </c>
      <c r="I4">
        <v>14787</v>
      </c>
      <c r="J4">
        <v>14683.575194999999</v>
      </c>
      <c r="L4" t="str">
        <f t="shared" si="0"/>
        <v>01JUL2025:03:00:00</v>
      </c>
      <c r="M4">
        <v>3</v>
      </c>
      <c r="N4">
        <f t="shared" si="1"/>
        <v>406.45507800000087</v>
      </c>
      <c r="O4" t="str">
        <f t="shared" si="2"/>
        <v/>
      </c>
      <c r="P4">
        <f t="shared" si="3"/>
        <v>406.45507800000087</v>
      </c>
      <c r="Q4" t="str">
        <f t="shared" si="4"/>
        <v/>
      </c>
      <c r="R4">
        <f t="shared" si="5"/>
        <v>1</v>
      </c>
      <c r="S4">
        <f t="shared" si="6"/>
        <v>2.8264233393422233</v>
      </c>
      <c r="V4" s="3">
        <v>2</v>
      </c>
      <c r="W4" s="5">
        <v>-355.3245605999997</v>
      </c>
      <c r="X4" s="5">
        <v>577.71582027272734</v>
      </c>
      <c r="Z4">
        <v>2</v>
      </c>
      <c r="AA4">
        <f t="shared" ref="AA4:AB26" si="7">W4</f>
        <v>-355.3245605999997</v>
      </c>
      <c r="AB4">
        <f t="shared" si="7"/>
        <v>577.71582027272734</v>
      </c>
    </row>
    <row r="5" spans="1:28" x14ac:dyDescent="0.25">
      <c r="A5" t="s">
        <v>29</v>
      </c>
      <c r="B5">
        <v>13826.602539</v>
      </c>
      <c r="C5">
        <v>14324.5</v>
      </c>
      <c r="D5">
        <v>15519.40625</v>
      </c>
      <c r="E5">
        <v>15621.538086</v>
      </c>
      <c r="F5">
        <v>13899.299805000001</v>
      </c>
      <c r="G5">
        <v>14841.599609000001</v>
      </c>
      <c r="H5">
        <v>13816.799805000001</v>
      </c>
      <c r="I5">
        <v>14324.5</v>
      </c>
      <c r="J5">
        <v>14220.549805000001</v>
      </c>
      <c r="L5" t="str">
        <f t="shared" si="0"/>
        <v>01JUL2025:04:00:00</v>
      </c>
      <c r="M5">
        <v>4</v>
      </c>
      <c r="N5">
        <f t="shared" si="1"/>
        <v>497.89746100000048</v>
      </c>
      <c r="O5" t="str">
        <f t="shared" si="2"/>
        <v/>
      </c>
      <c r="P5">
        <f t="shared" si="3"/>
        <v>497.89746100000048</v>
      </c>
      <c r="Q5" t="str">
        <f t="shared" si="4"/>
        <v/>
      </c>
      <c r="R5">
        <f t="shared" si="5"/>
        <v>1</v>
      </c>
      <c r="S5">
        <f t="shared" si="6"/>
        <v>3.6010108744762586</v>
      </c>
      <c r="V5" s="3">
        <v>3</v>
      </c>
      <c r="W5" s="5">
        <v>-428.19299957894759</v>
      </c>
      <c r="X5" s="5">
        <v>513.21210930000018</v>
      </c>
      <c r="Z5">
        <v>3</v>
      </c>
      <c r="AA5">
        <f t="shared" si="7"/>
        <v>-428.19299957894759</v>
      </c>
      <c r="AB5">
        <f t="shared" si="7"/>
        <v>513.21210930000018</v>
      </c>
    </row>
    <row r="6" spans="1:28" x14ac:dyDescent="0.25">
      <c r="A6" t="s">
        <v>30</v>
      </c>
      <c r="B6">
        <v>13586.752930000001</v>
      </c>
      <c r="C6">
        <v>14128.799805000001</v>
      </c>
      <c r="D6">
        <v>15209.924805000001</v>
      </c>
      <c r="E6">
        <v>15255.970703000001</v>
      </c>
      <c r="F6">
        <v>13754.5</v>
      </c>
      <c r="G6">
        <v>14637.599609000001</v>
      </c>
      <c r="H6">
        <v>13707.700194999999</v>
      </c>
      <c r="I6">
        <v>14128.799805000001</v>
      </c>
      <c r="J6">
        <v>14057.150390999999</v>
      </c>
      <c r="L6" t="str">
        <f t="shared" si="0"/>
        <v>01JUL2025:05:00:00</v>
      </c>
      <c r="M6">
        <v>5</v>
      </c>
      <c r="N6">
        <f t="shared" si="1"/>
        <v>542.046875</v>
      </c>
      <c r="O6" t="str">
        <f t="shared" si="2"/>
        <v/>
      </c>
      <c r="P6">
        <f t="shared" si="3"/>
        <v>542.046875</v>
      </c>
      <c r="Q6" t="str">
        <f t="shared" si="4"/>
        <v/>
      </c>
      <c r="R6">
        <f t="shared" si="5"/>
        <v>1</v>
      </c>
      <c r="S6">
        <f t="shared" si="6"/>
        <v>3.9895247804436229</v>
      </c>
      <c r="V6" s="3">
        <v>4</v>
      </c>
      <c r="W6" s="5">
        <v>-475.09458005000022</v>
      </c>
      <c r="X6" s="5">
        <v>395.6253906</v>
      </c>
      <c r="Z6">
        <v>4</v>
      </c>
      <c r="AA6">
        <f t="shared" si="7"/>
        <v>-475.09458005000022</v>
      </c>
      <c r="AB6">
        <f t="shared" si="7"/>
        <v>395.6253906</v>
      </c>
    </row>
    <row r="7" spans="1:28" x14ac:dyDescent="0.25">
      <c r="A7" t="s">
        <v>31</v>
      </c>
      <c r="B7">
        <v>13861.493164</v>
      </c>
      <c r="C7">
        <v>14352.5</v>
      </c>
      <c r="D7">
        <v>15334.420898</v>
      </c>
      <c r="E7">
        <v>15418.231444999999</v>
      </c>
      <c r="F7">
        <v>13994.599609000001</v>
      </c>
      <c r="G7">
        <v>14903.599609000001</v>
      </c>
      <c r="H7">
        <v>13983.200194999999</v>
      </c>
      <c r="I7">
        <v>14352.5</v>
      </c>
      <c r="J7">
        <v>14308.474609000001</v>
      </c>
      <c r="L7" t="str">
        <f t="shared" si="0"/>
        <v>01JUL2025:06:00:00</v>
      </c>
      <c r="M7">
        <v>6</v>
      </c>
      <c r="N7">
        <f t="shared" si="1"/>
        <v>491.00683600000048</v>
      </c>
      <c r="O7" t="str">
        <f t="shared" si="2"/>
        <v/>
      </c>
      <c r="P7">
        <f t="shared" si="3"/>
        <v>491.00683600000048</v>
      </c>
      <c r="Q7" t="str">
        <f t="shared" si="4"/>
        <v/>
      </c>
      <c r="R7">
        <f t="shared" si="5"/>
        <v>1</v>
      </c>
      <c r="S7">
        <f t="shared" si="6"/>
        <v>3.5422362525503783</v>
      </c>
      <c r="V7" s="3">
        <v>5</v>
      </c>
      <c r="W7" s="5">
        <v>-466.77148449999987</v>
      </c>
      <c r="X7" s="5">
        <v>377.70185570000029</v>
      </c>
      <c r="Z7">
        <v>5</v>
      </c>
      <c r="AA7">
        <f t="shared" si="7"/>
        <v>-466.77148449999987</v>
      </c>
      <c r="AB7">
        <f t="shared" si="7"/>
        <v>377.70185570000029</v>
      </c>
    </row>
    <row r="8" spans="1:28" x14ac:dyDescent="0.25">
      <c r="A8" t="s">
        <v>32</v>
      </c>
      <c r="B8">
        <v>14190.091796999999</v>
      </c>
      <c r="C8">
        <v>14764.900390999999</v>
      </c>
      <c r="D8">
        <v>15670.881836</v>
      </c>
      <c r="E8">
        <v>15760.6875</v>
      </c>
      <c r="F8">
        <v>14425</v>
      </c>
      <c r="G8">
        <v>15345.700194999999</v>
      </c>
      <c r="H8">
        <v>14513.099609000001</v>
      </c>
      <c r="I8">
        <v>14764.900390999999</v>
      </c>
      <c r="J8">
        <v>14762.173828000001</v>
      </c>
      <c r="L8" t="str">
        <f t="shared" si="0"/>
        <v>01JUL2025:07:00:00</v>
      </c>
      <c r="M8">
        <v>7</v>
      </c>
      <c r="N8">
        <f t="shared" si="1"/>
        <v>574.80859400000008</v>
      </c>
      <c r="O8" t="str">
        <f t="shared" si="2"/>
        <v/>
      </c>
      <c r="P8">
        <f t="shared" si="3"/>
        <v>574.80859400000008</v>
      </c>
      <c r="Q8" t="str">
        <f t="shared" si="4"/>
        <v/>
      </c>
      <c r="R8">
        <f t="shared" si="5"/>
        <v>1</v>
      </c>
      <c r="S8">
        <f t="shared" si="6"/>
        <v>4.0507743164954251</v>
      </c>
      <c r="V8" s="3">
        <v>6</v>
      </c>
      <c r="W8" s="5">
        <v>-432.01688057142849</v>
      </c>
      <c r="X8" s="5">
        <v>327.18359388888854</v>
      </c>
      <c r="Z8">
        <v>6</v>
      </c>
      <c r="AA8">
        <f t="shared" si="7"/>
        <v>-432.01688057142849</v>
      </c>
      <c r="AB8">
        <f t="shared" si="7"/>
        <v>327.18359388888854</v>
      </c>
    </row>
    <row r="9" spans="1:28" x14ac:dyDescent="0.25">
      <c r="A9" t="s">
        <v>33</v>
      </c>
      <c r="B9">
        <v>14741.027344</v>
      </c>
      <c r="C9">
        <v>15127.400390999999</v>
      </c>
      <c r="D9">
        <v>16251.857421999999</v>
      </c>
      <c r="E9">
        <v>16355.808594</v>
      </c>
      <c r="F9">
        <v>14735.900390999999</v>
      </c>
      <c r="G9">
        <v>15791.099609000001</v>
      </c>
      <c r="H9">
        <v>15049.299805000001</v>
      </c>
      <c r="I9">
        <v>15127.400390999999</v>
      </c>
      <c r="J9">
        <v>15175.925781</v>
      </c>
      <c r="L9" t="str">
        <f t="shared" si="0"/>
        <v>01JUL2025:08:00:00</v>
      </c>
      <c r="M9">
        <v>8</v>
      </c>
      <c r="N9">
        <f t="shared" si="1"/>
        <v>386.37304699999913</v>
      </c>
      <c r="O9" t="str">
        <f t="shared" si="2"/>
        <v/>
      </c>
      <c r="P9">
        <f t="shared" si="3"/>
        <v>386.37304699999913</v>
      </c>
      <c r="Q9" t="str">
        <f t="shared" si="4"/>
        <v/>
      </c>
      <c r="R9">
        <f t="shared" si="5"/>
        <v>1</v>
      </c>
      <c r="S9">
        <f t="shared" si="6"/>
        <v>2.6210727243326328</v>
      </c>
      <c r="V9" s="3">
        <v>7</v>
      </c>
      <c r="W9" s="5">
        <v>-420.09068740909066</v>
      </c>
      <c r="X9" s="5">
        <v>373.84423825000022</v>
      </c>
      <c r="Z9">
        <v>7</v>
      </c>
      <c r="AA9">
        <f t="shared" si="7"/>
        <v>-420.09068740909066</v>
      </c>
      <c r="AB9">
        <f t="shared" si="7"/>
        <v>373.84423825000022</v>
      </c>
    </row>
    <row r="10" spans="1:28" x14ac:dyDescent="0.25">
      <c r="A10" t="s">
        <v>34</v>
      </c>
      <c r="B10">
        <v>15876.736328000001</v>
      </c>
      <c r="C10">
        <v>15882.200194999999</v>
      </c>
      <c r="D10">
        <v>17557.958984000001</v>
      </c>
      <c r="E10">
        <v>17591.347656000002</v>
      </c>
      <c r="F10">
        <v>15458.299805000001</v>
      </c>
      <c r="G10">
        <v>16975.099609000001</v>
      </c>
      <c r="H10">
        <v>15923.299805000001</v>
      </c>
      <c r="I10">
        <v>15882.200194999999</v>
      </c>
      <c r="J10">
        <v>16059.724609000001</v>
      </c>
      <c r="L10" t="str">
        <f t="shared" si="0"/>
        <v>01JUL2025:09:00:00</v>
      </c>
      <c r="M10">
        <v>9</v>
      </c>
      <c r="N10">
        <f t="shared" si="1"/>
        <v>5.4638669999985723</v>
      </c>
      <c r="O10" t="str">
        <f t="shared" si="2"/>
        <v/>
      </c>
      <c r="P10">
        <f t="shared" si="3"/>
        <v>5.4638669999985723</v>
      </c>
      <c r="Q10" t="str">
        <f t="shared" si="4"/>
        <v/>
      </c>
      <c r="R10">
        <f t="shared" si="5"/>
        <v>1</v>
      </c>
      <c r="S10">
        <f t="shared" si="6"/>
        <v>3.4414295779180822E-2</v>
      </c>
      <c r="V10" s="3">
        <v>8</v>
      </c>
      <c r="W10" s="5">
        <v>-409.07102277272713</v>
      </c>
      <c r="X10" s="5">
        <v>296.21350075000032</v>
      </c>
      <c r="Z10">
        <v>8</v>
      </c>
      <c r="AA10">
        <f t="shared" si="7"/>
        <v>-409.07102277272713</v>
      </c>
      <c r="AB10">
        <f t="shared" si="7"/>
        <v>296.21350075000032</v>
      </c>
    </row>
    <row r="11" spans="1:28" x14ac:dyDescent="0.25">
      <c r="A11" t="s">
        <v>35</v>
      </c>
      <c r="B11">
        <v>17156.550781000002</v>
      </c>
      <c r="C11">
        <v>16921.800781000002</v>
      </c>
      <c r="D11">
        <v>19047.982422000001</v>
      </c>
      <c r="E11">
        <v>19147.451172000001</v>
      </c>
      <c r="F11">
        <v>16408.199218999998</v>
      </c>
      <c r="G11">
        <v>18423.199218999998</v>
      </c>
      <c r="H11">
        <v>17122.900390999999</v>
      </c>
      <c r="I11">
        <v>16921.800781000002</v>
      </c>
      <c r="J11">
        <v>17219.023438</v>
      </c>
      <c r="L11" t="str">
        <f t="shared" si="0"/>
        <v>01JUL2025:10:00:00</v>
      </c>
      <c r="M11">
        <v>10</v>
      </c>
      <c r="N11">
        <f t="shared" si="1"/>
        <v>-234.75</v>
      </c>
      <c r="O11">
        <f t="shared" si="2"/>
        <v>-234.75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1.368282022397961</v>
      </c>
      <c r="V11" s="3">
        <v>9</v>
      </c>
      <c r="W11" s="5">
        <v>-431.2026156956519</v>
      </c>
      <c r="X11" s="5">
        <v>238.46010057142823</v>
      </c>
      <c r="Z11">
        <v>9</v>
      </c>
      <c r="AA11">
        <f t="shared" si="7"/>
        <v>-431.2026156956519</v>
      </c>
      <c r="AB11">
        <f t="shared" si="7"/>
        <v>238.46010057142823</v>
      </c>
    </row>
    <row r="12" spans="1:28" x14ac:dyDescent="0.25">
      <c r="A12" t="s">
        <v>36</v>
      </c>
      <c r="B12">
        <v>18215.929688</v>
      </c>
      <c r="C12">
        <v>18109.900390999999</v>
      </c>
      <c r="D12">
        <v>20027.150390999999</v>
      </c>
      <c r="E12">
        <v>20082.332031000002</v>
      </c>
      <c r="F12">
        <v>17398.199218999998</v>
      </c>
      <c r="G12">
        <v>19729.800781000002</v>
      </c>
      <c r="H12">
        <v>18572.199218999998</v>
      </c>
      <c r="I12">
        <v>18109.900390999999</v>
      </c>
      <c r="J12">
        <v>18452.525390999999</v>
      </c>
      <c r="L12" t="str">
        <f t="shared" si="0"/>
        <v>01JUL2025:11:00:00</v>
      </c>
      <c r="M12">
        <v>11</v>
      </c>
      <c r="N12">
        <f t="shared" si="1"/>
        <v>-106.02929700000095</v>
      </c>
      <c r="O12">
        <f t="shared" si="2"/>
        <v>-106.02929700000095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0.58206909455655853</v>
      </c>
      <c r="V12" s="3">
        <v>10</v>
      </c>
      <c r="W12" s="5">
        <v>-679.4190381904765</v>
      </c>
      <c r="X12" s="5">
        <v>367.08778211111087</v>
      </c>
      <c r="Z12">
        <v>10</v>
      </c>
      <c r="AA12">
        <f t="shared" si="7"/>
        <v>-679.4190381904765</v>
      </c>
      <c r="AB12">
        <f t="shared" si="7"/>
        <v>367.08778211111087</v>
      </c>
    </row>
    <row r="13" spans="1:28" x14ac:dyDescent="0.25">
      <c r="A13" t="s">
        <v>37</v>
      </c>
      <c r="B13">
        <v>19377.072265999999</v>
      </c>
      <c r="C13">
        <v>19405.900390999999</v>
      </c>
      <c r="D13">
        <v>21028.564452999999</v>
      </c>
      <c r="E13">
        <v>21027.449218999998</v>
      </c>
      <c r="F13">
        <v>18445.400390999999</v>
      </c>
      <c r="G13">
        <v>21155.300781000002</v>
      </c>
      <c r="H13">
        <v>20260.699218999998</v>
      </c>
      <c r="I13">
        <v>19405.900390999999</v>
      </c>
      <c r="J13">
        <v>19816.826172000001</v>
      </c>
      <c r="L13" t="str">
        <f t="shared" si="0"/>
        <v>01JUL2025:12:00:00</v>
      </c>
      <c r="M13">
        <v>12</v>
      </c>
      <c r="N13">
        <f t="shared" si="1"/>
        <v>28.828125</v>
      </c>
      <c r="O13" t="str">
        <f t="shared" si="2"/>
        <v/>
      </c>
      <c r="P13">
        <f t="shared" si="3"/>
        <v>28.828125</v>
      </c>
      <c r="Q13" t="str">
        <f t="shared" si="4"/>
        <v/>
      </c>
      <c r="R13">
        <f t="shared" si="5"/>
        <v>1</v>
      </c>
      <c r="S13">
        <f t="shared" si="6"/>
        <v>0.14877441031472696</v>
      </c>
      <c r="V13" s="3">
        <v>11</v>
      </c>
      <c r="W13" s="5">
        <v>-855.55186068421108</v>
      </c>
      <c r="X13" s="5">
        <v>564.88485436363624</v>
      </c>
      <c r="Z13">
        <v>11</v>
      </c>
      <c r="AA13">
        <f t="shared" si="7"/>
        <v>-855.55186068421108</v>
      </c>
      <c r="AB13">
        <f t="shared" si="7"/>
        <v>564.88485436363624</v>
      </c>
    </row>
    <row r="14" spans="1:28" x14ac:dyDescent="0.25">
      <c r="A14" t="s">
        <v>38</v>
      </c>
      <c r="B14">
        <v>20816.220702999999</v>
      </c>
      <c r="C14">
        <v>20717.599609000001</v>
      </c>
      <c r="D14">
        <v>22220.808593999998</v>
      </c>
      <c r="E14">
        <v>22184.566406000002</v>
      </c>
      <c r="F14">
        <v>19437.300781000002</v>
      </c>
      <c r="G14">
        <v>22709.699218999998</v>
      </c>
      <c r="H14">
        <v>22039.699218999998</v>
      </c>
      <c r="I14">
        <v>20717.599609000001</v>
      </c>
      <c r="J14">
        <v>21226.074218999998</v>
      </c>
      <c r="L14" t="str">
        <f t="shared" si="0"/>
        <v>01JUL2025:13:00:00</v>
      </c>
      <c r="M14">
        <v>13</v>
      </c>
      <c r="N14">
        <f t="shared" si="1"/>
        <v>-98.621093999998266</v>
      </c>
      <c r="O14">
        <f t="shared" si="2"/>
        <v>-98.621093999998266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0.47377040917799818</v>
      </c>
      <c r="V14" s="3">
        <v>12</v>
      </c>
      <c r="W14" s="5">
        <v>-826.81474035294127</v>
      </c>
      <c r="X14" s="5">
        <v>761.85967553846228</v>
      </c>
      <c r="Z14">
        <v>12</v>
      </c>
      <c r="AA14">
        <f t="shared" si="7"/>
        <v>-826.81474035294127</v>
      </c>
      <c r="AB14">
        <f t="shared" si="7"/>
        <v>761.85967553846228</v>
      </c>
    </row>
    <row r="15" spans="1:28" x14ac:dyDescent="0.25">
      <c r="A15" t="s">
        <v>39</v>
      </c>
      <c r="B15">
        <v>21908.779297000001</v>
      </c>
      <c r="C15">
        <v>21981</v>
      </c>
      <c r="D15">
        <v>23274.580077999999</v>
      </c>
      <c r="E15">
        <v>23198.541015999999</v>
      </c>
      <c r="F15">
        <v>20303.599609000001</v>
      </c>
      <c r="G15">
        <v>23951.900390999999</v>
      </c>
      <c r="H15">
        <v>23469.599609000001</v>
      </c>
      <c r="I15">
        <v>21981</v>
      </c>
      <c r="J15">
        <v>22426.525390999999</v>
      </c>
      <c r="L15" t="str">
        <f t="shared" si="0"/>
        <v>01JUL2025:14:00:00</v>
      </c>
      <c r="M15">
        <v>14</v>
      </c>
      <c r="N15">
        <f t="shared" si="1"/>
        <v>72.220702999999048</v>
      </c>
      <c r="O15" t="str">
        <f t="shared" si="2"/>
        <v/>
      </c>
      <c r="P15">
        <f t="shared" si="3"/>
        <v>72.220702999999048</v>
      </c>
      <c r="Q15" t="str">
        <f t="shared" si="4"/>
        <v/>
      </c>
      <c r="R15">
        <f t="shared" si="5"/>
        <v>1</v>
      </c>
      <c r="S15">
        <f t="shared" si="6"/>
        <v>0.32964275198065612</v>
      </c>
      <c r="V15" s="3">
        <v>13</v>
      </c>
      <c r="W15" s="5">
        <v>-717.62626376470632</v>
      </c>
      <c r="X15" s="5">
        <v>1004.6487377692312</v>
      </c>
      <c r="Z15">
        <v>13</v>
      </c>
      <c r="AA15">
        <f t="shared" si="7"/>
        <v>-717.62626376470632</v>
      </c>
      <c r="AB15">
        <f t="shared" si="7"/>
        <v>1004.6487377692312</v>
      </c>
    </row>
    <row r="16" spans="1:28" x14ac:dyDescent="0.25">
      <c r="A16" t="s">
        <v>40</v>
      </c>
      <c r="B16">
        <v>22659.017577999999</v>
      </c>
      <c r="C16">
        <v>22914.400390999999</v>
      </c>
      <c r="D16">
        <v>23960.851563</v>
      </c>
      <c r="E16">
        <v>23933.726563</v>
      </c>
      <c r="F16">
        <v>20976.599609000001</v>
      </c>
      <c r="G16">
        <v>24734.300781000002</v>
      </c>
      <c r="H16">
        <v>24199.800781000002</v>
      </c>
      <c r="I16">
        <v>22914.400390999999</v>
      </c>
      <c r="J16">
        <v>23206.275390999999</v>
      </c>
      <c r="L16" t="str">
        <f t="shared" si="0"/>
        <v>01JUL2025:15:00:00</v>
      </c>
      <c r="M16">
        <v>15</v>
      </c>
      <c r="N16">
        <f t="shared" si="1"/>
        <v>255.38281300000017</v>
      </c>
      <c r="O16" t="str">
        <f t="shared" si="2"/>
        <v/>
      </c>
      <c r="P16">
        <f t="shared" si="3"/>
        <v>255.38281300000017</v>
      </c>
      <c r="Q16" t="str">
        <f t="shared" si="4"/>
        <v/>
      </c>
      <c r="R16">
        <f t="shared" si="5"/>
        <v>1</v>
      </c>
      <c r="S16">
        <f t="shared" si="6"/>
        <v>1.1270692214297737</v>
      </c>
      <c r="V16" s="3">
        <v>14</v>
      </c>
      <c r="W16" s="5">
        <v>-664.17853852941232</v>
      </c>
      <c r="X16" s="5">
        <v>1118.4435847692307</v>
      </c>
      <c r="Z16">
        <v>14</v>
      </c>
      <c r="AA16">
        <f t="shared" si="7"/>
        <v>-664.17853852941232</v>
      </c>
      <c r="AB16">
        <f t="shared" si="7"/>
        <v>1118.4435847692307</v>
      </c>
    </row>
    <row r="17" spans="1:28" x14ac:dyDescent="0.25">
      <c r="A17" t="s">
        <v>41</v>
      </c>
      <c r="B17">
        <v>23355.876952999999</v>
      </c>
      <c r="C17">
        <v>23467.5</v>
      </c>
      <c r="D17">
        <v>24544.179688</v>
      </c>
      <c r="E17">
        <v>24541.078125</v>
      </c>
      <c r="F17">
        <v>21429.5</v>
      </c>
      <c r="G17">
        <v>24930.699218999998</v>
      </c>
      <c r="H17">
        <v>24177.900390999999</v>
      </c>
      <c r="I17">
        <v>23467.5</v>
      </c>
      <c r="J17">
        <v>23501.400390999999</v>
      </c>
      <c r="L17" t="str">
        <f t="shared" si="0"/>
        <v>01JUL2025:16:00:00</v>
      </c>
      <c r="M17">
        <v>16</v>
      </c>
      <c r="N17">
        <f t="shared" si="1"/>
        <v>111.62304700000095</v>
      </c>
      <c r="O17" t="str">
        <f t="shared" si="2"/>
        <v/>
      </c>
      <c r="P17">
        <f t="shared" si="3"/>
        <v>111.62304700000095</v>
      </c>
      <c r="Q17" t="str">
        <f t="shared" si="4"/>
        <v/>
      </c>
      <c r="R17">
        <f t="shared" si="5"/>
        <v>1</v>
      </c>
      <c r="S17">
        <f t="shared" si="6"/>
        <v>0.47792273963690013</v>
      </c>
      <c r="V17" s="3">
        <v>15</v>
      </c>
      <c r="W17" s="5">
        <v>-638.23278812500007</v>
      </c>
      <c r="X17" s="5">
        <v>1130.0032086428578</v>
      </c>
      <c r="Z17">
        <v>15</v>
      </c>
      <c r="AA17">
        <f t="shared" si="7"/>
        <v>-638.23278812500007</v>
      </c>
      <c r="AB17">
        <f t="shared" si="7"/>
        <v>1130.0032086428578</v>
      </c>
    </row>
    <row r="18" spans="1:28" x14ac:dyDescent="0.25">
      <c r="A18" t="s">
        <v>42</v>
      </c>
      <c r="B18">
        <v>23370.058593999998</v>
      </c>
      <c r="C18">
        <v>23759</v>
      </c>
      <c r="D18">
        <v>25017.556640999999</v>
      </c>
      <c r="E18">
        <v>25092.675781000002</v>
      </c>
      <c r="F18">
        <v>21747.199218999998</v>
      </c>
      <c r="G18">
        <v>25000.599609000001</v>
      </c>
      <c r="H18">
        <v>23921.099609000001</v>
      </c>
      <c r="I18">
        <v>23759</v>
      </c>
      <c r="J18">
        <v>23606.974609000001</v>
      </c>
      <c r="L18" t="str">
        <f t="shared" si="0"/>
        <v>01JUL2025:17:00:00</v>
      </c>
      <c r="M18">
        <v>17</v>
      </c>
      <c r="N18">
        <f t="shared" si="1"/>
        <v>388.94140600000173</v>
      </c>
      <c r="O18" t="str">
        <f t="shared" si="2"/>
        <v/>
      </c>
      <c r="P18">
        <f t="shared" si="3"/>
        <v>388.94140600000173</v>
      </c>
      <c r="Q18" t="str">
        <f t="shared" si="4"/>
        <v/>
      </c>
      <c r="R18">
        <f t="shared" si="5"/>
        <v>1</v>
      </c>
      <c r="S18">
        <f t="shared" si="6"/>
        <v>1.664272275722313</v>
      </c>
      <c r="V18" s="3">
        <v>16</v>
      </c>
      <c r="W18" s="5">
        <v>-718.72500006666644</v>
      </c>
      <c r="X18" s="5">
        <v>1129.966796733333</v>
      </c>
      <c r="Z18">
        <v>16</v>
      </c>
      <c r="AA18">
        <f t="shared" si="7"/>
        <v>-718.72500006666644</v>
      </c>
      <c r="AB18">
        <f t="shared" si="7"/>
        <v>1129.966796733333</v>
      </c>
    </row>
    <row r="19" spans="1:28" x14ac:dyDescent="0.25">
      <c r="A19" t="s">
        <v>43</v>
      </c>
      <c r="B19">
        <v>22837.033202999999</v>
      </c>
      <c r="C19">
        <v>23699.599609000001</v>
      </c>
      <c r="D19">
        <v>25384.408202999999</v>
      </c>
      <c r="E19">
        <v>25566.410156000002</v>
      </c>
      <c r="F19">
        <v>21730.900390999999</v>
      </c>
      <c r="G19">
        <v>24895.300781000002</v>
      </c>
      <c r="H19">
        <v>23318</v>
      </c>
      <c r="I19">
        <v>23699.599609000001</v>
      </c>
      <c r="J19">
        <v>23410.951172000001</v>
      </c>
      <c r="L19" t="str">
        <f t="shared" si="0"/>
        <v>01JUL2025:18:00:00</v>
      </c>
      <c r="M19">
        <v>18</v>
      </c>
      <c r="N19">
        <f t="shared" si="1"/>
        <v>862.56640600000173</v>
      </c>
      <c r="O19" t="str">
        <f t="shared" si="2"/>
        <v/>
      </c>
      <c r="P19">
        <f t="shared" si="3"/>
        <v>862.56640600000173</v>
      </c>
      <c r="Q19" t="str">
        <f t="shared" si="4"/>
        <v/>
      </c>
      <c r="R19">
        <f t="shared" si="5"/>
        <v>1</v>
      </c>
      <c r="S19">
        <f t="shared" si="6"/>
        <v>3.7770510658393674</v>
      </c>
      <c r="V19" s="3">
        <v>17</v>
      </c>
      <c r="W19" s="5">
        <v>-865.42464208333331</v>
      </c>
      <c r="X19" s="5">
        <v>1013.1837023333331</v>
      </c>
      <c r="Z19">
        <v>17</v>
      </c>
      <c r="AA19">
        <f t="shared" si="7"/>
        <v>-865.42464208333331</v>
      </c>
      <c r="AB19">
        <f t="shared" si="7"/>
        <v>1013.1837023333331</v>
      </c>
    </row>
    <row r="20" spans="1:28" x14ac:dyDescent="0.25">
      <c r="A20" t="s">
        <v>44</v>
      </c>
      <c r="B20">
        <v>22226.455077999999</v>
      </c>
      <c r="C20">
        <v>23259.5</v>
      </c>
      <c r="D20">
        <v>24955.632813</v>
      </c>
      <c r="E20">
        <v>25295.833984000001</v>
      </c>
      <c r="F20">
        <v>21395.800781000002</v>
      </c>
      <c r="G20">
        <v>24379.800781000002</v>
      </c>
      <c r="H20">
        <v>22233.599609000001</v>
      </c>
      <c r="I20">
        <v>23259.5</v>
      </c>
      <c r="J20">
        <v>22817.175781000002</v>
      </c>
      <c r="L20" t="str">
        <f t="shared" si="0"/>
        <v>01JUL2025:19:00:00</v>
      </c>
      <c r="M20">
        <v>19</v>
      </c>
      <c r="N20">
        <f t="shared" si="1"/>
        <v>1033.044922000001</v>
      </c>
      <c r="O20" t="str">
        <f t="shared" si="2"/>
        <v/>
      </c>
      <c r="P20">
        <f t="shared" si="3"/>
        <v>1033.044922000001</v>
      </c>
      <c r="Q20" t="str">
        <f t="shared" si="4"/>
        <v/>
      </c>
      <c r="R20">
        <f t="shared" si="5"/>
        <v>1</v>
      </c>
      <c r="S20">
        <f t="shared" si="6"/>
        <v>4.6478168397736113</v>
      </c>
      <c r="V20" s="3">
        <v>18</v>
      </c>
      <c r="W20" s="5">
        <v>-1081.0223525555552</v>
      </c>
      <c r="X20" s="5">
        <v>900.76906619047634</v>
      </c>
      <c r="Z20">
        <v>18</v>
      </c>
      <c r="AA20">
        <f t="shared" si="7"/>
        <v>-1081.0223525555552</v>
      </c>
      <c r="AB20">
        <f t="shared" si="7"/>
        <v>900.76906619047634</v>
      </c>
    </row>
    <row r="21" spans="1:28" x14ac:dyDescent="0.25">
      <c r="A21" t="s">
        <v>45</v>
      </c>
      <c r="B21">
        <v>21102.330077999999</v>
      </c>
      <c r="C21">
        <v>22459</v>
      </c>
      <c r="D21">
        <v>24056.978515999999</v>
      </c>
      <c r="E21">
        <v>24403.125</v>
      </c>
      <c r="F21">
        <v>20662.400390999999</v>
      </c>
      <c r="G21">
        <v>23354.300781000002</v>
      </c>
      <c r="H21">
        <v>21073.599609000001</v>
      </c>
      <c r="I21">
        <v>22459</v>
      </c>
      <c r="J21">
        <v>21887.326172000001</v>
      </c>
      <c r="L21" t="str">
        <f t="shared" si="0"/>
        <v>01JUL2025:20:00:00</v>
      </c>
      <c r="M21">
        <v>20</v>
      </c>
      <c r="N21">
        <f t="shared" si="1"/>
        <v>1356.669922000001</v>
      </c>
      <c r="O21" t="str">
        <f t="shared" si="2"/>
        <v/>
      </c>
      <c r="P21">
        <f t="shared" si="3"/>
        <v>1356.669922000001</v>
      </c>
      <c r="Q21" t="str">
        <f t="shared" si="4"/>
        <v/>
      </c>
      <c r="R21">
        <f t="shared" si="5"/>
        <v>1</v>
      </c>
      <c r="S21">
        <f t="shared" si="6"/>
        <v>6.4290053135619472</v>
      </c>
      <c r="V21" s="3">
        <v>19</v>
      </c>
      <c r="W21" s="5">
        <v>-941.22176845454601</v>
      </c>
      <c r="X21" s="5">
        <v>1003.0659949999995</v>
      </c>
      <c r="Z21">
        <v>19</v>
      </c>
      <c r="AA21">
        <f t="shared" si="7"/>
        <v>-941.22176845454601</v>
      </c>
      <c r="AB21">
        <f t="shared" si="7"/>
        <v>1003.0659949999995</v>
      </c>
    </row>
    <row r="22" spans="1:28" x14ac:dyDescent="0.25">
      <c r="A22" t="s">
        <v>46</v>
      </c>
      <c r="B22">
        <v>20418.34375</v>
      </c>
      <c r="C22">
        <v>21581.5</v>
      </c>
      <c r="D22">
        <v>22977.703125</v>
      </c>
      <c r="E22">
        <v>23458.171875</v>
      </c>
      <c r="F22">
        <v>19904.800781000002</v>
      </c>
      <c r="G22">
        <v>22338.800781000002</v>
      </c>
      <c r="H22">
        <v>20177.099609000001</v>
      </c>
      <c r="I22">
        <v>21581.5</v>
      </c>
      <c r="J22">
        <v>21000.550781000002</v>
      </c>
      <c r="L22" t="str">
        <f t="shared" si="0"/>
        <v>01JUL2025:21:00:00</v>
      </c>
      <c r="M22">
        <v>21</v>
      </c>
      <c r="N22">
        <f t="shared" si="1"/>
        <v>1163.15625</v>
      </c>
      <c r="O22" t="str">
        <f t="shared" si="2"/>
        <v/>
      </c>
      <c r="P22">
        <f t="shared" si="3"/>
        <v>1163.15625</v>
      </c>
      <c r="Q22" t="str">
        <f t="shared" si="4"/>
        <v/>
      </c>
      <c r="R22">
        <f t="shared" si="5"/>
        <v>1</v>
      </c>
      <c r="S22">
        <f t="shared" si="6"/>
        <v>5.696623899771498</v>
      </c>
      <c r="V22" s="3">
        <v>20</v>
      </c>
      <c r="W22" s="5">
        <v>-856.37695316666668</v>
      </c>
      <c r="X22" s="5">
        <v>1034.3227539999998</v>
      </c>
      <c r="Z22">
        <v>20</v>
      </c>
      <c r="AA22">
        <f t="shared" si="7"/>
        <v>-856.37695316666668</v>
      </c>
      <c r="AB22">
        <f t="shared" si="7"/>
        <v>1034.3227539999998</v>
      </c>
    </row>
    <row r="23" spans="1:28" x14ac:dyDescent="0.25">
      <c r="A23" t="s">
        <v>47</v>
      </c>
      <c r="B23">
        <v>19869.003906000002</v>
      </c>
      <c r="C23">
        <v>20820.699218999998</v>
      </c>
      <c r="D23">
        <v>22228.439452999999</v>
      </c>
      <c r="E23">
        <v>22579.40625</v>
      </c>
      <c r="F23">
        <v>19258.300781000002</v>
      </c>
      <c r="G23">
        <v>21520.5</v>
      </c>
      <c r="H23">
        <v>19322.900390999999</v>
      </c>
      <c r="I23">
        <v>20820.699218999998</v>
      </c>
      <c r="J23">
        <v>20230.601563</v>
      </c>
      <c r="L23" t="str">
        <f t="shared" si="0"/>
        <v>01JUL2025:22:00:00</v>
      </c>
      <c r="M23">
        <v>22</v>
      </c>
      <c r="N23">
        <f t="shared" si="1"/>
        <v>951.69531299999653</v>
      </c>
      <c r="O23" t="str">
        <f t="shared" si="2"/>
        <v/>
      </c>
      <c r="P23">
        <f t="shared" si="3"/>
        <v>951.69531299999653</v>
      </c>
      <c r="Q23" t="str">
        <f t="shared" si="4"/>
        <v/>
      </c>
      <c r="R23">
        <f t="shared" si="5"/>
        <v>1</v>
      </c>
      <c r="S23">
        <f t="shared" si="6"/>
        <v>4.7898491414187374</v>
      </c>
      <c r="V23" s="3">
        <v>21</v>
      </c>
      <c r="W23" s="5">
        <v>-786.28160500000081</v>
      </c>
      <c r="X23" s="5">
        <v>907.00699005263209</v>
      </c>
      <c r="Z23">
        <v>21</v>
      </c>
      <c r="AA23">
        <f t="shared" si="7"/>
        <v>-786.28160500000081</v>
      </c>
      <c r="AB23">
        <f t="shared" si="7"/>
        <v>907.00699005263209</v>
      </c>
    </row>
    <row r="24" spans="1:28" x14ac:dyDescent="0.25">
      <c r="A24" t="s">
        <v>48</v>
      </c>
      <c r="B24">
        <v>18774.130859000001</v>
      </c>
      <c r="C24">
        <v>19494.300781000002</v>
      </c>
      <c r="D24">
        <v>20720.005859000001</v>
      </c>
      <c r="E24">
        <v>21067.701172000001</v>
      </c>
      <c r="F24">
        <v>18092.300781000002</v>
      </c>
      <c r="G24">
        <v>20099</v>
      </c>
      <c r="H24">
        <v>18055.099609000001</v>
      </c>
      <c r="I24">
        <v>19494.300781000002</v>
      </c>
      <c r="J24">
        <v>18935.175781000002</v>
      </c>
      <c r="L24" t="str">
        <f t="shared" si="0"/>
        <v>01JUL2025:23:00:00</v>
      </c>
      <c r="M24">
        <v>23</v>
      </c>
      <c r="N24">
        <f t="shared" si="1"/>
        <v>720.16992200000095</v>
      </c>
      <c r="O24" t="str">
        <f t="shared" si="2"/>
        <v/>
      </c>
      <c r="P24">
        <f t="shared" si="3"/>
        <v>720.16992200000095</v>
      </c>
      <c r="Q24" t="str">
        <f t="shared" si="4"/>
        <v/>
      </c>
      <c r="R24">
        <f t="shared" si="5"/>
        <v>1</v>
      </c>
      <c r="S24">
        <f t="shared" si="6"/>
        <v>3.8359694379927243</v>
      </c>
      <c r="V24" s="3">
        <v>22</v>
      </c>
      <c r="W24" s="5">
        <v>-793.88823788888919</v>
      </c>
      <c r="X24" s="5">
        <v>820.55626861904727</v>
      </c>
      <c r="Z24">
        <v>22</v>
      </c>
      <c r="AA24">
        <f t="shared" si="7"/>
        <v>-793.88823788888919</v>
      </c>
      <c r="AB24">
        <f t="shared" si="7"/>
        <v>820.55626861904727</v>
      </c>
    </row>
    <row r="25" spans="1:28" x14ac:dyDescent="0.25">
      <c r="A25" t="s">
        <v>49</v>
      </c>
      <c r="B25">
        <v>17809.380859000001</v>
      </c>
      <c r="C25">
        <v>18034.199218999998</v>
      </c>
      <c r="D25">
        <v>19129.552734000001</v>
      </c>
      <c r="E25">
        <v>19330.105468999998</v>
      </c>
      <c r="F25">
        <v>16801.099609000001</v>
      </c>
      <c r="G25">
        <v>18578.199218999998</v>
      </c>
      <c r="H25">
        <v>16679.400390999999</v>
      </c>
      <c r="I25">
        <v>18034.199218999998</v>
      </c>
      <c r="J25">
        <v>17523.222656000002</v>
      </c>
      <c r="L25" t="str">
        <f t="shared" si="0"/>
        <v>02JUL2025:00:00:00</v>
      </c>
      <c r="M25">
        <v>24</v>
      </c>
      <c r="N25">
        <f t="shared" si="1"/>
        <v>224.81835999999748</v>
      </c>
      <c r="O25" t="str">
        <f t="shared" si="2"/>
        <v/>
      </c>
      <c r="P25">
        <f t="shared" si="3"/>
        <v>224.81835999999748</v>
      </c>
      <c r="Q25" t="str">
        <f t="shared" si="4"/>
        <v/>
      </c>
      <c r="R25">
        <f t="shared" si="5"/>
        <v>1</v>
      </c>
      <c r="S25">
        <f t="shared" si="6"/>
        <v>1.262359212708875</v>
      </c>
      <c r="V25" s="3">
        <v>23</v>
      </c>
      <c r="W25" s="5">
        <v>-665.73378900000057</v>
      </c>
      <c r="X25" s="5">
        <v>821.41220690000011</v>
      </c>
      <c r="Z25">
        <v>23</v>
      </c>
      <c r="AA25">
        <f t="shared" si="7"/>
        <v>-665.73378900000057</v>
      </c>
      <c r="AB25">
        <f t="shared" si="7"/>
        <v>821.41220690000011</v>
      </c>
    </row>
    <row r="26" spans="1:28" x14ac:dyDescent="0.25">
      <c r="A26" t="s">
        <v>50</v>
      </c>
      <c r="B26">
        <v>16490.554688</v>
      </c>
      <c r="C26">
        <v>15919.099609000001</v>
      </c>
      <c r="D26">
        <v>17193.367188</v>
      </c>
      <c r="E26">
        <v>17488.546875</v>
      </c>
      <c r="F26">
        <v>16426.400390999999</v>
      </c>
      <c r="G26">
        <v>16209.900390999999</v>
      </c>
      <c r="H26">
        <v>16188.799805000001</v>
      </c>
      <c r="I26">
        <v>15919.099609000001</v>
      </c>
      <c r="J26">
        <v>16186.050781</v>
      </c>
      <c r="L26" t="str">
        <f t="shared" si="0"/>
        <v>02JUL2025:01:00:00</v>
      </c>
      <c r="M26">
        <v>1</v>
      </c>
      <c r="N26">
        <f t="shared" si="1"/>
        <v>-571.45507899999939</v>
      </c>
      <c r="O26">
        <f t="shared" si="2"/>
        <v>-571.45507899999939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3.4653478297842892</v>
      </c>
      <c r="V26" s="3">
        <v>24</v>
      </c>
      <c r="W26" s="5">
        <v>-595.32001979999973</v>
      </c>
      <c r="X26" s="5">
        <v>688.95781249999948</v>
      </c>
      <c r="Z26">
        <v>24</v>
      </c>
      <c r="AA26">
        <f t="shared" si="7"/>
        <v>-595.32001979999973</v>
      </c>
      <c r="AB26">
        <f t="shared" si="7"/>
        <v>688.95781249999948</v>
      </c>
    </row>
    <row r="27" spans="1:28" x14ac:dyDescent="0.25">
      <c r="A27" t="s">
        <v>51</v>
      </c>
      <c r="B27">
        <v>15429.232421999999</v>
      </c>
      <c r="C27">
        <v>14835.099609000001</v>
      </c>
      <c r="D27">
        <v>16187.286133</v>
      </c>
      <c r="E27">
        <v>16377.397461</v>
      </c>
      <c r="F27">
        <v>15282.299805000001</v>
      </c>
      <c r="G27">
        <v>15170.099609000001</v>
      </c>
      <c r="H27">
        <v>15108.799805000001</v>
      </c>
      <c r="I27">
        <v>14835.099609000001</v>
      </c>
      <c r="J27">
        <v>15099.074219</v>
      </c>
      <c r="L27" t="str">
        <f t="shared" si="0"/>
        <v>02JUL2025:02:00:00</v>
      </c>
      <c r="M27">
        <v>2</v>
      </c>
      <c r="N27">
        <f t="shared" si="1"/>
        <v>-594.13281299999835</v>
      </c>
      <c r="O27">
        <f t="shared" si="2"/>
        <v>-594.13281299999835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3.8506958528464792</v>
      </c>
      <c r="V27" s="3" t="s">
        <v>13</v>
      </c>
      <c r="W27" s="5">
        <v>-613.75233266839393</v>
      </c>
      <c r="X27" s="5">
        <v>768.90690879104454</v>
      </c>
    </row>
    <row r="28" spans="1:28" x14ac:dyDescent="0.25">
      <c r="A28" t="s">
        <v>52</v>
      </c>
      <c r="B28">
        <v>14805.384765999999</v>
      </c>
      <c r="C28">
        <v>14055.700194999999</v>
      </c>
      <c r="D28">
        <v>15400.868164</v>
      </c>
      <c r="E28">
        <v>15540.006836</v>
      </c>
      <c r="F28">
        <v>14362.299805000001</v>
      </c>
      <c r="G28">
        <v>14262.900390999999</v>
      </c>
      <c r="H28">
        <v>14237</v>
      </c>
      <c r="I28">
        <v>14055.700194999999</v>
      </c>
      <c r="J28">
        <v>14229.474609000001</v>
      </c>
      <c r="L28" t="str">
        <f t="shared" si="0"/>
        <v>02JUL2025:03:00:00</v>
      </c>
      <c r="M28">
        <v>3</v>
      </c>
      <c r="N28">
        <f t="shared" si="1"/>
        <v>-749.68457099999978</v>
      </c>
      <c r="O28">
        <f t="shared" si="2"/>
        <v>-749.68457099999978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5.0635939750895353</v>
      </c>
    </row>
    <row r="29" spans="1:28" x14ac:dyDescent="0.25">
      <c r="A29" t="s">
        <v>53</v>
      </c>
      <c r="B29">
        <v>14411.5625</v>
      </c>
      <c r="C29">
        <v>13611.799805000001</v>
      </c>
      <c r="D29">
        <v>14682.089844</v>
      </c>
      <c r="E29">
        <v>14902.963867</v>
      </c>
      <c r="F29">
        <v>13932.200194999999</v>
      </c>
      <c r="G29">
        <v>13827.700194999999</v>
      </c>
      <c r="H29">
        <v>13821.400390999999</v>
      </c>
      <c r="I29">
        <v>13611.799805000001</v>
      </c>
      <c r="J29">
        <v>13798.275390999999</v>
      </c>
      <c r="L29" t="str">
        <f t="shared" si="0"/>
        <v>02JUL2025:04:00:00</v>
      </c>
      <c r="M29">
        <v>4</v>
      </c>
      <c r="N29">
        <f t="shared" si="1"/>
        <v>-799.76269499999944</v>
      </c>
      <c r="O29">
        <f t="shared" si="2"/>
        <v>-799.76269499999944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5.5494516642452858</v>
      </c>
    </row>
    <row r="30" spans="1:28" x14ac:dyDescent="0.25">
      <c r="A30" t="s">
        <v>54</v>
      </c>
      <c r="B30">
        <v>14144.660156</v>
      </c>
      <c r="C30">
        <v>13441.299805000001</v>
      </c>
      <c r="D30">
        <v>14515.482421999999</v>
      </c>
      <c r="E30">
        <v>14592.446289</v>
      </c>
      <c r="F30">
        <v>13726.900390999999</v>
      </c>
      <c r="G30">
        <v>13668.099609000001</v>
      </c>
      <c r="H30">
        <v>13701.599609000001</v>
      </c>
      <c r="I30">
        <v>13441.299805000001</v>
      </c>
      <c r="J30">
        <v>13634.475586</v>
      </c>
      <c r="L30" t="str">
        <f t="shared" si="0"/>
        <v>02JUL2025:05:00:00</v>
      </c>
      <c r="M30">
        <v>5</v>
      </c>
      <c r="N30">
        <f t="shared" si="1"/>
        <v>-703.36035099999935</v>
      </c>
      <c r="O30">
        <f t="shared" si="2"/>
        <v>-703.36035099999935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4.9726210686061769</v>
      </c>
    </row>
    <row r="31" spans="1:28" x14ac:dyDescent="0.25">
      <c r="A31" t="s">
        <v>55</v>
      </c>
      <c r="B31">
        <v>14453.719727</v>
      </c>
      <c r="C31">
        <v>13738.900390999999</v>
      </c>
      <c r="D31">
        <v>14691.492188</v>
      </c>
      <c r="E31">
        <v>14739.573242</v>
      </c>
      <c r="F31">
        <v>14047.700194999999</v>
      </c>
      <c r="G31">
        <v>13993.799805000001</v>
      </c>
      <c r="H31">
        <v>13980.900390999999</v>
      </c>
      <c r="I31">
        <v>13738.900390999999</v>
      </c>
      <c r="J31">
        <v>13940.324219</v>
      </c>
      <c r="L31" t="str">
        <f t="shared" si="0"/>
        <v>02JUL2025:06:00:00</v>
      </c>
      <c r="M31">
        <v>6</v>
      </c>
      <c r="N31">
        <f t="shared" si="1"/>
        <v>-714.81933600000048</v>
      </c>
      <c r="O31">
        <f t="shared" si="2"/>
        <v>-714.81933600000048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4.9455735236424685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14779.938477</v>
      </c>
      <c r="C32">
        <v>14215</v>
      </c>
      <c r="D32">
        <v>15132.555664</v>
      </c>
      <c r="E32">
        <v>15186.125</v>
      </c>
      <c r="F32">
        <v>14480.099609000001</v>
      </c>
      <c r="G32">
        <v>14493</v>
      </c>
      <c r="H32">
        <v>14375.299805000001</v>
      </c>
      <c r="I32">
        <v>14215</v>
      </c>
      <c r="J32">
        <v>14390.849609000001</v>
      </c>
      <c r="L32" t="str">
        <f t="shared" si="0"/>
        <v>02JUL2025:07:00:00</v>
      </c>
      <c r="M32">
        <v>7</v>
      </c>
      <c r="N32">
        <f t="shared" si="1"/>
        <v>-564.93847699999969</v>
      </c>
      <c r="O32">
        <f t="shared" si="2"/>
        <v>-564.93847699999969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3.8223330758726517</v>
      </c>
      <c r="V32" s="3">
        <v>1</v>
      </c>
      <c r="W32" s="5">
        <v>13</v>
      </c>
      <c r="X32" s="5">
        <v>18</v>
      </c>
      <c r="Z32">
        <v>1</v>
      </c>
      <c r="AA32">
        <f>W32</f>
        <v>13</v>
      </c>
      <c r="AB32">
        <f>X32</f>
        <v>18</v>
      </c>
    </row>
    <row r="33" spans="1:28" x14ac:dyDescent="0.25">
      <c r="A33" t="s">
        <v>57</v>
      </c>
      <c r="B33">
        <v>15433.641602</v>
      </c>
      <c r="C33">
        <v>14605.700194999999</v>
      </c>
      <c r="D33">
        <v>15851.655273</v>
      </c>
      <c r="E33">
        <v>15916.189453000001</v>
      </c>
      <c r="F33">
        <v>14889.799805000001</v>
      </c>
      <c r="G33">
        <v>14955.5</v>
      </c>
      <c r="H33">
        <v>14713.700194999999</v>
      </c>
      <c r="I33">
        <v>14605.700194999999</v>
      </c>
      <c r="J33">
        <v>14791.174805000001</v>
      </c>
      <c r="L33" t="str">
        <f t="shared" si="0"/>
        <v>02JUL2025:08:00:00</v>
      </c>
      <c r="M33">
        <v>8</v>
      </c>
      <c r="N33">
        <f t="shared" si="1"/>
        <v>-827.94140700000025</v>
      </c>
      <c r="O33">
        <f t="shared" si="2"/>
        <v>-827.94140700000025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5.3645239947305097</v>
      </c>
      <c r="V33" s="3">
        <v>2</v>
      </c>
      <c r="W33" s="5">
        <v>20</v>
      </c>
      <c r="X33" s="5">
        <v>11</v>
      </c>
      <c r="Z33">
        <v>2</v>
      </c>
      <c r="AA33">
        <f t="shared" ref="AA33:AA55" si="8">W33</f>
        <v>20</v>
      </c>
      <c r="AB33">
        <f t="shared" ref="AB33:AB55" si="9">X33</f>
        <v>11</v>
      </c>
    </row>
    <row r="34" spans="1:28" x14ac:dyDescent="0.25">
      <c r="A34" t="s">
        <v>58</v>
      </c>
      <c r="B34">
        <v>16504.464843999998</v>
      </c>
      <c r="C34">
        <v>15392.599609000001</v>
      </c>
      <c r="D34">
        <v>17312.677734000001</v>
      </c>
      <c r="E34">
        <v>17541.947265999999</v>
      </c>
      <c r="F34">
        <v>15856.700194999999</v>
      </c>
      <c r="G34">
        <v>16096.599609000001</v>
      </c>
      <c r="H34">
        <v>15648.400390999999</v>
      </c>
      <c r="I34">
        <v>15392.599609000001</v>
      </c>
      <c r="J34">
        <v>15748.576171999999</v>
      </c>
      <c r="L34" t="str">
        <f t="shared" si="0"/>
        <v>02JUL2025:09:00:00</v>
      </c>
      <c r="M34">
        <v>9</v>
      </c>
      <c r="N34">
        <f t="shared" si="1"/>
        <v>-1111.8652349999975</v>
      </c>
      <c r="O34">
        <f t="shared" si="2"/>
        <v>-1111.8652349999975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6.7367542389852337</v>
      </c>
      <c r="V34" s="3">
        <v>3</v>
      </c>
      <c r="W34" s="5">
        <v>19</v>
      </c>
      <c r="X34" s="5">
        <v>10</v>
      </c>
      <c r="Z34">
        <v>3</v>
      </c>
      <c r="AA34">
        <f t="shared" si="8"/>
        <v>19</v>
      </c>
      <c r="AB34">
        <f t="shared" si="9"/>
        <v>10</v>
      </c>
    </row>
    <row r="35" spans="1:28" x14ac:dyDescent="0.25">
      <c r="A35" t="s">
        <v>59</v>
      </c>
      <c r="B35">
        <v>18023.705077999999</v>
      </c>
      <c r="C35">
        <v>16434.5</v>
      </c>
      <c r="D35">
        <v>18621.519531000002</v>
      </c>
      <c r="E35">
        <v>18828.339843999998</v>
      </c>
      <c r="F35">
        <v>17291.800781000002</v>
      </c>
      <c r="G35">
        <v>17254.599609000001</v>
      </c>
      <c r="H35">
        <v>16873.599609000001</v>
      </c>
      <c r="I35">
        <v>16434.5</v>
      </c>
      <c r="J35">
        <v>16963.625</v>
      </c>
      <c r="L35" t="str">
        <f t="shared" si="0"/>
        <v>02JUL2025:10:00:00</v>
      </c>
      <c r="M35">
        <v>10</v>
      </c>
      <c r="N35">
        <f t="shared" si="1"/>
        <v>-1589.205077999999</v>
      </c>
      <c r="O35">
        <f t="shared" si="2"/>
        <v>-1589.205077999999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8.8173051607452582</v>
      </c>
      <c r="V35" s="3">
        <v>4</v>
      </c>
      <c r="W35" s="5">
        <v>20</v>
      </c>
      <c r="X35" s="5">
        <v>10</v>
      </c>
      <c r="Z35">
        <v>4</v>
      </c>
      <c r="AA35">
        <f t="shared" si="8"/>
        <v>20</v>
      </c>
      <c r="AB35">
        <f t="shared" si="9"/>
        <v>10</v>
      </c>
    </row>
    <row r="36" spans="1:28" x14ac:dyDescent="0.25">
      <c r="A36" t="s">
        <v>60</v>
      </c>
      <c r="B36">
        <v>19245.457031000002</v>
      </c>
      <c r="C36">
        <v>17718.599609000001</v>
      </c>
      <c r="D36">
        <v>19770.976563</v>
      </c>
      <c r="E36">
        <v>19912.587890999999</v>
      </c>
      <c r="F36">
        <v>19045.199218999998</v>
      </c>
      <c r="G36">
        <v>18401.400390999999</v>
      </c>
      <c r="H36">
        <v>18209</v>
      </c>
      <c r="I36">
        <v>17718.599609000001</v>
      </c>
      <c r="J36">
        <v>18343.550781000002</v>
      </c>
      <c r="L36" t="str">
        <f t="shared" si="0"/>
        <v>02JUL2025:11:00:00</v>
      </c>
      <c r="M36">
        <v>11</v>
      </c>
      <c r="N36">
        <f t="shared" si="1"/>
        <v>-1526.857422000001</v>
      </c>
      <c r="O36">
        <f t="shared" si="2"/>
        <v>-1526.857422000001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7.9335991841637492</v>
      </c>
      <c r="V36" s="3">
        <v>5</v>
      </c>
      <c r="W36" s="5">
        <v>20</v>
      </c>
      <c r="X36" s="5">
        <v>10</v>
      </c>
      <c r="Z36">
        <v>5</v>
      </c>
      <c r="AA36">
        <f t="shared" si="8"/>
        <v>20</v>
      </c>
      <c r="AB36">
        <f t="shared" si="9"/>
        <v>10</v>
      </c>
    </row>
    <row r="37" spans="1:28" x14ac:dyDescent="0.25">
      <c r="A37" t="s">
        <v>61</v>
      </c>
      <c r="B37">
        <v>20836.007813</v>
      </c>
      <c r="C37">
        <v>19072.699218999998</v>
      </c>
      <c r="D37">
        <v>21054.628906000002</v>
      </c>
      <c r="E37">
        <v>21269.898438</v>
      </c>
      <c r="F37">
        <v>20823.800781000002</v>
      </c>
      <c r="G37">
        <v>19767.800781000002</v>
      </c>
      <c r="H37">
        <v>19661.400390999999</v>
      </c>
      <c r="I37">
        <v>19072.699218999998</v>
      </c>
      <c r="J37">
        <v>19831.425781000002</v>
      </c>
      <c r="L37" t="str">
        <f t="shared" si="0"/>
        <v>02JUL2025:12:00:00</v>
      </c>
      <c r="M37">
        <v>12</v>
      </c>
      <c r="N37">
        <f t="shared" si="1"/>
        <v>-1763.3085940000019</v>
      </c>
      <c r="O37">
        <f t="shared" si="2"/>
        <v>-1763.3085940000019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8.4627948397093551</v>
      </c>
      <c r="V37" s="3">
        <v>6</v>
      </c>
      <c r="W37" s="5">
        <v>21</v>
      </c>
      <c r="X37" s="5">
        <v>9</v>
      </c>
      <c r="Z37">
        <v>6</v>
      </c>
      <c r="AA37">
        <f t="shared" si="8"/>
        <v>21</v>
      </c>
      <c r="AB37">
        <f t="shared" si="9"/>
        <v>9</v>
      </c>
    </row>
    <row r="38" spans="1:28" x14ac:dyDescent="0.25">
      <c r="A38" t="s">
        <v>62</v>
      </c>
      <c r="B38">
        <v>22103.988281000002</v>
      </c>
      <c r="C38">
        <v>20361.099609000001</v>
      </c>
      <c r="D38">
        <v>22174.5625</v>
      </c>
      <c r="E38">
        <v>22392.40625</v>
      </c>
      <c r="F38">
        <v>22387.099609000001</v>
      </c>
      <c r="G38">
        <v>21188.5</v>
      </c>
      <c r="H38">
        <v>21105.599609000001</v>
      </c>
      <c r="I38">
        <v>20361.099609000001</v>
      </c>
      <c r="J38">
        <v>21260.576172000001</v>
      </c>
      <c r="L38" t="str">
        <f t="shared" si="0"/>
        <v>02JUL2025:13:00:00</v>
      </c>
      <c r="M38">
        <v>13</v>
      </c>
      <c r="N38">
        <f t="shared" si="1"/>
        <v>-1742.888672000001</v>
      </c>
      <c r="O38">
        <f t="shared" si="2"/>
        <v>-1742.888672000001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7.8849511221381769</v>
      </c>
      <c r="V38" s="3">
        <v>7</v>
      </c>
      <c r="W38" s="5">
        <v>22</v>
      </c>
      <c r="X38" s="5">
        <v>8</v>
      </c>
      <c r="Z38">
        <v>7</v>
      </c>
      <c r="AA38">
        <f t="shared" si="8"/>
        <v>22</v>
      </c>
      <c r="AB38">
        <f t="shared" si="9"/>
        <v>8</v>
      </c>
    </row>
    <row r="39" spans="1:28" x14ac:dyDescent="0.25">
      <c r="A39" t="s">
        <v>63</v>
      </c>
      <c r="B39">
        <v>22825.833984000001</v>
      </c>
      <c r="C39">
        <v>21569.099609000001</v>
      </c>
      <c r="D39">
        <v>23073.916015999999</v>
      </c>
      <c r="E39">
        <v>23251.785156000002</v>
      </c>
      <c r="F39">
        <v>23618.900390999999</v>
      </c>
      <c r="G39">
        <v>22339.099609000001</v>
      </c>
      <c r="H39">
        <v>22404.400390999999</v>
      </c>
      <c r="I39">
        <v>21569.099609000001</v>
      </c>
      <c r="J39">
        <v>22482.875</v>
      </c>
      <c r="L39" t="str">
        <f t="shared" si="0"/>
        <v>02JUL2025:14:00:00</v>
      </c>
      <c r="M39">
        <v>14</v>
      </c>
      <c r="N39">
        <f t="shared" si="1"/>
        <v>-1256.734375</v>
      </c>
      <c r="O39">
        <f t="shared" si="2"/>
        <v>-1256.734375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5.5057544704869077</v>
      </c>
      <c r="V39" s="3">
        <v>8</v>
      </c>
      <c r="W39" s="5">
        <v>22</v>
      </c>
      <c r="X39" s="5">
        <v>8</v>
      </c>
      <c r="Z39">
        <v>8</v>
      </c>
      <c r="AA39">
        <f t="shared" si="8"/>
        <v>22</v>
      </c>
      <c r="AB39">
        <f t="shared" si="9"/>
        <v>8</v>
      </c>
    </row>
    <row r="40" spans="1:28" x14ac:dyDescent="0.25">
      <c r="A40" t="s">
        <v>64</v>
      </c>
      <c r="B40">
        <v>22708.251952999999</v>
      </c>
      <c r="C40">
        <v>22458.699218999998</v>
      </c>
      <c r="D40">
        <v>23850.875</v>
      </c>
      <c r="E40">
        <v>23995.181640999999</v>
      </c>
      <c r="F40">
        <v>24231.099609000001</v>
      </c>
      <c r="G40">
        <v>23190.900390999999</v>
      </c>
      <c r="H40">
        <v>23304.099609000001</v>
      </c>
      <c r="I40">
        <v>22458.699218999998</v>
      </c>
      <c r="J40">
        <v>23296.199218999998</v>
      </c>
      <c r="L40" t="str">
        <f t="shared" si="0"/>
        <v>02JUL2025:15:00:00</v>
      </c>
      <c r="M40">
        <v>15</v>
      </c>
      <c r="N40">
        <f t="shared" si="1"/>
        <v>-249.55273400000078</v>
      </c>
      <c r="O40">
        <f t="shared" si="2"/>
        <v>-249.55273400000078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1.0989517577861481</v>
      </c>
      <c r="V40" s="3">
        <v>9</v>
      </c>
      <c r="W40" s="5">
        <v>23</v>
      </c>
      <c r="X40" s="5">
        <v>7</v>
      </c>
      <c r="Z40">
        <v>9</v>
      </c>
      <c r="AA40">
        <f t="shared" si="8"/>
        <v>23</v>
      </c>
      <c r="AB40">
        <f t="shared" si="9"/>
        <v>7</v>
      </c>
    </row>
    <row r="41" spans="1:28" x14ac:dyDescent="0.25">
      <c r="A41" t="s">
        <v>65</v>
      </c>
      <c r="B41">
        <v>22249.832031000002</v>
      </c>
      <c r="C41">
        <v>22965.599609000001</v>
      </c>
      <c r="D41">
        <v>24452.027343999998</v>
      </c>
      <c r="E41">
        <v>24619.023438</v>
      </c>
      <c r="F41">
        <v>24263.599609000001</v>
      </c>
      <c r="G41">
        <v>23677.199218999998</v>
      </c>
      <c r="H41">
        <v>23767.099609000001</v>
      </c>
      <c r="I41">
        <v>22965.599609000001</v>
      </c>
      <c r="J41">
        <v>23668.375</v>
      </c>
      <c r="L41" t="str">
        <f t="shared" si="0"/>
        <v>02JUL2025:16:00:00</v>
      </c>
      <c r="M41">
        <v>16</v>
      </c>
      <c r="N41">
        <f t="shared" si="1"/>
        <v>715.76757799999905</v>
      </c>
      <c r="O41" t="str">
        <f t="shared" si="2"/>
        <v/>
      </c>
      <c r="P41">
        <f t="shared" si="3"/>
        <v>715.76757799999905</v>
      </c>
      <c r="Q41" t="str">
        <f t="shared" si="4"/>
        <v/>
      </c>
      <c r="R41">
        <f t="shared" si="5"/>
        <v>1</v>
      </c>
      <c r="S41">
        <f t="shared" si="6"/>
        <v>3.2169572201836951</v>
      </c>
      <c r="V41" s="3">
        <v>10</v>
      </c>
      <c r="W41" s="5">
        <v>21</v>
      </c>
      <c r="X41" s="5">
        <v>9</v>
      </c>
      <c r="Z41">
        <v>10</v>
      </c>
      <c r="AA41">
        <f t="shared" si="8"/>
        <v>21</v>
      </c>
      <c r="AB41">
        <f t="shared" si="9"/>
        <v>9</v>
      </c>
    </row>
    <row r="42" spans="1:28" x14ac:dyDescent="0.25">
      <c r="A42" t="s">
        <v>66</v>
      </c>
      <c r="B42">
        <v>21702.4375</v>
      </c>
      <c r="C42">
        <v>23174.900390999999</v>
      </c>
      <c r="D42">
        <v>24897.648438</v>
      </c>
      <c r="E42">
        <v>25040.371093999998</v>
      </c>
      <c r="F42">
        <v>23836</v>
      </c>
      <c r="G42">
        <v>23882.800781000002</v>
      </c>
      <c r="H42">
        <v>24004.300781000002</v>
      </c>
      <c r="I42">
        <v>23174.900390999999</v>
      </c>
      <c r="J42">
        <v>23724.5</v>
      </c>
      <c r="L42" t="str">
        <f t="shared" si="0"/>
        <v>02JUL2025:17:00:00</v>
      </c>
      <c r="M42">
        <v>17</v>
      </c>
      <c r="N42">
        <f t="shared" si="1"/>
        <v>1472.4628909999992</v>
      </c>
      <c r="O42" t="str">
        <f t="shared" si="2"/>
        <v/>
      </c>
      <c r="P42">
        <f t="shared" si="3"/>
        <v>1472.4628909999992</v>
      </c>
      <c r="Q42" t="str">
        <f t="shared" si="4"/>
        <v/>
      </c>
      <c r="R42">
        <f t="shared" si="5"/>
        <v>1</v>
      </c>
      <c r="S42">
        <f t="shared" si="6"/>
        <v>6.7847811611022921</v>
      </c>
      <c r="V42" s="3">
        <v>11</v>
      </c>
      <c r="W42" s="5">
        <v>19</v>
      </c>
      <c r="X42" s="5">
        <v>11</v>
      </c>
      <c r="Z42">
        <v>11</v>
      </c>
      <c r="AA42">
        <f t="shared" si="8"/>
        <v>19</v>
      </c>
      <c r="AB42">
        <f t="shared" si="9"/>
        <v>11</v>
      </c>
    </row>
    <row r="43" spans="1:28" x14ac:dyDescent="0.25">
      <c r="A43" t="s">
        <v>67</v>
      </c>
      <c r="B43">
        <v>21199.03125</v>
      </c>
      <c r="C43">
        <v>23073.199218999998</v>
      </c>
      <c r="D43">
        <v>24997.751952999999</v>
      </c>
      <c r="E43">
        <v>25124.892577999999</v>
      </c>
      <c r="F43">
        <v>23106.800781000002</v>
      </c>
      <c r="G43">
        <v>23884.699218999998</v>
      </c>
      <c r="H43">
        <v>23935.800781000002</v>
      </c>
      <c r="I43">
        <v>23073.199218999998</v>
      </c>
      <c r="J43">
        <v>23500.125</v>
      </c>
      <c r="L43" t="str">
        <f t="shared" si="0"/>
        <v>02JUL2025:18:00:00</v>
      </c>
      <c r="M43">
        <v>18</v>
      </c>
      <c r="N43">
        <f t="shared" si="1"/>
        <v>1874.1679689999983</v>
      </c>
      <c r="O43" t="str">
        <f t="shared" si="2"/>
        <v/>
      </c>
      <c r="P43">
        <f t="shared" si="3"/>
        <v>1874.1679689999983</v>
      </c>
      <c r="Q43" t="str">
        <f t="shared" si="4"/>
        <v/>
      </c>
      <c r="R43">
        <f t="shared" si="5"/>
        <v>1</v>
      </c>
      <c r="S43">
        <f t="shared" si="6"/>
        <v>8.8408189360067961</v>
      </c>
      <c r="V43" s="3">
        <v>12</v>
      </c>
      <c r="W43" s="5">
        <v>17</v>
      </c>
      <c r="X43" s="5">
        <v>13</v>
      </c>
      <c r="Z43">
        <v>12</v>
      </c>
      <c r="AA43">
        <f t="shared" si="8"/>
        <v>17</v>
      </c>
      <c r="AB43">
        <f t="shared" si="9"/>
        <v>13</v>
      </c>
    </row>
    <row r="44" spans="1:28" x14ac:dyDescent="0.25">
      <c r="A44" t="s">
        <v>68</v>
      </c>
      <c r="B44">
        <v>20606.541015999999</v>
      </c>
      <c r="C44">
        <v>22514.400390999999</v>
      </c>
      <c r="D44">
        <v>24532.632813</v>
      </c>
      <c r="E44">
        <v>24711.363281000002</v>
      </c>
      <c r="F44">
        <v>22126.599609000001</v>
      </c>
      <c r="G44">
        <v>23401.800781000002</v>
      </c>
      <c r="H44">
        <v>23259.099609000001</v>
      </c>
      <c r="I44">
        <v>22514.400390999999</v>
      </c>
      <c r="J44">
        <v>22825.474609000001</v>
      </c>
      <c r="L44" t="str">
        <f t="shared" si="0"/>
        <v>02JUL2025:19:00:00</v>
      </c>
      <c r="M44">
        <v>19</v>
      </c>
      <c r="N44">
        <f t="shared" si="1"/>
        <v>1907.859375</v>
      </c>
      <c r="O44" t="str">
        <f t="shared" si="2"/>
        <v/>
      </c>
      <c r="P44">
        <f t="shared" si="3"/>
        <v>1907.859375</v>
      </c>
      <c r="Q44" t="str">
        <f t="shared" si="4"/>
        <v/>
      </c>
      <c r="R44">
        <f t="shared" si="5"/>
        <v>1</v>
      </c>
      <c r="S44">
        <f t="shared" si="6"/>
        <v>9.2585134667610536</v>
      </c>
      <c r="V44" s="3">
        <v>13</v>
      </c>
      <c r="W44" s="5">
        <v>17</v>
      </c>
      <c r="X44" s="5">
        <v>13</v>
      </c>
      <c r="Z44">
        <v>13</v>
      </c>
      <c r="AA44">
        <f t="shared" si="8"/>
        <v>17</v>
      </c>
      <c r="AB44">
        <f t="shared" si="9"/>
        <v>13</v>
      </c>
    </row>
    <row r="45" spans="1:28" x14ac:dyDescent="0.25">
      <c r="A45" t="s">
        <v>69</v>
      </c>
      <c r="B45">
        <v>19901.714843999998</v>
      </c>
      <c r="C45">
        <v>21585</v>
      </c>
      <c r="D45">
        <v>23575.574218999998</v>
      </c>
      <c r="E45">
        <v>23818.431640999999</v>
      </c>
      <c r="F45">
        <v>20854.199218999998</v>
      </c>
      <c r="G45">
        <v>22448.800781000002</v>
      </c>
      <c r="H45">
        <v>22294.5</v>
      </c>
      <c r="I45">
        <v>21585</v>
      </c>
      <c r="J45">
        <v>21795.625</v>
      </c>
      <c r="L45" t="str">
        <f t="shared" si="0"/>
        <v>02JUL2025:20:00:00</v>
      </c>
      <c r="M45">
        <v>20</v>
      </c>
      <c r="N45">
        <f t="shared" si="1"/>
        <v>1683.2851560000017</v>
      </c>
      <c r="O45" t="str">
        <f t="shared" si="2"/>
        <v/>
      </c>
      <c r="P45">
        <f t="shared" si="3"/>
        <v>1683.2851560000017</v>
      </c>
      <c r="Q45" t="str">
        <f t="shared" si="4"/>
        <v/>
      </c>
      <c r="R45">
        <f t="shared" si="5"/>
        <v>1</v>
      </c>
      <c r="S45">
        <f t="shared" si="6"/>
        <v>8.45799052591431</v>
      </c>
      <c r="V45" s="3">
        <v>14</v>
      </c>
      <c r="W45" s="5">
        <v>17</v>
      </c>
      <c r="X45" s="5">
        <v>13</v>
      </c>
      <c r="Z45">
        <v>14</v>
      </c>
      <c r="AA45">
        <f t="shared" si="8"/>
        <v>17</v>
      </c>
      <c r="AB45">
        <f t="shared" si="9"/>
        <v>13</v>
      </c>
    </row>
    <row r="46" spans="1:28" x14ac:dyDescent="0.25">
      <c r="A46" t="s">
        <v>70</v>
      </c>
      <c r="B46">
        <v>19376.029297000001</v>
      </c>
      <c r="C46">
        <v>20758.400390999999</v>
      </c>
      <c r="D46">
        <v>22336.080077999999</v>
      </c>
      <c r="E46">
        <v>22662.558593999998</v>
      </c>
      <c r="F46">
        <v>19608.699218999998</v>
      </c>
      <c r="G46">
        <v>21427.800781000002</v>
      </c>
      <c r="H46">
        <v>21423.699218999998</v>
      </c>
      <c r="I46">
        <v>20758.400390999999</v>
      </c>
      <c r="J46">
        <v>20804.650390999999</v>
      </c>
      <c r="L46" t="str">
        <f t="shared" si="0"/>
        <v>02JUL2025:21:00:00</v>
      </c>
      <c r="M46">
        <v>21</v>
      </c>
      <c r="N46">
        <f t="shared" si="1"/>
        <v>1382.3710939999983</v>
      </c>
      <c r="O46" t="str">
        <f t="shared" si="2"/>
        <v/>
      </c>
      <c r="P46">
        <f t="shared" si="3"/>
        <v>1382.3710939999983</v>
      </c>
      <c r="Q46" t="str">
        <f t="shared" si="4"/>
        <v/>
      </c>
      <c r="R46">
        <f t="shared" si="5"/>
        <v>1</v>
      </c>
      <c r="S46">
        <f t="shared" si="6"/>
        <v>7.134439532531216</v>
      </c>
      <c r="V46" s="3">
        <v>15</v>
      </c>
      <c r="W46" s="5">
        <v>16</v>
      </c>
      <c r="X46" s="5">
        <v>14</v>
      </c>
      <c r="Z46">
        <v>15</v>
      </c>
      <c r="AA46">
        <f t="shared" si="8"/>
        <v>16</v>
      </c>
      <c r="AB46">
        <f t="shared" si="9"/>
        <v>14</v>
      </c>
    </row>
    <row r="47" spans="1:28" x14ac:dyDescent="0.25">
      <c r="A47" t="s">
        <v>71</v>
      </c>
      <c r="B47">
        <v>19097.839843999998</v>
      </c>
      <c r="C47">
        <v>19978.900390999999</v>
      </c>
      <c r="D47">
        <v>21646.935547000001</v>
      </c>
      <c r="E47">
        <v>21746.925781000002</v>
      </c>
      <c r="F47">
        <v>18578.199218999998</v>
      </c>
      <c r="G47">
        <v>20532.900390999999</v>
      </c>
      <c r="H47">
        <v>20676.699218999998</v>
      </c>
      <c r="I47">
        <v>19978.900390999999</v>
      </c>
      <c r="J47">
        <v>19941.675781000002</v>
      </c>
      <c r="L47" t="str">
        <f t="shared" si="0"/>
        <v>02JUL2025:22:00:00</v>
      </c>
      <c r="M47">
        <v>22</v>
      </c>
      <c r="N47">
        <f t="shared" si="1"/>
        <v>881.06054700000095</v>
      </c>
      <c r="O47" t="str">
        <f t="shared" si="2"/>
        <v/>
      </c>
      <c r="P47">
        <f t="shared" si="3"/>
        <v>881.06054700000095</v>
      </c>
      <c r="Q47" t="str">
        <f t="shared" si="4"/>
        <v/>
      </c>
      <c r="R47">
        <f t="shared" si="5"/>
        <v>1</v>
      </c>
      <c r="S47">
        <f t="shared" si="6"/>
        <v>4.6134042079989754</v>
      </c>
      <c r="V47" s="3">
        <v>16</v>
      </c>
      <c r="W47" s="5">
        <v>15</v>
      </c>
      <c r="X47" s="5">
        <v>15</v>
      </c>
      <c r="Z47">
        <v>16</v>
      </c>
      <c r="AA47">
        <f t="shared" si="8"/>
        <v>15</v>
      </c>
      <c r="AB47">
        <f t="shared" si="9"/>
        <v>15</v>
      </c>
    </row>
    <row r="48" spans="1:28" x14ac:dyDescent="0.25">
      <c r="A48" t="s">
        <v>72</v>
      </c>
      <c r="B48">
        <v>18149.919922000001</v>
      </c>
      <c r="C48">
        <v>18642</v>
      </c>
      <c r="D48">
        <v>20063.84375</v>
      </c>
      <c r="E48">
        <v>20135.289063</v>
      </c>
      <c r="F48">
        <v>17237.800781000002</v>
      </c>
      <c r="G48">
        <v>18894.599609000001</v>
      </c>
      <c r="H48">
        <v>19318.699218999998</v>
      </c>
      <c r="I48">
        <v>18642</v>
      </c>
      <c r="J48">
        <v>18523.273438</v>
      </c>
      <c r="L48" t="str">
        <f t="shared" si="0"/>
        <v>02JUL2025:23:00:00</v>
      </c>
      <c r="M48">
        <v>23</v>
      </c>
      <c r="N48">
        <f t="shared" si="1"/>
        <v>492.08007799999905</v>
      </c>
      <c r="O48" t="str">
        <f t="shared" si="2"/>
        <v/>
      </c>
      <c r="P48">
        <f t="shared" si="3"/>
        <v>492.08007799999905</v>
      </c>
      <c r="Q48" t="str">
        <f t="shared" si="4"/>
        <v/>
      </c>
      <c r="R48">
        <f t="shared" si="5"/>
        <v>1</v>
      </c>
      <c r="S48">
        <f t="shared" si="6"/>
        <v>2.711196964585699</v>
      </c>
      <c r="V48" s="3">
        <v>17</v>
      </c>
      <c r="W48" s="5">
        <v>12</v>
      </c>
      <c r="X48" s="5">
        <v>18</v>
      </c>
      <c r="Z48">
        <v>17</v>
      </c>
      <c r="AA48">
        <f t="shared" si="8"/>
        <v>12</v>
      </c>
      <c r="AB48">
        <f t="shared" si="9"/>
        <v>18</v>
      </c>
    </row>
    <row r="49" spans="1:28" x14ac:dyDescent="0.25">
      <c r="A49" t="s">
        <v>73</v>
      </c>
      <c r="B49">
        <v>17047.695313</v>
      </c>
      <c r="C49">
        <v>17125</v>
      </c>
      <c r="D49">
        <v>19044.964843999998</v>
      </c>
      <c r="E49">
        <v>19199.654297000001</v>
      </c>
      <c r="F49">
        <v>15784.400390999999</v>
      </c>
      <c r="G49">
        <v>17154.199218999998</v>
      </c>
      <c r="H49">
        <v>17710.199218999998</v>
      </c>
      <c r="I49">
        <v>17125</v>
      </c>
      <c r="J49">
        <v>16943.449218999998</v>
      </c>
      <c r="L49" t="str">
        <f t="shared" si="0"/>
        <v>03JUL2025:00:00:00</v>
      </c>
      <c r="M49">
        <v>24</v>
      </c>
      <c r="N49">
        <f t="shared" si="1"/>
        <v>77.304686999999831</v>
      </c>
      <c r="O49" t="str">
        <f t="shared" si="2"/>
        <v/>
      </c>
      <c r="P49">
        <f t="shared" si="3"/>
        <v>77.304686999999831</v>
      </c>
      <c r="Q49" t="str">
        <f t="shared" si="4"/>
        <v/>
      </c>
      <c r="R49">
        <f t="shared" si="5"/>
        <v>1</v>
      </c>
      <c r="S49">
        <f t="shared" si="6"/>
        <v>0.45346121913059922</v>
      </c>
      <c r="V49" s="3">
        <v>18</v>
      </c>
      <c r="W49" s="5">
        <v>9</v>
      </c>
      <c r="X49" s="5">
        <v>21</v>
      </c>
      <c r="Z49">
        <v>18</v>
      </c>
      <c r="AA49">
        <f t="shared" si="8"/>
        <v>9</v>
      </c>
      <c r="AB49">
        <f t="shared" si="9"/>
        <v>21</v>
      </c>
    </row>
    <row r="50" spans="1:28" x14ac:dyDescent="0.25">
      <c r="A50" t="s">
        <v>74</v>
      </c>
      <c r="B50">
        <v>16001.546875</v>
      </c>
      <c r="C50">
        <v>15355.799805000001</v>
      </c>
      <c r="D50">
        <v>16921.322265999999</v>
      </c>
      <c r="E50">
        <v>17035.527343999998</v>
      </c>
      <c r="F50">
        <v>15355.799805000001</v>
      </c>
      <c r="G50">
        <v>15380.5</v>
      </c>
      <c r="H50">
        <v>15432.5</v>
      </c>
      <c r="I50">
        <v>15420.400390999999</v>
      </c>
      <c r="J50">
        <v>15397.300781</v>
      </c>
      <c r="L50" t="str">
        <f t="shared" si="0"/>
        <v>03JUL2025:01:00:00</v>
      </c>
      <c r="M50">
        <v>1</v>
      </c>
      <c r="N50">
        <f t="shared" si="1"/>
        <v>-645.74706999999944</v>
      </c>
      <c r="O50">
        <f t="shared" si="2"/>
        <v>-645.74706999999944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4.0355290338141101</v>
      </c>
      <c r="V50" s="3">
        <v>19</v>
      </c>
      <c r="W50" s="5">
        <v>11</v>
      </c>
      <c r="X50" s="5">
        <v>19</v>
      </c>
      <c r="Z50">
        <v>19</v>
      </c>
      <c r="AA50">
        <f t="shared" si="8"/>
        <v>11</v>
      </c>
      <c r="AB50">
        <f t="shared" si="9"/>
        <v>19</v>
      </c>
    </row>
    <row r="51" spans="1:28" x14ac:dyDescent="0.25">
      <c r="A51" t="s">
        <v>75</v>
      </c>
      <c r="B51">
        <v>15081.236328000001</v>
      </c>
      <c r="C51">
        <v>14406.799805000001</v>
      </c>
      <c r="D51">
        <v>15987.648438</v>
      </c>
      <c r="E51">
        <v>16103.450194999999</v>
      </c>
      <c r="F51">
        <v>14406.799805000001</v>
      </c>
      <c r="G51">
        <v>14515.299805000001</v>
      </c>
      <c r="H51">
        <v>14598.5</v>
      </c>
      <c r="I51">
        <v>14388.900390999999</v>
      </c>
      <c r="J51">
        <v>14477.375</v>
      </c>
      <c r="L51" t="str">
        <f t="shared" si="0"/>
        <v>03JUL2025:02:00:00</v>
      </c>
      <c r="M51">
        <v>2</v>
      </c>
      <c r="N51">
        <f t="shared" si="1"/>
        <v>-674.43652300000031</v>
      </c>
      <c r="O51">
        <f t="shared" si="2"/>
        <v>-674.43652300000031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4.4720240988985331</v>
      </c>
      <c r="V51" s="3">
        <v>20</v>
      </c>
      <c r="W51" s="5">
        <v>12</v>
      </c>
      <c r="X51" s="5">
        <v>18</v>
      </c>
      <c r="Z51">
        <v>20</v>
      </c>
      <c r="AA51">
        <f t="shared" si="8"/>
        <v>12</v>
      </c>
      <c r="AB51">
        <f t="shared" si="9"/>
        <v>18</v>
      </c>
    </row>
    <row r="52" spans="1:28" x14ac:dyDescent="0.25">
      <c r="A52" t="s">
        <v>76</v>
      </c>
      <c r="B52">
        <v>14594.520508</v>
      </c>
      <c r="C52">
        <v>13748.400390999999</v>
      </c>
      <c r="D52">
        <v>15188.092773</v>
      </c>
      <c r="E52">
        <v>15398.302734000001</v>
      </c>
      <c r="F52">
        <v>13748.400390999999</v>
      </c>
      <c r="G52">
        <v>13863.5</v>
      </c>
      <c r="H52">
        <v>13957.700194999999</v>
      </c>
      <c r="I52">
        <v>13654.5</v>
      </c>
      <c r="J52">
        <v>13806.025390999999</v>
      </c>
      <c r="L52" t="str">
        <f t="shared" si="0"/>
        <v>03JUL2025:03:00:00</v>
      </c>
      <c r="M52">
        <v>3</v>
      </c>
      <c r="N52">
        <f t="shared" si="1"/>
        <v>-846.12011700000039</v>
      </c>
      <c r="O52">
        <f t="shared" si="2"/>
        <v>-846.12011700000039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5.7975191205233418</v>
      </c>
      <c r="V52" s="3">
        <v>21</v>
      </c>
      <c r="W52" s="5">
        <v>11</v>
      </c>
      <c r="X52" s="5">
        <v>19</v>
      </c>
      <c r="Z52">
        <v>21</v>
      </c>
      <c r="AA52">
        <f t="shared" si="8"/>
        <v>11</v>
      </c>
      <c r="AB52">
        <f t="shared" si="9"/>
        <v>19</v>
      </c>
    </row>
    <row r="53" spans="1:28" x14ac:dyDescent="0.25">
      <c r="A53" t="s">
        <v>77</v>
      </c>
      <c r="B53">
        <v>14145.209961</v>
      </c>
      <c r="C53">
        <v>13342</v>
      </c>
      <c r="D53">
        <v>14702.787109000001</v>
      </c>
      <c r="E53">
        <v>14922.297852</v>
      </c>
      <c r="F53">
        <v>13342</v>
      </c>
      <c r="G53">
        <v>13412.299805000001</v>
      </c>
      <c r="H53">
        <v>13571.700194999999</v>
      </c>
      <c r="I53">
        <v>13258.799805000001</v>
      </c>
      <c r="J53">
        <v>13396.200194999999</v>
      </c>
      <c r="L53" t="str">
        <f t="shared" si="0"/>
        <v>03JUL2025:04:00:00</v>
      </c>
      <c r="M53">
        <v>4</v>
      </c>
      <c r="N53">
        <f t="shared" si="1"/>
        <v>-803.20996100000048</v>
      </c>
      <c r="O53">
        <f t="shared" si="2"/>
        <v>-803.20996100000048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5.6783177005823475</v>
      </c>
      <c r="V53" s="3">
        <v>22</v>
      </c>
      <c r="W53" s="5">
        <v>9</v>
      </c>
      <c r="X53" s="5">
        <v>21</v>
      </c>
      <c r="Z53">
        <v>22</v>
      </c>
      <c r="AA53">
        <f t="shared" si="8"/>
        <v>9</v>
      </c>
      <c r="AB53">
        <f t="shared" si="9"/>
        <v>21</v>
      </c>
    </row>
    <row r="54" spans="1:28" x14ac:dyDescent="0.25">
      <c r="A54" t="s">
        <v>78</v>
      </c>
      <c r="B54">
        <v>14052.375</v>
      </c>
      <c r="C54">
        <v>13177</v>
      </c>
      <c r="D54">
        <v>14598.076171999999</v>
      </c>
      <c r="E54">
        <v>14774.211914</v>
      </c>
      <c r="F54">
        <v>13177</v>
      </c>
      <c r="G54">
        <v>13264.299805000001</v>
      </c>
      <c r="H54">
        <v>13498.200194999999</v>
      </c>
      <c r="I54">
        <v>13120.5</v>
      </c>
      <c r="J54">
        <v>13265</v>
      </c>
      <c r="L54" t="str">
        <f t="shared" si="0"/>
        <v>03JUL2025:05:00:00</v>
      </c>
      <c r="M54">
        <v>5</v>
      </c>
      <c r="N54">
        <f t="shared" si="1"/>
        <v>-875.375</v>
      </c>
      <c r="O54">
        <f t="shared" si="2"/>
        <v>-875.375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6.2293740381963909</v>
      </c>
      <c r="V54" s="3">
        <v>23</v>
      </c>
      <c r="W54" s="5">
        <v>10</v>
      </c>
      <c r="X54" s="5">
        <v>20</v>
      </c>
      <c r="Z54">
        <v>23</v>
      </c>
      <c r="AA54">
        <f t="shared" si="8"/>
        <v>10</v>
      </c>
      <c r="AB54">
        <f t="shared" si="9"/>
        <v>20</v>
      </c>
    </row>
    <row r="55" spans="1:28" x14ac:dyDescent="0.25">
      <c r="A55" t="s">
        <v>79</v>
      </c>
      <c r="B55">
        <v>14399.756836</v>
      </c>
      <c r="C55">
        <v>13431.599609000001</v>
      </c>
      <c r="D55">
        <v>14684.116211</v>
      </c>
      <c r="E55">
        <v>14865.971680000001</v>
      </c>
      <c r="F55">
        <v>13431.599609000001</v>
      </c>
      <c r="G55">
        <v>13622.599609000001</v>
      </c>
      <c r="H55">
        <v>13828</v>
      </c>
      <c r="I55">
        <v>13370.5</v>
      </c>
      <c r="J55">
        <v>13563.174805000001</v>
      </c>
      <c r="L55" t="str">
        <f t="shared" si="0"/>
        <v>03JUL2025:06:00:00</v>
      </c>
      <c r="M55">
        <v>6</v>
      </c>
      <c r="N55">
        <f t="shared" si="1"/>
        <v>-968.15722699999969</v>
      </c>
      <c r="O55">
        <f t="shared" si="2"/>
        <v>-968.15722699999969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6.7234276108021893</v>
      </c>
      <c r="V55" s="3">
        <v>24</v>
      </c>
      <c r="W55" s="5">
        <v>10</v>
      </c>
      <c r="X55" s="5">
        <v>20</v>
      </c>
      <c r="Z55">
        <v>24</v>
      </c>
      <c r="AA55">
        <f t="shared" si="8"/>
        <v>10</v>
      </c>
      <c r="AB55">
        <f t="shared" si="9"/>
        <v>20</v>
      </c>
    </row>
    <row r="56" spans="1:28" x14ac:dyDescent="0.25">
      <c r="A56" t="s">
        <v>80</v>
      </c>
      <c r="B56">
        <v>14814.666992</v>
      </c>
      <c r="C56">
        <v>13909.5</v>
      </c>
      <c r="D56">
        <v>14992.102539</v>
      </c>
      <c r="E56">
        <v>15156.088867</v>
      </c>
      <c r="F56">
        <v>13909.5</v>
      </c>
      <c r="G56">
        <v>14139.299805000001</v>
      </c>
      <c r="H56">
        <v>14348.400390999999</v>
      </c>
      <c r="I56">
        <v>13918.400390999999</v>
      </c>
      <c r="J56">
        <v>14078.900390999999</v>
      </c>
      <c r="L56" t="str">
        <f t="shared" si="0"/>
        <v>03JUL2025:07:00:00</v>
      </c>
      <c r="M56">
        <v>7</v>
      </c>
      <c r="N56">
        <f t="shared" si="1"/>
        <v>-905.16699200000039</v>
      </c>
      <c r="O56">
        <f t="shared" si="2"/>
        <v>-905.16699200000039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6.1099381612073724</v>
      </c>
      <c r="V56" s="3" t="s">
        <v>13</v>
      </c>
      <c r="W56" s="5">
        <v>386</v>
      </c>
      <c r="X56" s="5">
        <v>335</v>
      </c>
    </row>
    <row r="57" spans="1:28" x14ac:dyDescent="0.25">
      <c r="A57" t="s">
        <v>81</v>
      </c>
      <c r="B57">
        <v>15198.516602</v>
      </c>
      <c r="C57">
        <v>14341.799805000001</v>
      </c>
      <c r="D57">
        <v>15616.356444999999</v>
      </c>
      <c r="E57">
        <v>15750.063477</v>
      </c>
      <c r="F57">
        <v>14341.799805000001</v>
      </c>
      <c r="G57">
        <v>14676.5</v>
      </c>
      <c r="H57">
        <v>14805.799805000001</v>
      </c>
      <c r="I57">
        <v>14298.200194999999</v>
      </c>
      <c r="J57">
        <v>14530.575194999999</v>
      </c>
      <c r="L57" t="str">
        <f t="shared" si="0"/>
        <v>03JUL2025:08:00:00</v>
      </c>
      <c r="M57">
        <v>8</v>
      </c>
      <c r="N57">
        <f t="shared" si="1"/>
        <v>-856.71679699999913</v>
      </c>
      <c r="O57">
        <f t="shared" si="2"/>
        <v>-856.71679699999913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5.6368448279173657</v>
      </c>
    </row>
    <row r="58" spans="1:28" x14ac:dyDescent="0.25">
      <c r="A58" t="s">
        <v>82</v>
      </c>
      <c r="B58">
        <v>15879.780273</v>
      </c>
      <c r="C58">
        <v>15195</v>
      </c>
      <c r="D58">
        <v>16668.566406000002</v>
      </c>
      <c r="E58">
        <v>16832.458984000001</v>
      </c>
      <c r="F58">
        <v>15195</v>
      </c>
      <c r="G58">
        <v>15743</v>
      </c>
      <c r="H58">
        <v>15514.200194999999</v>
      </c>
      <c r="I58">
        <v>15018.099609000001</v>
      </c>
      <c r="J58">
        <v>15367.574219</v>
      </c>
      <c r="L58" t="str">
        <f t="shared" si="0"/>
        <v>03JUL2025:09:00:00</v>
      </c>
      <c r="M58">
        <v>9</v>
      </c>
      <c r="N58">
        <f t="shared" si="1"/>
        <v>-684.78027300000031</v>
      </c>
      <c r="O58">
        <f t="shared" si="2"/>
        <v>-684.78027300000031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4.3122780115812764</v>
      </c>
    </row>
    <row r="59" spans="1:28" x14ac:dyDescent="0.25">
      <c r="A59" t="s">
        <v>83</v>
      </c>
      <c r="B59">
        <v>16642.912109000001</v>
      </c>
      <c r="C59">
        <v>16309.400390999999</v>
      </c>
      <c r="D59">
        <v>17811.615234000001</v>
      </c>
      <c r="E59">
        <v>17989.074218999998</v>
      </c>
      <c r="F59">
        <v>16309.400390999999</v>
      </c>
      <c r="G59">
        <v>16833.800781000002</v>
      </c>
      <c r="H59">
        <v>16361.700194999999</v>
      </c>
      <c r="I59">
        <v>15931.700194999999</v>
      </c>
      <c r="J59">
        <v>16359.150390999999</v>
      </c>
      <c r="L59" t="str">
        <f t="shared" si="0"/>
        <v>03JUL2025:10:00:00</v>
      </c>
      <c r="M59">
        <v>10</v>
      </c>
      <c r="N59">
        <f t="shared" si="1"/>
        <v>-333.51171800000157</v>
      </c>
      <c r="O59">
        <f t="shared" si="2"/>
        <v>-333.51171800000157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2.0039264511866777</v>
      </c>
    </row>
    <row r="60" spans="1:28" x14ac:dyDescent="0.25">
      <c r="A60" t="s">
        <v>84</v>
      </c>
      <c r="B60">
        <v>17035.898438</v>
      </c>
      <c r="C60">
        <v>17451</v>
      </c>
      <c r="D60">
        <v>18498.667968999998</v>
      </c>
      <c r="E60">
        <v>18698.123047000001</v>
      </c>
      <c r="F60">
        <v>17451</v>
      </c>
      <c r="G60">
        <v>17675.800781000002</v>
      </c>
      <c r="H60">
        <v>17102.5</v>
      </c>
      <c r="I60">
        <v>16913.900390999999</v>
      </c>
      <c r="J60">
        <v>17285.800781000002</v>
      </c>
      <c r="L60" t="str">
        <f t="shared" si="0"/>
        <v>03JUL2025:11:00:00</v>
      </c>
      <c r="M60">
        <v>11</v>
      </c>
      <c r="N60">
        <f t="shared" si="1"/>
        <v>415.10156199999983</v>
      </c>
      <c r="O60" t="str">
        <f t="shared" si="2"/>
        <v/>
      </c>
      <c r="P60">
        <f t="shared" si="3"/>
        <v>415.10156199999983</v>
      </c>
      <c r="Q60" t="str">
        <f t="shared" si="4"/>
        <v/>
      </c>
      <c r="R60">
        <f t="shared" si="5"/>
        <v>1</v>
      </c>
      <c r="S60">
        <f t="shared" si="6"/>
        <v>2.4366285318658685</v>
      </c>
    </row>
    <row r="61" spans="1:28" x14ac:dyDescent="0.25">
      <c r="A61" t="s">
        <v>85</v>
      </c>
      <c r="B61">
        <v>17388.761718999998</v>
      </c>
      <c r="C61">
        <v>18653.599609000001</v>
      </c>
      <c r="D61">
        <v>19321.226563</v>
      </c>
      <c r="E61">
        <v>19456.546875</v>
      </c>
      <c r="F61">
        <v>18653.599609000001</v>
      </c>
      <c r="G61">
        <v>18597.599609000001</v>
      </c>
      <c r="H61">
        <v>17905.900390999999</v>
      </c>
      <c r="I61">
        <v>17968.699218999998</v>
      </c>
      <c r="J61">
        <v>18281.449218999998</v>
      </c>
      <c r="L61" t="str">
        <f t="shared" si="0"/>
        <v>03JUL2025:12:00:00</v>
      </c>
      <c r="M61">
        <v>12</v>
      </c>
      <c r="N61">
        <f t="shared" si="1"/>
        <v>1264.8378900000025</v>
      </c>
      <c r="O61" t="str">
        <f t="shared" si="2"/>
        <v/>
      </c>
      <c r="P61">
        <f t="shared" si="3"/>
        <v>1264.8378900000025</v>
      </c>
      <c r="Q61" t="str">
        <f t="shared" si="4"/>
        <v/>
      </c>
      <c r="R61">
        <f t="shared" si="5"/>
        <v>1</v>
      </c>
      <c r="S61">
        <f t="shared" si="6"/>
        <v>7.273881317368132</v>
      </c>
    </row>
    <row r="62" spans="1:28" x14ac:dyDescent="0.25">
      <c r="A62" t="s">
        <v>86</v>
      </c>
      <c r="B62">
        <v>17769.291015999999</v>
      </c>
      <c r="C62">
        <v>19818.199218999998</v>
      </c>
      <c r="D62">
        <v>20433.802734000001</v>
      </c>
      <c r="E62">
        <v>20467.697265999999</v>
      </c>
      <c r="F62">
        <v>19818.199218999998</v>
      </c>
      <c r="G62">
        <v>19546.5</v>
      </c>
      <c r="H62">
        <v>18646.199218999998</v>
      </c>
      <c r="I62">
        <v>18904.099609000001</v>
      </c>
      <c r="J62">
        <v>19228.75</v>
      </c>
      <c r="L62" t="str">
        <f t="shared" si="0"/>
        <v>03JUL2025:13:00:00</v>
      </c>
      <c r="M62">
        <v>13</v>
      </c>
      <c r="N62">
        <f t="shared" si="1"/>
        <v>2048.908202999999</v>
      </c>
      <c r="O62" t="str">
        <f t="shared" si="2"/>
        <v/>
      </c>
      <c r="P62">
        <f t="shared" si="3"/>
        <v>2048.908202999999</v>
      </c>
      <c r="Q62" t="str">
        <f t="shared" si="4"/>
        <v/>
      </c>
      <c r="R62">
        <f t="shared" si="5"/>
        <v>1</v>
      </c>
      <c r="S62">
        <f t="shared" si="6"/>
        <v>11.530613130006714</v>
      </c>
    </row>
    <row r="63" spans="1:28" x14ac:dyDescent="0.25">
      <c r="A63" t="s">
        <v>87</v>
      </c>
      <c r="B63">
        <v>18148.603515999999</v>
      </c>
      <c r="C63">
        <v>20829.900390999999</v>
      </c>
      <c r="D63">
        <v>21211.914063</v>
      </c>
      <c r="E63">
        <v>21227.332031000002</v>
      </c>
      <c r="F63">
        <v>20829.900390999999</v>
      </c>
      <c r="G63">
        <v>20266.5</v>
      </c>
      <c r="H63">
        <v>19195.5</v>
      </c>
      <c r="I63">
        <v>19686.5</v>
      </c>
      <c r="J63">
        <v>19994.599609000001</v>
      </c>
      <c r="L63" t="str">
        <f t="shared" si="0"/>
        <v>03JUL2025:14:00:00</v>
      </c>
      <c r="M63">
        <v>14</v>
      </c>
      <c r="N63">
        <f t="shared" si="1"/>
        <v>2681.296875</v>
      </c>
      <c r="O63" t="str">
        <f t="shared" si="2"/>
        <v/>
      </c>
      <c r="P63">
        <f t="shared" si="3"/>
        <v>2681.296875</v>
      </c>
      <c r="Q63" t="str">
        <f t="shared" si="4"/>
        <v/>
      </c>
      <c r="R63">
        <f t="shared" si="5"/>
        <v>1</v>
      </c>
      <c r="S63">
        <f t="shared" si="6"/>
        <v>14.774122276880094</v>
      </c>
    </row>
    <row r="64" spans="1:28" x14ac:dyDescent="0.25">
      <c r="A64" t="s">
        <v>88</v>
      </c>
      <c r="B64">
        <v>18779.980468999998</v>
      </c>
      <c r="C64">
        <v>21554.599609000001</v>
      </c>
      <c r="D64">
        <v>22008.130859000001</v>
      </c>
      <c r="E64">
        <v>21911.232422000001</v>
      </c>
      <c r="F64">
        <v>21554.599609000001</v>
      </c>
      <c r="G64">
        <v>20738.099609000001</v>
      </c>
      <c r="H64">
        <v>19578.699218999998</v>
      </c>
      <c r="I64">
        <v>20189.099609000001</v>
      </c>
      <c r="J64">
        <v>20515.125</v>
      </c>
      <c r="L64" t="str">
        <f t="shared" si="0"/>
        <v>03JUL2025:15:00:00</v>
      </c>
      <c r="M64">
        <v>15</v>
      </c>
      <c r="N64">
        <f t="shared" si="1"/>
        <v>2774.6191400000025</v>
      </c>
      <c r="O64" t="str">
        <f t="shared" si="2"/>
        <v/>
      </c>
      <c r="P64">
        <f t="shared" si="3"/>
        <v>2774.6191400000025</v>
      </c>
      <c r="Q64" t="str">
        <f t="shared" si="4"/>
        <v/>
      </c>
      <c r="R64">
        <f t="shared" si="5"/>
        <v>1</v>
      </c>
      <c r="S64">
        <f t="shared" si="6"/>
        <v>14.774345184118001</v>
      </c>
    </row>
    <row r="65" spans="1:19" x14ac:dyDescent="0.25">
      <c r="A65" t="s">
        <v>89</v>
      </c>
      <c r="B65">
        <v>19194.722656000002</v>
      </c>
      <c r="C65">
        <v>21999.5</v>
      </c>
      <c r="D65">
        <v>22415.347656000002</v>
      </c>
      <c r="E65">
        <v>22311.941406000002</v>
      </c>
      <c r="F65">
        <v>21999.5</v>
      </c>
      <c r="G65">
        <v>21089.800781000002</v>
      </c>
      <c r="H65">
        <v>19743.300781000002</v>
      </c>
      <c r="I65">
        <v>20430.5</v>
      </c>
      <c r="J65">
        <v>20815.775390999999</v>
      </c>
      <c r="L65" t="str">
        <f t="shared" si="0"/>
        <v>03JUL2025:16:00:00</v>
      </c>
      <c r="M65">
        <v>16</v>
      </c>
      <c r="N65">
        <f t="shared" si="1"/>
        <v>2804.7773439999983</v>
      </c>
      <c r="O65" t="str">
        <f t="shared" si="2"/>
        <v/>
      </c>
      <c r="P65">
        <f t="shared" si="3"/>
        <v>2804.7773439999983</v>
      </c>
      <c r="Q65" t="str">
        <f t="shared" si="4"/>
        <v/>
      </c>
      <c r="R65">
        <f t="shared" si="5"/>
        <v>1</v>
      </c>
      <c r="S65">
        <f t="shared" si="6"/>
        <v>14.612231675685422</v>
      </c>
    </row>
    <row r="66" spans="1:19" x14ac:dyDescent="0.25">
      <c r="A66" t="s">
        <v>90</v>
      </c>
      <c r="B66">
        <v>19244.175781000002</v>
      </c>
      <c r="C66">
        <v>22083.300781000002</v>
      </c>
      <c r="D66">
        <v>22879.267577999999</v>
      </c>
      <c r="E66">
        <v>22694.634765999999</v>
      </c>
      <c r="F66">
        <v>22083.300781000002</v>
      </c>
      <c r="G66">
        <v>21105.599609000001</v>
      </c>
      <c r="H66">
        <v>19628.599609000001</v>
      </c>
      <c r="I66">
        <v>20440.300781000002</v>
      </c>
      <c r="J66">
        <v>20814.449218999998</v>
      </c>
      <c r="L66" t="str">
        <f t="shared" si="0"/>
        <v>03JUL2025:17:00:00</v>
      </c>
      <c r="M66">
        <v>17</v>
      </c>
      <c r="N66">
        <f t="shared" si="1"/>
        <v>2839.125</v>
      </c>
      <c r="O66" t="str">
        <f t="shared" si="2"/>
        <v/>
      </c>
      <c r="P66">
        <f t="shared" si="3"/>
        <v>2839.125</v>
      </c>
      <c r="Q66" t="str">
        <f t="shared" si="4"/>
        <v/>
      </c>
      <c r="R66">
        <f t="shared" si="5"/>
        <v>1</v>
      </c>
      <c r="S66">
        <f t="shared" si="6"/>
        <v>14.753164969544194</v>
      </c>
    </row>
    <row r="67" spans="1:19" x14ac:dyDescent="0.25">
      <c r="A67" t="s">
        <v>91</v>
      </c>
      <c r="B67">
        <v>19113.291015999999</v>
      </c>
      <c r="C67">
        <v>21806.599609000001</v>
      </c>
      <c r="D67">
        <v>22692.835938</v>
      </c>
      <c r="E67">
        <v>22399.552734000001</v>
      </c>
      <c r="F67">
        <v>21806.599609000001</v>
      </c>
      <c r="G67">
        <v>20868.199218999998</v>
      </c>
      <c r="H67">
        <v>19340</v>
      </c>
      <c r="I67">
        <v>20255.099609000001</v>
      </c>
      <c r="J67">
        <v>20567.474609000001</v>
      </c>
      <c r="L67" t="str">
        <f t="shared" ref="L67:L130" si="10">A67</f>
        <v>03JUL2025:18:00:00</v>
      </c>
      <c r="M67">
        <v>18</v>
      </c>
      <c r="N67">
        <f t="shared" ref="N67:N130" si="11">C67-B67</f>
        <v>2693.3085930000016</v>
      </c>
      <c r="O67" t="str">
        <f t="shared" ref="O67:O130" si="12">IF(N67&lt;0,N67,"")</f>
        <v/>
      </c>
      <c r="P67">
        <f t="shared" ref="P67:P130" si="13">IF(N67&gt;0,N67,"")</f>
        <v>2693.3085930000016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14.091286480938296</v>
      </c>
    </row>
    <row r="68" spans="1:19" x14ac:dyDescent="0.25">
      <c r="A68" t="s">
        <v>92</v>
      </c>
      <c r="B68">
        <v>18504.982422000001</v>
      </c>
      <c r="C68">
        <v>21315.5</v>
      </c>
      <c r="D68">
        <v>22288.798827999999</v>
      </c>
      <c r="E68">
        <v>22062.519531000002</v>
      </c>
      <c r="F68">
        <v>21315.5</v>
      </c>
      <c r="G68">
        <v>20434.199218999998</v>
      </c>
      <c r="H68">
        <v>18878.599609000001</v>
      </c>
      <c r="I68">
        <v>19741.5</v>
      </c>
      <c r="J68">
        <v>20092.449218999998</v>
      </c>
      <c r="L68" t="str">
        <f t="shared" si="10"/>
        <v>03JUL2025:19:00:00</v>
      </c>
      <c r="M68">
        <v>19</v>
      </c>
      <c r="N68">
        <f t="shared" si="11"/>
        <v>2810.517577999999</v>
      </c>
      <c r="O68" t="str">
        <f t="shared" si="12"/>
        <v/>
      </c>
      <c r="P68">
        <f t="shared" si="13"/>
        <v>2810.517577999999</v>
      </c>
      <c r="Q68" t="str">
        <f t="shared" si="14"/>
        <v/>
      </c>
      <c r="R68">
        <f t="shared" si="15"/>
        <v>1</v>
      </c>
      <c r="S68">
        <f t="shared" si="16"/>
        <v>15.187896502180202</v>
      </c>
    </row>
    <row r="69" spans="1:19" x14ac:dyDescent="0.25">
      <c r="A69" t="s">
        <v>93</v>
      </c>
      <c r="B69">
        <v>17630.060547000001</v>
      </c>
      <c r="C69">
        <v>20438</v>
      </c>
      <c r="D69">
        <v>21402.382813</v>
      </c>
      <c r="E69">
        <v>21257.253906000002</v>
      </c>
      <c r="F69">
        <v>20438</v>
      </c>
      <c r="G69">
        <v>19630.900390999999</v>
      </c>
      <c r="H69">
        <v>18393.699218999998</v>
      </c>
      <c r="I69">
        <v>19141.900390999999</v>
      </c>
      <c r="J69">
        <v>19401.125</v>
      </c>
      <c r="L69" t="str">
        <f t="shared" si="10"/>
        <v>03JUL2025:20:00:00</v>
      </c>
      <c r="M69">
        <v>20</v>
      </c>
      <c r="N69">
        <f t="shared" si="11"/>
        <v>2807.939452999999</v>
      </c>
      <c r="O69" t="str">
        <f t="shared" si="12"/>
        <v/>
      </c>
      <c r="P69">
        <f t="shared" si="13"/>
        <v>2807.939452999999</v>
      </c>
      <c r="Q69" t="str">
        <f t="shared" si="14"/>
        <v/>
      </c>
      <c r="R69">
        <f t="shared" si="15"/>
        <v>1</v>
      </c>
      <c r="S69">
        <f t="shared" si="16"/>
        <v>15.926998353263222</v>
      </c>
    </row>
    <row r="70" spans="1:19" x14ac:dyDescent="0.25">
      <c r="A70" t="s">
        <v>94</v>
      </c>
      <c r="B70">
        <v>17113.833984000001</v>
      </c>
      <c r="C70">
        <v>19648.800781000002</v>
      </c>
      <c r="D70">
        <v>20706.101563</v>
      </c>
      <c r="E70">
        <v>20692.248047000001</v>
      </c>
      <c r="F70">
        <v>19648.800781000002</v>
      </c>
      <c r="G70">
        <v>19007.699218999998</v>
      </c>
      <c r="H70">
        <v>18063.599609000001</v>
      </c>
      <c r="I70">
        <v>18547.300781000002</v>
      </c>
      <c r="J70">
        <v>18816.851563</v>
      </c>
      <c r="L70" t="str">
        <f t="shared" si="10"/>
        <v>03JUL2025:21:00:00</v>
      </c>
      <c r="M70">
        <v>21</v>
      </c>
      <c r="N70">
        <f t="shared" si="11"/>
        <v>2534.966797000001</v>
      </c>
      <c r="O70" t="str">
        <f t="shared" si="12"/>
        <v/>
      </c>
      <c r="P70">
        <f t="shared" si="13"/>
        <v>2534.966797000001</v>
      </c>
      <c r="Q70" t="str">
        <f t="shared" si="14"/>
        <v/>
      </c>
      <c r="R70">
        <f t="shared" si="15"/>
        <v>1</v>
      </c>
      <c r="S70">
        <f t="shared" si="16"/>
        <v>14.812383942546026</v>
      </c>
    </row>
    <row r="71" spans="1:19" x14ac:dyDescent="0.25">
      <c r="A71" t="s">
        <v>95</v>
      </c>
      <c r="B71">
        <v>16802.925781000002</v>
      </c>
      <c r="C71">
        <v>18976.800781000002</v>
      </c>
      <c r="D71">
        <v>20136.347656000002</v>
      </c>
      <c r="E71">
        <v>20226.648438</v>
      </c>
      <c r="F71">
        <v>18976.800781000002</v>
      </c>
      <c r="G71">
        <v>18454.599609000001</v>
      </c>
      <c r="H71">
        <v>17673.599609000001</v>
      </c>
      <c r="I71">
        <v>18026.199218999998</v>
      </c>
      <c r="J71">
        <v>18282.800781000002</v>
      </c>
      <c r="L71" t="str">
        <f t="shared" si="10"/>
        <v>03JUL2025:22:00:00</v>
      </c>
      <c r="M71">
        <v>22</v>
      </c>
      <c r="N71">
        <f t="shared" si="11"/>
        <v>2173.875</v>
      </c>
      <c r="O71" t="str">
        <f t="shared" si="12"/>
        <v/>
      </c>
      <c r="P71">
        <f t="shared" si="13"/>
        <v>2173.875</v>
      </c>
      <c r="Q71" t="str">
        <f t="shared" si="14"/>
        <v/>
      </c>
      <c r="R71">
        <f t="shared" si="15"/>
        <v>1</v>
      </c>
      <c r="S71">
        <f t="shared" si="16"/>
        <v>12.937479033908017</v>
      </c>
    </row>
    <row r="72" spans="1:19" x14ac:dyDescent="0.25">
      <c r="A72" t="s">
        <v>96</v>
      </c>
      <c r="B72">
        <v>16076.101563</v>
      </c>
      <c r="C72">
        <v>17916</v>
      </c>
      <c r="D72">
        <v>18905.203125</v>
      </c>
      <c r="E72">
        <v>19025.865234000001</v>
      </c>
      <c r="F72">
        <v>17916</v>
      </c>
      <c r="G72">
        <v>17385.699218999998</v>
      </c>
      <c r="H72">
        <v>16668.5</v>
      </c>
      <c r="I72">
        <v>17054.699218999998</v>
      </c>
      <c r="J72">
        <v>17256.224609000001</v>
      </c>
      <c r="L72" t="str">
        <f t="shared" si="10"/>
        <v>03JUL2025:23:00:00</v>
      </c>
      <c r="M72">
        <v>23</v>
      </c>
      <c r="N72">
        <f t="shared" si="11"/>
        <v>1839.8984369999998</v>
      </c>
      <c r="O72" t="str">
        <f t="shared" si="12"/>
        <v/>
      </c>
      <c r="P72">
        <f t="shared" si="13"/>
        <v>1839.8984369999998</v>
      </c>
      <c r="Q72" t="str">
        <f t="shared" si="14"/>
        <v/>
      </c>
      <c r="R72">
        <f t="shared" si="15"/>
        <v>1</v>
      </c>
      <c r="S72">
        <f t="shared" si="16"/>
        <v>11.444929168864071</v>
      </c>
    </row>
    <row r="73" spans="1:19" x14ac:dyDescent="0.25">
      <c r="A73" t="s">
        <v>97</v>
      </c>
      <c r="B73">
        <v>15268.365234000001</v>
      </c>
      <c r="C73">
        <v>16706.199218999998</v>
      </c>
      <c r="D73">
        <v>17668.496093999998</v>
      </c>
      <c r="E73">
        <v>17888.060547000001</v>
      </c>
      <c r="F73">
        <v>16706.199218999998</v>
      </c>
      <c r="G73">
        <v>16214.700194999999</v>
      </c>
      <c r="H73">
        <v>15443.900390999999</v>
      </c>
      <c r="I73">
        <v>15830.5</v>
      </c>
      <c r="J73">
        <v>16048.824219</v>
      </c>
      <c r="L73" t="str">
        <f t="shared" si="10"/>
        <v>04JUL2025:00:00:00</v>
      </c>
      <c r="M73">
        <v>24</v>
      </c>
      <c r="N73">
        <f t="shared" si="11"/>
        <v>1437.8339849999975</v>
      </c>
      <c r="O73" t="str">
        <f t="shared" si="12"/>
        <v/>
      </c>
      <c r="P73">
        <f t="shared" si="13"/>
        <v>1437.8339849999975</v>
      </c>
      <c r="Q73" t="str">
        <f t="shared" si="14"/>
        <v/>
      </c>
      <c r="R73">
        <f t="shared" si="15"/>
        <v>1</v>
      </c>
      <c r="S73">
        <f t="shared" si="16"/>
        <v>9.4170787963480898</v>
      </c>
    </row>
    <row r="74" spans="1:19" x14ac:dyDescent="0.25">
      <c r="A74" t="s">
        <v>98</v>
      </c>
      <c r="B74">
        <v>14567.634765999999</v>
      </c>
      <c r="C74">
        <v>14648.700194999999</v>
      </c>
      <c r="D74">
        <v>15744.483398</v>
      </c>
      <c r="E74">
        <v>15776.289063</v>
      </c>
      <c r="F74">
        <v>14625.799805000001</v>
      </c>
      <c r="G74">
        <v>14648.700194999999</v>
      </c>
      <c r="H74">
        <v>14310.599609000001</v>
      </c>
      <c r="I74">
        <v>14517.299805000001</v>
      </c>
      <c r="J74">
        <v>14525.600586</v>
      </c>
      <c r="L74" t="str">
        <f t="shared" si="10"/>
        <v>04JUL2025:01:00:00</v>
      </c>
      <c r="M74">
        <v>1</v>
      </c>
      <c r="N74">
        <f t="shared" si="11"/>
        <v>81.065429000000222</v>
      </c>
      <c r="O74" t="str">
        <f t="shared" si="12"/>
        <v/>
      </c>
      <c r="P74">
        <f t="shared" si="13"/>
        <v>81.065429000000222</v>
      </c>
      <c r="Q74" t="str">
        <f t="shared" si="14"/>
        <v/>
      </c>
      <c r="R74">
        <f t="shared" si="15"/>
        <v>1</v>
      </c>
      <c r="S74">
        <f t="shared" si="16"/>
        <v>0.55647625920168009</v>
      </c>
    </row>
    <row r="75" spans="1:19" x14ac:dyDescent="0.25">
      <c r="A75" t="s">
        <v>99</v>
      </c>
      <c r="B75">
        <v>13813.213867</v>
      </c>
      <c r="C75">
        <v>13772.400390999999</v>
      </c>
      <c r="D75">
        <v>14669.637694999999</v>
      </c>
      <c r="E75">
        <v>14616.599609000001</v>
      </c>
      <c r="F75">
        <v>13683.900390999999</v>
      </c>
      <c r="G75">
        <v>13772.400390999999</v>
      </c>
      <c r="H75">
        <v>13544.099609000001</v>
      </c>
      <c r="I75">
        <v>13730.299805000001</v>
      </c>
      <c r="J75">
        <v>13682.674805000001</v>
      </c>
      <c r="L75" t="str">
        <f t="shared" si="10"/>
        <v>04JUL2025:02:00:00</v>
      </c>
      <c r="M75">
        <v>2</v>
      </c>
      <c r="N75">
        <f t="shared" si="11"/>
        <v>-40.813476000001174</v>
      </c>
      <c r="O75">
        <f t="shared" si="12"/>
        <v>-40.813476000001174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0.2954669086642121</v>
      </c>
    </row>
    <row r="76" spans="1:19" x14ac:dyDescent="0.25">
      <c r="A76" t="s">
        <v>100</v>
      </c>
      <c r="B76">
        <v>13322.095703000001</v>
      </c>
      <c r="C76">
        <v>13253</v>
      </c>
      <c r="D76">
        <v>14091.559569999999</v>
      </c>
      <c r="E76">
        <v>14012.348633</v>
      </c>
      <c r="F76">
        <v>13127.099609000001</v>
      </c>
      <c r="G76">
        <v>13253</v>
      </c>
      <c r="H76">
        <v>13106.400390999999</v>
      </c>
      <c r="I76">
        <v>13289.799805000001</v>
      </c>
      <c r="J76">
        <v>13194.075194999999</v>
      </c>
      <c r="L76" t="str">
        <f t="shared" si="10"/>
        <v>04JUL2025:03:00:00</v>
      </c>
      <c r="M76">
        <v>3</v>
      </c>
      <c r="N76">
        <f t="shared" si="11"/>
        <v>-69.095703000000867</v>
      </c>
      <c r="O76">
        <f t="shared" si="12"/>
        <v>-69.095703000000867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0.51865490640816536</v>
      </c>
    </row>
    <row r="77" spans="1:19" x14ac:dyDescent="0.25">
      <c r="A77" t="s">
        <v>101</v>
      </c>
      <c r="B77">
        <v>13039.928711</v>
      </c>
      <c r="C77">
        <v>12814.700194999999</v>
      </c>
      <c r="D77">
        <v>13499.963867</v>
      </c>
      <c r="E77">
        <v>13461.676758</v>
      </c>
      <c r="F77">
        <v>12701.200194999999</v>
      </c>
      <c r="G77">
        <v>12814.700194999999</v>
      </c>
      <c r="H77">
        <v>12711.900390999999</v>
      </c>
      <c r="I77">
        <v>12921</v>
      </c>
      <c r="J77">
        <v>12787.200194999999</v>
      </c>
      <c r="L77" t="str">
        <f t="shared" si="10"/>
        <v>04JUL2025:04:00:00</v>
      </c>
      <c r="M77">
        <v>4</v>
      </c>
      <c r="N77">
        <f t="shared" si="11"/>
        <v>-225.22851600000104</v>
      </c>
      <c r="O77">
        <f t="shared" si="12"/>
        <v>-225.22851600000104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1.7272219886448199</v>
      </c>
    </row>
    <row r="78" spans="1:19" x14ac:dyDescent="0.25">
      <c r="A78" t="s">
        <v>102</v>
      </c>
      <c r="B78">
        <v>13069.341796999999</v>
      </c>
      <c r="C78">
        <v>12636.799805000001</v>
      </c>
      <c r="D78">
        <v>13411.956055000001</v>
      </c>
      <c r="E78">
        <v>13273.541015999999</v>
      </c>
      <c r="F78">
        <v>12559.099609000001</v>
      </c>
      <c r="G78">
        <v>12636.799805000001</v>
      </c>
      <c r="H78">
        <v>12604.200194999999</v>
      </c>
      <c r="I78">
        <v>12816.700194999999</v>
      </c>
      <c r="J78">
        <v>12654.199219</v>
      </c>
      <c r="L78" t="str">
        <f t="shared" si="10"/>
        <v>04JUL2025:05:00:00</v>
      </c>
      <c r="M78">
        <v>5</v>
      </c>
      <c r="N78">
        <f t="shared" si="11"/>
        <v>-432.54199199999857</v>
      </c>
      <c r="O78">
        <f t="shared" si="12"/>
        <v>-432.54199199999857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3.3095927761204194</v>
      </c>
    </row>
    <row r="79" spans="1:19" x14ac:dyDescent="0.25">
      <c r="A79" t="s">
        <v>103</v>
      </c>
      <c r="B79">
        <v>13103.365234000001</v>
      </c>
      <c r="C79">
        <v>12544.599609000001</v>
      </c>
      <c r="D79">
        <v>13665.086914</v>
      </c>
      <c r="E79">
        <v>13514.403319999999</v>
      </c>
      <c r="F79">
        <v>12293.200194999999</v>
      </c>
      <c r="G79">
        <v>12544.599609000001</v>
      </c>
      <c r="H79">
        <v>12500.799805000001</v>
      </c>
      <c r="I79">
        <v>12575.700194999999</v>
      </c>
      <c r="J79">
        <v>12478.575194999999</v>
      </c>
      <c r="L79" t="str">
        <f t="shared" si="10"/>
        <v>04JUL2025:06:00:00</v>
      </c>
      <c r="M79">
        <v>6</v>
      </c>
      <c r="N79">
        <f t="shared" si="11"/>
        <v>-558.765625</v>
      </c>
      <c r="O79">
        <f t="shared" si="12"/>
        <v>-558.765625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4.2642910048034155</v>
      </c>
    </row>
    <row r="80" spans="1:19" x14ac:dyDescent="0.25">
      <c r="A80" t="s">
        <v>104</v>
      </c>
      <c r="B80">
        <v>13203.634765999999</v>
      </c>
      <c r="C80">
        <v>12315.900390999999</v>
      </c>
      <c r="D80">
        <v>14018.071289</v>
      </c>
      <c r="E80">
        <v>13855.429688</v>
      </c>
      <c r="F80">
        <v>12165</v>
      </c>
      <c r="G80">
        <v>12315.900390999999</v>
      </c>
      <c r="H80">
        <v>12375.400390999999</v>
      </c>
      <c r="I80">
        <v>12430</v>
      </c>
      <c r="J80">
        <v>12321.575194999999</v>
      </c>
      <c r="L80" t="str">
        <f t="shared" si="10"/>
        <v>04JUL2025:07:00:00</v>
      </c>
      <c r="M80">
        <v>7</v>
      </c>
      <c r="N80">
        <f t="shared" si="11"/>
        <v>-887.734375</v>
      </c>
      <c r="O80">
        <f t="shared" si="12"/>
        <v>-887.734375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6.723409051619325</v>
      </c>
    </row>
    <row r="81" spans="1:19" x14ac:dyDescent="0.25">
      <c r="A81" t="s">
        <v>105</v>
      </c>
      <c r="B81">
        <v>13272.941406</v>
      </c>
      <c r="C81">
        <v>12570.799805000001</v>
      </c>
      <c r="D81">
        <v>14732.238281</v>
      </c>
      <c r="E81">
        <v>14570.081055000001</v>
      </c>
      <c r="F81">
        <v>12297</v>
      </c>
      <c r="G81">
        <v>12570.799805000001</v>
      </c>
      <c r="H81">
        <v>12566.299805000001</v>
      </c>
      <c r="I81">
        <v>12537.900390999999</v>
      </c>
      <c r="J81">
        <v>12493</v>
      </c>
      <c r="L81" t="str">
        <f t="shared" si="10"/>
        <v>04JUL2025:08:00:00</v>
      </c>
      <c r="M81">
        <v>8</v>
      </c>
      <c r="N81">
        <f t="shared" si="11"/>
        <v>-702.14160099999935</v>
      </c>
      <c r="O81">
        <f t="shared" si="12"/>
        <v>-702.14160099999935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5.2900226070658158</v>
      </c>
    </row>
    <row r="82" spans="1:19" x14ac:dyDescent="0.25">
      <c r="A82" t="s">
        <v>106</v>
      </c>
      <c r="B82">
        <v>13842.835938</v>
      </c>
      <c r="C82">
        <v>13798.200194999999</v>
      </c>
      <c r="D82">
        <v>15646.185546999999</v>
      </c>
      <c r="E82">
        <v>15452.929688</v>
      </c>
      <c r="F82">
        <v>13096</v>
      </c>
      <c r="G82">
        <v>13798.200194999999</v>
      </c>
      <c r="H82">
        <v>13562.299805000001</v>
      </c>
      <c r="I82">
        <v>13225.299805000001</v>
      </c>
      <c r="J82">
        <v>13420.450194999999</v>
      </c>
      <c r="L82" t="str">
        <f t="shared" si="10"/>
        <v>04JUL2025:09:00:00</v>
      </c>
      <c r="M82">
        <v>9</v>
      </c>
      <c r="N82">
        <f t="shared" si="11"/>
        <v>-44.63574300000073</v>
      </c>
      <c r="O82">
        <f t="shared" si="12"/>
        <v>-44.63574300000073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0.32244652179594968</v>
      </c>
    </row>
    <row r="83" spans="1:19" x14ac:dyDescent="0.25">
      <c r="A83" t="s">
        <v>107</v>
      </c>
      <c r="B83">
        <v>14912.508789</v>
      </c>
      <c r="C83">
        <v>15261.5</v>
      </c>
      <c r="D83">
        <v>16706.763672000001</v>
      </c>
      <c r="E83">
        <v>16496.115234000001</v>
      </c>
      <c r="F83">
        <v>14301.799805000001</v>
      </c>
      <c r="G83">
        <v>15261.5</v>
      </c>
      <c r="H83">
        <v>14798</v>
      </c>
      <c r="I83">
        <v>14185.5</v>
      </c>
      <c r="J83">
        <v>14636.700194999999</v>
      </c>
      <c r="L83" t="str">
        <f t="shared" si="10"/>
        <v>04JUL2025:10:00:00</v>
      </c>
      <c r="M83">
        <v>10</v>
      </c>
      <c r="N83">
        <f t="shared" si="11"/>
        <v>348.99121100000048</v>
      </c>
      <c r="O83" t="str">
        <f t="shared" si="12"/>
        <v/>
      </c>
      <c r="P83">
        <f t="shared" si="13"/>
        <v>348.99121100000048</v>
      </c>
      <c r="Q83" t="str">
        <f t="shared" si="14"/>
        <v/>
      </c>
      <c r="R83">
        <f t="shared" si="15"/>
        <v>1</v>
      </c>
      <c r="S83">
        <f t="shared" si="16"/>
        <v>2.340258208313204</v>
      </c>
    </row>
    <row r="84" spans="1:19" x14ac:dyDescent="0.25">
      <c r="A84" t="s">
        <v>108</v>
      </c>
      <c r="B84">
        <v>16007.651367</v>
      </c>
      <c r="C84">
        <v>16255.700194999999</v>
      </c>
      <c r="D84">
        <v>17387.392577999999</v>
      </c>
      <c r="E84">
        <v>17261.650390999999</v>
      </c>
      <c r="F84">
        <v>15202.900390999999</v>
      </c>
      <c r="G84">
        <v>16255.700194999999</v>
      </c>
      <c r="H84">
        <v>15669.200194999999</v>
      </c>
      <c r="I84">
        <v>14970.799805000001</v>
      </c>
      <c r="J84">
        <v>15524.650390999999</v>
      </c>
      <c r="L84" t="str">
        <f t="shared" si="10"/>
        <v>04JUL2025:11:00:00</v>
      </c>
      <c r="M84">
        <v>11</v>
      </c>
      <c r="N84">
        <f t="shared" si="11"/>
        <v>248.04882799999905</v>
      </c>
      <c r="O84" t="str">
        <f t="shared" si="12"/>
        <v/>
      </c>
      <c r="P84">
        <f t="shared" si="13"/>
        <v>248.04882799999905</v>
      </c>
      <c r="Q84" t="str">
        <f t="shared" si="14"/>
        <v/>
      </c>
      <c r="R84">
        <f t="shared" si="15"/>
        <v>1</v>
      </c>
      <c r="S84">
        <f t="shared" si="16"/>
        <v>1.5495641572464227</v>
      </c>
    </row>
    <row r="85" spans="1:19" x14ac:dyDescent="0.25">
      <c r="A85" t="s">
        <v>109</v>
      </c>
      <c r="B85">
        <v>17199.923827999999</v>
      </c>
      <c r="C85">
        <v>17348.699218999998</v>
      </c>
      <c r="D85">
        <v>18381.056640999999</v>
      </c>
      <c r="E85">
        <v>18259.048827999999</v>
      </c>
      <c r="F85">
        <v>16137.099609000001</v>
      </c>
      <c r="G85">
        <v>17348.699218999998</v>
      </c>
      <c r="H85">
        <v>16555.599609000001</v>
      </c>
      <c r="I85">
        <v>15721.799805000001</v>
      </c>
      <c r="J85">
        <v>16440.798827999999</v>
      </c>
      <c r="L85" t="str">
        <f t="shared" si="10"/>
        <v>04JUL2025:12:00:00</v>
      </c>
      <c r="M85">
        <v>12</v>
      </c>
      <c r="N85">
        <f t="shared" si="11"/>
        <v>148.77539099999922</v>
      </c>
      <c r="O85" t="str">
        <f t="shared" si="12"/>
        <v/>
      </c>
      <c r="P85">
        <f t="shared" si="13"/>
        <v>148.77539099999922</v>
      </c>
      <c r="Q85" t="str">
        <f t="shared" si="14"/>
        <v/>
      </c>
      <c r="R85">
        <f t="shared" si="15"/>
        <v>1</v>
      </c>
      <c r="S85">
        <f t="shared" si="16"/>
        <v>0.86497703412968407</v>
      </c>
    </row>
    <row r="86" spans="1:19" x14ac:dyDescent="0.25">
      <c r="A86" t="s">
        <v>110</v>
      </c>
      <c r="B86">
        <v>18124.214843999998</v>
      </c>
      <c r="C86">
        <v>18296.599609000001</v>
      </c>
      <c r="D86">
        <v>19233.822265999999</v>
      </c>
      <c r="E86">
        <v>19148.822265999999</v>
      </c>
      <c r="F86">
        <v>16905.099609000001</v>
      </c>
      <c r="G86">
        <v>18296.599609000001</v>
      </c>
      <c r="H86">
        <v>17346.400390999999</v>
      </c>
      <c r="I86">
        <v>16268.599609000001</v>
      </c>
      <c r="J86">
        <v>17204.175781000002</v>
      </c>
      <c r="L86" t="str">
        <f t="shared" si="10"/>
        <v>04JUL2025:13:00:00</v>
      </c>
      <c r="M86">
        <v>13</v>
      </c>
      <c r="N86">
        <f t="shared" si="11"/>
        <v>172.38476500000252</v>
      </c>
      <c r="O86" t="str">
        <f t="shared" si="12"/>
        <v/>
      </c>
      <c r="P86">
        <f t="shared" si="13"/>
        <v>172.38476500000252</v>
      </c>
      <c r="Q86" t="str">
        <f t="shared" si="14"/>
        <v/>
      </c>
      <c r="R86">
        <f t="shared" si="15"/>
        <v>1</v>
      </c>
      <c r="S86">
        <f t="shared" si="16"/>
        <v>0.95112956055622078</v>
      </c>
    </row>
    <row r="87" spans="1:19" x14ac:dyDescent="0.25">
      <c r="A87" t="s">
        <v>111</v>
      </c>
      <c r="B87">
        <v>19039.318359000001</v>
      </c>
      <c r="C87">
        <v>18822.199218999998</v>
      </c>
      <c r="D87">
        <v>20254.275390999999</v>
      </c>
      <c r="E87">
        <v>20029.285156000002</v>
      </c>
      <c r="F87">
        <v>17346</v>
      </c>
      <c r="G87">
        <v>18822.199218999998</v>
      </c>
      <c r="H87">
        <v>17880.400390999999</v>
      </c>
      <c r="I87">
        <v>16628.199218999998</v>
      </c>
      <c r="J87">
        <v>17669.199218999998</v>
      </c>
      <c r="L87" t="str">
        <f t="shared" si="10"/>
        <v>04JUL2025:14:00:00</v>
      </c>
      <c r="M87">
        <v>14</v>
      </c>
      <c r="N87">
        <f t="shared" si="11"/>
        <v>-217.11914000000252</v>
      </c>
      <c r="O87">
        <f t="shared" si="12"/>
        <v>-217.11914000000252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1.1403724435195917</v>
      </c>
    </row>
    <row r="88" spans="1:19" x14ac:dyDescent="0.25">
      <c r="A88" t="s">
        <v>112</v>
      </c>
      <c r="B88">
        <v>19545.429688</v>
      </c>
      <c r="C88">
        <v>19039.800781000002</v>
      </c>
      <c r="D88">
        <v>20407.589843999998</v>
      </c>
      <c r="E88">
        <v>20323.917968999998</v>
      </c>
      <c r="F88">
        <v>17639.199218999998</v>
      </c>
      <c r="G88">
        <v>19039.800781000002</v>
      </c>
      <c r="H88">
        <v>18183.300781000002</v>
      </c>
      <c r="I88">
        <v>16889.199218999998</v>
      </c>
      <c r="J88">
        <v>17937.875</v>
      </c>
      <c r="L88" t="str">
        <f t="shared" si="10"/>
        <v>04JUL2025:15:00:00</v>
      </c>
      <c r="M88">
        <v>15</v>
      </c>
      <c r="N88">
        <f t="shared" si="11"/>
        <v>-505.62890699999843</v>
      </c>
      <c r="O88">
        <f t="shared" si="12"/>
        <v>-505.62890699999843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2.586941883966007</v>
      </c>
    </row>
    <row r="89" spans="1:19" x14ac:dyDescent="0.25">
      <c r="A89" t="s">
        <v>113</v>
      </c>
      <c r="B89">
        <v>19633.455077999999</v>
      </c>
      <c r="C89">
        <v>19208.900390999999</v>
      </c>
      <c r="D89">
        <v>20538.408202999999</v>
      </c>
      <c r="E89">
        <v>20248.078125</v>
      </c>
      <c r="F89">
        <v>17820.599609000001</v>
      </c>
      <c r="G89">
        <v>19208.900390999999</v>
      </c>
      <c r="H89">
        <v>18437.199218999998</v>
      </c>
      <c r="I89">
        <v>17124.900390999999</v>
      </c>
      <c r="J89">
        <v>18147.900390999999</v>
      </c>
      <c r="L89" t="str">
        <f t="shared" si="10"/>
        <v>04JUL2025:16:00:00</v>
      </c>
      <c r="M89">
        <v>16</v>
      </c>
      <c r="N89">
        <f t="shared" si="11"/>
        <v>-424.55468699999983</v>
      </c>
      <c r="O89">
        <f t="shared" si="12"/>
        <v>-424.55468699999983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2.162404351721714</v>
      </c>
    </row>
    <row r="90" spans="1:19" x14ac:dyDescent="0.25">
      <c r="A90" t="s">
        <v>114</v>
      </c>
      <c r="B90">
        <v>19198.197265999999</v>
      </c>
      <c r="C90">
        <v>19189.199218999998</v>
      </c>
      <c r="D90">
        <v>20673.414063</v>
      </c>
      <c r="E90">
        <v>20273.494140999999</v>
      </c>
      <c r="F90">
        <v>17976.199218999998</v>
      </c>
      <c r="G90">
        <v>19189.199218999998</v>
      </c>
      <c r="H90">
        <v>18549</v>
      </c>
      <c r="I90">
        <v>17285.300781000002</v>
      </c>
      <c r="J90">
        <v>18249.925781000002</v>
      </c>
      <c r="L90" t="str">
        <f t="shared" si="10"/>
        <v>04JUL2025:17:00:00</v>
      </c>
      <c r="M90">
        <v>17</v>
      </c>
      <c r="N90">
        <f t="shared" si="11"/>
        <v>-8.9980470000009518</v>
      </c>
      <c r="O90">
        <f t="shared" si="12"/>
        <v>-8.9980470000009518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4.686922878918684E-2</v>
      </c>
    </row>
    <row r="91" spans="1:19" x14ac:dyDescent="0.25">
      <c r="A91" t="s">
        <v>115</v>
      </c>
      <c r="B91">
        <v>18016.636718999998</v>
      </c>
      <c r="C91">
        <v>18996.599609000001</v>
      </c>
      <c r="D91">
        <v>20628.171875</v>
      </c>
      <c r="E91">
        <v>20200.970702999999</v>
      </c>
      <c r="F91">
        <v>17906.599609000001</v>
      </c>
      <c r="G91">
        <v>18996.599609000001</v>
      </c>
      <c r="H91">
        <v>18496.699218999998</v>
      </c>
      <c r="I91">
        <v>17257.800781000002</v>
      </c>
      <c r="J91">
        <v>18164.425781000002</v>
      </c>
      <c r="L91" t="str">
        <f t="shared" si="10"/>
        <v>04JUL2025:18:00:00</v>
      </c>
      <c r="M91">
        <v>18</v>
      </c>
      <c r="N91">
        <f t="shared" si="11"/>
        <v>979.96289000000252</v>
      </c>
      <c r="O91" t="str">
        <f t="shared" si="12"/>
        <v/>
      </c>
      <c r="P91">
        <f t="shared" si="13"/>
        <v>979.96289000000252</v>
      </c>
      <c r="Q91" t="str">
        <f t="shared" si="14"/>
        <v/>
      </c>
      <c r="R91">
        <f t="shared" si="15"/>
        <v>1</v>
      </c>
      <c r="S91">
        <f t="shared" si="16"/>
        <v>5.4392110208147368</v>
      </c>
    </row>
    <row r="92" spans="1:19" x14ac:dyDescent="0.25">
      <c r="A92" t="s">
        <v>116</v>
      </c>
      <c r="B92">
        <v>16873.773438</v>
      </c>
      <c r="C92">
        <v>18416.199218999998</v>
      </c>
      <c r="D92">
        <v>20158.744140999999</v>
      </c>
      <c r="E92">
        <v>19731.125</v>
      </c>
      <c r="F92">
        <v>17405.699218999998</v>
      </c>
      <c r="G92">
        <v>18416.199218999998</v>
      </c>
      <c r="H92">
        <v>17961.300781000002</v>
      </c>
      <c r="I92">
        <v>16879.099609000001</v>
      </c>
      <c r="J92">
        <v>17665.574218999998</v>
      </c>
      <c r="L92" t="str">
        <f t="shared" si="10"/>
        <v>04JUL2025:19:00:00</v>
      </c>
      <c r="M92">
        <v>19</v>
      </c>
      <c r="N92">
        <f t="shared" si="11"/>
        <v>1542.4257809999981</v>
      </c>
      <c r="O92" t="str">
        <f t="shared" si="12"/>
        <v/>
      </c>
      <c r="P92">
        <f t="shared" si="13"/>
        <v>1542.4257809999981</v>
      </c>
      <c r="Q92" t="str">
        <f t="shared" si="14"/>
        <v/>
      </c>
      <c r="R92">
        <f t="shared" si="15"/>
        <v>1</v>
      </c>
      <c r="S92">
        <f t="shared" si="16"/>
        <v>9.1409653369318757</v>
      </c>
    </row>
    <row r="93" spans="1:19" x14ac:dyDescent="0.25">
      <c r="A93" t="s">
        <v>117</v>
      </c>
      <c r="B93">
        <v>15973.071289</v>
      </c>
      <c r="C93">
        <v>17602.300781000002</v>
      </c>
      <c r="D93">
        <v>19477.884765999999</v>
      </c>
      <c r="E93">
        <v>19208.943359000001</v>
      </c>
      <c r="F93">
        <v>16721.099609000001</v>
      </c>
      <c r="G93">
        <v>17602.300781000002</v>
      </c>
      <c r="H93">
        <v>17176.800781000002</v>
      </c>
      <c r="I93">
        <v>16270.599609000001</v>
      </c>
      <c r="J93">
        <v>16942.699218999998</v>
      </c>
      <c r="L93" t="str">
        <f t="shared" si="10"/>
        <v>04JUL2025:20:00:00</v>
      </c>
      <c r="M93">
        <v>20</v>
      </c>
      <c r="N93">
        <f t="shared" si="11"/>
        <v>1629.2294920000022</v>
      </c>
      <c r="O93" t="str">
        <f t="shared" si="12"/>
        <v/>
      </c>
      <c r="P93">
        <f t="shared" si="13"/>
        <v>1629.2294920000022</v>
      </c>
      <c r="Q93" t="str">
        <f t="shared" si="14"/>
        <v/>
      </c>
      <c r="R93">
        <f t="shared" si="15"/>
        <v>1</v>
      </c>
      <c r="S93">
        <f t="shared" si="16"/>
        <v>10.199851127703823</v>
      </c>
    </row>
    <row r="94" spans="1:19" x14ac:dyDescent="0.25">
      <c r="A94" t="s">
        <v>118</v>
      </c>
      <c r="B94">
        <v>15400.619140999999</v>
      </c>
      <c r="C94">
        <v>16937</v>
      </c>
      <c r="D94">
        <v>18287.546875</v>
      </c>
      <c r="E94">
        <v>18257.628906000002</v>
      </c>
      <c r="F94">
        <v>16152.599609000001</v>
      </c>
      <c r="G94">
        <v>16937</v>
      </c>
      <c r="H94">
        <v>16606.800781000002</v>
      </c>
      <c r="I94">
        <v>15792</v>
      </c>
      <c r="J94">
        <v>16372.100586</v>
      </c>
      <c r="L94" t="str">
        <f t="shared" si="10"/>
        <v>04JUL2025:21:00:00</v>
      </c>
      <c r="M94">
        <v>21</v>
      </c>
      <c r="N94">
        <f t="shared" si="11"/>
        <v>1536.3808590000008</v>
      </c>
      <c r="O94" t="str">
        <f t="shared" si="12"/>
        <v/>
      </c>
      <c r="P94">
        <f t="shared" si="13"/>
        <v>1536.3808590000008</v>
      </c>
      <c r="Q94" t="str">
        <f t="shared" si="14"/>
        <v/>
      </c>
      <c r="R94">
        <f t="shared" si="15"/>
        <v>1</v>
      </c>
      <c r="S94">
        <f t="shared" si="16"/>
        <v>9.9760980057600452</v>
      </c>
    </row>
    <row r="95" spans="1:19" x14ac:dyDescent="0.25">
      <c r="A95" t="s">
        <v>119</v>
      </c>
      <c r="B95">
        <v>15142.088867</v>
      </c>
      <c r="C95">
        <v>16473.400390999999</v>
      </c>
      <c r="D95">
        <v>17818.179688</v>
      </c>
      <c r="E95">
        <v>17830.455077999999</v>
      </c>
      <c r="F95">
        <v>15712.400390999999</v>
      </c>
      <c r="G95">
        <v>16473.400390999999</v>
      </c>
      <c r="H95">
        <v>16109</v>
      </c>
      <c r="I95">
        <v>15375.200194999999</v>
      </c>
      <c r="J95">
        <v>15917.5</v>
      </c>
      <c r="L95" t="str">
        <f t="shared" si="10"/>
        <v>04JUL2025:22:00:00</v>
      </c>
      <c r="M95">
        <v>22</v>
      </c>
      <c r="N95">
        <f t="shared" si="11"/>
        <v>1331.3115239999988</v>
      </c>
      <c r="O95" t="str">
        <f t="shared" si="12"/>
        <v/>
      </c>
      <c r="P95">
        <f t="shared" si="13"/>
        <v>1331.3115239999988</v>
      </c>
      <c r="Q95" t="str">
        <f t="shared" si="14"/>
        <v/>
      </c>
      <c r="R95">
        <f t="shared" si="15"/>
        <v>1</v>
      </c>
      <c r="S95">
        <f t="shared" si="16"/>
        <v>8.7921259457233827</v>
      </c>
    </row>
    <row r="96" spans="1:19" x14ac:dyDescent="0.25">
      <c r="A96" t="s">
        <v>120</v>
      </c>
      <c r="B96">
        <v>14821.039063</v>
      </c>
      <c r="C96">
        <v>15965.200194999999</v>
      </c>
      <c r="D96">
        <v>17133.816406000002</v>
      </c>
      <c r="E96">
        <v>17195.685547000001</v>
      </c>
      <c r="F96">
        <v>15350.299805000001</v>
      </c>
      <c r="G96">
        <v>15965.200194999999</v>
      </c>
      <c r="H96">
        <v>15685.400390999999</v>
      </c>
      <c r="I96">
        <v>15011.400390999999</v>
      </c>
      <c r="J96">
        <v>15503.074219</v>
      </c>
      <c r="L96" t="str">
        <f t="shared" si="10"/>
        <v>04JUL2025:23:00:00</v>
      </c>
      <c r="M96">
        <v>23</v>
      </c>
      <c r="N96">
        <f t="shared" si="11"/>
        <v>1144.1611319999993</v>
      </c>
      <c r="O96" t="str">
        <f t="shared" si="12"/>
        <v/>
      </c>
      <c r="P96">
        <f t="shared" si="13"/>
        <v>1144.1611319999993</v>
      </c>
      <c r="Q96" t="str">
        <f t="shared" si="14"/>
        <v/>
      </c>
      <c r="R96">
        <f t="shared" si="15"/>
        <v>1</v>
      </c>
      <c r="S96">
        <f t="shared" si="16"/>
        <v>7.7198442507066982</v>
      </c>
    </row>
    <row r="97" spans="1:19" x14ac:dyDescent="0.25">
      <c r="A97" t="s">
        <v>121</v>
      </c>
      <c r="B97">
        <v>14296.390625</v>
      </c>
      <c r="C97">
        <v>15457.700194999999</v>
      </c>
      <c r="D97">
        <v>16349.036133</v>
      </c>
      <c r="E97">
        <v>16446.277343999998</v>
      </c>
      <c r="F97">
        <v>14828.700194999999</v>
      </c>
      <c r="G97">
        <v>15457.700194999999</v>
      </c>
      <c r="H97">
        <v>15178.099609000001</v>
      </c>
      <c r="I97">
        <v>14515.200194999999</v>
      </c>
      <c r="J97">
        <v>14994.924805000001</v>
      </c>
      <c r="L97" t="str">
        <f t="shared" si="10"/>
        <v>05JUL2025:00:00:00</v>
      </c>
      <c r="M97">
        <v>24</v>
      </c>
      <c r="N97">
        <f t="shared" si="11"/>
        <v>1161.3095699999994</v>
      </c>
      <c r="O97" t="str">
        <f t="shared" si="12"/>
        <v/>
      </c>
      <c r="P97">
        <f t="shared" si="13"/>
        <v>1161.3095699999994</v>
      </c>
      <c r="Q97" t="str">
        <f t="shared" si="14"/>
        <v/>
      </c>
      <c r="R97">
        <f t="shared" si="15"/>
        <v>1</v>
      </c>
      <c r="S97">
        <f t="shared" si="16"/>
        <v>8.1230962447908031</v>
      </c>
    </row>
    <row r="98" spans="1:19" x14ac:dyDescent="0.25">
      <c r="A98" t="s">
        <v>122</v>
      </c>
      <c r="B98">
        <v>13618.148438</v>
      </c>
      <c r="C98">
        <v>13996.299805000001</v>
      </c>
      <c r="D98">
        <v>14400.225586</v>
      </c>
      <c r="E98">
        <v>14139.946289</v>
      </c>
      <c r="F98">
        <v>14134.799805000001</v>
      </c>
      <c r="G98">
        <v>13394</v>
      </c>
      <c r="H98">
        <v>13996.299805000001</v>
      </c>
      <c r="I98">
        <v>13332.599609000001</v>
      </c>
      <c r="J98">
        <v>13714.425781</v>
      </c>
      <c r="L98" t="str">
        <f t="shared" si="10"/>
        <v>05JUL2025:01:00:00</v>
      </c>
      <c r="M98">
        <v>1</v>
      </c>
      <c r="N98">
        <f t="shared" si="11"/>
        <v>378.15136700000039</v>
      </c>
      <c r="O98" t="str">
        <f t="shared" si="12"/>
        <v/>
      </c>
      <c r="P98">
        <f t="shared" si="13"/>
        <v>378.15136700000039</v>
      </c>
      <c r="Q98" t="str">
        <f t="shared" si="14"/>
        <v/>
      </c>
      <c r="R98">
        <f t="shared" si="15"/>
        <v>1</v>
      </c>
      <c r="S98">
        <f t="shared" si="16"/>
        <v>2.7768192476505034</v>
      </c>
    </row>
    <row r="99" spans="1:19" x14ac:dyDescent="0.25">
      <c r="A99" t="s">
        <v>123</v>
      </c>
      <c r="B99">
        <v>13071.811523</v>
      </c>
      <c r="C99">
        <v>13260.900390999999</v>
      </c>
      <c r="D99">
        <v>13571.375</v>
      </c>
      <c r="E99">
        <v>13316.938477</v>
      </c>
      <c r="F99">
        <v>13262.400390999999</v>
      </c>
      <c r="G99">
        <v>12570.299805000001</v>
      </c>
      <c r="H99">
        <v>13260.900390999999</v>
      </c>
      <c r="I99">
        <v>12524.599609000001</v>
      </c>
      <c r="J99">
        <v>12904.550781</v>
      </c>
      <c r="L99" t="str">
        <f t="shared" si="10"/>
        <v>05JUL2025:02:00:00</v>
      </c>
      <c r="M99">
        <v>2</v>
      </c>
      <c r="N99">
        <f t="shared" si="11"/>
        <v>189.08886799999891</v>
      </c>
      <c r="O99" t="str">
        <f t="shared" si="12"/>
        <v/>
      </c>
      <c r="P99">
        <f t="shared" si="13"/>
        <v>189.08886799999891</v>
      </c>
      <c r="Q99" t="str">
        <f t="shared" si="14"/>
        <v/>
      </c>
      <c r="R99">
        <f t="shared" si="15"/>
        <v>1</v>
      </c>
      <c r="S99">
        <f t="shared" si="16"/>
        <v>1.446539124797622</v>
      </c>
    </row>
    <row r="100" spans="1:19" x14ac:dyDescent="0.25">
      <c r="A100" t="s">
        <v>124</v>
      </c>
      <c r="B100">
        <v>12469.650390999999</v>
      </c>
      <c r="C100">
        <v>12687.599609000001</v>
      </c>
      <c r="D100">
        <v>12999.779296999999</v>
      </c>
      <c r="E100">
        <v>12814.845703000001</v>
      </c>
      <c r="F100">
        <v>12702.599609000001</v>
      </c>
      <c r="G100">
        <v>12002.599609000001</v>
      </c>
      <c r="H100">
        <v>12687.599609000001</v>
      </c>
      <c r="I100">
        <v>11990.200194999999</v>
      </c>
      <c r="J100">
        <v>12345.749023</v>
      </c>
      <c r="L100" t="str">
        <f t="shared" si="10"/>
        <v>05JUL2025:03:00:00</v>
      </c>
      <c r="M100">
        <v>3</v>
      </c>
      <c r="N100">
        <f t="shared" si="11"/>
        <v>217.94921800000157</v>
      </c>
      <c r="O100" t="str">
        <f t="shared" si="12"/>
        <v/>
      </c>
      <c r="P100">
        <f t="shared" si="13"/>
        <v>217.94921800000157</v>
      </c>
      <c r="Q100" t="str">
        <f t="shared" si="14"/>
        <v/>
      </c>
      <c r="R100">
        <f t="shared" si="15"/>
        <v>1</v>
      </c>
      <c r="S100">
        <f t="shared" si="16"/>
        <v>1.7478374386286479</v>
      </c>
    </row>
    <row r="101" spans="1:19" x14ac:dyDescent="0.25">
      <c r="A101" t="s">
        <v>125</v>
      </c>
      <c r="B101">
        <v>12234.916992</v>
      </c>
      <c r="C101">
        <v>12260.200194999999</v>
      </c>
      <c r="D101">
        <v>12693.673828000001</v>
      </c>
      <c r="E101">
        <v>12480.947265999999</v>
      </c>
      <c r="F101">
        <v>12234.5</v>
      </c>
      <c r="G101">
        <v>11652.400390999999</v>
      </c>
      <c r="H101">
        <v>12260.200194999999</v>
      </c>
      <c r="I101">
        <v>11554.799805000001</v>
      </c>
      <c r="J101">
        <v>11925.475586</v>
      </c>
      <c r="L101" t="str">
        <f t="shared" si="10"/>
        <v>05JUL2025:04:00:00</v>
      </c>
      <c r="M101">
        <v>4</v>
      </c>
      <c r="N101">
        <f t="shared" si="11"/>
        <v>25.283202999999048</v>
      </c>
      <c r="O101" t="str">
        <f t="shared" si="12"/>
        <v/>
      </c>
      <c r="P101">
        <f t="shared" si="13"/>
        <v>25.283202999999048</v>
      </c>
      <c r="Q101" t="str">
        <f t="shared" si="14"/>
        <v/>
      </c>
      <c r="R101">
        <f t="shared" si="15"/>
        <v>1</v>
      </c>
      <c r="S101">
        <f t="shared" si="16"/>
        <v>0.20664793244229512</v>
      </c>
    </row>
    <row r="102" spans="1:19" x14ac:dyDescent="0.25">
      <c r="A102" t="s">
        <v>126</v>
      </c>
      <c r="B102">
        <v>12071.654296999999</v>
      </c>
      <c r="C102">
        <v>12034</v>
      </c>
      <c r="D102">
        <v>12493.942383</v>
      </c>
      <c r="E102">
        <v>12308.206055000001</v>
      </c>
      <c r="F102">
        <v>12077.200194999999</v>
      </c>
      <c r="G102">
        <v>11476.400390999999</v>
      </c>
      <c r="H102">
        <v>12034</v>
      </c>
      <c r="I102">
        <v>11386.400390999999</v>
      </c>
      <c r="J102">
        <v>11743.5</v>
      </c>
      <c r="L102" t="str">
        <f t="shared" si="10"/>
        <v>05JUL2025:05:00:00</v>
      </c>
      <c r="M102">
        <v>5</v>
      </c>
      <c r="N102">
        <f t="shared" si="11"/>
        <v>-37.654296999999133</v>
      </c>
      <c r="O102">
        <f t="shared" si="12"/>
        <v>-37.654296999999133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0.31192325487118061</v>
      </c>
    </row>
    <row r="103" spans="1:19" x14ac:dyDescent="0.25">
      <c r="A103" t="s">
        <v>127</v>
      </c>
      <c r="B103">
        <v>12211.220703000001</v>
      </c>
      <c r="C103">
        <v>11917.799805000001</v>
      </c>
      <c r="D103">
        <v>12398.429688</v>
      </c>
      <c r="E103">
        <v>12174.510742</v>
      </c>
      <c r="F103">
        <v>11961.099609000001</v>
      </c>
      <c r="G103">
        <v>11406.599609000001</v>
      </c>
      <c r="H103">
        <v>11917.799805000001</v>
      </c>
      <c r="I103">
        <v>11238.099609000001</v>
      </c>
      <c r="J103">
        <v>11630.900390999999</v>
      </c>
      <c r="L103" t="str">
        <f t="shared" si="10"/>
        <v>05JUL2025:06:00:00</v>
      </c>
      <c r="M103">
        <v>6</v>
      </c>
      <c r="N103">
        <f t="shared" si="11"/>
        <v>-293.42089800000031</v>
      </c>
      <c r="O103">
        <f t="shared" si="12"/>
        <v>-293.42089800000031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2.4028793282551506</v>
      </c>
    </row>
    <row r="104" spans="1:19" x14ac:dyDescent="0.25">
      <c r="A104" t="s">
        <v>128</v>
      </c>
      <c r="B104">
        <v>12462.746094</v>
      </c>
      <c r="C104">
        <v>11915.700194999999</v>
      </c>
      <c r="D104">
        <v>12302.483398</v>
      </c>
      <c r="E104">
        <v>11944.683594</v>
      </c>
      <c r="F104">
        <v>11983</v>
      </c>
      <c r="G104">
        <v>11445.900390999999</v>
      </c>
      <c r="H104">
        <v>11915.700194999999</v>
      </c>
      <c r="I104">
        <v>11251.900390999999</v>
      </c>
      <c r="J104">
        <v>11649.125</v>
      </c>
      <c r="L104" t="str">
        <f t="shared" si="10"/>
        <v>05JUL2025:07:00:00</v>
      </c>
      <c r="M104">
        <v>7</v>
      </c>
      <c r="N104">
        <f t="shared" si="11"/>
        <v>-547.04589900000065</v>
      </c>
      <c r="O104">
        <f t="shared" si="12"/>
        <v>-547.04589900000065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4.3894491219986227</v>
      </c>
    </row>
    <row r="105" spans="1:19" x14ac:dyDescent="0.25">
      <c r="A105" t="s">
        <v>129</v>
      </c>
      <c r="B105">
        <v>12783.447265999999</v>
      </c>
      <c r="C105">
        <v>12288.200194999999</v>
      </c>
      <c r="D105">
        <v>12832.661133</v>
      </c>
      <c r="E105">
        <v>12499.877930000001</v>
      </c>
      <c r="F105">
        <v>12126.299805000001</v>
      </c>
      <c r="G105">
        <v>11836.799805000001</v>
      </c>
      <c r="H105">
        <v>12288.200194999999</v>
      </c>
      <c r="I105">
        <v>11488.200194999999</v>
      </c>
      <c r="J105">
        <v>11934.875</v>
      </c>
      <c r="L105" t="str">
        <f t="shared" si="10"/>
        <v>05JUL2025:08:00:00</v>
      </c>
      <c r="M105">
        <v>8</v>
      </c>
      <c r="N105">
        <f t="shared" si="11"/>
        <v>-495.24707099999978</v>
      </c>
      <c r="O105">
        <f t="shared" si="12"/>
        <v>-495.24707099999978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3.8741276957210378</v>
      </c>
    </row>
    <row r="106" spans="1:19" x14ac:dyDescent="0.25">
      <c r="A106" t="s">
        <v>130</v>
      </c>
      <c r="B106">
        <v>13670.049805000001</v>
      </c>
      <c r="C106">
        <v>13387</v>
      </c>
      <c r="D106">
        <v>13933.852539</v>
      </c>
      <c r="E106">
        <v>13520.141602</v>
      </c>
      <c r="F106">
        <v>12939</v>
      </c>
      <c r="G106">
        <v>13062.900390999999</v>
      </c>
      <c r="H106">
        <v>13387</v>
      </c>
      <c r="I106">
        <v>12216.200194999999</v>
      </c>
      <c r="J106">
        <v>12901.274414</v>
      </c>
      <c r="L106" t="str">
        <f t="shared" si="10"/>
        <v>05JUL2025:09:00:00</v>
      </c>
      <c r="M106">
        <v>9</v>
      </c>
      <c r="N106">
        <f t="shared" si="11"/>
        <v>-283.04980500000056</v>
      </c>
      <c r="O106">
        <f t="shared" si="12"/>
        <v>-283.04980500000056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2.0705835680018616</v>
      </c>
    </row>
    <row r="107" spans="1:19" x14ac:dyDescent="0.25">
      <c r="A107" t="s">
        <v>131</v>
      </c>
      <c r="B107">
        <v>14685.743164</v>
      </c>
      <c r="C107">
        <v>14447.5</v>
      </c>
      <c r="D107">
        <v>15129.647461</v>
      </c>
      <c r="E107">
        <v>14682.723633</v>
      </c>
      <c r="F107">
        <v>14153</v>
      </c>
      <c r="G107">
        <v>14407.599609000001</v>
      </c>
      <c r="H107">
        <v>14447.5</v>
      </c>
      <c r="I107">
        <v>13206.5</v>
      </c>
      <c r="J107">
        <v>14053.650390999999</v>
      </c>
      <c r="L107" t="str">
        <f t="shared" si="10"/>
        <v>05JUL2025:10:00:00</v>
      </c>
      <c r="M107">
        <v>10</v>
      </c>
      <c r="N107">
        <f t="shared" si="11"/>
        <v>-238.24316399999952</v>
      </c>
      <c r="O107">
        <f t="shared" si="12"/>
        <v>-238.24316399999952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1.6222751640108932</v>
      </c>
    </row>
    <row r="108" spans="1:19" x14ac:dyDescent="0.25">
      <c r="A108" t="s">
        <v>132</v>
      </c>
      <c r="B108">
        <v>16002.063477</v>
      </c>
      <c r="C108">
        <v>15173.599609000001</v>
      </c>
      <c r="D108">
        <v>15650.601563</v>
      </c>
      <c r="E108">
        <v>15342.852539</v>
      </c>
      <c r="F108">
        <v>15349.099609000001</v>
      </c>
      <c r="G108">
        <v>15102.200194999999</v>
      </c>
      <c r="H108">
        <v>15173.599609000001</v>
      </c>
      <c r="I108">
        <v>14146.900390999999</v>
      </c>
      <c r="J108">
        <v>14942.949219</v>
      </c>
      <c r="L108" t="str">
        <f t="shared" si="10"/>
        <v>05JUL2025:11:00:00</v>
      </c>
      <c r="M108">
        <v>11</v>
      </c>
      <c r="N108">
        <f t="shared" si="11"/>
        <v>-828.46386799999891</v>
      </c>
      <c r="O108">
        <f t="shared" si="12"/>
        <v>-828.46386799999891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5.1772314813696507</v>
      </c>
    </row>
    <row r="109" spans="1:19" x14ac:dyDescent="0.25">
      <c r="A109" t="s">
        <v>133</v>
      </c>
      <c r="B109">
        <v>16889.314452999999</v>
      </c>
      <c r="C109">
        <v>16023.799805000001</v>
      </c>
      <c r="D109">
        <v>16355.693359000001</v>
      </c>
      <c r="E109">
        <v>16046.21875</v>
      </c>
      <c r="F109">
        <v>16527.900390999999</v>
      </c>
      <c r="G109">
        <v>16126</v>
      </c>
      <c r="H109">
        <v>16023.799805000001</v>
      </c>
      <c r="I109">
        <v>15026</v>
      </c>
      <c r="J109">
        <v>15925.924805000001</v>
      </c>
      <c r="L109" t="str">
        <f t="shared" si="10"/>
        <v>05JUL2025:12:00:00</v>
      </c>
      <c r="M109">
        <v>12</v>
      </c>
      <c r="N109">
        <f t="shared" si="11"/>
        <v>-865.51464799999849</v>
      </c>
      <c r="O109">
        <f t="shared" si="12"/>
        <v>-865.51464799999849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5.1246286544582613</v>
      </c>
    </row>
    <row r="110" spans="1:19" x14ac:dyDescent="0.25">
      <c r="A110" t="s">
        <v>134</v>
      </c>
      <c r="B110">
        <v>17324.242188</v>
      </c>
      <c r="C110">
        <v>16990.300781000002</v>
      </c>
      <c r="D110">
        <v>17140.820313</v>
      </c>
      <c r="E110">
        <v>16762.279297000001</v>
      </c>
      <c r="F110">
        <v>17598.800781000002</v>
      </c>
      <c r="G110">
        <v>17182.900390999999</v>
      </c>
      <c r="H110">
        <v>16990.300781000002</v>
      </c>
      <c r="I110">
        <v>15829.900390999999</v>
      </c>
      <c r="J110">
        <v>16900.476563</v>
      </c>
      <c r="L110" t="str">
        <f t="shared" si="10"/>
        <v>05JUL2025:13:00:00</v>
      </c>
      <c r="M110">
        <v>13</v>
      </c>
      <c r="N110">
        <f t="shared" si="11"/>
        <v>-333.94140699999843</v>
      </c>
      <c r="O110">
        <f t="shared" si="12"/>
        <v>-333.94140699999843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1.9275960436024726</v>
      </c>
    </row>
    <row r="111" spans="1:19" x14ac:dyDescent="0.25">
      <c r="A111" t="s">
        <v>135</v>
      </c>
      <c r="B111">
        <v>17402.958984000001</v>
      </c>
      <c r="C111">
        <v>17714.199218999998</v>
      </c>
      <c r="D111">
        <v>17844.378906000002</v>
      </c>
      <c r="E111">
        <v>17357.464843999998</v>
      </c>
      <c r="F111">
        <v>18470.400390999999</v>
      </c>
      <c r="G111">
        <v>17925.900390999999</v>
      </c>
      <c r="H111">
        <v>17714.199218999998</v>
      </c>
      <c r="I111">
        <v>16375.599609000001</v>
      </c>
      <c r="J111">
        <v>17621.525390999999</v>
      </c>
      <c r="L111" t="str">
        <f t="shared" si="10"/>
        <v>05JUL2025:14:00:00</v>
      </c>
      <c r="M111">
        <v>14</v>
      </c>
      <c r="N111">
        <f t="shared" si="11"/>
        <v>311.24023499999748</v>
      </c>
      <c r="O111" t="str">
        <f t="shared" si="12"/>
        <v/>
      </c>
      <c r="P111">
        <f t="shared" si="13"/>
        <v>311.24023499999748</v>
      </c>
      <c r="Q111" t="str">
        <f t="shared" si="14"/>
        <v/>
      </c>
      <c r="R111">
        <f t="shared" si="15"/>
        <v>1</v>
      </c>
      <c r="S111">
        <f t="shared" si="16"/>
        <v>1.7884328480354792</v>
      </c>
    </row>
    <row r="112" spans="1:19" x14ac:dyDescent="0.25">
      <c r="A112" t="s">
        <v>136</v>
      </c>
      <c r="B112">
        <v>17506.861327999999</v>
      </c>
      <c r="C112">
        <v>18391.199218999998</v>
      </c>
      <c r="D112">
        <v>18546.962890999999</v>
      </c>
      <c r="E112">
        <v>18242.970702999999</v>
      </c>
      <c r="F112">
        <v>19281.800781000002</v>
      </c>
      <c r="G112">
        <v>18637</v>
      </c>
      <c r="H112">
        <v>18391.199218999998</v>
      </c>
      <c r="I112">
        <v>16901</v>
      </c>
      <c r="J112">
        <v>18302.75</v>
      </c>
      <c r="L112" t="str">
        <f t="shared" si="10"/>
        <v>05JUL2025:15:00:00</v>
      </c>
      <c r="M112">
        <v>15</v>
      </c>
      <c r="N112">
        <f t="shared" si="11"/>
        <v>884.33789099999922</v>
      </c>
      <c r="O112" t="str">
        <f t="shared" si="12"/>
        <v/>
      </c>
      <c r="P112">
        <f t="shared" si="13"/>
        <v>884.33789099999922</v>
      </c>
      <c r="Q112" t="str">
        <f t="shared" si="14"/>
        <v/>
      </c>
      <c r="R112">
        <f t="shared" si="15"/>
        <v>1</v>
      </c>
      <c r="S112">
        <f t="shared" si="16"/>
        <v>5.0513788533048647</v>
      </c>
    </row>
    <row r="113" spans="1:19" x14ac:dyDescent="0.25">
      <c r="A113" t="s">
        <v>137</v>
      </c>
      <c r="B113">
        <v>17767.357422000001</v>
      </c>
      <c r="C113">
        <v>19063.199218999998</v>
      </c>
      <c r="D113">
        <v>19098.728515999999</v>
      </c>
      <c r="E113">
        <v>18801.689452999999</v>
      </c>
      <c r="F113">
        <v>20016.199218999998</v>
      </c>
      <c r="G113">
        <v>19366.300781000002</v>
      </c>
      <c r="H113">
        <v>19063.199218999998</v>
      </c>
      <c r="I113">
        <v>17474.099609000001</v>
      </c>
      <c r="J113">
        <v>18979.949218999998</v>
      </c>
      <c r="L113" t="str">
        <f t="shared" si="10"/>
        <v>05JUL2025:16:00:00</v>
      </c>
      <c r="M113">
        <v>16</v>
      </c>
      <c r="N113">
        <f t="shared" si="11"/>
        <v>1295.8417969999973</v>
      </c>
      <c r="O113" t="str">
        <f t="shared" si="12"/>
        <v/>
      </c>
      <c r="P113">
        <f t="shared" si="13"/>
        <v>1295.8417969999973</v>
      </c>
      <c r="Q113" t="str">
        <f t="shared" si="14"/>
        <v/>
      </c>
      <c r="R113">
        <f t="shared" si="15"/>
        <v>1</v>
      </c>
      <c r="S113">
        <f t="shared" si="16"/>
        <v>7.293385089419389</v>
      </c>
    </row>
    <row r="114" spans="1:19" x14ac:dyDescent="0.25">
      <c r="A114" t="s">
        <v>138</v>
      </c>
      <c r="B114">
        <v>17794.791015999999</v>
      </c>
      <c r="C114">
        <v>19649.400390999999</v>
      </c>
      <c r="D114">
        <v>19385.78125</v>
      </c>
      <c r="E114">
        <v>19086.03125</v>
      </c>
      <c r="F114">
        <v>20388.699218999998</v>
      </c>
      <c r="G114">
        <v>19992.300781000002</v>
      </c>
      <c r="H114">
        <v>19649.400390999999</v>
      </c>
      <c r="I114">
        <v>17939.300781000002</v>
      </c>
      <c r="J114">
        <v>19492.425781000002</v>
      </c>
      <c r="L114" t="str">
        <f t="shared" si="10"/>
        <v>05JUL2025:17:00:00</v>
      </c>
      <c r="M114">
        <v>17</v>
      </c>
      <c r="N114">
        <f t="shared" si="11"/>
        <v>1854.609375</v>
      </c>
      <c r="O114" t="str">
        <f t="shared" si="12"/>
        <v/>
      </c>
      <c r="P114">
        <f t="shared" si="13"/>
        <v>1854.609375</v>
      </c>
      <c r="Q114" t="str">
        <f t="shared" si="14"/>
        <v/>
      </c>
      <c r="R114">
        <f t="shared" si="15"/>
        <v>1</v>
      </c>
      <c r="S114">
        <f t="shared" si="16"/>
        <v>10.422203741153506</v>
      </c>
    </row>
    <row r="115" spans="1:19" x14ac:dyDescent="0.25">
      <c r="A115" t="s">
        <v>139</v>
      </c>
      <c r="B115">
        <v>17591.84375</v>
      </c>
      <c r="C115">
        <v>19880.800781000002</v>
      </c>
      <c r="D115">
        <v>19650.769531000002</v>
      </c>
      <c r="E115">
        <v>19254.566406000002</v>
      </c>
      <c r="F115">
        <v>20374.5</v>
      </c>
      <c r="G115">
        <v>20320.400390999999</v>
      </c>
      <c r="H115">
        <v>19880.800781000002</v>
      </c>
      <c r="I115">
        <v>18081.699218999998</v>
      </c>
      <c r="J115">
        <v>19664.349609000001</v>
      </c>
      <c r="L115" t="str">
        <f t="shared" si="10"/>
        <v>05JUL2025:18:00:00</v>
      </c>
      <c r="M115">
        <v>18</v>
      </c>
      <c r="N115">
        <f t="shared" si="11"/>
        <v>2288.9570310000017</v>
      </c>
      <c r="O115" t="str">
        <f t="shared" si="12"/>
        <v/>
      </c>
      <c r="P115">
        <f t="shared" si="13"/>
        <v>2288.9570310000017</v>
      </c>
      <c r="Q115" t="str">
        <f t="shared" si="14"/>
        <v/>
      </c>
      <c r="R115">
        <f t="shared" si="15"/>
        <v>1</v>
      </c>
      <c r="S115">
        <f t="shared" si="16"/>
        <v>13.01146749328081</v>
      </c>
    </row>
    <row r="116" spans="1:19" x14ac:dyDescent="0.25">
      <c r="A116" t="s">
        <v>140</v>
      </c>
      <c r="B116">
        <v>17417.867188</v>
      </c>
      <c r="C116">
        <v>19569.400390999999</v>
      </c>
      <c r="D116">
        <v>19347.960938</v>
      </c>
      <c r="E116">
        <v>19023.279297000001</v>
      </c>
      <c r="F116">
        <v>19835.300781000002</v>
      </c>
      <c r="G116">
        <v>20078.699218999998</v>
      </c>
      <c r="H116">
        <v>19569.400390999999</v>
      </c>
      <c r="I116">
        <v>17823.300781000002</v>
      </c>
      <c r="J116">
        <v>19326.675781000002</v>
      </c>
      <c r="L116" t="str">
        <f t="shared" si="10"/>
        <v>05JUL2025:19:00:00</v>
      </c>
      <c r="M116">
        <v>19</v>
      </c>
      <c r="N116">
        <f t="shared" si="11"/>
        <v>2151.533202999999</v>
      </c>
      <c r="O116" t="str">
        <f t="shared" si="12"/>
        <v/>
      </c>
      <c r="P116">
        <f t="shared" si="13"/>
        <v>2151.533202999999</v>
      </c>
      <c r="Q116" t="str">
        <f t="shared" si="14"/>
        <v/>
      </c>
      <c r="R116">
        <f t="shared" si="15"/>
        <v>1</v>
      </c>
      <c r="S116">
        <f t="shared" si="16"/>
        <v>12.352449239492955</v>
      </c>
    </row>
    <row r="117" spans="1:19" x14ac:dyDescent="0.25">
      <c r="A117" t="s">
        <v>141</v>
      </c>
      <c r="B117">
        <v>16765.427734000001</v>
      </c>
      <c r="C117">
        <v>18898.900390999999</v>
      </c>
      <c r="D117">
        <v>18666.664063</v>
      </c>
      <c r="E117">
        <v>18360.523438</v>
      </c>
      <c r="F117">
        <v>18934.099609000001</v>
      </c>
      <c r="G117">
        <v>19285.400390999999</v>
      </c>
      <c r="H117">
        <v>18898.900390999999</v>
      </c>
      <c r="I117">
        <v>17292.800781000002</v>
      </c>
      <c r="J117">
        <v>18602.800781000002</v>
      </c>
      <c r="L117" t="str">
        <f t="shared" si="10"/>
        <v>05JUL2025:20:00:00</v>
      </c>
      <c r="M117">
        <v>20</v>
      </c>
      <c r="N117">
        <f t="shared" si="11"/>
        <v>2133.4726569999984</v>
      </c>
      <c r="O117" t="str">
        <f t="shared" si="12"/>
        <v/>
      </c>
      <c r="P117">
        <f t="shared" si="13"/>
        <v>2133.4726569999984</v>
      </c>
      <c r="Q117" t="str">
        <f t="shared" si="14"/>
        <v/>
      </c>
      <c r="R117">
        <f t="shared" si="15"/>
        <v>1</v>
      </c>
      <c r="S117">
        <f t="shared" si="16"/>
        <v>12.725429323066731</v>
      </c>
    </row>
    <row r="118" spans="1:19" x14ac:dyDescent="0.25">
      <c r="A118" t="s">
        <v>142</v>
      </c>
      <c r="B118">
        <v>16285.730469</v>
      </c>
      <c r="C118">
        <v>18073.300781000002</v>
      </c>
      <c r="D118">
        <v>17795.96875</v>
      </c>
      <c r="E118">
        <v>17640.669922000001</v>
      </c>
      <c r="F118">
        <v>18070.199218999998</v>
      </c>
      <c r="G118">
        <v>18393.099609000001</v>
      </c>
      <c r="H118">
        <v>18073.300781000002</v>
      </c>
      <c r="I118">
        <v>16670.400390999999</v>
      </c>
      <c r="J118">
        <v>17801.75</v>
      </c>
      <c r="L118" t="str">
        <f t="shared" si="10"/>
        <v>05JUL2025:21:00:00</v>
      </c>
      <c r="M118">
        <v>21</v>
      </c>
      <c r="N118">
        <f t="shared" si="11"/>
        <v>1787.5703120000016</v>
      </c>
      <c r="O118" t="str">
        <f t="shared" si="12"/>
        <v/>
      </c>
      <c r="P118">
        <f t="shared" si="13"/>
        <v>1787.5703120000016</v>
      </c>
      <c r="Q118" t="str">
        <f t="shared" si="14"/>
        <v/>
      </c>
      <c r="R118">
        <f t="shared" si="15"/>
        <v>1</v>
      </c>
      <c r="S118">
        <f t="shared" si="16"/>
        <v>10.976298026070456</v>
      </c>
    </row>
    <row r="119" spans="1:19" x14ac:dyDescent="0.25">
      <c r="A119" t="s">
        <v>143</v>
      </c>
      <c r="B119">
        <v>15994.190430000001</v>
      </c>
      <c r="C119">
        <v>17482.199218999998</v>
      </c>
      <c r="D119">
        <v>17256.628906000002</v>
      </c>
      <c r="E119">
        <v>17304.990234000001</v>
      </c>
      <c r="F119">
        <v>17495.699218999998</v>
      </c>
      <c r="G119">
        <v>17702.300781000002</v>
      </c>
      <c r="H119">
        <v>17482.199218999998</v>
      </c>
      <c r="I119">
        <v>16241.5</v>
      </c>
      <c r="J119">
        <v>17230.425781000002</v>
      </c>
      <c r="L119" t="str">
        <f t="shared" si="10"/>
        <v>05JUL2025:22:00:00</v>
      </c>
      <c r="M119">
        <v>22</v>
      </c>
      <c r="N119">
        <f t="shared" si="11"/>
        <v>1488.0087889999977</v>
      </c>
      <c r="O119" t="str">
        <f t="shared" si="12"/>
        <v/>
      </c>
      <c r="P119">
        <f t="shared" si="13"/>
        <v>1488.0087889999977</v>
      </c>
      <c r="Q119" t="str">
        <f t="shared" si="14"/>
        <v/>
      </c>
      <c r="R119">
        <f t="shared" si="15"/>
        <v>1</v>
      </c>
      <c r="S119">
        <f t="shared" si="16"/>
        <v>9.3034329903248345</v>
      </c>
    </row>
    <row r="120" spans="1:19" x14ac:dyDescent="0.25">
      <c r="A120" t="s">
        <v>144</v>
      </c>
      <c r="B120">
        <v>15344.430664</v>
      </c>
      <c r="C120">
        <v>16665.900390999999</v>
      </c>
      <c r="D120">
        <v>16611.611327999999</v>
      </c>
      <c r="E120">
        <v>16814.539063</v>
      </c>
      <c r="F120">
        <v>16751.900390999999</v>
      </c>
      <c r="G120">
        <v>16805.199218999998</v>
      </c>
      <c r="H120">
        <v>16665.900390999999</v>
      </c>
      <c r="I120">
        <v>15611.299805000001</v>
      </c>
      <c r="J120">
        <v>16458.574218999998</v>
      </c>
      <c r="L120" t="str">
        <f t="shared" si="10"/>
        <v>05JUL2025:23:00:00</v>
      </c>
      <c r="M120">
        <v>23</v>
      </c>
      <c r="N120">
        <f t="shared" si="11"/>
        <v>1321.4697269999997</v>
      </c>
      <c r="O120" t="str">
        <f t="shared" si="12"/>
        <v/>
      </c>
      <c r="P120">
        <f t="shared" si="13"/>
        <v>1321.4697269999997</v>
      </c>
      <c r="Q120" t="str">
        <f t="shared" si="14"/>
        <v/>
      </c>
      <c r="R120">
        <f t="shared" si="15"/>
        <v>1</v>
      </c>
      <c r="S120">
        <f t="shared" si="16"/>
        <v>8.612047953661369</v>
      </c>
    </row>
    <row r="121" spans="1:19" x14ac:dyDescent="0.25">
      <c r="A121" t="s">
        <v>145</v>
      </c>
      <c r="B121">
        <v>14498.166992</v>
      </c>
      <c r="C121">
        <v>15799.799805000001</v>
      </c>
      <c r="D121">
        <v>15793.017578000001</v>
      </c>
      <c r="E121">
        <v>16072.839844</v>
      </c>
      <c r="F121">
        <v>15807.900390999999</v>
      </c>
      <c r="G121">
        <v>15851.599609000001</v>
      </c>
      <c r="H121">
        <v>15799.799805000001</v>
      </c>
      <c r="I121">
        <v>14709.099609000001</v>
      </c>
      <c r="J121">
        <v>15542.099609000001</v>
      </c>
      <c r="L121" t="str">
        <f t="shared" si="10"/>
        <v>06JUL2025:00:00:00</v>
      </c>
      <c r="M121">
        <v>24</v>
      </c>
      <c r="N121">
        <f t="shared" si="11"/>
        <v>1301.6328130000002</v>
      </c>
      <c r="O121" t="str">
        <f t="shared" si="12"/>
        <v/>
      </c>
      <c r="P121">
        <f t="shared" si="13"/>
        <v>1301.6328130000002</v>
      </c>
      <c r="Q121" t="str">
        <f t="shared" si="14"/>
        <v/>
      </c>
      <c r="R121">
        <f t="shared" si="15"/>
        <v>1</v>
      </c>
      <c r="S121">
        <f t="shared" si="16"/>
        <v>8.9779129576741195</v>
      </c>
    </row>
    <row r="122" spans="1:19" x14ac:dyDescent="0.25">
      <c r="A122" t="s">
        <v>146</v>
      </c>
      <c r="B122">
        <v>13798.341796999999</v>
      </c>
      <c r="C122">
        <v>13804.700194999999</v>
      </c>
      <c r="D122">
        <v>14727.228515999999</v>
      </c>
      <c r="E122">
        <v>15188.740234000001</v>
      </c>
      <c r="F122">
        <v>13800.700194999999</v>
      </c>
      <c r="G122">
        <v>13804.700194999999</v>
      </c>
      <c r="H122">
        <v>14812.799805000001</v>
      </c>
      <c r="I122">
        <v>14090.799805000001</v>
      </c>
      <c r="J122">
        <v>14127.25</v>
      </c>
      <c r="L122" t="str">
        <f t="shared" si="10"/>
        <v>06JUL2025:01:00:00</v>
      </c>
      <c r="M122">
        <v>1</v>
      </c>
      <c r="N122">
        <f t="shared" si="11"/>
        <v>6.3583980000003066</v>
      </c>
      <c r="O122" t="str">
        <f t="shared" si="12"/>
        <v/>
      </c>
      <c r="P122">
        <f t="shared" si="13"/>
        <v>6.3583980000003066</v>
      </c>
      <c r="Q122" t="str">
        <f t="shared" si="14"/>
        <v/>
      </c>
      <c r="R122">
        <f t="shared" si="15"/>
        <v>1</v>
      </c>
      <c r="S122">
        <f t="shared" si="16"/>
        <v>4.6080884888521412E-2</v>
      </c>
    </row>
    <row r="123" spans="1:19" x14ac:dyDescent="0.25">
      <c r="A123" t="s">
        <v>147</v>
      </c>
      <c r="B123">
        <v>13080.291992</v>
      </c>
      <c r="C123">
        <v>13062.200194999999</v>
      </c>
      <c r="D123">
        <v>13662.201171999999</v>
      </c>
      <c r="E123">
        <v>13994.003906</v>
      </c>
      <c r="F123">
        <v>13020.299805000001</v>
      </c>
      <c r="G123">
        <v>13062.200194999999</v>
      </c>
      <c r="H123">
        <v>14040.599609000001</v>
      </c>
      <c r="I123">
        <v>13370.299805000001</v>
      </c>
      <c r="J123">
        <v>13373.350586</v>
      </c>
      <c r="L123" t="str">
        <f t="shared" si="10"/>
        <v>06JUL2025:02:00:00</v>
      </c>
      <c r="M123">
        <v>2</v>
      </c>
      <c r="N123">
        <f t="shared" si="11"/>
        <v>-18.091797000000952</v>
      </c>
      <c r="O123">
        <f t="shared" si="12"/>
        <v>-18.091797000000952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0.1383134031798833</v>
      </c>
    </row>
    <row r="124" spans="1:19" x14ac:dyDescent="0.25">
      <c r="A124" t="s">
        <v>148</v>
      </c>
      <c r="B124">
        <v>12592.830078000001</v>
      </c>
      <c r="C124">
        <v>12554.700194999999</v>
      </c>
      <c r="D124">
        <v>13186.448242</v>
      </c>
      <c r="E124">
        <v>13325.491211</v>
      </c>
      <c r="F124">
        <v>12453.200194999999</v>
      </c>
      <c r="G124">
        <v>12554.700194999999</v>
      </c>
      <c r="H124">
        <v>13500.799805000001</v>
      </c>
      <c r="I124">
        <v>12857.599609000001</v>
      </c>
      <c r="J124">
        <v>12841.574219</v>
      </c>
      <c r="L124" t="str">
        <f t="shared" si="10"/>
        <v>06JUL2025:03:00:00</v>
      </c>
      <c r="M124">
        <v>3</v>
      </c>
      <c r="N124">
        <f t="shared" si="11"/>
        <v>-38.129883000001428</v>
      </c>
      <c r="O124">
        <f t="shared" si="12"/>
        <v>-38.129883000001428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0.30279041934040957</v>
      </c>
    </row>
    <row r="125" spans="1:19" x14ac:dyDescent="0.25">
      <c r="A125" t="s">
        <v>149</v>
      </c>
      <c r="B125">
        <v>12380.265625</v>
      </c>
      <c r="C125">
        <v>12185.200194999999</v>
      </c>
      <c r="D125">
        <v>12655.071289</v>
      </c>
      <c r="E125">
        <v>12686.495117</v>
      </c>
      <c r="F125">
        <v>12045.200194999999</v>
      </c>
      <c r="G125">
        <v>12185.200194999999</v>
      </c>
      <c r="H125">
        <v>13038</v>
      </c>
      <c r="I125">
        <v>12409.099609000001</v>
      </c>
      <c r="J125">
        <v>12419.375</v>
      </c>
      <c r="L125" t="str">
        <f t="shared" si="10"/>
        <v>06JUL2025:04:00:00</v>
      </c>
      <c r="M125">
        <v>4</v>
      </c>
      <c r="N125">
        <f t="shared" si="11"/>
        <v>-195.06543000000056</v>
      </c>
      <c r="O125">
        <f t="shared" si="12"/>
        <v>-195.06543000000056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1.5756158705197456</v>
      </c>
    </row>
    <row r="126" spans="1:19" x14ac:dyDescent="0.25">
      <c r="A126" t="s">
        <v>150</v>
      </c>
      <c r="B126">
        <v>12152.026367</v>
      </c>
      <c r="C126">
        <v>12020.200194999999</v>
      </c>
      <c r="D126">
        <v>12326.473633</v>
      </c>
      <c r="E126">
        <v>12284.678711</v>
      </c>
      <c r="F126">
        <v>11847.900390999999</v>
      </c>
      <c r="G126">
        <v>12020.200194999999</v>
      </c>
      <c r="H126">
        <v>12650.799805000001</v>
      </c>
      <c r="I126">
        <v>12159.099609000001</v>
      </c>
      <c r="J126">
        <v>12169.5</v>
      </c>
      <c r="L126" t="str">
        <f t="shared" si="10"/>
        <v>06JUL2025:05:00:00</v>
      </c>
      <c r="M126">
        <v>5</v>
      </c>
      <c r="N126">
        <f t="shared" si="11"/>
        <v>-131.82617200000095</v>
      </c>
      <c r="O126">
        <f t="shared" si="12"/>
        <v>-131.82617200000095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1.0848081465490202</v>
      </c>
    </row>
    <row r="127" spans="1:19" x14ac:dyDescent="0.25">
      <c r="A127" t="s">
        <v>151</v>
      </c>
      <c r="B127">
        <v>12094.385742</v>
      </c>
      <c r="C127">
        <v>11887.400390999999</v>
      </c>
      <c r="D127">
        <v>12113.357421999999</v>
      </c>
      <c r="E127">
        <v>11907.158203000001</v>
      </c>
      <c r="F127">
        <v>11746.200194999999</v>
      </c>
      <c r="G127">
        <v>11887.400390999999</v>
      </c>
      <c r="H127">
        <v>12407.900390999999</v>
      </c>
      <c r="I127">
        <v>12080.900390999999</v>
      </c>
      <c r="J127">
        <v>12030.599609000001</v>
      </c>
      <c r="L127" t="str">
        <f t="shared" si="10"/>
        <v>06JUL2025:06:00:00</v>
      </c>
      <c r="M127">
        <v>6</v>
      </c>
      <c r="N127">
        <f t="shared" si="11"/>
        <v>-206.98535100000117</v>
      </c>
      <c r="O127">
        <f t="shared" si="12"/>
        <v>-206.98535100000117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1.7114168128539682</v>
      </c>
    </row>
    <row r="128" spans="1:19" x14ac:dyDescent="0.25">
      <c r="A128" t="s">
        <v>152</v>
      </c>
      <c r="B128">
        <v>12152.542969</v>
      </c>
      <c r="C128">
        <v>11609.700194999999</v>
      </c>
      <c r="D128">
        <v>11802.493164</v>
      </c>
      <c r="E128">
        <v>11396.403319999999</v>
      </c>
      <c r="F128">
        <v>11639.200194999999</v>
      </c>
      <c r="G128">
        <v>11609.700194999999</v>
      </c>
      <c r="H128">
        <v>12222.400390999999</v>
      </c>
      <c r="I128">
        <v>11901.200194999999</v>
      </c>
      <c r="J128">
        <v>11843.125</v>
      </c>
      <c r="L128" t="str">
        <f t="shared" si="10"/>
        <v>06JUL2025:07:00:00</v>
      </c>
      <c r="M128">
        <v>7</v>
      </c>
      <c r="N128">
        <f t="shared" si="11"/>
        <v>-542.84277400000065</v>
      </c>
      <c r="O128">
        <f t="shared" si="12"/>
        <v>-542.84277400000065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4.4669068472725568</v>
      </c>
    </row>
    <row r="129" spans="1:19" x14ac:dyDescent="0.25">
      <c r="A129" t="s">
        <v>153</v>
      </c>
      <c r="B129">
        <v>12560.597656</v>
      </c>
      <c r="C129">
        <v>12018.700194999999</v>
      </c>
      <c r="D129">
        <v>12199.080078000001</v>
      </c>
      <c r="E129">
        <v>11631.070313</v>
      </c>
      <c r="F129">
        <v>11772.700194999999</v>
      </c>
      <c r="G129">
        <v>12018.700194999999</v>
      </c>
      <c r="H129">
        <v>12535.599609000001</v>
      </c>
      <c r="I129">
        <v>12009.700194999999</v>
      </c>
      <c r="J129">
        <v>12084.174805000001</v>
      </c>
      <c r="L129" t="str">
        <f t="shared" si="10"/>
        <v>06JUL2025:08:00:00</v>
      </c>
      <c r="M129">
        <v>8</v>
      </c>
      <c r="N129">
        <f t="shared" si="11"/>
        <v>-541.89746100000048</v>
      </c>
      <c r="O129">
        <f t="shared" si="12"/>
        <v>-541.89746100000048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4.3142649405790383</v>
      </c>
    </row>
    <row r="130" spans="1:19" x14ac:dyDescent="0.25">
      <c r="A130" t="s">
        <v>154</v>
      </c>
      <c r="B130">
        <v>13552.383789</v>
      </c>
      <c r="C130">
        <v>13324.5</v>
      </c>
      <c r="D130">
        <v>13183.804688</v>
      </c>
      <c r="E130">
        <v>12584.677734000001</v>
      </c>
      <c r="F130">
        <v>12566</v>
      </c>
      <c r="G130">
        <v>13324.5</v>
      </c>
      <c r="H130">
        <v>13770.700194999999</v>
      </c>
      <c r="I130">
        <v>12834.400390999999</v>
      </c>
      <c r="J130">
        <v>13123.900390999999</v>
      </c>
      <c r="L130" t="str">
        <f t="shared" si="10"/>
        <v>06JUL2025:09:00:00</v>
      </c>
      <c r="M130">
        <v>9</v>
      </c>
      <c r="N130">
        <f t="shared" si="11"/>
        <v>-227.88378899999952</v>
      </c>
      <c r="O130">
        <f t="shared" si="12"/>
        <v>-227.88378899999952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1.6815033616813957</v>
      </c>
    </row>
    <row r="131" spans="1:19" x14ac:dyDescent="0.25">
      <c r="A131" t="s">
        <v>155</v>
      </c>
      <c r="B131">
        <v>14615.385742</v>
      </c>
      <c r="C131">
        <v>14739.099609000001</v>
      </c>
      <c r="D131">
        <v>14409.648438</v>
      </c>
      <c r="E131">
        <v>13873.101563</v>
      </c>
      <c r="F131">
        <v>13690.700194999999</v>
      </c>
      <c r="G131">
        <v>14739.099609000001</v>
      </c>
      <c r="H131">
        <v>15181.200194999999</v>
      </c>
      <c r="I131">
        <v>13980.599609000001</v>
      </c>
      <c r="J131">
        <v>14397.900390999999</v>
      </c>
      <c r="L131" t="str">
        <f t="shared" ref="L131:L194" si="17">A131</f>
        <v>06JUL2025:10:00:00</v>
      </c>
      <c r="M131">
        <v>10</v>
      </c>
      <c r="N131">
        <f t="shared" ref="N131:N194" si="18">C131-B131</f>
        <v>123.71386700000039</v>
      </c>
      <c r="O131" t="str">
        <f t="shared" ref="O131:O194" si="19">IF(N131&lt;0,N131,"")</f>
        <v/>
      </c>
      <c r="P131">
        <f t="shared" ref="P131:P194" si="20">IF(N131&gt;0,N131,"")</f>
        <v>123.71386700000039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0.84646323527736811</v>
      </c>
    </row>
    <row r="132" spans="1:19" x14ac:dyDescent="0.25">
      <c r="A132" t="s">
        <v>156</v>
      </c>
      <c r="B132">
        <v>15327.352539</v>
      </c>
      <c r="C132">
        <v>15508.900390999999</v>
      </c>
      <c r="D132">
        <v>15114.335938</v>
      </c>
      <c r="E132">
        <v>14775.362305000001</v>
      </c>
      <c r="F132">
        <v>14735.400390999999</v>
      </c>
      <c r="G132">
        <v>15508.900390999999</v>
      </c>
      <c r="H132">
        <v>16274.099609000001</v>
      </c>
      <c r="I132">
        <v>15066.099609000001</v>
      </c>
      <c r="J132">
        <v>15396.125</v>
      </c>
      <c r="L132" t="str">
        <f t="shared" si="17"/>
        <v>06JUL2025:11:00:00</v>
      </c>
      <c r="M132">
        <v>11</v>
      </c>
      <c r="N132">
        <f t="shared" si="18"/>
        <v>181.54785199999969</v>
      </c>
      <c r="O132" t="str">
        <f t="shared" si="19"/>
        <v/>
      </c>
      <c r="P132">
        <f t="shared" si="20"/>
        <v>181.54785199999969</v>
      </c>
      <c r="Q132" t="str">
        <f t="shared" si="21"/>
        <v/>
      </c>
      <c r="R132">
        <f t="shared" si="22"/>
        <v>1</v>
      </c>
      <c r="S132">
        <f t="shared" si="23"/>
        <v>1.1844697349921096</v>
      </c>
    </row>
    <row r="133" spans="1:19" x14ac:dyDescent="0.25">
      <c r="A133" t="s">
        <v>157</v>
      </c>
      <c r="B133">
        <v>15850.140625</v>
      </c>
      <c r="C133">
        <v>16583.099609000001</v>
      </c>
      <c r="D133">
        <v>15993.640625</v>
      </c>
      <c r="E133">
        <v>15707.545898</v>
      </c>
      <c r="F133">
        <v>15849.299805000001</v>
      </c>
      <c r="G133">
        <v>16583.099609000001</v>
      </c>
      <c r="H133">
        <v>17463.199218999998</v>
      </c>
      <c r="I133">
        <v>16318.200194999999</v>
      </c>
      <c r="J133">
        <v>16553.449218999998</v>
      </c>
      <c r="L133" t="str">
        <f t="shared" si="17"/>
        <v>06JUL2025:12:00:00</v>
      </c>
      <c r="M133">
        <v>12</v>
      </c>
      <c r="N133">
        <f t="shared" si="18"/>
        <v>732.95898400000078</v>
      </c>
      <c r="O133" t="str">
        <f t="shared" si="19"/>
        <v/>
      </c>
      <c r="P133">
        <f t="shared" si="20"/>
        <v>732.95898400000078</v>
      </c>
      <c r="Q133" t="str">
        <f t="shared" si="21"/>
        <v/>
      </c>
      <c r="R133">
        <f t="shared" si="22"/>
        <v>1</v>
      </c>
      <c r="S133">
        <f t="shared" si="23"/>
        <v>4.624305874257824</v>
      </c>
    </row>
    <row r="134" spans="1:19" x14ac:dyDescent="0.25">
      <c r="A134" t="s">
        <v>158</v>
      </c>
      <c r="B134">
        <v>16213.785156</v>
      </c>
      <c r="C134">
        <v>17839.599609000001</v>
      </c>
      <c r="D134">
        <v>17048.072265999999</v>
      </c>
      <c r="E134">
        <v>16685.769531000002</v>
      </c>
      <c r="F134">
        <v>16882.900390999999</v>
      </c>
      <c r="G134">
        <v>17839.599609000001</v>
      </c>
      <c r="H134">
        <v>18767.099609000001</v>
      </c>
      <c r="I134">
        <v>17498.800781000002</v>
      </c>
      <c r="J134">
        <v>17747.101563</v>
      </c>
      <c r="L134" t="str">
        <f t="shared" si="17"/>
        <v>06JUL2025:13:00:00</v>
      </c>
      <c r="M134">
        <v>13</v>
      </c>
      <c r="N134">
        <f t="shared" si="18"/>
        <v>1625.8144530000009</v>
      </c>
      <c r="O134" t="str">
        <f t="shared" si="19"/>
        <v/>
      </c>
      <c r="P134">
        <f t="shared" si="20"/>
        <v>1625.8144530000009</v>
      </c>
      <c r="Q134" t="str">
        <f t="shared" si="21"/>
        <v/>
      </c>
      <c r="R134">
        <f t="shared" si="22"/>
        <v>1</v>
      </c>
      <c r="S134">
        <f t="shared" si="23"/>
        <v>10.027359048842209</v>
      </c>
    </row>
    <row r="135" spans="1:19" x14ac:dyDescent="0.25">
      <c r="A135" t="s">
        <v>159</v>
      </c>
      <c r="B135">
        <v>16333.374023</v>
      </c>
      <c r="C135">
        <v>18836.400390999999</v>
      </c>
      <c r="D135">
        <v>17867.638672000001</v>
      </c>
      <c r="E135">
        <v>17661.728515999999</v>
      </c>
      <c r="F135">
        <v>17709.199218999998</v>
      </c>
      <c r="G135">
        <v>18836.400390999999</v>
      </c>
      <c r="H135">
        <v>19826.900390999999</v>
      </c>
      <c r="I135">
        <v>18462.900390999999</v>
      </c>
      <c r="J135">
        <v>18708.849609000001</v>
      </c>
      <c r="L135" t="str">
        <f t="shared" si="17"/>
        <v>06JUL2025:14:00:00</v>
      </c>
      <c r="M135">
        <v>14</v>
      </c>
      <c r="N135">
        <f t="shared" si="18"/>
        <v>2503.0263679999989</v>
      </c>
      <c r="O135" t="str">
        <f t="shared" si="19"/>
        <v/>
      </c>
      <c r="P135">
        <f t="shared" si="20"/>
        <v>2503.0263679999989</v>
      </c>
      <c r="Q135" t="str">
        <f t="shared" si="21"/>
        <v/>
      </c>
      <c r="R135">
        <f t="shared" si="22"/>
        <v>1</v>
      </c>
      <c r="S135">
        <f t="shared" si="23"/>
        <v>15.32461305591446</v>
      </c>
    </row>
    <row r="136" spans="1:19" x14ac:dyDescent="0.25">
      <c r="A136" t="s">
        <v>160</v>
      </c>
      <c r="B136">
        <v>16832.34375</v>
      </c>
      <c r="C136">
        <v>19706.5</v>
      </c>
      <c r="D136">
        <v>18748.304688</v>
      </c>
      <c r="E136">
        <v>18408.134765999999</v>
      </c>
      <c r="F136">
        <v>18408.5</v>
      </c>
      <c r="G136">
        <v>19706.5</v>
      </c>
      <c r="H136">
        <v>20696.400390999999</v>
      </c>
      <c r="I136">
        <v>19247.800781000002</v>
      </c>
      <c r="J136">
        <v>19514.800781000002</v>
      </c>
      <c r="L136" t="str">
        <f t="shared" si="17"/>
        <v>06JUL2025:15:00:00</v>
      </c>
      <c r="M136">
        <v>15</v>
      </c>
      <c r="N136">
        <f t="shared" si="18"/>
        <v>2874.15625</v>
      </c>
      <c r="O136" t="str">
        <f t="shared" si="19"/>
        <v/>
      </c>
      <c r="P136">
        <f t="shared" si="20"/>
        <v>2874.15625</v>
      </c>
      <c r="Q136" t="str">
        <f t="shared" si="21"/>
        <v/>
      </c>
      <c r="R136">
        <f t="shared" si="22"/>
        <v>1</v>
      </c>
      <c r="S136">
        <f t="shared" si="23"/>
        <v>17.075199346496237</v>
      </c>
    </row>
    <row r="137" spans="1:19" x14ac:dyDescent="0.25">
      <c r="A137" t="s">
        <v>161</v>
      </c>
      <c r="B137">
        <v>17281.042968999998</v>
      </c>
      <c r="C137">
        <v>20516.099609000001</v>
      </c>
      <c r="D137">
        <v>19522.667968999998</v>
      </c>
      <c r="E137">
        <v>19232.453125</v>
      </c>
      <c r="F137">
        <v>18996.800781000002</v>
      </c>
      <c r="G137">
        <v>20516.099609000001</v>
      </c>
      <c r="H137">
        <v>21360.300781000002</v>
      </c>
      <c r="I137">
        <v>19893.900390999999</v>
      </c>
      <c r="J137">
        <v>20191.775390999999</v>
      </c>
      <c r="L137" t="str">
        <f t="shared" si="17"/>
        <v>06JUL2025:16:00:00</v>
      </c>
      <c r="M137">
        <v>16</v>
      </c>
      <c r="N137">
        <f t="shared" si="18"/>
        <v>3235.0566400000025</v>
      </c>
      <c r="O137" t="str">
        <f t="shared" si="19"/>
        <v/>
      </c>
      <c r="P137">
        <f t="shared" si="20"/>
        <v>3235.0566400000025</v>
      </c>
      <c r="Q137" t="str">
        <f t="shared" si="21"/>
        <v/>
      </c>
      <c r="R137">
        <f t="shared" si="22"/>
        <v>1</v>
      </c>
      <c r="S137">
        <f t="shared" si="23"/>
        <v>18.720262693653876</v>
      </c>
    </row>
    <row r="138" spans="1:19" x14ac:dyDescent="0.25">
      <c r="A138" t="s">
        <v>162</v>
      </c>
      <c r="B138">
        <v>17892.058593999998</v>
      </c>
      <c r="C138">
        <v>21252.5</v>
      </c>
      <c r="D138">
        <v>20035.914063</v>
      </c>
      <c r="E138">
        <v>19788.833984000001</v>
      </c>
      <c r="F138">
        <v>19398</v>
      </c>
      <c r="G138">
        <v>21252.5</v>
      </c>
      <c r="H138">
        <v>21886.5</v>
      </c>
      <c r="I138">
        <v>20324.800781000002</v>
      </c>
      <c r="J138">
        <v>20715.449218999998</v>
      </c>
      <c r="L138" t="str">
        <f t="shared" si="17"/>
        <v>06JUL2025:17:00:00</v>
      </c>
      <c r="M138">
        <v>17</v>
      </c>
      <c r="N138">
        <f t="shared" si="18"/>
        <v>3360.4414060000017</v>
      </c>
      <c r="O138" t="str">
        <f t="shared" si="19"/>
        <v/>
      </c>
      <c r="P138">
        <f t="shared" si="20"/>
        <v>3360.4414060000017</v>
      </c>
      <c r="Q138" t="str">
        <f t="shared" si="21"/>
        <v/>
      </c>
      <c r="R138">
        <f t="shared" si="22"/>
        <v>1</v>
      </c>
      <c r="S138">
        <f t="shared" si="23"/>
        <v>18.781748273096461</v>
      </c>
    </row>
    <row r="139" spans="1:19" x14ac:dyDescent="0.25">
      <c r="A139" t="s">
        <v>163</v>
      </c>
      <c r="B139">
        <v>18605.300781000002</v>
      </c>
      <c r="C139">
        <v>21774.400390999999</v>
      </c>
      <c r="D139">
        <v>20116.208984000001</v>
      </c>
      <c r="E139">
        <v>19806.683593999998</v>
      </c>
      <c r="F139">
        <v>19553</v>
      </c>
      <c r="G139">
        <v>21774.400390999999</v>
      </c>
      <c r="H139">
        <v>22080.099609000001</v>
      </c>
      <c r="I139">
        <v>20380.199218999998</v>
      </c>
      <c r="J139">
        <v>20946.925781000002</v>
      </c>
      <c r="L139" t="str">
        <f t="shared" si="17"/>
        <v>06JUL2025:18:00:00</v>
      </c>
      <c r="M139">
        <v>18</v>
      </c>
      <c r="N139">
        <f t="shared" si="18"/>
        <v>3169.0996099999975</v>
      </c>
      <c r="O139" t="str">
        <f t="shared" si="19"/>
        <v/>
      </c>
      <c r="P139">
        <f t="shared" si="20"/>
        <v>3169.0996099999975</v>
      </c>
      <c r="Q139" t="str">
        <f t="shared" si="21"/>
        <v/>
      </c>
      <c r="R139">
        <f t="shared" si="22"/>
        <v>1</v>
      </c>
      <c r="S139">
        <f t="shared" si="23"/>
        <v>17.033315651829326</v>
      </c>
    </row>
    <row r="140" spans="1:19" x14ac:dyDescent="0.25">
      <c r="A140" t="s">
        <v>164</v>
      </c>
      <c r="B140">
        <v>18842.748047000001</v>
      </c>
      <c r="C140">
        <v>21683.900390999999</v>
      </c>
      <c r="D140">
        <v>20147.623047000001</v>
      </c>
      <c r="E140">
        <v>19982.367188</v>
      </c>
      <c r="F140">
        <v>19352.400390999999</v>
      </c>
      <c r="G140">
        <v>21683.900390999999</v>
      </c>
      <c r="H140">
        <v>21707.699218999998</v>
      </c>
      <c r="I140">
        <v>20016.199218999998</v>
      </c>
      <c r="J140">
        <v>20690.050781000002</v>
      </c>
      <c r="L140" t="str">
        <f t="shared" si="17"/>
        <v>06JUL2025:19:00:00</v>
      </c>
      <c r="M140">
        <v>19</v>
      </c>
      <c r="N140">
        <f t="shared" si="18"/>
        <v>2841.1523439999983</v>
      </c>
      <c r="O140" t="str">
        <f t="shared" si="19"/>
        <v/>
      </c>
      <c r="P140">
        <f t="shared" si="20"/>
        <v>2841.1523439999983</v>
      </c>
      <c r="Q140" t="str">
        <f t="shared" si="21"/>
        <v/>
      </c>
      <c r="R140">
        <f t="shared" si="22"/>
        <v>1</v>
      </c>
      <c r="S140">
        <f t="shared" si="23"/>
        <v>15.078227108451653</v>
      </c>
    </row>
    <row r="141" spans="1:19" x14ac:dyDescent="0.25">
      <c r="A141" t="s">
        <v>165</v>
      </c>
      <c r="B141">
        <v>18513.089843999998</v>
      </c>
      <c r="C141">
        <v>20918.900390999999</v>
      </c>
      <c r="D141">
        <v>19714.613281000002</v>
      </c>
      <c r="E141">
        <v>19701.179688</v>
      </c>
      <c r="F141">
        <v>18759</v>
      </c>
      <c r="G141">
        <v>20918.900390999999</v>
      </c>
      <c r="H141">
        <v>20896.900390999999</v>
      </c>
      <c r="I141">
        <v>19409.599609000001</v>
      </c>
      <c r="J141">
        <v>19996.099609000001</v>
      </c>
      <c r="L141" t="str">
        <f t="shared" si="17"/>
        <v>06JUL2025:20:00:00</v>
      </c>
      <c r="M141">
        <v>20</v>
      </c>
      <c r="N141">
        <f t="shared" si="18"/>
        <v>2405.810547000001</v>
      </c>
      <c r="O141" t="str">
        <f t="shared" si="19"/>
        <v/>
      </c>
      <c r="P141">
        <f t="shared" si="20"/>
        <v>2405.810547000001</v>
      </c>
      <c r="Q141" t="str">
        <f t="shared" si="21"/>
        <v/>
      </c>
      <c r="R141">
        <f t="shared" si="22"/>
        <v>1</v>
      </c>
      <c r="S141">
        <f t="shared" si="23"/>
        <v>12.995186472233927</v>
      </c>
    </row>
    <row r="142" spans="1:19" x14ac:dyDescent="0.25">
      <c r="A142" t="s">
        <v>166</v>
      </c>
      <c r="B142">
        <v>18070.427734000001</v>
      </c>
      <c r="C142">
        <v>20044.800781000002</v>
      </c>
      <c r="D142">
        <v>19104.371093999998</v>
      </c>
      <c r="E142">
        <v>19231.558593999998</v>
      </c>
      <c r="F142">
        <v>18009.699218999998</v>
      </c>
      <c r="G142">
        <v>20044.800781000002</v>
      </c>
      <c r="H142">
        <v>19952.699218999998</v>
      </c>
      <c r="I142">
        <v>18710</v>
      </c>
      <c r="J142">
        <v>19179.300781000002</v>
      </c>
      <c r="L142" t="str">
        <f t="shared" si="17"/>
        <v>06JUL2025:21:00:00</v>
      </c>
      <c r="M142">
        <v>21</v>
      </c>
      <c r="N142">
        <f t="shared" si="18"/>
        <v>1974.373047000001</v>
      </c>
      <c r="O142" t="str">
        <f t="shared" si="19"/>
        <v/>
      </c>
      <c r="P142">
        <f t="shared" si="20"/>
        <v>1974.373047000001</v>
      </c>
      <c r="Q142" t="str">
        <f t="shared" si="21"/>
        <v/>
      </c>
      <c r="R142">
        <f t="shared" si="22"/>
        <v>1</v>
      </c>
      <c r="S142">
        <f t="shared" si="23"/>
        <v>10.92598955632447</v>
      </c>
    </row>
    <row r="143" spans="1:19" x14ac:dyDescent="0.25">
      <c r="A143" t="s">
        <v>167</v>
      </c>
      <c r="B143">
        <v>17597.824218999998</v>
      </c>
      <c r="C143">
        <v>19304</v>
      </c>
      <c r="D143">
        <v>18405.333984000001</v>
      </c>
      <c r="E143">
        <v>18563.822265999999</v>
      </c>
      <c r="F143">
        <v>17471.599609000001</v>
      </c>
      <c r="G143">
        <v>19304</v>
      </c>
      <c r="H143">
        <v>19225</v>
      </c>
      <c r="I143">
        <v>18142.900390999999</v>
      </c>
      <c r="J143">
        <v>18535.875</v>
      </c>
      <c r="L143" t="str">
        <f t="shared" si="17"/>
        <v>06JUL2025:22:00:00</v>
      </c>
      <c r="M143">
        <v>22</v>
      </c>
      <c r="N143">
        <f t="shared" si="18"/>
        <v>1706.1757810000017</v>
      </c>
      <c r="O143" t="str">
        <f t="shared" si="19"/>
        <v/>
      </c>
      <c r="P143">
        <f t="shared" si="20"/>
        <v>1706.1757810000017</v>
      </c>
      <c r="Q143" t="str">
        <f t="shared" si="21"/>
        <v/>
      </c>
      <c r="R143">
        <f t="shared" si="22"/>
        <v>1</v>
      </c>
      <c r="S143">
        <f t="shared" si="23"/>
        <v>9.695379154645039</v>
      </c>
    </row>
    <row r="144" spans="1:19" x14ac:dyDescent="0.25">
      <c r="A144" t="s">
        <v>168</v>
      </c>
      <c r="B144">
        <v>16609.222656000002</v>
      </c>
      <c r="C144">
        <v>18099.699218999998</v>
      </c>
      <c r="D144">
        <v>17380.986327999999</v>
      </c>
      <c r="E144">
        <v>17582.195313</v>
      </c>
      <c r="F144">
        <v>16510.699218999998</v>
      </c>
      <c r="G144">
        <v>18099.699218999998</v>
      </c>
      <c r="H144">
        <v>18082.599609000001</v>
      </c>
      <c r="I144">
        <v>17115.300781000002</v>
      </c>
      <c r="J144">
        <v>17452.074218999998</v>
      </c>
      <c r="L144" t="str">
        <f t="shared" si="17"/>
        <v>06JUL2025:23:00:00</v>
      </c>
      <c r="M144">
        <v>23</v>
      </c>
      <c r="N144">
        <f t="shared" si="18"/>
        <v>1490.4765629999965</v>
      </c>
      <c r="O144" t="str">
        <f t="shared" si="19"/>
        <v/>
      </c>
      <c r="P144">
        <f t="shared" si="20"/>
        <v>1490.4765629999965</v>
      </c>
      <c r="Q144" t="str">
        <f t="shared" si="21"/>
        <v/>
      </c>
      <c r="R144">
        <f t="shared" si="22"/>
        <v>1</v>
      </c>
      <c r="S144">
        <f t="shared" si="23"/>
        <v>8.9737888031838082</v>
      </c>
    </row>
    <row r="145" spans="1:19" x14ac:dyDescent="0.25">
      <c r="A145" t="s">
        <v>169</v>
      </c>
      <c r="B145">
        <v>15558.440430000001</v>
      </c>
      <c r="C145">
        <v>16788.699218999998</v>
      </c>
      <c r="D145">
        <v>16371.671875</v>
      </c>
      <c r="E145">
        <v>16556.837890999999</v>
      </c>
      <c r="F145">
        <v>15315.599609000001</v>
      </c>
      <c r="G145">
        <v>16788.699218999998</v>
      </c>
      <c r="H145">
        <v>16808.699218999998</v>
      </c>
      <c r="I145">
        <v>15826.5</v>
      </c>
      <c r="J145">
        <v>16184.875</v>
      </c>
      <c r="L145" t="str">
        <f t="shared" si="17"/>
        <v>07JUL2025:00:00:00</v>
      </c>
      <c r="M145">
        <v>24</v>
      </c>
      <c r="N145">
        <f t="shared" si="18"/>
        <v>1230.2587889999977</v>
      </c>
      <c r="O145" t="str">
        <f t="shared" si="19"/>
        <v/>
      </c>
      <c r="P145">
        <f t="shared" si="20"/>
        <v>1230.2587889999977</v>
      </c>
      <c r="Q145" t="str">
        <f t="shared" si="21"/>
        <v/>
      </c>
      <c r="R145">
        <f t="shared" si="22"/>
        <v>1</v>
      </c>
      <c r="S145">
        <f t="shared" si="23"/>
        <v>7.907340035366242</v>
      </c>
    </row>
    <row r="146" spans="1:19" x14ac:dyDescent="0.25">
      <c r="A146" t="s">
        <v>170</v>
      </c>
      <c r="B146">
        <v>14489.259765999999</v>
      </c>
      <c r="C146">
        <v>14083.299805000001</v>
      </c>
      <c r="D146">
        <v>13885.614258</v>
      </c>
      <c r="E146">
        <v>14100.622069999999</v>
      </c>
      <c r="F146">
        <v>13711.700194999999</v>
      </c>
      <c r="G146">
        <v>13332.5</v>
      </c>
      <c r="H146">
        <v>14478.200194999999</v>
      </c>
      <c r="I146">
        <v>14083.299805000001</v>
      </c>
      <c r="J146">
        <v>13901.424805000001</v>
      </c>
      <c r="L146" t="str">
        <f t="shared" si="17"/>
        <v>07JUL2025:01:00:00</v>
      </c>
      <c r="M146">
        <v>1</v>
      </c>
      <c r="N146">
        <f t="shared" si="18"/>
        <v>-405.95996099999866</v>
      </c>
      <c r="O146">
        <f t="shared" si="19"/>
        <v>-405.95996099999866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2.8017991778476525</v>
      </c>
    </row>
    <row r="147" spans="1:19" x14ac:dyDescent="0.25">
      <c r="A147" t="s">
        <v>171</v>
      </c>
      <c r="B147">
        <v>13614.216796999999</v>
      </c>
      <c r="C147">
        <v>13244.200194999999</v>
      </c>
      <c r="D147">
        <v>13070.015625</v>
      </c>
      <c r="E147">
        <v>13224.103515999999</v>
      </c>
      <c r="F147">
        <v>12895.200194999999</v>
      </c>
      <c r="G147">
        <v>12605.900390999999</v>
      </c>
      <c r="H147">
        <v>13661.900390999999</v>
      </c>
      <c r="I147">
        <v>13244.200194999999</v>
      </c>
      <c r="J147">
        <v>13101.799805000001</v>
      </c>
      <c r="L147" t="str">
        <f t="shared" si="17"/>
        <v>07JUL2025:02:00:00</v>
      </c>
      <c r="M147">
        <v>2</v>
      </c>
      <c r="N147">
        <f t="shared" si="18"/>
        <v>-370.01660199999969</v>
      </c>
      <c r="O147">
        <f t="shared" si="19"/>
        <v>-370.01660199999969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2.7178691768852672</v>
      </c>
    </row>
    <row r="148" spans="1:19" x14ac:dyDescent="0.25">
      <c r="A148" t="s">
        <v>172</v>
      </c>
      <c r="B148">
        <v>13022.351563</v>
      </c>
      <c r="C148">
        <v>12653.099609000001</v>
      </c>
      <c r="D148">
        <v>12506.369140999999</v>
      </c>
      <c r="E148">
        <v>12552.038086</v>
      </c>
      <c r="F148">
        <v>12393.299805000001</v>
      </c>
      <c r="G148">
        <v>12103</v>
      </c>
      <c r="H148">
        <v>13038.099609000001</v>
      </c>
      <c r="I148">
        <v>12653.099609000001</v>
      </c>
      <c r="J148">
        <v>12546.875</v>
      </c>
      <c r="L148" t="str">
        <f t="shared" si="17"/>
        <v>07JUL2025:03:00:00</v>
      </c>
      <c r="M148">
        <v>3</v>
      </c>
      <c r="N148">
        <f t="shared" si="18"/>
        <v>-369.25195399999939</v>
      </c>
      <c r="O148">
        <f t="shared" si="19"/>
        <v>-369.25195399999939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2.8355243844678824</v>
      </c>
    </row>
    <row r="149" spans="1:19" x14ac:dyDescent="0.25">
      <c r="A149" t="s">
        <v>173</v>
      </c>
      <c r="B149">
        <v>12668.276367</v>
      </c>
      <c r="C149">
        <v>12350.099609000001</v>
      </c>
      <c r="D149">
        <v>12303.680664</v>
      </c>
      <c r="E149">
        <v>12298.917969</v>
      </c>
      <c r="F149">
        <v>12154.700194999999</v>
      </c>
      <c r="G149">
        <v>11727</v>
      </c>
      <c r="H149">
        <v>12639.200194999999</v>
      </c>
      <c r="I149">
        <v>12350.099609000001</v>
      </c>
      <c r="J149">
        <v>12217.75</v>
      </c>
      <c r="L149" t="str">
        <f t="shared" si="17"/>
        <v>07JUL2025:04:00:00</v>
      </c>
      <c r="M149">
        <v>4</v>
      </c>
      <c r="N149">
        <f t="shared" si="18"/>
        <v>-318.17675799999961</v>
      </c>
      <c r="O149">
        <f t="shared" si="19"/>
        <v>-318.17675799999961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2.5116025951946268</v>
      </c>
    </row>
    <row r="150" spans="1:19" x14ac:dyDescent="0.25">
      <c r="A150" t="s">
        <v>174</v>
      </c>
      <c r="B150">
        <v>12654.417969</v>
      </c>
      <c r="C150">
        <v>12316.299805000001</v>
      </c>
      <c r="D150">
        <v>12240.976563</v>
      </c>
      <c r="E150">
        <v>12366.263671999999</v>
      </c>
      <c r="F150">
        <v>12163.700194999999</v>
      </c>
      <c r="G150">
        <v>11664.900390999999</v>
      </c>
      <c r="H150">
        <v>12542.799805000001</v>
      </c>
      <c r="I150">
        <v>12316.299805000001</v>
      </c>
      <c r="J150">
        <v>12171.925781</v>
      </c>
      <c r="L150" t="str">
        <f t="shared" si="17"/>
        <v>07JUL2025:05:00:00</v>
      </c>
      <c r="M150">
        <v>5</v>
      </c>
      <c r="N150">
        <f t="shared" si="18"/>
        <v>-338.11816399999952</v>
      </c>
      <c r="O150">
        <f t="shared" si="19"/>
        <v>-338.11816399999952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2.6719376966076211</v>
      </c>
    </row>
    <row r="151" spans="1:19" x14ac:dyDescent="0.25">
      <c r="A151" t="s">
        <v>175</v>
      </c>
      <c r="B151">
        <v>12965.427734000001</v>
      </c>
      <c r="C151">
        <v>12670.799805000001</v>
      </c>
      <c r="D151">
        <v>12589.886719</v>
      </c>
      <c r="E151">
        <v>12666.403319999999</v>
      </c>
      <c r="F151">
        <v>12566</v>
      </c>
      <c r="G151">
        <v>11941.5</v>
      </c>
      <c r="H151">
        <v>12843</v>
      </c>
      <c r="I151">
        <v>12670.799805000001</v>
      </c>
      <c r="J151">
        <v>12505.325194999999</v>
      </c>
      <c r="L151" t="str">
        <f t="shared" si="17"/>
        <v>07JUL2025:06:00:00</v>
      </c>
      <c r="M151">
        <v>6</v>
      </c>
      <c r="N151">
        <f t="shared" si="18"/>
        <v>-294.62792900000022</v>
      </c>
      <c r="O151">
        <f t="shared" si="19"/>
        <v>-294.62792900000022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2.2724119484880561</v>
      </c>
    </row>
    <row r="152" spans="1:19" x14ac:dyDescent="0.25">
      <c r="A152" t="s">
        <v>176</v>
      </c>
      <c r="B152">
        <v>13510.476563</v>
      </c>
      <c r="C152">
        <v>13255.5</v>
      </c>
      <c r="D152">
        <v>12961.983398</v>
      </c>
      <c r="E152">
        <v>13054.799805000001</v>
      </c>
      <c r="F152">
        <v>13141.799805000001</v>
      </c>
      <c r="G152">
        <v>12562.200194999999</v>
      </c>
      <c r="H152">
        <v>13351.099609000001</v>
      </c>
      <c r="I152">
        <v>13255.5</v>
      </c>
      <c r="J152">
        <v>13077.650390999999</v>
      </c>
      <c r="L152" t="str">
        <f t="shared" si="17"/>
        <v>07JUL2025:07:00:00</v>
      </c>
      <c r="M152">
        <v>7</v>
      </c>
      <c r="N152">
        <f t="shared" si="18"/>
        <v>-254.97656300000017</v>
      </c>
      <c r="O152">
        <f t="shared" si="19"/>
        <v>-254.97656300000017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1.8872506962358599</v>
      </c>
    </row>
    <row r="153" spans="1:19" x14ac:dyDescent="0.25">
      <c r="A153" t="s">
        <v>177</v>
      </c>
      <c r="B153">
        <v>14337.338867</v>
      </c>
      <c r="C153">
        <v>13728.599609000001</v>
      </c>
      <c r="D153">
        <v>13422.233398</v>
      </c>
      <c r="E153">
        <v>13342.612305000001</v>
      </c>
      <c r="F153">
        <v>13617.5</v>
      </c>
      <c r="G153">
        <v>13150.099609000001</v>
      </c>
      <c r="H153">
        <v>13918.200194999999</v>
      </c>
      <c r="I153">
        <v>13728.599609000001</v>
      </c>
      <c r="J153">
        <v>13603.599609000001</v>
      </c>
      <c r="L153" t="str">
        <f t="shared" si="17"/>
        <v>07JUL2025:08:00:00</v>
      </c>
      <c r="M153">
        <v>8</v>
      </c>
      <c r="N153">
        <f t="shared" si="18"/>
        <v>-608.73925799999961</v>
      </c>
      <c r="O153">
        <f t="shared" si="19"/>
        <v>-608.73925799999961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4.2458315566574489</v>
      </c>
    </row>
    <row r="154" spans="1:19" x14ac:dyDescent="0.25">
      <c r="A154" t="s">
        <v>178</v>
      </c>
      <c r="B154">
        <v>15624.436523</v>
      </c>
      <c r="C154">
        <v>14524</v>
      </c>
      <c r="D154">
        <v>14528.407227</v>
      </c>
      <c r="E154">
        <v>14066.188477</v>
      </c>
      <c r="F154">
        <v>14448.400390999999</v>
      </c>
      <c r="G154">
        <v>14116</v>
      </c>
      <c r="H154">
        <v>15039</v>
      </c>
      <c r="I154">
        <v>14524</v>
      </c>
      <c r="J154">
        <v>14531.849609000001</v>
      </c>
      <c r="L154" t="str">
        <f t="shared" si="17"/>
        <v>07JUL2025:09:00:00</v>
      </c>
      <c r="M154">
        <v>9</v>
      </c>
      <c r="N154">
        <f t="shared" si="18"/>
        <v>-1100.4365230000003</v>
      </c>
      <c r="O154">
        <f t="shared" si="19"/>
        <v>-1100.4365230000003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7.0430477373062335</v>
      </c>
    </row>
    <row r="155" spans="1:19" x14ac:dyDescent="0.25">
      <c r="A155" t="s">
        <v>179</v>
      </c>
      <c r="B155">
        <v>16169.160156</v>
      </c>
      <c r="C155">
        <v>15543.799805000001</v>
      </c>
      <c r="D155">
        <v>15360.432617</v>
      </c>
      <c r="E155">
        <v>15129.667969</v>
      </c>
      <c r="F155">
        <v>15512.099609000001</v>
      </c>
      <c r="G155">
        <v>15142</v>
      </c>
      <c r="H155">
        <v>16157.099609000001</v>
      </c>
      <c r="I155">
        <v>15543.799805000001</v>
      </c>
      <c r="J155">
        <v>15588.75</v>
      </c>
      <c r="L155" t="str">
        <f t="shared" si="17"/>
        <v>07JUL2025:10:00:00</v>
      </c>
      <c r="M155">
        <v>10</v>
      </c>
      <c r="N155">
        <f t="shared" si="18"/>
        <v>-625.36035099999935</v>
      </c>
      <c r="O155">
        <f t="shared" si="19"/>
        <v>-625.36035099999935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3.867611829968439</v>
      </c>
    </row>
    <row r="156" spans="1:19" x14ac:dyDescent="0.25">
      <c r="A156" t="s">
        <v>180</v>
      </c>
      <c r="B156">
        <v>16875.431640999999</v>
      </c>
      <c r="C156">
        <v>16671.099609000001</v>
      </c>
      <c r="D156">
        <v>16607.185547000001</v>
      </c>
      <c r="E156">
        <v>16573.785156000002</v>
      </c>
      <c r="F156">
        <v>16654.199218999998</v>
      </c>
      <c r="G156">
        <v>16127.200194999999</v>
      </c>
      <c r="H156">
        <v>17333.400390999999</v>
      </c>
      <c r="I156">
        <v>16671.099609000001</v>
      </c>
      <c r="J156">
        <v>16696.474609000001</v>
      </c>
      <c r="L156" t="str">
        <f t="shared" si="17"/>
        <v>07JUL2025:11:00:00</v>
      </c>
      <c r="M156">
        <v>11</v>
      </c>
      <c r="N156">
        <f t="shared" si="18"/>
        <v>-204.33203199999843</v>
      </c>
      <c r="O156">
        <f t="shared" si="19"/>
        <v>-204.33203199999843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1.210825514551936</v>
      </c>
    </row>
    <row r="157" spans="1:19" x14ac:dyDescent="0.25">
      <c r="A157" t="s">
        <v>181</v>
      </c>
      <c r="B157">
        <v>17756.814452999999</v>
      </c>
      <c r="C157">
        <v>17796.300781000002</v>
      </c>
      <c r="D157">
        <v>17529.779297000001</v>
      </c>
      <c r="E157">
        <v>17632.871093999998</v>
      </c>
      <c r="F157">
        <v>17835.099609000001</v>
      </c>
      <c r="G157">
        <v>17217.699218999998</v>
      </c>
      <c r="H157">
        <v>18590.599609000001</v>
      </c>
      <c r="I157">
        <v>17796.300781000002</v>
      </c>
      <c r="J157">
        <v>17859.925781000002</v>
      </c>
      <c r="L157" t="str">
        <f t="shared" si="17"/>
        <v>07JUL2025:12:00:00</v>
      </c>
      <c r="M157">
        <v>12</v>
      </c>
      <c r="N157">
        <f t="shared" si="18"/>
        <v>39.486328000002686</v>
      </c>
      <c r="O157" t="str">
        <f t="shared" si="19"/>
        <v/>
      </c>
      <c r="P157">
        <f t="shared" si="20"/>
        <v>39.486328000002686</v>
      </c>
      <c r="Q157" t="str">
        <f t="shared" si="21"/>
        <v/>
      </c>
      <c r="R157">
        <f t="shared" si="22"/>
        <v>1</v>
      </c>
      <c r="S157">
        <f t="shared" si="23"/>
        <v>0.22237281413576693</v>
      </c>
    </row>
    <row r="158" spans="1:19" x14ac:dyDescent="0.25">
      <c r="A158" t="s">
        <v>182</v>
      </c>
      <c r="B158">
        <v>18800.140625</v>
      </c>
      <c r="C158">
        <v>18822.900390999999</v>
      </c>
      <c r="D158">
        <v>18410.669922000001</v>
      </c>
      <c r="E158">
        <v>18394.878906000002</v>
      </c>
      <c r="F158">
        <v>18876.099609000001</v>
      </c>
      <c r="G158">
        <v>18315.900390999999</v>
      </c>
      <c r="H158">
        <v>19880.900390999999</v>
      </c>
      <c r="I158">
        <v>18822.900390999999</v>
      </c>
      <c r="J158">
        <v>18973.949218999998</v>
      </c>
      <c r="L158" t="str">
        <f t="shared" si="17"/>
        <v>07JUL2025:13:00:00</v>
      </c>
      <c r="M158">
        <v>13</v>
      </c>
      <c r="N158">
        <f t="shared" si="18"/>
        <v>22.759765999999217</v>
      </c>
      <c r="O158" t="str">
        <f t="shared" si="19"/>
        <v/>
      </c>
      <c r="P158">
        <f t="shared" si="20"/>
        <v>22.759765999999217</v>
      </c>
      <c r="Q158" t="str">
        <f t="shared" si="21"/>
        <v/>
      </c>
      <c r="R158">
        <f t="shared" si="22"/>
        <v>1</v>
      </c>
      <c r="S158">
        <f t="shared" si="23"/>
        <v>0.12106167955857627</v>
      </c>
    </row>
    <row r="159" spans="1:19" x14ac:dyDescent="0.25">
      <c r="A159" t="s">
        <v>183</v>
      </c>
      <c r="B159">
        <v>19908.263672000001</v>
      </c>
      <c r="C159">
        <v>19703.300781000002</v>
      </c>
      <c r="D159">
        <v>19130.318359000001</v>
      </c>
      <c r="E159">
        <v>19276.5</v>
      </c>
      <c r="F159">
        <v>19764.900390999999</v>
      </c>
      <c r="G159">
        <v>19291.199218999998</v>
      </c>
      <c r="H159">
        <v>20979.300781000002</v>
      </c>
      <c r="I159">
        <v>19703.300781000002</v>
      </c>
      <c r="J159">
        <v>19934.675781000002</v>
      </c>
      <c r="L159" t="str">
        <f t="shared" si="17"/>
        <v>07JUL2025:14:00:00</v>
      </c>
      <c r="M159">
        <v>14</v>
      </c>
      <c r="N159">
        <f t="shared" si="18"/>
        <v>-204.96289099999922</v>
      </c>
      <c r="O159">
        <f t="shared" si="19"/>
        <v>-204.96289099999922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1.0295367510541338</v>
      </c>
    </row>
    <row r="160" spans="1:19" x14ac:dyDescent="0.25">
      <c r="A160" t="s">
        <v>184</v>
      </c>
      <c r="B160">
        <v>20679.490234000001</v>
      </c>
      <c r="C160">
        <v>20350.400390999999</v>
      </c>
      <c r="D160">
        <v>19678.205077999999</v>
      </c>
      <c r="E160">
        <v>19689.046875</v>
      </c>
      <c r="F160">
        <v>20435.800781000002</v>
      </c>
      <c r="G160">
        <v>20044.199218999998</v>
      </c>
      <c r="H160">
        <v>21807.199218999998</v>
      </c>
      <c r="I160">
        <v>20350.400390999999</v>
      </c>
      <c r="J160">
        <v>20659.400390999999</v>
      </c>
      <c r="L160" t="str">
        <f t="shared" si="17"/>
        <v>07JUL2025:15:00:00</v>
      </c>
      <c r="M160">
        <v>15</v>
      </c>
      <c r="N160">
        <f t="shared" si="18"/>
        <v>-329.08984300000157</v>
      </c>
      <c r="O160">
        <f t="shared" si="19"/>
        <v>-329.08984300000157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1.5913827627091668</v>
      </c>
    </row>
    <row r="161" spans="1:19" x14ac:dyDescent="0.25">
      <c r="A161" t="s">
        <v>185</v>
      </c>
      <c r="B161">
        <v>21121.958984000001</v>
      </c>
      <c r="C161">
        <v>20753.5</v>
      </c>
      <c r="D161">
        <v>20159.441406000002</v>
      </c>
      <c r="E161">
        <v>20234.607422000001</v>
      </c>
      <c r="F161">
        <v>20845.900390999999</v>
      </c>
      <c r="G161">
        <v>20719.599609000001</v>
      </c>
      <c r="H161">
        <v>22422.800781000002</v>
      </c>
      <c r="I161">
        <v>20753.5</v>
      </c>
      <c r="J161">
        <v>21185.449218999998</v>
      </c>
      <c r="L161" t="str">
        <f t="shared" si="17"/>
        <v>07JUL2025:16:00:00</v>
      </c>
      <c r="M161">
        <v>16</v>
      </c>
      <c r="N161">
        <f t="shared" si="18"/>
        <v>-368.45898400000078</v>
      </c>
      <c r="O161">
        <f t="shared" si="19"/>
        <v>-368.45898400000078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1.7444356571239934</v>
      </c>
    </row>
    <row r="162" spans="1:19" x14ac:dyDescent="0.25">
      <c r="A162" t="s">
        <v>186</v>
      </c>
      <c r="B162">
        <v>21817.544922000001</v>
      </c>
      <c r="C162">
        <v>20925</v>
      </c>
      <c r="D162">
        <v>20610.828125</v>
      </c>
      <c r="E162">
        <v>20693.421875</v>
      </c>
      <c r="F162">
        <v>21085.300781000002</v>
      </c>
      <c r="G162">
        <v>21153.199218999998</v>
      </c>
      <c r="H162">
        <v>22768.699218999998</v>
      </c>
      <c r="I162">
        <v>20925</v>
      </c>
      <c r="J162">
        <v>21483.050781000002</v>
      </c>
      <c r="L162" t="str">
        <f t="shared" si="17"/>
        <v>07JUL2025:17:00:00</v>
      </c>
      <c r="M162">
        <v>17</v>
      </c>
      <c r="N162">
        <f t="shared" si="18"/>
        <v>-892.54492200000095</v>
      </c>
      <c r="O162">
        <f t="shared" si="19"/>
        <v>-892.54492200000095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4.0909503117373758</v>
      </c>
    </row>
    <row r="163" spans="1:19" x14ac:dyDescent="0.25">
      <c r="A163" t="s">
        <v>187</v>
      </c>
      <c r="B163">
        <v>22235.054688</v>
      </c>
      <c r="C163">
        <v>20833.599609000001</v>
      </c>
      <c r="D163">
        <v>20587.228515999999</v>
      </c>
      <c r="E163">
        <v>20761.099609000001</v>
      </c>
      <c r="F163">
        <v>21106.800781000002</v>
      </c>
      <c r="G163">
        <v>21304.199218999998</v>
      </c>
      <c r="H163">
        <v>22775.699218999998</v>
      </c>
      <c r="I163">
        <v>20833.599609000001</v>
      </c>
      <c r="J163">
        <v>21505.074218999998</v>
      </c>
      <c r="L163" t="str">
        <f t="shared" si="17"/>
        <v>07JUL2025:18:00:00</v>
      </c>
      <c r="M163">
        <v>18</v>
      </c>
      <c r="N163">
        <f t="shared" si="18"/>
        <v>-1401.4550789999994</v>
      </c>
      <c r="O163">
        <f t="shared" si="19"/>
        <v>-1401.4550789999994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6.3029081720961475</v>
      </c>
    </row>
    <row r="164" spans="1:19" x14ac:dyDescent="0.25">
      <c r="A164" t="s">
        <v>188</v>
      </c>
      <c r="B164">
        <v>22139.054688</v>
      </c>
      <c r="C164">
        <v>20396.699218999998</v>
      </c>
      <c r="D164">
        <v>20217.539063</v>
      </c>
      <c r="E164">
        <v>20499.710938</v>
      </c>
      <c r="F164">
        <v>20827.199218999998</v>
      </c>
      <c r="G164">
        <v>21088.099609000001</v>
      </c>
      <c r="H164">
        <v>22346.800781000002</v>
      </c>
      <c r="I164">
        <v>20396.699218999998</v>
      </c>
      <c r="J164">
        <v>21164.699218999998</v>
      </c>
      <c r="L164" t="str">
        <f t="shared" si="17"/>
        <v>07JUL2025:19:00:00</v>
      </c>
      <c r="M164">
        <v>19</v>
      </c>
      <c r="N164">
        <f t="shared" si="18"/>
        <v>-1742.3554690000019</v>
      </c>
      <c r="O164">
        <f t="shared" si="19"/>
        <v>-1742.3554690000019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7.8700535933199003</v>
      </c>
    </row>
    <row r="165" spans="1:19" x14ac:dyDescent="0.25">
      <c r="A165" t="s">
        <v>189</v>
      </c>
      <c r="B165">
        <v>21367.462890999999</v>
      </c>
      <c r="C165">
        <v>19708.099609000001</v>
      </c>
      <c r="D165">
        <v>19641.058593999998</v>
      </c>
      <c r="E165">
        <v>20019.623047000001</v>
      </c>
      <c r="F165">
        <v>20094.300781000002</v>
      </c>
      <c r="G165">
        <v>20323.699218999998</v>
      </c>
      <c r="H165">
        <v>21473.699218999998</v>
      </c>
      <c r="I165">
        <v>19708.099609000001</v>
      </c>
      <c r="J165">
        <v>20399.949218999998</v>
      </c>
      <c r="L165" t="str">
        <f t="shared" si="17"/>
        <v>07JUL2025:20:00:00</v>
      </c>
      <c r="M165">
        <v>20</v>
      </c>
      <c r="N165">
        <f t="shared" si="18"/>
        <v>-1659.3632819999984</v>
      </c>
      <c r="O165">
        <f t="shared" si="19"/>
        <v>-1659.3632819999984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7.7658414125475055</v>
      </c>
    </row>
    <row r="166" spans="1:19" x14ac:dyDescent="0.25">
      <c r="A166" t="s">
        <v>190</v>
      </c>
      <c r="B166">
        <v>20419.943359000001</v>
      </c>
      <c r="C166">
        <v>19023.5</v>
      </c>
      <c r="D166">
        <v>18973.898438</v>
      </c>
      <c r="E166">
        <v>19485.457031000002</v>
      </c>
      <c r="F166">
        <v>19194.5</v>
      </c>
      <c r="G166">
        <v>19477.099609000001</v>
      </c>
      <c r="H166">
        <v>20465.099609000001</v>
      </c>
      <c r="I166">
        <v>19023.5</v>
      </c>
      <c r="J166">
        <v>19540.050781000002</v>
      </c>
      <c r="L166" t="str">
        <f t="shared" si="17"/>
        <v>07JUL2025:21:00:00</v>
      </c>
      <c r="M166">
        <v>21</v>
      </c>
      <c r="N166">
        <f t="shared" si="18"/>
        <v>-1396.4433590000008</v>
      </c>
      <c r="O166">
        <f t="shared" si="19"/>
        <v>-1396.4433590000008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6.8386250365602725</v>
      </c>
    </row>
    <row r="167" spans="1:19" x14ac:dyDescent="0.25">
      <c r="A167" t="s">
        <v>191</v>
      </c>
      <c r="B167">
        <v>19738.888672000001</v>
      </c>
      <c r="C167">
        <v>18410.400390999999</v>
      </c>
      <c r="D167">
        <v>18507.638672000001</v>
      </c>
      <c r="E167">
        <v>19105.640625</v>
      </c>
      <c r="F167">
        <v>18492.800781000002</v>
      </c>
      <c r="G167">
        <v>18873.099609000001</v>
      </c>
      <c r="H167">
        <v>19612.300781000002</v>
      </c>
      <c r="I167">
        <v>18410.400390999999</v>
      </c>
      <c r="J167">
        <v>18847.150390999999</v>
      </c>
      <c r="L167" t="str">
        <f t="shared" si="17"/>
        <v>07JUL2025:22:00:00</v>
      </c>
      <c r="M167">
        <v>22</v>
      </c>
      <c r="N167">
        <f t="shared" si="18"/>
        <v>-1328.4882810000017</v>
      </c>
      <c r="O167">
        <f t="shared" si="19"/>
        <v>-1328.4882810000017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6.7303094063471178</v>
      </c>
    </row>
    <row r="168" spans="1:19" x14ac:dyDescent="0.25">
      <c r="A168" t="s">
        <v>192</v>
      </c>
      <c r="B168">
        <v>18447.136718999998</v>
      </c>
      <c r="C168">
        <v>17299.900390999999</v>
      </c>
      <c r="D168">
        <v>17483.011718999998</v>
      </c>
      <c r="E168">
        <v>18044.386718999998</v>
      </c>
      <c r="F168">
        <v>17388.699218999998</v>
      </c>
      <c r="G168">
        <v>17694.300781000002</v>
      </c>
      <c r="H168">
        <v>18287.400390999999</v>
      </c>
      <c r="I168">
        <v>17299.900390999999</v>
      </c>
      <c r="J168">
        <v>17667.574218999998</v>
      </c>
      <c r="L168" t="str">
        <f t="shared" si="17"/>
        <v>07JUL2025:23:00:00</v>
      </c>
      <c r="M168">
        <v>23</v>
      </c>
      <c r="N168">
        <f t="shared" si="18"/>
        <v>-1147.236327999999</v>
      </c>
      <c r="O168">
        <f t="shared" si="19"/>
        <v>-1147.236327999999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6.2190482212796745</v>
      </c>
    </row>
    <row r="169" spans="1:19" x14ac:dyDescent="0.25">
      <c r="A169" t="s">
        <v>193</v>
      </c>
      <c r="B169">
        <v>17044.974609000001</v>
      </c>
      <c r="C169">
        <v>16001.200194999999</v>
      </c>
      <c r="D169">
        <v>16356.133789</v>
      </c>
      <c r="E169">
        <v>16771.84375</v>
      </c>
      <c r="F169">
        <v>16103.299805000001</v>
      </c>
      <c r="G169">
        <v>16410.900390999999</v>
      </c>
      <c r="H169">
        <v>16891.400390999999</v>
      </c>
      <c r="I169">
        <v>16001.200194999999</v>
      </c>
      <c r="J169">
        <v>16351.700194999999</v>
      </c>
      <c r="L169" t="str">
        <f t="shared" si="17"/>
        <v>08JUL2025:00:00:00</v>
      </c>
      <c r="M169">
        <v>24</v>
      </c>
      <c r="N169">
        <f t="shared" si="18"/>
        <v>-1043.7744140000013</v>
      </c>
      <c r="O169">
        <f t="shared" si="19"/>
        <v>-1043.7744140000013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6.1236489812596897</v>
      </c>
    </row>
    <row r="170" spans="1:19" x14ac:dyDescent="0.25">
      <c r="A170" t="s">
        <v>194</v>
      </c>
      <c r="B170">
        <v>15593.128906</v>
      </c>
      <c r="C170">
        <v>14801.700194999999</v>
      </c>
      <c r="D170">
        <v>15202.230469</v>
      </c>
      <c r="E170">
        <v>15523.357421999999</v>
      </c>
      <c r="F170">
        <v>14824.400390999999</v>
      </c>
      <c r="G170">
        <v>15186.299805000001</v>
      </c>
      <c r="H170">
        <v>15185.900390999999</v>
      </c>
      <c r="I170">
        <v>14801.700194999999</v>
      </c>
      <c r="J170">
        <v>14999.575194999999</v>
      </c>
      <c r="L170" t="str">
        <f t="shared" si="17"/>
        <v>08JUL2025:01:00:00</v>
      </c>
      <c r="M170">
        <v>1</v>
      </c>
      <c r="N170">
        <f t="shared" si="18"/>
        <v>-791.42871100000048</v>
      </c>
      <c r="O170">
        <f t="shared" si="19"/>
        <v>-791.42871100000048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5.075496494455777</v>
      </c>
    </row>
    <row r="171" spans="1:19" x14ac:dyDescent="0.25">
      <c r="A171" t="s">
        <v>195</v>
      </c>
      <c r="B171">
        <v>14619.612305000001</v>
      </c>
      <c r="C171">
        <v>13852.5</v>
      </c>
      <c r="D171">
        <v>14125.757813</v>
      </c>
      <c r="E171">
        <v>14437.940430000001</v>
      </c>
      <c r="F171">
        <v>13893.099609000001</v>
      </c>
      <c r="G171">
        <v>14165.599609000001</v>
      </c>
      <c r="H171">
        <v>14256.5</v>
      </c>
      <c r="I171">
        <v>13852.5</v>
      </c>
      <c r="J171">
        <v>14041.924805000001</v>
      </c>
      <c r="L171" t="str">
        <f t="shared" si="17"/>
        <v>08JUL2025:02:00:00</v>
      </c>
      <c r="M171">
        <v>2</v>
      </c>
      <c r="N171">
        <f t="shared" si="18"/>
        <v>-767.11230500000056</v>
      </c>
      <c r="O171">
        <f t="shared" si="19"/>
        <v>-767.11230500000056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5.2471453346108445</v>
      </c>
    </row>
    <row r="172" spans="1:19" x14ac:dyDescent="0.25">
      <c r="A172" t="s">
        <v>196</v>
      </c>
      <c r="B172">
        <v>13878.615234000001</v>
      </c>
      <c r="C172">
        <v>13168.799805000001</v>
      </c>
      <c r="D172">
        <v>13557.323242</v>
      </c>
      <c r="E172">
        <v>13715.220703000001</v>
      </c>
      <c r="F172">
        <v>13250.900390999999</v>
      </c>
      <c r="G172">
        <v>13566.799805000001</v>
      </c>
      <c r="H172">
        <v>13653.299805000001</v>
      </c>
      <c r="I172">
        <v>13168.799805000001</v>
      </c>
      <c r="J172">
        <v>13409.950194999999</v>
      </c>
      <c r="L172" t="str">
        <f t="shared" si="17"/>
        <v>08JUL2025:03:00:00</v>
      </c>
      <c r="M172">
        <v>3</v>
      </c>
      <c r="N172">
        <f t="shared" si="18"/>
        <v>-709.81542900000022</v>
      </c>
      <c r="O172">
        <f t="shared" si="19"/>
        <v>-709.81542900000022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5.1144542667418698</v>
      </c>
    </row>
    <row r="173" spans="1:19" x14ac:dyDescent="0.25">
      <c r="A173" t="s">
        <v>197</v>
      </c>
      <c r="B173">
        <v>13522.151367</v>
      </c>
      <c r="C173">
        <v>12765.900390999999</v>
      </c>
      <c r="D173">
        <v>13092.587890999999</v>
      </c>
      <c r="E173">
        <v>13192.508789</v>
      </c>
      <c r="F173">
        <v>12879.400390999999</v>
      </c>
      <c r="G173">
        <v>13069.5</v>
      </c>
      <c r="H173">
        <v>13128.299805000001</v>
      </c>
      <c r="I173">
        <v>12765.900390999999</v>
      </c>
      <c r="J173">
        <v>12960.775390999999</v>
      </c>
      <c r="L173" t="str">
        <f t="shared" si="17"/>
        <v>08JUL2025:04:00:00</v>
      </c>
      <c r="M173">
        <v>4</v>
      </c>
      <c r="N173">
        <f t="shared" si="18"/>
        <v>-756.25097600000117</v>
      </c>
      <c r="O173">
        <f t="shared" si="19"/>
        <v>-756.25097600000117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5.5926823733506366</v>
      </c>
    </row>
    <row r="174" spans="1:19" x14ac:dyDescent="0.25">
      <c r="A174" t="s">
        <v>198</v>
      </c>
      <c r="B174">
        <v>13446.727539</v>
      </c>
      <c r="C174">
        <v>12667.900390999999</v>
      </c>
      <c r="D174">
        <v>12949.554688</v>
      </c>
      <c r="E174">
        <v>12986.166992</v>
      </c>
      <c r="F174">
        <v>12810.299805000001</v>
      </c>
      <c r="G174">
        <v>12917.200194999999</v>
      </c>
      <c r="H174">
        <v>12972.5</v>
      </c>
      <c r="I174">
        <v>12667.900390999999</v>
      </c>
      <c r="J174">
        <v>12841.974609000001</v>
      </c>
      <c r="L174" t="str">
        <f t="shared" si="17"/>
        <v>08JUL2025:05:00:00</v>
      </c>
      <c r="M174">
        <v>5</v>
      </c>
      <c r="N174">
        <f t="shared" si="18"/>
        <v>-778.82714800000031</v>
      </c>
      <c r="O174">
        <f t="shared" si="19"/>
        <v>-778.82714800000031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5.791945629456249</v>
      </c>
    </row>
    <row r="175" spans="1:19" x14ac:dyDescent="0.25">
      <c r="A175" t="s">
        <v>199</v>
      </c>
      <c r="B175">
        <v>13772.463867</v>
      </c>
      <c r="C175">
        <v>13017.099609000001</v>
      </c>
      <c r="D175">
        <v>13166.296875</v>
      </c>
      <c r="E175">
        <v>13250.784180000001</v>
      </c>
      <c r="F175">
        <v>13231.400390999999</v>
      </c>
      <c r="G175">
        <v>13205.700194999999</v>
      </c>
      <c r="H175">
        <v>13301.099609000001</v>
      </c>
      <c r="I175">
        <v>13017.099609000001</v>
      </c>
      <c r="J175">
        <v>13188.826171999999</v>
      </c>
      <c r="L175" t="str">
        <f t="shared" si="17"/>
        <v>08JUL2025:06:00:00</v>
      </c>
      <c r="M175">
        <v>6</v>
      </c>
      <c r="N175">
        <f t="shared" si="18"/>
        <v>-755.36425799999961</v>
      </c>
      <c r="O175">
        <f t="shared" si="19"/>
        <v>-755.36425799999961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5.4845978562333846</v>
      </c>
    </row>
    <row r="176" spans="1:19" x14ac:dyDescent="0.25">
      <c r="A176" t="s">
        <v>200</v>
      </c>
      <c r="B176">
        <v>14189.204102</v>
      </c>
      <c r="C176">
        <v>13585.200194999999</v>
      </c>
      <c r="D176">
        <v>13514.038086</v>
      </c>
      <c r="E176">
        <v>13742.624023</v>
      </c>
      <c r="F176">
        <v>13788.400390999999</v>
      </c>
      <c r="G176">
        <v>13716.5</v>
      </c>
      <c r="H176">
        <v>13813.599609000001</v>
      </c>
      <c r="I176">
        <v>13585.200194999999</v>
      </c>
      <c r="J176">
        <v>13725.924805000001</v>
      </c>
      <c r="L176" t="str">
        <f t="shared" si="17"/>
        <v>08JUL2025:07:00:00</v>
      </c>
      <c r="M176">
        <v>7</v>
      </c>
      <c r="N176">
        <f t="shared" si="18"/>
        <v>-604.00390700000025</v>
      </c>
      <c r="O176">
        <f t="shared" si="19"/>
        <v>-604.00390700000025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4.2567849659366344</v>
      </c>
    </row>
    <row r="177" spans="1:19" x14ac:dyDescent="0.25">
      <c r="A177" t="s">
        <v>201</v>
      </c>
      <c r="B177">
        <v>14631.818359000001</v>
      </c>
      <c r="C177">
        <v>13983</v>
      </c>
      <c r="D177">
        <v>14054.288086</v>
      </c>
      <c r="E177">
        <v>14221.819336</v>
      </c>
      <c r="F177">
        <v>14193</v>
      </c>
      <c r="G177">
        <v>14214.700194999999</v>
      </c>
      <c r="H177">
        <v>14343.799805000001</v>
      </c>
      <c r="I177">
        <v>13983</v>
      </c>
      <c r="J177">
        <v>14183.625</v>
      </c>
      <c r="L177" t="str">
        <f t="shared" si="17"/>
        <v>08JUL2025:08:00:00</v>
      </c>
      <c r="M177">
        <v>8</v>
      </c>
      <c r="N177">
        <f t="shared" si="18"/>
        <v>-648.81835900000078</v>
      </c>
      <c r="O177">
        <f t="shared" si="19"/>
        <v>-648.81835900000078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4.4342975225694623</v>
      </c>
    </row>
    <row r="178" spans="1:19" x14ac:dyDescent="0.25">
      <c r="A178" t="s">
        <v>202</v>
      </c>
      <c r="B178">
        <v>15680.384765999999</v>
      </c>
      <c r="C178">
        <v>14752.599609000001</v>
      </c>
      <c r="D178">
        <v>14862.433594</v>
      </c>
      <c r="E178">
        <v>14942.874023</v>
      </c>
      <c r="F178">
        <v>14859.5</v>
      </c>
      <c r="G178">
        <v>15234.200194999999</v>
      </c>
      <c r="H178">
        <v>15384.799805000001</v>
      </c>
      <c r="I178">
        <v>14752.599609000001</v>
      </c>
      <c r="J178">
        <v>15057.775390999999</v>
      </c>
      <c r="L178" t="str">
        <f t="shared" si="17"/>
        <v>08JUL2025:09:00:00</v>
      </c>
      <c r="M178">
        <v>9</v>
      </c>
      <c r="N178">
        <f t="shared" si="18"/>
        <v>-927.78515699999843</v>
      </c>
      <c r="O178">
        <f t="shared" si="19"/>
        <v>-927.78515699999843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5.9168519831970459</v>
      </c>
    </row>
    <row r="179" spans="1:19" x14ac:dyDescent="0.25">
      <c r="A179" t="s">
        <v>203</v>
      </c>
      <c r="B179">
        <v>17664.044922000001</v>
      </c>
      <c r="C179">
        <v>15733.200194999999</v>
      </c>
      <c r="D179">
        <v>16173.964844</v>
      </c>
      <c r="E179">
        <v>16271.958008</v>
      </c>
      <c r="F179">
        <v>15789.599609000001</v>
      </c>
      <c r="G179">
        <v>16377.099609000001</v>
      </c>
      <c r="H179">
        <v>16649.400390999999</v>
      </c>
      <c r="I179">
        <v>15733.200194999999</v>
      </c>
      <c r="J179">
        <v>16137.325194999999</v>
      </c>
      <c r="L179" t="str">
        <f t="shared" si="17"/>
        <v>08JUL2025:10:00:00</v>
      </c>
      <c r="M179">
        <v>10</v>
      </c>
      <c r="N179">
        <f t="shared" si="18"/>
        <v>-1930.8447270000015</v>
      </c>
      <c r="O179">
        <f t="shared" si="19"/>
        <v>-1930.8447270000015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10.930931932782826</v>
      </c>
    </row>
    <row r="180" spans="1:19" x14ac:dyDescent="0.25">
      <c r="A180" t="s">
        <v>204</v>
      </c>
      <c r="B180">
        <v>18764.951172000001</v>
      </c>
      <c r="C180">
        <v>16848.699218999998</v>
      </c>
      <c r="D180">
        <v>17499.023438</v>
      </c>
      <c r="E180">
        <v>17629.162109000001</v>
      </c>
      <c r="F180">
        <v>16831.699218999998</v>
      </c>
      <c r="G180">
        <v>17399.900390999999</v>
      </c>
      <c r="H180">
        <v>17858.800781000002</v>
      </c>
      <c r="I180">
        <v>16848.699218999998</v>
      </c>
      <c r="J180">
        <v>17234.775390999999</v>
      </c>
      <c r="L180" t="str">
        <f t="shared" si="17"/>
        <v>08JUL2025:11:00:00</v>
      </c>
      <c r="M180">
        <v>11</v>
      </c>
      <c r="N180">
        <f t="shared" si="18"/>
        <v>-1916.2519530000027</v>
      </c>
      <c r="O180">
        <f t="shared" si="19"/>
        <v>-1916.2519530000027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10.211867515324663</v>
      </c>
    </row>
    <row r="181" spans="1:19" x14ac:dyDescent="0.25">
      <c r="A181" t="s">
        <v>205</v>
      </c>
      <c r="B181">
        <v>20169.521484000001</v>
      </c>
      <c r="C181">
        <v>18089.199218999998</v>
      </c>
      <c r="D181">
        <v>18569.369140999999</v>
      </c>
      <c r="E181">
        <v>18704.005859000001</v>
      </c>
      <c r="F181">
        <v>18049</v>
      </c>
      <c r="G181">
        <v>18543.099609000001</v>
      </c>
      <c r="H181">
        <v>19063.699218999998</v>
      </c>
      <c r="I181">
        <v>18089.199218999998</v>
      </c>
      <c r="J181">
        <v>18436.25</v>
      </c>
      <c r="L181" t="str">
        <f t="shared" si="17"/>
        <v>08JUL2025:12:00:00</v>
      </c>
      <c r="M181">
        <v>12</v>
      </c>
      <c r="N181">
        <f t="shared" si="18"/>
        <v>-2080.3222650000025</v>
      </c>
      <c r="O181">
        <f t="shared" si="19"/>
        <v>-2080.3222650000025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10.314187506383195</v>
      </c>
    </row>
    <row r="182" spans="1:19" x14ac:dyDescent="0.25">
      <c r="A182" t="s">
        <v>206</v>
      </c>
      <c r="B182">
        <v>21529.65625</v>
      </c>
      <c r="C182">
        <v>19267.199218999998</v>
      </c>
      <c r="D182">
        <v>19445.541015999999</v>
      </c>
      <c r="E182">
        <v>19623.736327999999</v>
      </c>
      <c r="F182">
        <v>19226</v>
      </c>
      <c r="G182">
        <v>19672.300781000002</v>
      </c>
      <c r="H182">
        <v>20325.599609000001</v>
      </c>
      <c r="I182">
        <v>19267.199218999998</v>
      </c>
      <c r="J182">
        <v>19622.773438</v>
      </c>
      <c r="L182" t="str">
        <f t="shared" si="17"/>
        <v>08JUL2025:13:00:00</v>
      </c>
      <c r="M182">
        <v>13</v>
      </c>
      <c r="N182">
        <f t="shared" si="18"/>
        <v>-2262.4570310000017</v>
      </c>
      <c r="O182">
        <f t="shared" si="19"/>
        <v>-2262.4570310000017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10.508560864737456</v>
      </c>
    </row>
    <row r="183" spans="1:19" x14ac:dyDescent="0.25">
      <c r="A183" t="s">
        <v>207</v>
      </c>
      <c r="B183">
        <v>22379.494140999999</v>
      </c>
      <c r="C183">
        <v>20333.800781000002</v>
      </c>
      <c r="D183">
        <v>20357.423827999999</v>
      </c>
      <c r="E183">
        <v>20644.728515999999</v>
      </c>
      <c r="F183">
        <v>20238.900390999999</v>
      </c>
      <c r="G183">
        <v>20636.900390999999</v>
      </c>
      <c r="H183">
        <v>21309.300781000002</v>
      </c>
      <c r="I183">
        <v>20333.800781000002</v>
      </c>
      <c r="J183">
        <v>20629.726563</v>
      </c>
      <c r="L183" t="str">
        <f t="shared" si="17"/>
        <v>08JUL2025:14:00:00</v>
      </c>
      <c r="M183">
        <v>14</v>
      </c>
      <c r="N183">
        <f t="shared" si="18"/>
        <v>-2045.6933599999975</v>
      </c>
      <c r="O183">
        <f t="shared" si="19"/>
        <v>-2045.6933599999975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9.1409276148571088</v>
      </c>
    </row>
    <row r="184" spans="1:19" x14ac:dyDescent="0.25">
      <c r="A184" t="s">
        <v>208</v>
      </c>
      <c r="B184">
        <v>23199.65625</v>
      </c>
      <c r="C184">
        <v>21061.699218999998</v>
      </c>
      <c r="D184">
        <v>21111.880859000001</v>
      </c>
      <c r="E184">
        <v>21346.357422000001</v>
      </c>
      <c r="F184">
        <v>20978.800781000002</v>
      </c>
      <c r="G184">
        <v>21271.300781000002</v>
      </c>
      <c r="H184">
        <v>21932.900390999999</v>
      </c>
      <c r="I184">
        <v>21061.699218999998</v>
      </c>
      <c r="J184">
        <v>21311.175781000002</v>
      </c>
      <c r="L184" t="str">
        <f t="shared" si="17"/>
        <v>08JUL2025:15:00:00</v>
      </c>
      <c r="M184">
        <v>15</v>
      </c>
      <c r="N184">
        <f t="shared" si="18"/>
        <v>-2137.9570310000017</v>
      </c>
      <c r="O184">
        <f t="shared" si="19"/>
        <v>-2137.9570310000017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9.2154685740225215</v>
      </c>
    </row>
    <row r="185" spans="1:19" x14ac:dyDescent="0.25">
      <c r="A185" t="s">
        <v>209</v>
      </c>
      <c r="B185">
        <v>23668.349609000001</v>
      </c>
      <c r="C185">
        <v>21404.099609000001</v>
      </c>
      <c r="D185">
        <v>21364.21875</v>
      </c>
      <c r="E185">
        <v>21645.470702999999</v>
      </c>
      <c r="F185">
        <v>21432.099609000001</v>
      </c>
      <c r="G185">
        <v>21755.800781000002</v>
      </c>
      <c r="H185">
        <v>22247.699218999998</v>
      </c>
      <c r="I185">
        <v>21404.099609000001</v>
      </c>
      <c r="J185">
        <v>21709.923827999999</v>
      </c>
      <c r="L185" t="str">
        <f t="shared" si="17"/>
        <v>08JUL2025:16:00:00</v>
      </c>
      <c r="M185">
        <v>16</v>
      </c>
      <c r="N185">
        <f t="shared" si="18"/>
        <v>-2264.25</v>
      </c>
      <c r="O185">
        <f t="shared" si="19"/>
        <v>-2264.25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9.5665732398130885</v>
      </c>
    </row>
    <row r="186" spans="1:19" x14ac:dyDescent="0.25">
      <c r="A186" t="s">
        <v>210</v>
      </c>
      <c r="B186">
        <v>24068.796875</v>
      </c>
      <c r="C186">
        <v>21473.900390999999</v>
      </c>
      <c r="D186">
        <v>21737.476563</v>
      </c>
      <c r="E186">
        <v>21998.083984000001</v>
      </c>
      <c r="F186">
        <v>21691.900390999999</v>
      </c>
      <c r="G186">
        <v>21962.599609000001</v>
      </c>
      <c r="H186">
        <v>22166.300781000002</v>
      </c>
      <c r="I186">
        <v>21473.900390999999</v>
      </c>
      <c r="J186">
        <v>21823.673827999999</v>
      </c>
      <c r="L186" t="str">
        <f t="shared" si="17"/>
        <v>08JUL2025:17:00:00</v>
      </c>
      <c r="M186">
        <v>17</v>
      </c>
      <c r="N186">
        <f t="shared" si="18"/>
        <v>-2594.8964840000008</v>
      </c>
      <c r="O186">
        <f t="shared" si="19"/>
        <v>-2594.8964840000008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10.781164083424926</v>
      </c>
    </row>
    <row r="187" spans="1:19" x14ac:dyDescent="0.25">
      <c r="A187" t="s">
        <v>211</v>
      </c>
      <c r="B187">
        <v>24019.28125</v>
      </c>
      <c r="C187">
        <v>21238.699218999998</v>
      </c>
      <c r="D187">
        <v>21535.832031000002</v>
      </c>
      <c r="E187">
        <v>21867.322265999999</v>
      </c>
      <c r="F187">
        <v>21650.099609000001</v>
      </c>
      <c r="G187">
        <v>21872.5</v>
      </c>
      <c r="H187">
        <v>21746.199218999998</v>
      </c>
      <c r="I187">
        <v>21238.699218999998</v>
      </c>
      <c r="J187">
        <v>21626.875</v>
      </c>
      <c r="L187" t="str">
        <f t="shared" si="17"/>
        <v>08JUL2025:18:00:00</v>
      </c>
      <c r="M187">
        <v>18</v>
      </c>
      <c r="N187">
        <f t="shared" si="18"/>
        <v>-2780.5820310000017</v>
      </c>
      <c r="O187">
        <f t="shared" si="19"/>
        <v>-2780.5820310000017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11.576458104881892</v>
      </c>
    </row>
    <row r="188" spans="1:19" x14ac:dyDescent="0.25">
      <c r="A188" t="s">
        <v>212</v>
      </c>
      <c r="B188">
        <v>22833.910156000002</v>
      </c>
      <c r="C188">
        <v>20693.400390999999</v>
      </c>
      <c r="D188">
        <v>21223.603515999999</v>
      </c>
      <c r="E188">
        <v>21546.921875</v>
      </c>
      <c r="F188">
        <v>21306.099609000001</v>
      </c>
      <c r="G188">
        <v>21444.099609000001</v>
      </c>
      <c r="H188">
        <v>21116.199218999998</v>
      </c>
      <c r="I188">
        <v>20693.400390999999</v>
      </c>
      <c r="J188">
        <v>21139.949218999998</v>
      </c>
      <c r="L188" t="str">
        <f t="shared" si="17"/>
        <v>08JUL2025:19:00:00</v>
      </c>
      <c r="M188">
        <v>19</v>
      </c>
      <c r="N188">
        <f t="shared" si="18"/>
        <v>-2140.5097650000025</v>
      </c>
      <c r="O188">
        <f t="shared" si="19"/>
        <v>-2140.5097650000025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9.3742585057756607</v>
      </c>
    </row>
    <row r="189" spans="1:19" x14ac:dyDescent="0.25">
      <c r="A189" t="s">
        <v>213</v>
      </c>
      <c r="B189">
        <v>21076.154297000001</v>
      </c>
      <c r="C189">
        <v>19930.199218999998</v>
      </c>
      <c r="D189">
        <v>20369.478515999999</v>
      </c>
      <c r="E189">
        <v>20667.238281000002</v>
      </c>
      <c r="F189">
        <v>20553.400390999999</v>
      </c>
      <c r="G189">
        <v>20620.900390999999</v>
      </c>
      <c r="H189">
        <v>20254.699218999998</v>
      </c>
      <c r="I189">
        <v>19930.199218999998</v>
      </c>
      <c r="J189">
        <v>20339.800781000002</v>
      </c>
      <c r="L189" t="str">
        <f t="shared" si="17"/>
        <v>08JUL2025:20:00:00</v>
      </c>
      <c r="M189">
        <v>20</v>
      </c>
      <c r="N189">
        <f t="shared" si="18"/>
        <v>-1145.9550780000027</v>
      </c>
      <c r="O189">
        <f t="shared" si="19"/>
        <v>-1145.9550780000027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5.4372114658655688</v>
      </c>
    </row>
    <row r="190" spans="1:19" x14ac:dyDescent="0.25">
      <c r="A190" t="s">
        <v>214</v>
      </c>
      <c r="B190">
        <v>19445.021484000001</v>
      </c>
      <c r="C190">
        <v>19189</v>
      </c>
      <c r="D190">
        <v>19778.830077999999</v>
      </c>
      <c r="E190">
        <v>20105.722656000002</v>
      </c>
      <c r="F190">
        <v>19677.599609000001</v>
      </c>
      <c r="G190">
        <v>19838.699218999998</v>
      </c>
      <c r="H190">
        <v>19620.099609000001</v>
      </c>
      <c r="I190">
        <v>19189</v>
      </c>
      <c r="J190">
        <v>19581.349609000001</v>
      </c>
      <c r="L190" t="str">
        <f t="shared" si="17"/>
        <v>08JUL2025:21:00:00</v>
      </c>
      <c r="M190">
        <v>21</v>
      </c>
      <c r="N190">
        <f t="shared" si="18"/>
        <v>-256.02148400000078</v>
      </c>
      <c r="O190">
        <f t="shared" si="19"/>
        <v>-256.02148400000078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1.3166428445999077</v>
      </c>
    </row>
    <row r="191" spans="1:19" x14ac:dyDescent="0.25">
      <c r="A191" t="s">
        <v>215</v>
      </c>
      <c r="B191">
        <v>18359.953125</v>
      </c>
      <c r="C191">
        <v>18536.199218999998</v>
      </c>
      <c r="D191">
        <v>19118.390625</v>
      </c>
      <c r="E191">
        <v>19494.945313</v>
      </c>
      <c r="F191">
        <v>18978.800781000002</v>
      </c>
      <c r="G191">
        <v>19295.199218999998</v>
      </c>
      <c r="H191">
        <v>19038.699218999998</v>
      </c>
      <c r="I191">
        <v>18536.199218999998</v>
      </c>
      <c r="J191">
        <v>18962.224609000001</v>
      </c>
      <c r="L191" t="str">
        <f t="shared" si="17"/>
        <v>08JUL2025:22:00:00</v>
      </c>
      <c r="M191">
        <v>22</v>
      </c>
      <c r="N191">
        <f t="shared" si="18"/>
        <v>176.24609399999827</v>
      </c>
      <c r="O191" t="str">
        <f t="shared" si="19"/>
        <v/>
      </c>
      <c r="P191">
        <f t="shared" si="20"/>
        <v>176.24609399999827</v>
      </c>
      <c r="Q191" t="str">
        <f t="shared" si="21"/>
        <v/>
      </c>
      <c r="R191">
        <f t="shared" si="22"/>
        <v>1</v>
      </c>
      <c r="S191">
        <f t="shared" si="23"/>
        <v>0.95994849660052306</v>
      </c>
    </row>
    <row r="192" spans="1:19" x14ac:dyDescent="0.25">
      <c r="A192" t="s">
        <v>216</v>
      </c>
      <c r="B192">
        <v>16952.679688</v>
      </c>
      <c r="C192">
        <v>17378.800781000002</v>
      </c>
      <c r="D192">
        <v>18028.017577999999</v>
      </c>
      <c r="E192">
        <v>18340.236327999999</v>
      </c>
      <c r="F192">
        <v>17714.900390999999</v>
      </c>
      <c r="G192">
        <v>18130.800781000002</v>
      </c>
      <c r="H192">
        <v>17885.699218999998</v>
      </c>
      <c r="I192">
        <v>17378.800781000002</v>
      </c>
      <c r="J192">
        <v>17777.550781000002</v>
      </c>
      <c r="L192" t="str">
        <f t="shared" si="17"/>
        <v>08JUL2025:23:00:00</v>
      </c>
      <c r="M192">
        <v>23</v>
      </c>
      <c r="N192">
        <f t="shared" si="18"/>
        <v>426.12109300000157</v>
      </c>
      <c r="O192" t="str">
        <f t="shared" si="19"/>
        <v/>
      </c>
      <c r="P192">
        <f t="shared" si="20"/>
        <v>426.12109300000157</v>
      </c>
      <c r="Q192" t="str">
        <f t="shared" si="21"/>
        <v/>
      </c>
      <c r="R192">
        <f t="shared" si="22"/>
        <v>1</v>
      </c>
      <c r="S192">
        <f t="shared" si="23"/>
        <v>2.5135913663350373</v>
      </c>
    </row>
    <row r="193" spans="1:19" x14ac:dyDescent="0.25">
      <c r="A193" t="s">
        <v>217</v>
      </c>
      <c r="B193">
        <v>15666.161133</v>
      </c>
      <c r="C193">
        <v>16087.799805000001</v>
      </c>
      <c r="D193">
        <v>16729.283202999999</v>
      </c>
      <c r="E193">
        <v>16918.583984000001</v>
      </c>
      <c r="F193">
        <v>16360.799805000001</v>
      </c>
      <c r="G193">
        <v>16965.800781000002</v>
      </c>
      <c r="H193">
        <v>16656.599609000001</v>
      </c>
      <c r="I193">
        <v>16087.799805000001</v>
      </c>
      <c r="J193">
        <v>16517.75</v>
      </c>
      <c r="L193" t="str">
        <f t="shared" si="17"/>
        <v>09JUL2025:00:00:00</v>
      </c>
      <c r="M193">
        <v>24</v>
      </c>
      <c r="N193">
        <f t="shared" si="18"/>
        <v>421.63867200000095</v>
      </c>
      <c r="O193" t="str">
        <f t="shared" si="19"/>
        <v/>
      </c>
      <c r="P193">
        <f t="shared" si="20"/>
        <v>421.63867200000095</v>
      </c>
      <c r="Q193" t="str">
        <f t="shared" si="21"/>
        <v/>
      </c>
      <c r="R193">
        <f t="shared" si="22"/>
        <v>1</v>
      </c>
      <c r="S193">
        <f t="shared" si="23"/>
        <v>2.6913975186418821</v>
      </c>
    </row>
    <row r="194" spans="1:19" x14ac:dyDescent="0.25">
      <c r="A194" t="s">
        <v>218</v>
      </c>
      <c r="B194">
        <v>14568.280273</v>
      </c>
      <c r="C194">
        <v>16039.299805000001</v>
      </c>
      <c r="D194">
        <v>16035.360352</v>
      </c>
      <c r="E194">
        <v>16212.794921999999</v>
      </c>
      <c r="F194">
        <v>14975.299805000001</v>
      </c>
      <c r="G194">
        <v>16039.299805000001</v>
      </c>
      <c r="H194">
        <v>15730.599609000001</v>
      </c>
      <c r="I194">
        <v>15179</v>
      </c>
      <c r="J194">
        <v>15481.049805000001</v>
      </c>
      <c r="L194" t="str">
        <f t="shared" si="17"/>
        <v>09JUL2025:01:00:00</v>
      </c>
      <c r="M194">
        <v>1</v>
      </c>
      <c r="N194">
        <f t="shared" si="18"/>
        <v>1471.0195320000003</v>
      </c>
      <c r="O194" t="str">
        <f t="shared" si="19"/>
        <v/>
      </c>
      <c r="P194">
        <f t="shared" si="20"/>
        <v>1471.0195320000003</v>
      </c>
      <c r="Q194" t="str">
        <f t="shared" si="21"/>
        <v/>
      </c>
      <c r="R194">
        <f t="shared" si="22"/>
        <v>1</v>
      </c>
      <c r="S194">
        <f t="shared" si="23"/>
        <v>10.097413726493867</v>
      </c>
    </row>
    <row r="195" spans="1:19" x14ac:dyDescent="0.25">
      <c r="A195" t="s">
        <v>219</v>
      </c>
      <c r="B195">
        <v>13729.469727</v>
      </c>
      <c r="C195">
        <v>14906.599609000001</v>
      </c>
      <c r="D195">
        <v>15019.46875</v>
      </c>
      <c r="E195">
        <v>15215.570313</v>
      </c>
      <c r="F195">
        <v>13916.900390999999</v>
      </c>
      <c r="G195">
        <v>14906.599609000001</v>
      </c>
      <c r="H195">
        <v>14695.599609000001</v>
      </c>
      <c r="I195">
        <v>14164.900390999999</v>
      </c>
      <c r="J195">
        <v>14421</v>
      </c>
      <c r="L195" t="str">
        <f t="shared" ref="L195:L258" si="24">A195</f>
        <v>09JUL2025:02:00:00</v>
      </c>
      <c r="M195">
        <v>2</v>
      </c>
      <c r="N195">
        <f t="shared" ref="N195:N258" si="25">C195-B195</f>
        <v>1177.1298820000011</v>
      </c>
      <c r="O195" t="str">
        <f t="shared" ref="O195:O258" si="26">IF(N195&lt;0,N195,"")</f>
        <v/>
      </c>
      <c r="P195">
        <f t="shared" ref="P195:P258" si="27">IF(N195&gt;0,N195,"")</f>
        <v>1177.1298820000011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8.573746149023437</v>
      </c>
    </row>
    <row r="196" spans="1:19" x14ac:dyDescent="0.25">
      <c r="A196" t="s">
        <v>220</v>
      </c>
      <c r="B196">
        <v>13155.931640999999</v>
      </c>
      <c r="C196">
        <v>14116.099609000001</v>
      </c>
      <c r="D196">
        <v>14194.711914</v>
      </c>
      <c r="E196">
        <v>14382.416015999999</v>
      </c>
      <c r="F196">
        <v>13130.299805000001</v>
      </c>
      <c r="G196">
        <v>14116.099609000001</v>
      </c>
      <c r="H196">
        <v>14002</v>
      </c>
      <c r="I196">
        <v>13454.599609000001</v>
      </c>
      <c r="J196">
        <v>13675.75</v>
      </c>
      <c r="L196" t="str">
        <f t="shared" si="24"/>
        <v>09JUL2025:03:00:00</v>
      </c>
      <c r="M196">
        <v>3</v>
      </c>
      <c r="N196">
        <f t="shared" si="25"/>
        <v>960.16796800000157</v>
      </c>
      <c r="O196" t="str">
        <f t="shared" si="26"/>
        <v/>
      </c>
      <c r="P196">
        <f t="shared" si="27"/>
        <v>960.16796800000157</v>
      </c>
      <c r="Q196" t="str">
        <f t="shared" si="28"/>
        <v/>
      </c>
      <c r="R196">
        <f t="shared" si="29"/>
        <v>1</v>
      </c>
      <c r="S196">
        <f t="shared" si="30"/>
        <v>7.2983654385043462</v>
      </c>
    </row>
    <row r="197" spans="1:19" x14ac:dyDescent="0.25">
      <c r="A197" t="s">
        <v>221</v>
      </c>
      <c r="B197">
        <v>12661.785156</v>
      </c>
      <c r="C197">
        <v>13587.700194999999</v>
      </c>
      <c r="D197">
        <v>13595.419921999999</v>
      </c>
      <c r="E197">
        <v>13689.112305000001</v>
      </c>
      <c r="F197">
        <v>12763.099609000001</v>
      </c>
      <c r="G197">
        <v>13587.700194999999</v>
      </c>
      <c r="H197">
        <v>13525</v>
      </c>
      <c r="I197">
        <v>13032.200194999999</v>
      </c>
      <c r="J197">
        <v>13227</v>
      </c>
      <c r="L197" t="str">
        <f t="shared" si="24"/>
        <v>09JUL2025:04:00:00</v>
      </c>
      <c r="M197">
        <v>4</v>
      </c>
      <c r="N197">
        <f t="shared" si="25"/>
        <v>925.91503899999952</v>
      </c>
      <c r="O197" t="str">
        <f t="shared" si="26"/>
        <v/>
      </c>
      <c r="P197">
        <f t="shared" si="27"/>
        <v>925.91503899999952</v>
      </c>
      <c r="Q197" t="str">
        <f t="shared" si="28"/>
        <v/>
      </c>
      <c r="R197">
        <f t="shared" si="29"/>
        <v>1</v>
      </c>
      <c r="S197">
        <f t="shared" si="30"/>
        <v>7.3126737469656016</v>
      </c>
    </row>
    <row r="198" spans="1:19" x14ac:dyDescent="0.25">
      <c r="A198" t="s">
        <v>222</v>
      </c>
      <c r="B198">
        <v>12529.262694999999</v>
      </c>
      <c r="C198">
        <v>13381.799805000001</v>
      </c>
      <c r="D198">
        <v>13365.144531</v>
      </c>
      <c r="E198">
        <v>13308.247069999999</v>
      </c>
      <c r="F198">
        <v>12686.299805000001</v>
      </c>
      <c r="G198">
        <v>13381.799805000001</v>
      </c>
      <c r="H198">
        <v>13342</v>
      </c>
      <c r="I198">
        <v>12893.700194999999</v>
      </c>
      <c r="J198">
        <v>13075.950194999999</v>
      </c>
      <c r="L198" t="str">
        <f t="shared" si="24"/>
        <v>09JUL2025:05:00:00</v>
      </c>
      <c r="M198">
        <v>5</v>
      </c>
      <c r="N198">
        <f t="shared" si="25"/>
        <v>852.53711000000112</v>
      </c>
      <c r="O198" t="str">
        <f t="shared" si="26"/>
        <v/>
      </c>
      <c r="P198">
        <f t="shared" si="27"/>
        <v>852.53711000000112</v>
      </c>
      <c r="Q198" t="str">
        <f t="shared" si="28"/>
        <v/>
      </c>
      <c r="R198">
        <f t="shared" si="29"/>
        <v>1</v>
      </c>
      <c r="S198">
        <f t="shared" si="30"/>
        <v>6.8043677489515773</v>
      </c>
    </row>
    <row r="199" spans="1:19" x14ac:dyDescent="0.25">
      <c r="A199" t="s">
        <v>223</v>
      </c>
      <c r="B199">
        <v>13082.671875</v>
      </c>
      <c r="C199">
        <v>13583.599609000001</v>
      </c>
      <c r="D199">
        <v>13495.403319999999</v>
      </c>
      <c r="E199">
        <v>13456.658203000001</v>
      </c>
      <c r="F199">
        <v>13056.900390999999</v>
      </c>
      <c r="G199">
        <v>13583.599609000001</v>
      </c>
      <c r="H199">
        <v>13615.700194999999</v>
      </c>
      <c r="I199">
        <v>13213</v>
      </c>
      <c r="J199">
        <v>13367.299805000001</v>
      </c>
      <c r="L199" t="str">
        <f t="shared" si="24"/>
        <v>09JUL2025:06:00:00</v>
      </c>
      <c r="M199">
        <v>6</v>
      </c>
      <c r="N199">
        <f t="shared" si="25"/>
        <v>500.92773400000078</v>
      </c>
      <c r="O199" t="str">
        <f t="shared" si="26"/>
        <v/>
      </c>
      <c r="P199">
        <f t="shared" si="27"/>
        <v>500.92773400000078</v>
      </c>
      <c r="Q199" t="str">
        <f t="shared" si="28"/>
        <v/>
      </c>
      <c r="R199">
        <f t="shared" si="29"/>
        <v>1</v>
      </c>
      <c r="S199">
        <f t="shared" si="30"/>
        <v>3.8289405924583035</v>
      </c>
    </row>
    <row r="200" spans="1:19" x14ac:dyDescent="0.25">
      <c r="A200" t="s">
        <v>224</v>
      </c>
      <c r="B200">
        <v>13464.782227</v>
      </c>
      <c r="C200">
        <v>14101.200194999999</v>
      </c>
      <c r="D200">
        <v>13906.984375</v>
      </c>
      <c r="E200">
        <v>13923.168944999999</v>
      </c>
      <c r="F200">
        <v>13549.099609000001</v>
      </c>
      <c r="G200">
        <v>14101.200194999999</v>
      </c>
      <c r="H200">
        <v>14059.700194999999</v>
      </c>
      <c r="I200">
        <v>13737.099609000001</v>
      </c>
      <c r="J200">
        <v>13861.775390999999</v>
      </c>
      <c r="L200" t="str">
        <f t="shared" si="24"/>
        <v>09JUL2025:07:00:00</v>
      </c>
      <c r="M200">
        <v>7</v>
      </c>
      <c r="N200">
        <f t="shared" si="25"/>
        <v>636.41796799999975</v>
      </c>
      <c r="O200" t="str">
        <f t="shared" si="26"/>
        <v/>
      </c>
      <c r="P200">
        <f t="shared" si="27"/>
        <v>636.41796799999975</v>
      </c>
      <c r="Q200" t="str">
        <f t="shared" si="28"/>
        <v/>
      </c>
      <c r="R200">
        <f t="shared" si="29"/>
        <v>1</v>
      </c>
      <c r="S200">
        <f t="shared" si="30"/>
        <v>4.7265374015766453</v>
      </c>
    </row>
    <row r="201" spans="1:19" x14ac:dyDescent="0.25">
      <c r="A201" t="s">
        <v>225</v>
      </c>
      <c r="B201">
        <v>14047.232421999999</v>
      </c>
      <c r="C201">
        <v>14558.400390999999</v>
      </c>
      <c r="D201">
        <v>14426.993164</v>
      </c>
      <c r="E201">
        <v>14512.527344</v>
      </c>
      <c r="F201">
        <v>13892.5</v>
      </c>
      <c r="G201">
        <v>14558.400390999999</v>
      </c>
      <c r="H201">
        <v>14537.799805000001</v>
      </c>
      <c r="I201">
        <v>14132.099609000001</v>
      </c>
      <c r="J201">
        <v>14280.199219</v>
      </c>
      <c r="L201" t="str">
        <f t="shared" si="24"/>
        <v>09JUL2025:08:00:00</v>
      </c>
      <c r="M201">
        <v>8</v>
      </c>
      <c r="N201">
        <f t="shared" si="25"/>
        <v>511.16796900000008</v>
      </c>
      <c r="O201" t="str">
        <f t="shared" si="26"/>
        <v/>
      </c>
      <c r="P201">
        <f t="shared" si="27"/>
        <v>511.16796900000008</v>
      </c>
      <c r="Q201" t="str">
        <f t="shared" si="28"/>
        <v/>
      </c>
      <c r="R201">
        <f t="shared" si="29"/>
        <v>1</v>
      </c>
      <c r="S201">
        <f t="shared" si="30"/>
        <v>3.6389229824334444</v>
      </c>
    </row>
    <row r="202" spans="1:19" x14ac:dyDescent="0.25">
      <c r="A202" t="s">
        <v>226</v>
      </c>
      <c r="B202">
        <v>14881.417969</v>
      </c>
      <c r="C202">
        <v>15533.900390999999</v>
      </c>
      <c r="D202">
        <v>15389.054688</v>
      </c>
      <c r="E202">
        <v>15478.636719</v>
      </c>
      <c r="F202">
        <v>14601.799805000001</v>
      </c>
      <c r="G202">
        <v>15533.900390999999</v>
      </c>
      <c r="H202">
        <v>15522.5</v>
      </c>
      <c r="I202">
        <v>14891.299805000001</v>
      </c>
      <c r="J202">
        <v>15137.375</v>
      </c>
      <c r="L202" t="str">
        <f t="shared" si="24"/>
        <v>09JUL2025:09:00:00</v>
      </c>
      <c r="M202">
        <v>9</v>
      </c>
      <c r="N202">
        <f t="shared" si="25"/>
        <v>652.48242199999913</v>
      </c>
      <c r="O202" t="str">
        <f t="shared" si="26"/>
        <v/>
      </c>
      <c r="P202">
        <f t="shared" si="27"/>
        <v>652.48242199999913</v>
      </c>
      <c r="Q202" t="str">
        <f t="shared" si="28"/>
        <v/>
      </c>
      <c r="R202">
        <f t="shared" si="29"/>
        <v>1</v>
      </c>
      <c r="S202">
        <f t="shared" si="30"/>
        <v>4.3845446943242097</v>
      </c>
    </row>
    <row r="203" spans="1:19" x14ac:dyDescent="0.25">
      <c r="A203" t="s">
        <v>227</v>
      </c>
      <c r="B203">
        <v>16046.487305000001</v>
      </c>
      <c r="C203">
        <v>16774.599609000001</v>
      </c>
      <c r="D203">
        <v>16773.101563</v>
      </c>
      <c r="E203">
        <v>16590.919922000001</v>
      </c>
      <c r="F203">
        <v>15551.099609000001</v>
      </c>
      <c r="G203">
        <v>16774.599609000001</v>
      </c>
      <c r="H203">
        <v>16794.300781000002</v>
      </c>
      <c r="I203">
        <v>15886.900390999999</v>
      </c>
      <c r="J203">
        <v>16251.724609000001</v>
      </c>
      <c r="L203" t="str">
        <f t="shared" si="24"/>
        <v>09JUL2025:10:00:00</v>
      </c>
      <c r="M203">
        <v>10</v>
      </c>
      <c r="N203">
        <f t="shared" si="25"/>
        <v>728.11230400000022</v>
      </c>
      <c r="O203" t="str">
        <f t="shared" si="26"/>
        <v/>
      </c>
      <c r="P203">
        <f t="shared" si="27"/>
        <v>728.11230400000022</v>
      </c>
      <c r="Q203" t="str">
        <f t="shared" si="28"/>
        <v/>
      </c>
      <c r="R203">
        <f t="shared" si="29"/>
        <v>1</v>
      </c>
      <c r="S203">
        <f t="shared" si="30"/>
        <v>4.5375183375686481</v>
      </c>
    </row>
    <row r="204" spans="1:19" x14ac:dyDescent="0.25">
      <c r="A204" t="s">
        <v>228</v>
      </c>
      <c r="B204">
        <v>17140.310547000001</v>
      </c>
      <c r="C204">
        <v>17951.099609000001</v>
      </c>
      <c r="D204">
        <v>18176.435547000001</v>
      </c>
      <c r="E204">
        <v>18056.791015999999</v>
      </c>
      <c r="F204">
        <v>16686.599609000001</v>
      </c>
      <c r="G204">
        <v>17951.099609000001</v>
      </c>
      <c r="H204">
        <v>18034.699218999998</v>
      </c>
      <c r="I204">
        <v>16957.5</v>
      </c>
      <c r="J204">
        <v>17407.474609000001</v>
      </c>
      <c r="L204" t="str">
        <f t="shared" si="24"/>
        <v>09JUL2025:11:00:00</v>
      </c>
      <c r="M204">
        <v>11</v>
      </c>
      <c r="N204">
        <f t="shared" si="25"/>
        <v>810.78906199999983</v>
      </c>
      <c r="O204" t="str">
        <f t="shared" si="26"/>
        <v/>
      </c>
      <c r="P204">
        <f t="shared" si="27"/>
        <v>810.78906199999983</v>
      </c>
      <c r="Q204" t="str">
        <f t="shared" si="28"/>
        <v/>
      </c>
      <c r="R204">
        <f t="shared" si="29"/>
        <v>1</v>
      </c>
      <c r="S204">
        <f t="shared" si="30"/>
        <v>4.7303055552975906</v>
      </c>
    </row>
    <row r="205" spans="1:19" x14ac:dyDescent="0.25">
      <c r="A205" t="s">
        <v>229</v>
      </c>
      <c r="B205">
        <v>18492.314452999999</v>
      </c>
      <c r="C205">
        <v>19335.400390999999</v>
      </c>
      <c r="D205">
        <v>19377.242188</v>
      </c>
      <c r="E205">
        <v>19427.701172000001</v>
      </c>
      <c r="F205">
        <v>17965.699218999998</v>
      </c>
      <c r="G205">
        <v>19335.400390999999</v>
      </c>
      <c r="H205">
        <v>19375.599609000001</v>
      </c>
      <c r="I205">
        <v>18063.300781000002</v>
      </c>
      <c r="J205">
        <v>18685</v>
      </c>
      <c r="L205" t="str">
        <f t="shared" si="24"/>
        <v>09JUL2025:12:00:00</v>
      </c>
      <c r="M205">
        <v>12</v>
      </c>
      <c r="N205">
        <f t="shared" si="25"/>
        <v>843.08593800000017</v>
      </c>
      <c r="O205" t="str">
        <f t="shared" si="26"/>
        <v/>
      </c>
      <c r="P205">
        <f t="shared" si="27"/>
        <v>843.08593800000017</v>
      </c>
      <c r="Q205" t="str">
        <f t="shared" si="28"/>
        <v/>
      </c>
      <c r="R205">
        <f t="shared" si="29"/>
        <v>1</v>
      </c>
      <c r="S205">
        <f t="shared" si="30"/>
        <v>4.5591153024289328</v>
      </c>
    </row>
    <row r="206" spans="1:19" x14ac:dyDescent="0.25">
      <c r="A206" t="s">
        <v>230</v>
      </c>
      <c r="B206">
        <v>20148.251952999999</v>
      </c>
      <c r="C206">
        <v>20651.099609000001</v>
      </c>
      <c r="D206">
        <v>20516.945313</v>
      </c>
      <c r="E206">
        <v>20716.128906000002</v>
      </c>
      <c r="F206">
        <v>19246.400390999999</v>
      </c>
      <c r="G206">
        <v>20651.099609000001</v>
      </c>
      <c r="H206">
        <v>20599.300781000002</v>
      </c>
      <c r="I206">
        <v>19138.699218999998</v>
      </c>
      <c r="J206">
        <v>19908.875</v>
      </c>
      <c r="L206" t="str">
        <f t="shared" si="24"/>
        <v>09JUL2025:13:00:00</v>
      </c>
      <c r="M206">
        <v>13</v>
      </c>
      <c r="N206">
        <f t="shared" si="25"/>
        <v>502.84765600000173</v>
      </c>
      <c r="O206" t="str">
        <f t="shared" si="26"/>
        <v/>
      </c>
      <c r="P206">
        <f t="shared" si="27"/>
        <v>502.84765600000173</v>
      </c>
      <c r="Q206" t="str">
        <f t="shared" si="28"/>
        <v/>
      </c>
      <c r="R206">
        <f t="shared" si="29"/>
        <v>1</v>
      </c>
      <c r="S206">
        <f t="shared" si="30"/>
        <v>2.4957383755821536</v>
      </c>
    </row>
    <row r="207" spans="1:19" x14ac:dyDescent="0.25">
      <c r="A207" t="s">
        <v>231</v>
      </c>
      <c r="B207">
        <v>21562.503906000002</v>
      </c>
      <c r="C207">
        <v>21735.699218999998</v>
      </c>
      <c r="D207">
        <v>21459.882813</v>
      </c>
      <c r="E207">
        <v>21713.578125</v>
      </c>
      <c r="F207">
        <v>20426.099609000001</v>
      </c>
      <c r="G207">
        <v>21735.699218999998</v>
      </c>
      <c r="H207">
        <v>21523.400390999999</v>
      </c>
      <c r="I207">
        <v>20052.5</v>
      </c>
      <c r="J207">
        <v>20934.423827999999</v>
      </c>
      <c r="L207" t="str">
        <f t="shared" si="24"/>
        <v>09JUL2025:14:00:00</v>
      </c>
      <c r="M207">
        <v>14</v>
      </c>
      <c r="N207">
        <f t="shared" si="25"/>
        <v>173.19531299999653</v>
      </c>
      <c r="O207" t="str">
        <f t="shared" si="26"/>
        <v/>
      </c>
      <c r="P207">
        <f t="shared" si="27"/>
        <v>173.19531299999653</v>
      </c>
      <c r="Q207" t="str">
        <f t="shared" si="28"/>
        <v/>
      </c>
      <c r="R207">
        <f t="shared" si="29"/>
        <v>1</v>
      </c>
      <c r="S207">
        <f t="shared" si="30"/>
        <v>0.8032244944976128</v>
      </c>
    </row>
    <row r="208" spans="1:19" x14ac:dyDescent="0.25">
      <c r="A208" t="s">
        <v>232</v>
      </c>
      <c r="B208">
        <v>22586.880859000001</v>
      </c>
      <c r="C208">
        <v>22423.099609000001</v>
      </c>
      <c r="D208">
        <v>22034.425781000002</v>
      </c>
      <c r="E208">
        <v>22326.048827999999</v>
      </c>
      <c r="F208">
        <v>21387.900390999999</v>
      </c>
      <c r="G208">
        <v>22423.099609000001</v>
      </c>
      <c r="H208">
        <v>21959</v>
      </c>
      <c r="I208">
        <v>20634.5</v>
      </c>
      <c r="J208">
        <v>21601.125</v>
      </c>
      <c r="L208" t="str">
        <f t="shared" si="24"/>
        <v>09JUL2025:15:00:00</v>
      </c>
      <c r="M208">
        <v>15</v>
      </c>
      <c r="N208">
        <f t="shared" si="25"/>
        <v>-163.78125</v>
      </c>
      <c r="O208">
        <f t="shared" si="26"/>
        <v>-163.78125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0.72511672161558993</v>
      </c>
    </row>
    <row r="209" spans="1:19" x14ac:dyDescent="0.25">
      <c r="A209" t="s">
        <v>233</v>
      </c>
      <c r="B209">
        <v>23544.929688</v>
      </c>
      <c r="C209">
        <v>22850.400390999999</v>
      </c>
      <c r="D209">
        <v>22414.777343999998</v>
      </c>
      <c r="E209">
        <v>22713.03125</v>
      </c>
      <c r="F209">
        <v>22040.099609000001</v>
      </c>
      <c r="G209">
        <v>22850.400390999999</v>
      </c>
      <c r="H209">
        <v>22040.199218999998</v>
      </c>
      <c r="I209">
        <v>20924.900390999999</v>
      </c>
      <c r="J209">
        <v>21963.900390999999</v>
      </c>
      <c r="L209" t="str">
        <f t="shared" si="24"/>
        <v>09JUL2025:16:00:00</v>
      </c>
      <c r="M209">
        <v>16</v>
      </c>
      <c r="N209">
        <f t="shared" si="25"/>
        <v>-694.52929700000095</v>
      </c>
      <c r="O209">
        <f t="shared" si="26"/>
        <v>-694.52929700000095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2.949804081827339</v>
      </c>
    </row>
    <row r="210" spans="1:19" x14ac:dyDescent="0.25">
      <c r="A210" t="s">
        <v>234</v>
      </c>
      <c r="B210">
        <v>24164.916015999999</v>
      </c>
      <c r="C210">
        <v>22879.300781000002</v>
      </c>
      <c r="D210">
        <v>22935.347656000002</v>
      </c>
      <c r="E210">
        <v>23397.576172000001</v>
      </c>
      <c r="F210">
        <v>22395.800781000002</v>
      </c>
      <c r="G210">
        <v>22879.300781000002</v>
      </c>
      <c r="H210">
        <v>21834.199218999998</v>
      </c>
      <c r="I210">
        <v>20951.199218999998</v>
      </c>
      <c r="J210">
        <v>22015.125</v>
      </c>
      <c r="L210" t="str">
        <f t="shared" si="24"/>
        <v>09JUL2025:17:00:00</v>
      </c>
      <c r="M210">
        <v>17</v>
      </c>
      <c r="N210">
        <f t="shared" si="25"/>
        <v>-1285.6152349999975</v>
      </c>
      <c r="O210">
        <f t="shared" si="26"/>
        <v>-1285.6152349999975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5.3201725764276189</v>
      </c>
    </row>
    <row r="211" spans="1:19" x14ac:dyDescent="0.25">
      <c r="A211" t="s">
        <v>235</v>
      </c>
      <c r="B211">
        <v>24291.199218999998</v>
      </c>
      <c r="C211">
        <v>22626.099609000001</v>
      </c>
      <c r="D211">
        <v>22790.333984000001</v>
      </c>
      <c r="E211">
        <v>23425.419922000001</v>
      </c>
      <c r="F211">
        <v>22364.5</v>
      </c>
      <c r="G211">
        <v>22626.099609000001</v>
      </c>
      <c r="H211">
        <v>21383.599609000001</v>
      </c>
      <c r="I211">
        <v>20827.400390999999</v>
      </c>
      <c r="J211">
        <v>21800.400390999999</v>
      </c>
      <c r="L211" t="str">
        <f t="shared" si="24"/>
        <v>09JUL2025:18:00:00</v>
      </c>
      <c r="M211">
        <v>18</v>
      </c>
      <c r="N211">
        <f t="shared" si="25"/>
        <v>-1665.0996099999975</v>
      </c>
      <c r="O211">
        <f t="shared" si="26"/>
        <v>-1665.0996099999975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6.8547443664189132</v>
      </c>
    </row>
    <row r="212" spans="1:19" x14ac:dyDescent="0.25">
      <c r="A212" t="s">
        <v>236</v>
      </c>
      <c r="B212">
        <v>23823.105468999998</v>
      </c>
      <c r="C212">
        <v>21971.400390999999</v>
      </c>
      <c r="D212">
        <v>22209.566406000002</v>
      </c>
      <c r="E212">
        <v>22815.058593999998</v>
      </c>
      <c r="F212">
        <v>21940.5</v>
      </c>
      <c r="G212">
        <v>21971.400390999999</v>
      </c>
      <c r="H212">
        <v>20746.900390999999</v>
      </c>
      <c r="I212">
        <v>20249.400390999999</v>
      </c>
      <c r="J212">
        <v>21227.048827999999</v>
      </c>
      <c r="L212" t="str">
        <f t="shared" si="24"/>
        <v>09JUL2025:19:00:00</v>
      </c>
      <c r="M212">
        <v>19</v>
      </c>
      <c r="N212">
        <f t="shared" si="25"/>
        <v>-1851.705077999999</v>
      </c>
      <c r="O212">
        <f t="shared" si="26"/>
        <v>-1851.705077999999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7.7727275329807224</v>
      </c>
    </row>
    <row r="213" spans="1:19" x14ac:dyDescent="0.25">
      <c r="A213" t="s">
        <v>237</v>
      </c>
      <c r="B213">
        <v>22441.728515999999</v>
      </c>
      <c r="C213">
        <v>20945.5</v>
      </c>
      <c r="D213">
        <v>21012.048827999999</v>
      </c>
      <c r="E213">
        <v>21593.087890999999</v>
      </c>
      <c r="F213">
        <v>21055.5</v>
      </c>
      <c r="G213">
        <v>20945.5</v>
      </c>
      <c r="H213">
        <v>20000.400390999999</v>
      </c>
      <c r="I213">
        <v>19513.699218999998</v>
      </c>
      <c r="J213">
        <v>20378.773438</v>
      </c>
      <c r="L213" t="str">
        <f t="shared" si="24"/>
        <v>09JUL2025:20:00:00</v>
      </c>
      <c r="M213">
        <v>20</v>
      </c>
      <c r="N213">
        <f t="shared" si="25"/>
        <v>-1496.2285159999992</v>
      </c>
      <c r="O213">
        <f t="shared" si="26"/>
        <v>-1496.2285159999992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6.6671714477485624</v>
      </c>
    </row>
    <row r="214" spans="1:19" x14ac:dyDescent="0.25">
      <c r="A214" t="s">
        <v>238</v>
      </c>
      <c r="B214">
        <v>20621.220702999999</v>
      </c>
      <c r="C214">
        <v>19994.699218999998</v>
      </c>
      <c r="D214">
        <v>20169.021484000001</v>
      </c>
      <c r="E214">
        <v>20532.289063</v>
      </c>
      <c r="F214">
        <v>20088.5</v>
      </c>
      <c r="G214">
        <v>19994.699218999998</v>
      </c>
      <c r="H214">
        <v>19351.400390999999</v>
      </c>
      <c r="I214">
        <v>18868.800781000002</v>
      </c>
      <c r="J214">
        <v>19575.851563</v>
      </c>
      <c r="L214" t="str">
        <f t="shared" si="24"/>
        <v>09JUL2025:21:00:00</v>
      </c>
      <c r="M214">
        <v>21</v>
      </c>
      <c r="N214">
        <f t="shared" si="25"/>
        <v>-626.52148400000078</v>
      </c>
      <c r="O214">
        <f t="shared" si="26"/>
        <v>-626.52148400000078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3.0382366447823999</v>
      </c>
    </row>
    <row r="215" spans="1:19" x14ac:dyDescent="0.25">
      <c r="A215" t="s">
        <v>239</v>
      </c>
      <c r="B215">
        <v>19375.427734000001</v>
      </c>
      <c r="C215">
        <v>19386</v>
      </c>
      <c r="D215">
        <v>19546.900390999999</v>
      </c>
      <c r="E215">
        <v>19735.742188</v>
      </c>
      <c r="F215">
        <v>19298.199218999998</v>
      </c>
      <c r="G215">
        <v>19386</v>
      </c>
      <c r="H215">
        <v>18785.800781000002</v>
      </c>
      <c r="I215">
        <v>18285</v>
      </c>
      <c r="J215">
        <v>18938.75</v>
      </c>
      <c r="L215" t="str">
        <f t="shared" si="24"/>
        <v>09JUL2025:22:00:00</v>
      </c>
      <c r="M215">
        <v>22</v>
      </c>
      <c r="N215">
        <f t="shared" si="25"/>
        <v>10.572265999999217</v>
      </c>
      <c r="O215" t="str">
        <f t="shared" si="26"/>
        <v/>
      </c>
      <c r="P215">
        <f t="shared" si="27"/>
        <v>10.572265999999217</v>
      </c>
      <c r="Q215" t="str">
        <f t="shared" si="28"/>
        <v/>
      </c>
      <c r="R215">
        <f t="shared" si="29"/>
        <v>1</v>
      </c>
      <c r="S215">
        <f t="shared" si="30"/>
        <v>5.4565329576941442E-2</v>
      </c>
    </row>
    <row r="216" spans="1:19" x14ac:dyDescent="0.25">
      <c r="A216" t="s">
        <v>240</v>
      </c>
      <c r="B216">
        <v>17850.568359000001</v>
      </c>
      <c r="C216">
        <v>18261.5</v>
      </c>
      <c r="D216">
        <v>18367.814452999999</v>
      </c>
      <c r="E216">
        <v>18428.716797000001</v>
      </c>
      <c r="F216">
        <v>18096.300781000002</v>
      </c>
      <c r="G216">
        <v>18261.5</v>
      </c>
      <c r="H216">
        <v>17750.199218999998</v>
      </c>
      <c r="I216">
        <v>17210</v>
      </c>
      <c r="J216">
        <v>17829.5</v>
      </c>
      <c r="L216" t="str">
        <f t="shared" si="24"/>
        <v>09JUL2025:23:00:00</v>
      </c>
      <c r="M216">
        <v>23</v>
      </c>
      <c r="N216">
        <f t="shared" si="25"/>
        <v>410.93164099999922</v>
      </c>
      <c r="O216" t="str">
        <f t="shared" si="26"/>
        <v/>
      </c>
      <c r="P216">
        <f t="shared" si="27"/>
        <v>410.93164099999922</v>
      </c>
      <c r="Q216" t="str">
        <f t="shared" si="28"/>
        <v/>
      </c>
      <c r="R216">
        <f t="shared" si="29"/>
        <v>1</v>
      </c>
      <c r="S216">
        <f t="shared" si="30"/>
        <v>2.3020647451419292</v>
      </c>
    </row>
    <row r="217" spans="1:19" x14ac:dyDescent="0.25">
      <c r="A217" t="s">
        <v>241</v>
      </c>
      <c r="B217">
        <v>16431.947265999999</v>
      </c>
      <c r="C217">
        <v>17094.900390999999</v>
      </c>
      <c r="D217">
        <v>17000.986327999999</v>
      </c>
      <c r="E217">
        <v>16954.75</v>
      </c>
      <c r="F217">
        <v>16754.099609000001</v>
      </c>
      <c r="G217">
        <v>17094.900390999999</v>
      </c>
      <c r="H217">
        <v>16560.900390999999</v>
      </c>
      <c r="I217">
        <v>15970.700194999999</v>
      </c>
      <c r="J217">
        <v>16595.150390999999</v>
      </c>
      <c r="L217" t="str">
        <f t="shared" si="24"/>
        <v>10JUL2025:00:00:00</v>
      </c>
      <c r="M217">
        <v>24</v>
      </c>
      <c r="N217">
        <f t="shared" si="25"/>
        <v>662.953125</v>
      </c>
      <c r="O217" t="str">
        <f t="shared" si="26"/>
        <v/>
      </c>
      <c r="P217">
        <f t="shared" si="27"/>
        <v>662.953125</v>
      </c>
      <c r="Q217" t="str">
        <f t="shared" si="28"/>
        <v/>
      </c>
      <c r="R217">
        <f t="shared" si="29"/>
        <v>1</v>
      </c>
      <c r="S217">
        <f t="shared" si="30"/>
        <v>4.0345378077724412</v>
      </c>
    </row>
    <row r="218" spans="1:19" x14ac:dyDescent="0.25">
      <c r="A218" t="s">
        <v>242</v>
      </c>
      <c r="B218">
        <v>15326.943359000001</v>
      </c>
      <c r="C218">
        <v>16403.400390999999</v>
      </c>
      <c r="D218">
        <v>16088.893555000001</v>
      </c>
      <c r="E218">
        <v>16093.942383</v>
      </c>
      <c r="F218">
        <v>15928.799805000001</v>
      </c>
      <c r="G218">
        <v>16403.400390999999</v>
      </c>
      <c r="H218">
        <v>16214.099609000001</v>
      </c>
      <c r="I218">
        <v>15317.5</v>
      </c>
      <c r="J218">
        <v>15965.949219</v>
      </c>
      <c r="L218" t="str">
        <f t="shared" si="24"/>
        <v>10JUL2025:01:00:00</v>
      </c>
      <c r="M218">
        <v>1</v>
      </c>
      <c r="N218">
        <f t="shared" si="25"/>
        <v>1076.4570319999984</v>
      </c>
      <c r="O218" t="str">
        <f t="shared" si="26"/>
        <v/>
      </c>
      <c r="P218">
        <f t="shared" si="27"/>
        <v>1076.4570319999984</v>
      </c>
      <c r="Q218" t="str">
        <f t="shared" si="28"/>
        <v/>
      </c>
      <c r="R218">
        <f t="shared" si="29"/>
        <v>1</v>
      </c>
      <c r="S218">
        <f t="shared" si="30"/>
        <v>7.0232988195125117</v>
      </c>
    </row>
    <row r="219" spans="1:19" x14ac:dyDescent="0.25">
      <c r="A219" t="s">
        <v>243</v>
      </c>
      <c r="B219">
        <v>14180.450194999999</v>
      </c>
      <c r="C219">
        <v>15318.700194999999</v>
      </c>
      <c r="D219">
        <v>15048.208984000001</v>
      </c>
      <c r="E219">
        <v>15024.185546999999</v>
      </c>
      <c r="F219">
        <v>15055.700194999999</v>
      </c>
      <c r="G219">
        <v>15318.700194999999</v>
      </c>
      <c r="H219">
        <v>15191.700194999999</v>
      </c>
      <c r="I219">
        <v>14386.599609000001</v>
      </c>
      <c r="J219">
        <v>14988.175781</v>
      </c>
      <c r="L219" t="str">
        <f t="shared" si="24"/>
        <v>10JUL2025:02:00:00</v>
      </c>
      <c r="M219">
        <v>2</v>
      </c>
      <c r="N219">
        <f t="shared" si="25"/>
        <v>1138.25</v>
      </c>
      <c r="O219" t="str">
        <f t="shared" si="26"/>
        <v/>
      </c>
      <c r="P219">
        <f t="shared" si="27"/>
        <v>1138.25</v>
      </c>
      <c r="Q219" t="str">
        <f t="shared" si="28"/>
        <v/>
      </c>
      <c r="R219">
        <f t="shared" si="29"/>
        <v>1</v>
      </c>
      <c r="S219">
        <f t="shared" si="30"/>
        <v>8.0268960741552817</v>
      </c>
    </row>
    <row r="220" spans="1:19" x14ac:dyDescent="0.25">
      <c r="A220" t="s">
        <v>244</v>
      </c>
      <c r="B220">
        <v>13524.633789</v>
      </c>
      <c r="C220">
        <v>14517.099609000001</v>
      </c>
      <c r="D220">
        <v>14324.164063</v>
      </c>
      <c r="E220">
        <v>14324.271484000001</v>
      </c>
      <c r="F220">
        <v>14348.799805000001</v>
      </c>
      <c r="G220">
        <v>14517.099609000001</v>
      </c>
      <c r="H220">
        <v>14497.700194999999</v>
      </c>
      <c r="I220">
        <v>13723.400390999999</v>
      </c>
      <c r="J220">
        <v>14271.75</v>
      </c>
      <c r="L220" t="str">
        <f t="shared" si="24"/>
        <v>10JUL2025:03:00:00</v>
      </c>
      <c r="M220">
        <v>3</v>
      </c>
      <c r="N220">
        <f t="shared" si="25"/>
        <v>992.46582000000126</v>
      </c>
      <c r="O220" t="str">
        <f t="shared" si="26"/>
        <v/>
      </c>
      <c r="P220">
        <f t="shared" si="27"/>
        <v>992.46582000000126</v>
      </c>
      <c r="Q220" t="str">
        <f t="shared" si="28"/>
        <v/>
      </c>
      <c r="R220">
        <f t="shared" si="29"/>
        <v>1</v>
      </c>
      <c r="S220">
        <f t="shared" si="30"/>
        <v>7.3382084534311334</v>
      </c>
    </row>
    <row r="221" spans="1:19" x14ac:dyDescent="0.25">
      <c r="A221" t="s">
        <v>245</v>
      </c>
      <c r="B221">
        <v>13071.669921999999</v>
      </c>
      <c r="C221">
        <v>13969</v>
      </c>
      <c r="D221">
        <v>13769.452148</v>
      </c>
      <c r="E221">
        <v>13761.947265999999</v>
      </c>
      <c r="F221">
        <v>13909.400390999999</v>
      </c>
      <c r="G221">
        <v>13969</v>
      </c>
      <c r="H221">
        <v>13923.700194999999</v>
      </c>
      <c r="I221">
        <v>13239.200194999999</v>
      </c>
      <c r="J221">
        <v>13760.325194999999</v>
      </c>
      <c r="L221" t="str">
        <f t="shared" si="24"/>
        <v>10JUL2025:04:00:00</v>
      </c>
      <c r="M221">
        <v>4</v>
      </c>
      <c r="N221">
        <f t="shared" si="25"/>
        <v>897.33007800000087</v>
      </c>
      <c r="O221" t="str">
        <f t="shared" si="26"/>
        <v/>
      </c>
      <c r="P221">
        <f t="shared" si="27"/>
        <v>897.33007800000087</v>
      </c>
      <c r="Q221" t="str">
        <f t="shared" si="28"/>
        <v/>
      </c>
      <c r="R221">
        <f t="shared" si="29"/>
        <v>1</v>
      </c>
      <c r="S221">
        <f t="shared" si="30"/>
        <v>6.8646935193013734</v>
      </c>
    </row>
    <row r="222" spans="1:19" x14ac:dyDescent="0.25">
      <c r="A222" t="s">
        <v>246</v>
      </c>
      <c r="B222">
        <v>13020.186523</v>
      </c>
      <c r="C222">
        <v>13737.299805000001</v>
      </c>
      <c r="D222">
        <v>13499.78125</v>
      </c>
      <c r="E222">
        <v>13452.498046999999</v>
      </c>
      <c r="F222">
        <v>13716.200194999999</v>
      </c>
      <c r="G222">
        <v>13737.299805000001</v>
      </c>
      <c r="H222">
        <v>13690.200194999999</v>
      </c>
      <c r="I222">
        <v>13054.400390999999</v>
      </c>
      <c r="J222">
        <v>13549.525390999999</v>
      </c>
      <c r="L222" t="str">
        <f t="shared" si="24"/>
        <v>10JUL2025:05:00:00</v>
      </c>
      <c r="M222">
        <v>5</v>
      </c>
      <c r="N222">
        <f t="shared" si="25"/>
        <v>717.11328200000025</v>
      </c>
      <c r="O222" t="str">
        <f t="shared" si="26"/>
        <v/>
      </c>
      <c r="P222">
        <f t="shared" si="27"/>
        <v>717.11328200000025</v>
      </c>
      <c r="Q222" t="str">
        <f t="shared" si="28"/>
        <v/>
      </c>
      <c r="R222">
        <f t="shared" si="29"/>
        <v>1</v>
      </c>
      <c r="S222">
        <f t="shared" si="30"/>
        <v>5.5077036011214462</v>
      </c>
    </row>
    <row r="223" spans="1:19" x14ac:dyDescent="0.25">
      <c r="A223" t="s">
        <v>247</v>
      </c>
      <c r="B223">
        <v>13399.905273</v>
      </c>
      <c r="C223">
        <v>13906.900390999999</v>
      </c>
      <c r="D223">
        <v>13783.162109000001</v>
      </c>
      <c r="E223">
        <v>13720.930664</v>
      </c>
      <c r="F223">
        <v>14130.799805000001</v>
      </c>
      <c r="G223">
        <v>13906.900390999999</v>
      </c>
      <c r="H223">
        <v>13887.200194999999</v>
      </c>
      <c r="I223">
        <v>13428.5</v>
      </c>
      <c r="J223">
        <v>13838.349609000001</v>
      </c>
      <c r="L223" t="str">
        <f t="shared" si="24"/>
        <v>10JUL2025:06:00:00</v>
      </c>
      <c r="M223">
        <v>6</v>
      </c>
      <c r="N223">
        <f t="shared" si="25"/>
        <v>506.99511799999891</v>
      </c>
      <c r="O223" t="str">
        <f t="shared" si="26"/>
        <v/>
      </c>
      <c r="P223">
        <f t="shared" si="27"/>
        <v>506.99511799999891</v>
      </c>
      <c r="Q223" t="str">
        <f t="shared" si="28"/>
        <v/>
      </c>
      <c r="R223">
        <f t="shared" si="29"/>
        <v>1</v>
      </c>
      <c r="S223">
        <f t="shared" si="30"/>
        <v>3.7835724034673848</v>
      </c>
    </row>
    <row r="224" spans="1:19" x14ac:dyDescent="0.25">
      <c r="A224" t="s">
        <v>248</v>
      </c>
      <c r="B224">
        <v>13857.348633</v>
      </c>
      <c r="C224">
        <v>14238</v>
      </c>
      <c r="D224">
        <v>14100.990234000001</v>
      </c>
      <c r="E224">
        <v>14112.339844</v>
      </c>
      <c r="F224">
        <v>14583.799805000001</v>
      </c>
      <c r="G224">
        <v>14238</v>
      </c>
      <c r="H224">
        <v>14226.400390999999</v>
      </c>
      <c r="I224">
        <v>13877.599609000001</v>
      </c>
      <c r="J224">
        <v>14231.451171999999</v>
      </c>
      <c r="L224" t="str">
        <f t="shared" si="24"/>
        <v>10JUL2025:07:00:00</v>
      </c>
      <c r="M224">
        <v>7</v>
      </c>
      <c r="N224">
        <f t="shared" si="25"/>
        <v>380.65136700000039</v>
      </c>
      <c r="O224" t="str">
        <f t="shared" si="26"/>
        <v/>
      </c>
      <c r="P224">
        <f t="shared" si="27"/>
        <v>380.65136700000039</v>
      </c>
      <c r="Q224" t="str">
        <f t="shared" si="28"/>
        <v/>
      </c>
      <c r="R224">
        <f t="shared" si="29"/>
        <v>1</v>
      </c>
      <c r="S224">
        <f t="shared" si="30"/>
        <v>2.7469278364947405</v>
      </c>
    </row>
    <row r="225" spans="1:19" x14ac:dyDescent="0.25">
      <c r="A225" t="s">
        <v>249</v>
      </c>
      <c r="B225">
        <v>14585.105469</v>
      </c>
      <c r="C225">
        <v>14801.599609000001</v>
      </c>
      <c r="D225">
        <v>14746.981444999999</v>
      </c>
      <c r="E225">
        <v>14735.938477</v>
      </c>
      <c r="F225">
        <v>15109.200194999999</v>
      </c>
      <c r="G225">
        <v>14801.599609000001</v>
      </c>
      <c r="H225">
        <v>14658.200194999999</v>
      </c>
      <c r="I225">
        <v>14023.200194999999</v>
      </c>
      <c r="J225">
        <v>14648.049805000001</v>
      </c>
      <c r="L225" t="str">
        <f t="shared" si="24"/>
        <v>10JUL2025:08:00:00</v>
      </c>
      <c r="M225">
        <v>8</v>
      </c>
      <c r="N225">
        <f t="shared" si="25"/>
        <v>216.4941400000007</v>
      </c>
      <c r="O225" t="str">
        <f t="shared" si="26"/>
        <v/>
      </c>
      <c r="P225">
        <f t="shared" si="27"/>
        <v>216.4941400000007</v>
      </c>
      <c r="Q225" t="str">
        <f t="shared" si="28"/>
        <v/>
      </c>
      <c r="R225">
        <f t="shared" si="29"/>
        <v>1</v>
      </c>
      <c r="S225">
        <f t="shared" si="30"/>
        <v>1.4843508705518069</v>
      </c>
    </row>
    <row r="226" spans="1:19" x14ac:dyDescent="0.25">
      <c r="A226" t="s">
        <v>250</v>
      </c>
      <c r="B226">
        <v>16069.366211</v>
      </c>
      <c r="C226">
        <v>15973.599609000001</v>
      </c>
      <c r="D226">
        <v>15778.756836</v>
      </c>
      <c r="E226">
        <v>15846.869140999999</v>
      </c>
      <c r="F226">
        <v>16252</v>
      </c>
      <c r="G226">
        <v>15973.599609000001</v>
      </c>
      <c r="H226">
        <v>15776.200194999999</v>
      </c>
      <c r="I226">
        <v>14976.200194999999</v>
      </c>
      <c r="J226">
        <v>15744.5</v>
      </c>
      <c r="L226" t="str">
        <f t="shared" si="24"/>
        <v>10JUL2025:09:00:00</v>
      </c>
      <c r="M226">
        <v>9</v>
      </c>
      <c r="N226">
        <f t="shared" si="25"/>
        <v>-95.766601999999693</v>
      </c>
      <c r="O226">
        <f t="shared" si="26"/>
        <v>-95.766601999999693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0.59595755515512716</v>
      </c>
    </row>
    <row r="227" spans="1:19" x14ac:dyDescent="0.25">
      <c r="A227" t="s">
        <v>251</v>
      </c>
      <c r="B227">
        <v>17313.109375</v>
      </c>
      <c r="C227">
        <v>17113.099609000001</v>
      </c>
      <c r="D227">
        <v>17470.101563</v>
      </c>
      <c r="E227">
        <v>17485.541015999999</v>
      </c>
      <c r="F227">
        <v>17408.300781000002</v>
      </c>
      <c r="G227">
        <v>17113.099609000001</v>
      </c>
      <c r="H227">
        <v>17097.300781000002</v>
      </c>
      <c r="I227">
        <v>16223.700194999999</v>
      </c>
      <c r="J227">
        <v>16960.599609000001</v>
      </c>
      <c r="L227" t="str">
        <f t="shared" si="24"/>
        <v>10JUL2025:10:00:00</v>
      </c>
      <c r="M227">
        <v>10</v>
      </c>
      <c r="N227">
        <f t="shared" si="25"/>
        <v>-200.00976599999922</v>
      </c>
      <c r="O227">
        <f t="shared" si="26"/>
        <v>-200.00976599999922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1.1552504040020208</v>
      </c>
    </row>
    <row r="228" spans="1:19" x14ac:dyDescent="0.25">
      <c r="A228" t="s">
        <v>252</v>
      </c>
      <c r="B228">
        <v>18168.599609000001</v>
      </c>
      <c r="C228">
        <v>18258.400390999999</v>
      </c>
      <c r="D228">
        <v>18921.285156000002</v>
      </c>
      <c r="E228">
        <v>18758.080077999999</v>
      </c>
      <c r="F228">
        <v>18413.300781000002</v>
      </c>
      <c r="G228">
        <v>18258.400390999999</v>
      </c>
      <c r="H228">
        <v>18382.900390999999</v>
      </c>
      <c r="I228">
        <v>17569.199218999998</v>
      </c>
      <c r="J228">
        <v>18155.949218999998</v>
      </c>
      <c r="L228" t="str">
        <f t="shared" si="24"/>
        <v>10JUL2025:11:00:00</v>
      </c>
      <c r="M228">
        <v>11</v>
      </c>
      <c r="N228">
        <f t="shared" si="25"/>
        <v>89.800781999998435</v>
      </c>
      <c r="O228" t="str">
        <f t="shared" si="26"/>
        <v/>
      </c>
      <c r="P228">
        <f t="shared" si="27"/>
        <v>89.800781999998435</v>
      </c>
      <c r="Q228" t="str">
        <f t="shared" si="28"/>
        <v/>
      </c>
      <c r="R228">
        <f t="shared" si="29"/>
        <v>1</v>
      </c>
      <c r="S228">
        <f t="shared" si="30"/>
        <v>0.49426364129635342</v>
      </c>
    </row>
    <row r="229" spans="1:19" x14ac:dyDescent="0.25">
      <c r="A229" t="s">
        <v>253</v>
      </c>
      <c r="B229">
        <v>19500.365234000001</v>
      </c>
      <c r="C229">
        <v>19553.800781000002</v>
      </c>
      <c r="D229">
        <v>20261.523438</v>
      </c>
      <c r="E229">
        <v>20152.294922000001</v>
      </c>
      <c r="F229">
        <v>19487.099609000001</v>
      </c>
      <c r="G229">
        <v>19553.800781000002</v>
      </c>
      <c r="H229">
        <v>19710.099609000001</v>
      </c>
      <c r="I229">
        <v>18866.199218999998</v>
      </c>
      <c r="J229">
        <v>19404.300781000002</v>
      </c>
      <c r="L229" t="str">
        <f t="shared" si="24"/>
        <v>10JUL2025:12:00:00</v>
      </c>
      <c r="M229">
        <v>12</v>
      </c>
      <c r="N229">
        <f t="shared" si="25"/>
        <v>53.435547000000952</v>
      </c>
      <c r="O229" t="str">
        <f t="shared" si="26"/>
        <v/>
      </c>
      <c r="P229">
        <f t="shared" si="27"/>
        <v>53.435547000000952</v>
      </c>
      <c r="Q229" t="str">
        <f t="shared" si="28"/>
        <v/>
      </c>
      <c r="R229">
        <f t="shared" si="29"/>
        <v>1</v>
      </c>
      <c r="S229">
        <f t="shared" si="30"/>
        <v>0.27402331371123767</v>
      </c>
    </row>
    <row r="230" spans="1:19" x14ac:dyDescent="0.25">
      <c r="A230" t="s">
        <v>254</v>
      </c>
      <c r="B230">
        <v>21079.341797000001</v>
      </c>
      <c r="C230">
        <v>20856.800781000002</v>
      </c>
      <c r="D230">
        <v>21548.675781000002</v>
      </c>
      <c r="E230">
        <v>21512.166015999999</v>
      </c>
      <c r="F230">
        <v>20503.300781000002</v>
      </c>
      <c r="G230">
        <v>20856.800781000002</v>
      </c>
      <c r="H230">
        <v>21046.900390999999</v>
      </c>
      <c r="I230">
        <v>20060.099609000001</v>
      </c>
      <c r="J230">
        <v>20616.775390999999</v>
      </c>
      <c r="L230" t="str">
        <f t="shared" si="24"/>
        <v>10JUL2025:13:00:00</v>
      </c>
      <c r="M230">
        <v>13</v>
      </c>
      <c r="N230">
        <f t="shared" si="25"/>
        <v>-222.54101599999922</v>
      </c>
      <c r="O230">
        <f t="shared" si="26"/>
        <v>-222.54101599999922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1.0557303835344189</v>
      </c>
    </row>
    <row r="231" spans="1:19" x14ac:dyDescent="0.25">
      <c r="A231" t="s">
        <v>255</v>
      </c>
      <c r="B231">
        <v>22437.222656000002</v>
      </c>
      <c r="C231">
        <v>22098.400390999999</v>
      </c>
      <c r="D231">
        <v>22724.998047000001</v>
      </c>
      <c r="E231">
        <v>22692.134765999999</v>
      </c>
      <c r="F231">
        <v>21348.5</v>
      </c>
      <c r="G231">
        <v>22098.400390999999</v>
      </c>
      <c r="H231">
        <v>22241.5</v>
      </c>
      <c r="I231">
        <v>21248.400390999999</v>
      </c>
      <c r="J231">
        <v>21734.199218999998</v>
      </c>
      <c r="L231" t="str">
        <f t="shared" si="24"/>
        <v>10JUL2025:14:00:00</v>
      </c>
      <c r="M231">
        <v>14</v>
      </c>
      <c r="N231">
        <f t="shared" si="25"/>
        <v>-338.82226500000252</v>
      </c>
      <c r="O231">
        <f t="shared" si="26"/>
        <v>-338.82226500000252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1.5100900418679808</v>
      </c>
    </row>
    <row r="232" spans="1:19" x14ac:dyDescent="0.25">
      <c r="A232" t="s">
        <v>256</v>
      </c>
      <c r="B232">
        <v>23276.193359000001</v>
      </c>
      <c r="C232">
        <v>23039.099609000001</v>
      </c>
      <c r="D232">
        <v>23670.357422000001</v>
      </c>
      <c r="E232">
        <v>23878.378906000002</v>
      </c>
      <c r="F232">
        <v>22197.400390999999</v>
      </c>
      <c r="G232">
        <v>23039.099609000001</v>
      </c>
      <c r="H232">
        <v>23297.400390999999</v>
      </c>
      <c r="I232">
        <v>22132.900390999999</v>
      </c>
      <c r="J232">
        <v>22666.699218999998</v>
      </c>
      <c r="L232" t="str">
        <f t="shared" si="24"/>
        <v>10JUL2025:15:00:00</v>
      </c>
      <c r="M232">
        <v>15</v>
      </c>
      <c r="N232">
        <f t="shared" si="25"/>
        <v>-237.09375</v>
      </c>
      <c r="O232">
        <f t="shared" si="26"/>
        <v>-237.09375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1.0186105019114953</v>
      </c>
    </row>
    <row r="233" spans="1:19" x14ac:dyDescent="0.25">
      <c r="A233" t="s">
        <v>257</v>
      </c>
      <c r="B233">
        <v>23948.292968999998</v>
      </c>
      <c r="C233">
        <v>23688.400390999999</v>
      </c>
      <c r="D233">
        <v>23923.671875</v>
      </c>
      <c r="E233">
        <v>24026.339843999998</v>
      </c>
      <c r="F233">
        <v>22807.900390999999</v>
      </c>
      <c r="G233">
        <v>23688.400390999999</v>
      </c>
      <c r="H233">
        <v>24095.5</v>
      </c>
      <c r="I233">
        <v>22687.099609000001</v>
      </c>
      <c r="J233">
        <v>23319.724609000001</v>
      </c>
      <c r="L233" t="str">
        <f t="shared" si="24"/>
        <v>10JUL2025:16:00:00</v>
      </c>
      <c r="M233">
        <v>16</v>
      </c>
      <c r="N233">
        <f t="shared" si="25"/>
        <v>-259.89257799999905</v>
      </c>
      <c r="O233">
        <f t="shared" si="26"/>
        <v>-259.89257799999905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1.085223812554901</v>
      </c>
    </row>
    <row r="234" spans="1:19" x14ac:dyDescent="0.25">
      <c r="A234" t="s">
        <v>258</v>
      </c>
      <c r="B234">
        <v>24373.816406000002</v>
      </c>
      <c r="C234">
        <v>24194.300781000002</v>
      </c>
      <c r="D234">
        <v>24510.677734000001</v>
      </c>
      <c r="E234">
        <v>24621.0625</v>
      </c>
      <c r="F234">
        <v>23320.800781000002</v>
      </c>
      <c r="G234">
        <v>24194.300781000002</v>
      </c>
      <c r="H234">
        <v>24621.800781000002</v>
      </c>
      <c r="I234">
        <v>22958.5</v>
      </c>
      <c r="J234">
        <v>23773.851563</v>
      </c>
      <c r="L234" t="str">
        <f t="shared" si="24"/>
        <v>10JUL2025:17:00:00</v>
      </c>
      <c r="M234">
        <v>17</v>
      </c>
      <c r="N234">
        <f t="shared" si="25"/>
        <v>-179.515625</v>
      </c>
      <c r="O234">
        <f t="shared" si="26"/>
        <v>-179.515625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0.73651012221380885</v>
      </c>
    </row>
    <row r="235" spans="1:19" x14ac:dyDescent="0.25">
      <c r="A235" t="s">
        <v>259</v>
      </c>
      <c r="B235">
        <v>24432.796875</v>
      </c>
      <c r="C235">
        <v>24360.5</v>
      </c>
      <c r="D235">
        <v>24626.910156000002</v>
      </c>
      <c r="E235">
        <v>24831.234375</v>
      </c>
      <c r="F235">
        <v>23565</v>
      </c>
      <c r="G235">
        <v>24360.5</v>
      </c>
      <c r="H235">
        <v>24675</v>
      </c>
      <c r="I235">
        <v>22859.199218999998</v>
      </c>
      <c r="J235">
        <v>23864.925781000002</v>
      </c>
      <c r="L235" t="str">
        <f t="shared" si="24"/>
        <v>10JUL2025:18:00:00</v>
      </c>
      <c r="M235">
        <v>18</v>
      </c>
      <c r="N235">
        <f t="shared" si="25"/>
        <v>-72.296875</v>
      </c>
      <c r="O235">
        <f t="shared" si="26"/>
        <v>-72.296875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0.29590093745663326</v>
      </c>
    </row>
    <row r="236" spans="1:19" x14ac:dyDescent="0.25">
      <c r="A236" t="s">
        <v>260</v>
      </c>
      <c r="B236">
        <v>24198.919922000001</v>
      </c>
      <c r="C236">
        <v>23865.699218999998</v>
      </c>
      <c r="D236">
        <v>24107.822265999999</v>
      </c>
      <c r="E236">
        <v>24342.714843999998</v>
      </c>
      <c r="F236">
        <v>23190.400390999999</v>
      </c>
      <c r="G236">
        <v>23865.699218999998</v>
      </c>
      <c r="H236">
        <v>24118.300781000002</v>
      </c>
      <c r="I236">
        <v>22295.599609000001</v>
      </c>
      <c r="J236">
        <v>23367.501952999999</v>
      </c>
      <c r="L236" t="str">
        <f t="shared" si="24"/>
        <v>10JUL2025:19:00:00</v>
      </c>
      <c r="M236">
        <v>19</v>
      </c>
      <c r="N236">
        <f t="shared" si="25"/>
        <v>-333.22070300000269</v>
      </c>
      <c r="O236">
        <f t="shared" si="26"/>
        <v>-333.22070300000269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1.3770065113404555</v>
      </c>
    </row>
    <row r="237" spans="1:19" x14ac:dyDescent="0.25">
      <c r="A237" t="s">
        <v>261</v>
      </c>
      <c r="B237">
        <v>23425.017577999999</v>
      </c>
      <c r="C237">
        <v>22876</v>
      </c>
      <c r="D237">
        <v>23535.367188</v>
      </c>
      <c r="E237">
        <v>23954.673827999999</v>
      </c>
      <c r="F237">
        <v>22166.400390999999</v>
      </c>
      <c r="G237">
        <v>22876</v>
      </c>
      <c r="H237">
        <v>23114.699218999998</v>
      </c>
      <c r="I237">
        <v>21393.599609000001</v>
      </c>
      <c r="J237">
        <v>22387.673827999999</v>
      </c>
      <c r="L237" t="str">
        <f t="shared" si="24"/>
        <v>10JUL2025:20:00:00</v>
      </c>
      <c r="M237">
        <v>20</v>
      </c>
      <c r="N237">
        <f t="shared" si="25"/>
        <v>-549.01757799999905</v>
      </c>
      <c r="O237">
        <f t="shared" si="26"/>
        <v>-549.01757799999905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2.3437232274080264</v>
      </c>
    </row>
    <row r="238" spans="1:19" x14ac:dyDescent="0.25">
      <c r="A238" t="s">
        <v>262</v>
      </c>
      <c r="B238">
        <v>22113.453125</v>
      </c>
      <c r="C238">
        <v>21812.5</v>
      </c>
      <c r="D238">
        <v>22442.009765999999</v>
      </c>
      <c r="E238">
        <v>23058.941406000002</v>
      </c>
      <c r="F238">
        <v>21211.699218999998</v>
      </c>
      <c r="G238">
        <v>21812.5</v>
      </c>
      <c r="H238">
        <v>21985.300781000002</v>
      </c>
      <c r="I238">
        <v>20490.199218999998</v>
      </c>
      <c r="J238">
        <v>21374.925781000002</v>
      </c>
      <c r="L238" t="str">
        <f t="shared" si="24"/>
        <v>10JUL2025:21:00:00</v>
      </c>
      <c r="M238">
        <v>21</v>
      </c>
      <c r="N238">
        <f t="shared" si="25"/>
        <v>-300.953125</v>
      </c>
      <c r="O238">
        <f t="shared" si="26"/>
        <v>-300.953125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1.360950383003559</v>
      </c>
    </row>
    <row r="239" spans="1:19" x14ac:dyDescent="0.25">
      <c r="A239" t="s">
        <v>263</v>
      </c>
      <c r="B239">
        <v>21241.490234000001</v>
      </c>
      <c r="C239">
        <v>21097.199218999998</v>
      </c>
      <c r="D239">
        <v>21720.298827999999</v>
      </c>
      <c r="E239">
        <v>22341.033202999999</v>
      </c>
      <c r="F239">
        <v>20486.699218999998</v>
      </c>
      <c r="G239">
        <v>21097.199218999998</v>
      </c>
      <c r="H239">
        <v>21169.199218999998</v>
      </c>
      <c r="I239">
        <v>19719.099609000001</v>
      </c>
      <c r="J239">
        <v>20618.048827999999</v>
      </c>
      <c r="L239" t="str">
        <f t="shared" si="24"/>
        <v>10JUL2025:22:00:00</v>
      </c>
      <c r="M239">
        <v>22</v>
      </c>
      <c r="N239">
        <f t="shared" si="25"/>
        <v>-144.29101500000252</v>
      </c>
      <c r="O239">
        <f t="shared" si="26"/>
        <v>-144.29101500000252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0.67928856878904098</v>
      </c>
    </row>
    <row r="240" spans="1:19" x14ac:dyDescent="0.25">
      <c r="A240" t="s">
        <v>264</v>
      </c>
      <c r="B240">
        <v>20083.511718999998</v>
      </c>
      <c r="C240">
        <v>19860.099609000001</v>
      </c>
      <c r="D240">
        <v>20239.478515999999</v>
      </c>
      <c r="E240">
        <v>20731.691406000002</v>
      </c>
      <c r="F240">
        <v>19259.5</v>
      </c>
      <c r="G240">
        <v>19860.099609000001</v>
      </c>
      <c r="H240">
        <v>19902.199218999998</v>
      </c>
      <c r="I240">
        <v>18489.599609000001</v>
      </c>
      <c r="J240">
        <v>19377.849609000001</v>
      </c>
      <c r="L240" t="str">
        <f t="shared" si="24"/>
        <v>10JUL2025:23:00:00</v>
      </c>
      <c r="M240">
        <v>23</v>
      </c>
      <c r="N240">
        <f t="shared" si="25"/>
        <v>-223.41210999999748</v>
      </c>
      <c r="O240">
        <f t="shared" si="26"/>
        <v>-223.41210999999748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1.1124155632037127</v>
      </c>
    </row>
    <row r="241" spans="1:19" x14ac:dyDescent="0.25">
      <c r="A241" t="s">
        <v>265</v>
      </c>
      <c r="B241">
        <v>18680.820313</v>
      </c>
      <c r="C241">
        <v>18540.599609000001</v>
      </c>
      <c r="D241">
        <v>18795.728515999999</v>
      </c>
      <c r="E241">
        <v>19109.833984000001</v>
      </c>
      <c r="F241">
        <v>17972.199218999998</v>
      </c>
      <c r="G241">
        <v>18540.599609000001</v>
      </c>
      <c r="H241">
        <v>18502.5</v>
      </c>
      <c r="I241">
        <v>17080.800781000002</v>
      </c>
      <c r="J241">
        <v>18024.023438</v>
      </c>
      <c r="L241" t="str">
        <f t="shared" si="24"/>
        <v>11JUL2025:00:00:00</v>
      </c>
      <c r="M241">
        <v>24</v>
      </c>
      <c r="N241">
        <f t="shared" si="25"/>
        <v>-140.22070399999939</v>
      </c>
      <c r="O241">
        <f t="shared" si="26"/>
        <v>-140.22070399999939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0.75061320461617886</v>
      </c>
    </row>
    <row r="242" spans="1:19" x14ac:dyDescent="0.25">
      <c r="A242" t="s">
        <v>266</v>
      </c>
      <c r="B242">
        <v>17368.65625</v>
      </c>
      <c r="C242">
        <v>16727</v>
      </c>
      <c r="D242">
        <v>17234.552734000001</v>
      </c>
      <c r="E242">
        <v>17375.408202999999</v>
      </c>
      <c r="F242">
        <v>16866.800781000002</v>
      </c>
      <c r="G242">
        <v>16727</v>
      </c>
      <c r="H242">
        <v>16818.300781000002</v>
      </c>
      <c r="I242">
        <v>16152.700194999999</v>
      </c>
      <c r="J242">
        <v>16641.201172000001</v>
      </c>
      <c r="L242" t="str">
        <f t="shared" si="24"/>
        <v>11JUL2025:01:00:00</v>
      </c>
      <c r="M242">
        <v>1</v>
      </c>
      <c r="N242">
        <f t="shared" si="25"/>
        <v>-641.65625</v>
      </c>
      <c r="O242">
        <f t="shared" si="26"/>
        <v>-641.65625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3.6943344422513977</v>
      </c>
    </row>
    <row r="243" spans="1:19" x14ac:dyDescent="0.25">
      <c r="A243" t="s">
        <v>267</v>
      </c>
      <c r="B243">
        <v>16336.291992</v>
      </c>
      <c r="C243">
        <v>15650.799805000001</v>
      </c>
      <c r="D243">
        <v>16129.596680000001</v>
      </c>
      <c r="E243">
        <v>16231.376953000001</v>
      </c>
      <c r="F243">
        <v>15904.599609000001</v>
      </c>
      <c r="G243">
        <v>15650.799805000001</v>
      </c>
      <c r="H243">
        <v>15754.299805000001</v>
      </c>
      <c r="I243">
        <v>15066</v>
      </c>
      <c r="J243">
        <v>15593.924805000001</v>
      </c>
      <c r="L243" t="str">
        <f t="shared" si="24"/>
        <v>11JUL2025:02:00:00</v>
      </c>
      <c r="M243">
        <v>2</v>
      </c>
      <c r="N243">
        <f t="shared" si="25"/>
        <v>-685.49218699999983</v>
      </c>
      <c r="O243">
        <f t="shared" si="26"/>
        <v>-685.49218699999983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4.1961308437415923</v>
      </c>
    </row>
    <row r="244" spans="1:19" x14ac:dyDescent="0.25">
      <c r="A244" t="s">
        <v>268</v>
      </c>
      <c r="B244">
        <v>15554.780273</v>
      </c>
      <c r="C244">
        <v>14804.400390999999</v>
      </c>
      <c r="D244">
        <v>15409.330078000001</v>
      </c>
      <c r="E244">
        <v>15477.494140999999</v>
      </c>
      <c r="F244">
        <v>15108.299805000001</v>
      </c>
      <c r="G244">
        <v>14804.400390999999</v>
      </c>
      <c r="H244">
        <v>14932</v>
      </c>
      <c r="I244">
        <v>14241.200194999999</v>
      </c>
      <c r="J244">
        <v>14771.474609000001</v>
      </c>
      <c r="L244" t="str">
        <f t="shared" si="24"/>
        <v>11JUL2025:03:00:00</v>
      </c>
      <c r="M244">
        <v>3</v>
      </c>
      <c r="N244">
        <f t="shared" si="25"/>
        <v>-750.37988200000109</v>
      </c>
      <c r="O244">
        <f t="shared" si="26"/>
        <v>-750.37988200000109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4.824111101733215</v>
      </c>
    </row>
    <row r="245" spans="1:19" x14ac:dyDescent="0.25">
      <c r="A245" t="s">
        <v>269</v>
      </c>
      <c r="B245">
        <v>15012.381836</v>
      </c>
      <c r="C245">
        <v>14278.099609000001</v>
      </c>
      <c r="D245">
        <v>14615.511719</v>
      </c>
      <c r="E245">
        <v>14693.206055000001</v>
      </c>
      <c r="F245">
        <v>14655.5</v>
      </c>
      <c r="G245">
        <v>14278.099609000001</v>
      </c>
      <c r="H245">
        <v>14397.299805000001</v>
      </c>
      <c r="I245">
        <v>13720.200194999999</v>
      </c>
      <c r="J245">
        <v>14262.774414</v>
      </c>
      <c r="L245" t="str">
        <f t="shared" si="24"/>
        <v>11JUL2025:04:00:00</v>
      </c>
      <c r="M245">
        <v>4</v>
      </c>
      <c r="N245">
        <f t="shared" si="25"/>
        <v>-734.28222699999969</v>
      </c>
      <c r="O245">
        <f t="shared" si="26"/>
        <v>-734.28222699999969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4.8911773962421856</v>
      </c>
    </row>
    <row r="246" spans="1:19" x14ac:dyDescent="0.25">
      <c r="A246" t="s">
        <v>270</v>
      </c>
      <c r="B246">
        <v>14694.273438</v>
      </c>
      <c r="C246">
        <v>14067.5</v>
      </c>
      <c r="D246">
        <v>14184.583984000001</v>
      </c>
      <c r="E246">
        <v>14187.624023</v>
      </c>
      <c r="F246">
        <v>14441.200194999999</v>
      </c>
      <c r="G246">
        <v>14067.5</v>
      </c>
      <c r="H246">
        <v>14156.599609000001</v>
      </c>
      <c r="I246">
        <v>13473.5</v>
      </c>
      <c r="J246">
        <v>14034.699219</v>
      </c>
      <c r="L246" t="str">
        <f t="shared" si="24"/>
        <v>11JUL2025:05:00:00</v>
      </c>
      <c r="M246">
        <v>5</v>
      </c>
      <c r="N246">
        <f t="shared" si="25"/>
        <v>-626.77343800000017</v>
      </c>
      <c r="O246">
        <f t="shared" si="26"/>
        <v>-626.77343800000017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4.2654265326187417</v>
      </c>
    </row>
    <row r="247" spans="1:19" x14ac:dyDescent="0.25">
      <c r="A247" t="s">
        <v>271</v>
      </c>
      <c r="B247">
        <v>14610.388671999999</v>
      </c>
      <c r="C247">
        <v>14228.599609000001</v>
      </c>
      <c r="D247">
        <v>14352.740234000001</v>
      </c>
      <c r="E247">
        <v>14349.294921999999</v>
      </c>
      <c r="F247">
        <v>14819.799805000001</v>
      </c>
      <c r="G247">
        <v>14228.599609000001</v>
      </c>
      <c r="H247">
        <v>14316.099609000001</v>
      </c>
      <c r="I247">
        <v>13700.099609000001</v>
      </c>
      <c r="J247">
        <v>14266.150390999999</v>
      </c>
      <c r="L247" t="str">
        <f t="shared" si="24"/>
        <v>11JUL2025:06:00:00</v>
      </c>
      <c r="M247">
        <v>6</v>
      </c>
      <c r="N247">
        <f t="shared" si="25"/>
        <v>-381.78906299999835</v>
      </c>
      <c r="O247">
        <f t="shared" si="26"/>
        <v>-381.78906299999835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2.613134199035211</v>
      </c>
    </row>
    <row r="248" spans="1:19" x14ac:dyDescent="0.25">
      <c r="A248" t="s">
        <v>272</v>
      </c>
      <c r="B248">
        <v>14728.544921999999</v>
      </c>
      <c r="C248">
        <v>14498</v>
      </c>
      <c r="D248">
        <v>14614.28125</v>
      </c>
      <c r="E248">
        <v>14600.369140999999</v>
      </c>
      <c r="F248">
        <v>15191</v>
      </c>
      <c r="G248">
        <v>14498</v>
      </c>
      <c r="H248">
        <v>14577.099609000001</v>
      </c>
      <c r="I248">
        <v>14028.799805000001</v>
      </c>
      <c r="J248">
        <v>14573.725586</v>
      </c>
      <c r="L248" t="str">
        <f t="shared" si="24"/>
        <v>11JUL2025:07:00:00</v>
      </c>
      <c r="M248">
        <v>7</v>
      </c>
      <c r="N248">
        <f t="shared" si="25"/>
        <v>-230.54492199999913</v>
      </c>
      <c r="O248">
        <f t="shared" si="26"/>
        <v>-230.54492199999913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1.5652932670601738</v>
      </c>
    </row>
    <row r="249" spans="1:19" x14ac:dyDescent="0.25">
      <c r="A249" t="s">
        <v>273</v>
      </c>
      <c r="B249">
        <v>15074.009765999999</v>
      </c>
      <c r="C249">
        <v>14910.799805000001</v>
      </c>
      <c r="D249">
        <v>15082.011719</v>
      </c>
      <c r="E249">
        <v>15051.016602</v>
      </c>
      <c r="F249">
        <v>15766.299805000001</v>
      </c>
      <c r="G249">
        <v>14910.799805000001</v>
      </c>
      <c r="H249">
        <v>14964.599609000001</v>
      </c>
      <c r="I249">
        <v>14385.599609000001</v>
      </c>
      <c r="J249">
        <v>15006.824219</v>
      </c>
      <c r="L249" t="str">
        <f t="shared" si="24"/>
        <v>11JUL2025:08:00:00</v>
      </c>
      <c r="M249">
        <v>8</v>
      </c>
      <c r="N249">
        <f t="shared" si="25"/>
        <v>-163.20996099999866</v>
      </c>
      <c r="O249">
        <f t="shared" si="26"/>
        <v>-163.20996099999866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1.0827242620482105</v>
      </c>
    </row>
    <row r="250" spans="1:19" x14ac:dyDescent="0.25">
      <c r="A250" t="s">
        <v>274</v>
      </c>
      <c r="B250">
        <v>16689.466797000001</v>
      </c>
      <c r="C250">
        <v>16000.5</v>
      </c>
      <c r="D250">
        <v>15884.253906</v>
      </c>
      <c r="E250">
        <v>15829.101563</v>
      </c>
      <c r="F250">
        <v>16841.800781000002</v>
      </c>
      <c r="G250">
        <v>16000.5</v>
      </c>
      <c r="H250">
        <v>15985.400390999999</v>
      </c>
      <c r="I250">
        <v>15348.900390999999</v>
      </c>
      <c r="J250">
        <v>16044.150390999999</v>
      </c>
      <c r="L250" t="str">
        <f t="shared" si="24"/>
        <v>11JUL2025:09:00:00</v>
      </c>
      <c r="M250">
        <v>9</v>
      </c>
      <c r="N250">
        <f t="shared" si="25"/>
        <v>-688.96679700000095</v>
      </c>
      <c r="O250">
        <f t="shared" si="26"/>
        <v>-688.96679700000095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4.128153435817647</v>
      </c>
    </row>
    <row r="251" spans="1:19" x14ac:dyDescent="0.25">
      <c r="A251" t="s">
        <v>275</v>
      </c>
      <c r="B251">
        <v>18060.138672000001</v>
      </c>
      <c r="C251">
        <v>17312.400390999999</v>
      </c>
      <c r="D251">
        <v>17548.238281000002</v>
      </c>
      <c r="E251">
        <v>17351.601563</v>
      </c>
      <c r="F251">
        <v>17988.900390999999</v>
      </c>
      <c r="G251">
        <v>17312.400390999999</v>
      </c>
      <c r="H251">
        <v>17285.199218999998</v>
      </c>
      <c r="I251">
        <v>16559</v>
      </c>
      <c r="J251">
        <v>17286.375</v>
      </c>
      <c r="L251" t="str">
        <f t="shared" si="24"/>
        <v>11JUL2025:10:00:00</v>
      </c>
      <c r="M251">
        <v>10</v>
      </c>
      <c r="N251">
        <f t="shared" si="25"/>
        <v>-747.73828100000173</v>
      </c>
      <c r="O251">
        <f t="shared" si="26"/>
        <v>-747.73828100000173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4.1402687685852433</v>
      </c>
    </row>
    <row r="252" spans="1:19" x14ac:dyDescent="0.25">
      <c r="A252" t="s">
        <v>276</v>
      </c>
      <c r="B252">
        <v>18946.394531000002</v>
      </c>
      <c r="C252">
        <v>18603</v>
      </c>
      <c r="D252">
        <v>18663.083984000001</v>
      </c>
      <c r="E252">
        <v>18331.808593999998</v>
      </c>
      <c r="F252">
        <v>19014.5</v>
      </c>
      <c r="G252">
        <v>18603</v>
      </c>
      <c r="H252">
        <v>18579.400390999999</v>
      </c>
      <c r="I252">
        <v>17819.800781000002</v>
      </c>
      <c r="J252">
        <v>18504.175781000002</v>
      </c>
      <c r="L252" t="str">
        <f t="shared" si="24"/>
        <v>11JUL2025:11:00:00</v>
      </c>
      <c r="M252">
        <v>11</v>
      </c>
      <c r="N252">
        <f t="shared" si="25"/>
        <v>-343.39453100000173</v>
      </c>
      <c r="O252">
        <f t="shared" si="26"/>
        <v>-343.39453100000173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1.8124531843678289</v>
      </c>
    </row>
    <row r="253" spans="1:19" x14ac:dyDescent="0.25">
      <c r="A253" t="s">
        <v>277</v>
      </c>
      <c r="B253">
        <v>19983.767577999999</v>
      </c>
      <c r="C253">
        <v>19894.400390999999</v>
      </c>
      <c r="D253">
        <v>20142.496093999998</v>
      </c>
      <c r="E253">
        <v>19827.816406000002</v>
      </c>
      <c r="F253">
        <v>20022.599609000001</v>
      </c>
      <c r="G253">
        <v>19894.400390999999</v>
      </c>
      <c r="H253">
        <v>19822.699218999998</v>
      </c>
      <c r="I253">
        <v>18936.900390999999</v>
      </c>
      <c r="J253">
        <v>19669.150390999999</v>
      </c>
      <c r="L253" t="str">
        <f t="shared" si="24"/>
        <v>11JUL2025:12:00:00</v>
      </c>
      <c r="M253">
        <v>12</v>
      </c>
      <c r="N253">
        <f t="shared" si="25"/>
        <v>-89.367186999999831</v>
      </c>
      <c r="O253">
        <f t="shared" si="26"/>
        <v>-89.367186999999831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0.44719889105587668</v>
      </c>
    </row>
    <row r="254" spans="1:19" x14ac:dyDescent="0.25">
      <c r="A254" t="s">
        <v>278</v>
      </c>
      <c r="B254">
        <v>21224.914063</v>
      </c>
      <c r="C254">
        <v>21134.599609000001</v>
      </c>
      <c r="D254">
        <v>21449.472656000002</v>
      </c>
      <c r="E254">
        <v>21249.775390999999</v>
      </c>
      <c r="F254">
        <v>20897.400390999999</v>
      </c>
      <c r="G254">
        <v>21134.599609000001</v>
      </c>
      <c r="H254">
        <v>21002.5</v>
      </c>
      <c r="I254">
        <v>19960.199218999998</v>
      </c>
      <c r="J254">
        <v>20748.675781000002</v>
      </c>
      <c r="L254" t="str">
        <f t="shared" si="24"/>
        <v>11JUL2025:13:00:00</v>
      </c>
      <c r="M254">
        <v>13</v>
      </c>
      <c r="N254">
        <f t="shared" si="25"/>
        <v>-90.314453999999387</v>
      </c>
      <c r="O254">
        <f t="shared" si="26"/>
        <v>-90.314453999999387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0.42551151788849245</v>
      </c>
    </row>
    <row r="255" spans="1:19" x14ac:dyDescent="0.25">
      <c r="A255" t="s">
        <v>279</v>
      </c>
      <c r="B255">
        <v>22321.878906000002</v>
      </c>
      <c r="C255">
        <v>22302.900390999999</v>
      </c>
      <c r="D255">
        <v>22520.060547000001</v>
      </c>
      <c r="E255">
        <v>22240.25</v>
      </c>
      <c r="F255">
        <v>21599.199218999998</v>
      </c>
      <c r="G255">
        <v>22302.900390999999</v>
      </c>
      <c r="H255">
        <v>22020</v>
      </c>
      <c r="I255">
        <v>20854.800781000002</v>
      </c>
      <c r="J255">
        <v>21694.226563</v>
      </c>
      <c r="L255" t="str">
        <f t="shared" si="24"/>
        <v>11JUL2025:14:00:00</v>
      </c>
      <c r="M255">
        <v>14</v>
      </c>
      <c r="N255">
        <f t="shared" si="25"/>
        <v>-18.978515000002517</v>
      </c>
      <c r="O255">
        <f t="shared" si="26"/>
        <v>-18.978515000002517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8.5022031881470311E-2</v>
      </c>
    </row>
    <row r="256" spans="1:19" x14ac:dyDescent="0.25">
      <c r="A256" t="s">
        <v>280</v>
      </c>
      <c r="B256">
        <v>22930.275390999999</v>
      </c>
      <c r="C256">
        <v>23183.400390999999</v>
      </c>
      <c r="D256">
        <v>22966.550781000002</v>
      </c>
      <c r="E256">
        <v>23166.611327999999</v>
      </c>
      <c r="F256">
        <v>22219.400390999999</v>
      </c>
      <c r="G256">
        <v>23183.400390999999</v>
      </c>
      <c r="H256">
        <v>22793</v>
      </c>
      <c r="I256">
        <v>21561.900390999999</v>
      </c>
      <c r="J256">
        <v>22439.423827999999</v>
      </c>
      <c r="L256" t="str">
        <f t="shared" si="24"/>
        <v>11JUL2025:15:00:00</v>
      </c>
      <c r="M256">
        <v>15</v>
      </c>
      <c r="N256">
        <f t="shared" si="25"/>
        <v>253.125</v>
      </c>
      <c r="O256" t="str">
        <f t="shared" si="26"/>
        <v/>
      </c>
      <c r="P256">
        <f t="shared" si="27"/>
        <v>253.125</v>
      </c>
      <c r="Q256" t="str">
        <f t="shared" si="28"/>
        <v/>
      </c>
      <c r="R256">
        <f t="shared" si="29"/>
        <v>1</v>
      </c>
      <c r="S256">
        <f t="shared" si="30"/>
        <v>1.103889925802418</v>
      </c>
    </row>
    <row r="257" spans="1:19" x14ac:dyDescent="0.25">
      <c r="A257" t="s">
        <v>281</v>
      </c>
      <c r="B257">
        <v>23287.390625</v>
      </c>
      <c r="C257">
        <v>23861.599609000001</v>
      </c>
      <c r="D257">
        <v>23686.478515999999</v>
      </c>
      <c r="E257">
        <v>23814.416015999999</v>
      </c>
      <c r="F257">
        <v>22659.5</v>
      </c>
      <c r="G257">
        <v>23861.599609000001</v>
      </c>
      <c r="H257">
        <v>23323.800781000002</v>
      </c>
      <c r="I257">
        <v>22002.800781000002</v>
      </c>
      <c r="J257">
        <v>22961.925781000002</v>
      </c>
      <c r="L257" t="str">
        <f t="shared" si="24"/>
        <v>11JUL2025:16:00:00</v>
      </c>
      <c r="M257">
        <v>16</v>
      </c>
      <c r="N257">
        <f t="shared" si="25"/>
        <v>574.20898400000078</v>
      </c>
      <c r="O257" t="str">
        <f t="shared" si="26"/>
        <v/>
      </c>
      <c r="P257">
        <f t="shared" si="27"/>
        <v>574.20898400000078</v>
      </c>
      <c r="Q257" t="str">
        <f t="shared" si="28"/>
        <v/>
      </c>
      <c r="R257">
        <f t="shared" si="29"/>
        <v>1</v>
      </c>
      <c r="S257">
        <f t="shared" si="30"/>
        <v>2.4657506426828393</v>
      </c>
    </row>
    <row r="258" spans="1:19" x14ac:dyDescent="0.25">
      <c r="A258" t="s">
        <v>282</v>
      </c>
      <c r="B258">
        <v>23689.314452999999</v>
      </c>
      <c r="C258">
        <v>24393.400390999999</v>
      </c>
      <c r="D258">
        <v>24175.052734000001</v>
      </c>
      <c r="E258">
        <v>24139.708984000001</v>
      </c>
      <c r="F258">
        <v>23054.400390999999</v>
      </c>
      <c r="G258">
        <v>24393.400390999999</v>
      </c>
      <c r="H258">
        <v>23674.099609000001</v>
      </c>
      <c r="I258">
        <v>22216.400390999999</v>
      </c>
      <c r="J258">
        <v>23334.574218999998</v>
      </c>
      <c r="L258" t="str">
        <f t="shared" si="24"/>
        <v>11JUL2025:17:00:00</v>
      </c>
      <c r="M258">
        <v>17</v>
      </c>
      <c r="N258">
        <f t="shared" si="25"/>
        <v>704.08593800000017</v>
      </c>
      <c r="O258" t="str">
        <f t="shared" si="26"/>
        <v/>
      </c>
      <c r="P258">
        <f t="shared" si="27"/>
        <v>704.08593800000017</v>
      </c>
      <c r="Q258" t="str">
        <f t="shared" si="28"/>
        <v/>
      </c>
      <c r="R258">
        <f t="shared" si="29"/>
        <v>1</v>
      </c>
      <c r="S258">
        <f t="shared" si="30"/>
        <v>2.9721667944292713</v>
      </c>
    </row>
    <row r="259" spans="1:19" x14ac:dyDescent="0.25">
      <c r="A259" t="s">
        <v>283</v>
      </c>
      <c r="B259">
        <v>23694.472656000002</v>
      </c>
      <c r="C259">
        <v>24497.699218999998</v>
      </c>
      <c r="D259">
        <v>23928.296875</v>
      </c>
      <c r="E259">
        <v>24037.34375</v>
      </c>
      <c r="F259">
        <v>23156.199218999998</v>
      </c>
      <c r="G259">
        <v>24497.699218999998</v>
      </c>
      <c r="H259">
        <v>23582.400390999999</v>
      </c>
      <c r="I259">
        <v>22062.099609000001</v>
      </c>
      <c r="J259">
        <v>23324.599609000001</v>
      </c>
      <c r="L259" t="str">
        <f t="shared" ref="L259:L323" si="31">A259</f>
        <v>11JUL2025:18:00:00</v>
      </c>
      <c r="M259">
        <v>18</v>
      </c>
      <c r="N259">
        <f t="shared" ref="N259:N323" si="32">C259-B259</f>
        <v>803.22656299999653</v>
      </c>
      <c r="O259" t="str">
        <f t="shared" ref="O259:O322" si="33">IF(N259&lt;0,N259,"")</f>
        <v/>
      </c>
      <c r="P259">
        <f t="shared" ref="P259:P322" si="34">IF(N259&gt;0,N259,"")</f>
        <v>803.22656299999653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3.3899322203172164</v>
      </c>
    </row>
    <row r="260" spans="1:19" x14ac:dyDescent="0.25">
      <c r="A260" t="s">
        <v>284</v>
      </c>
      <c r="B260">
        <v>23058.873047000001</v>
      </c>
      <c r="C260">
        <v>23964.400390999999</v>
      </c>
      <c r="D260">
        <v>24045.464843999998</v>
      </c>
      <c r="E260">
        <v>24222.601563</v>
      </c>
      <c r="F260">
        <v>22653.400390999999</v>
      </c>
      <c r="G260">
        <v>23964.400390999999</v>
      </c>
      <c r="H260">
        <v>22941.800781000002</v>
      </c>
      <c r="I260">
        <v>21468.5</v>
      </c>
      <c r="J260">
        <v>22757.025390999999</v>
      </c>
      <c r="L260" t="str">
        <f t="shared" si="31"/>
        <v>11JUL2025:19:00:00</v>
      </c>
      <c r="M260">
        <v>19</v>
      </c>
      <c r="N260">
        <f t="shared" si="32"/>
        <v>905.52734399999827</v>
      </c>
      <c r="O260" t="str">
        <f t="shared" si="33"/>
        <v/>
      </c>
      <c r="P260">
        <f t="shared" si="34"/>
        <v>905.52734399999827</v>
      </c>
      <c r="Q260" t="str">
        <f t="shared" si="35"/>
        <v/>
      </c>
      <c r="R260">
        <f t="shared" si="36"/>
        <v>1</v>
      </c>
      <c r="S260">
        <f t="shared" si="37"/>
        <v>3.9270234159071751</v>
      </c>
    </row>
    <row r="261" spans="1:19" x14ac:dyDescent="0.25">
      <c r="A261" t="s">
        <v>285</v>
      </c>
      <c r="B261">
        <v>22079.830077999999</v>
      </c>
      <c r="C261">
        <v>22845.5</v>
      </c>
      <c r="D261">
        <v>22757.662109000001</v>
      </c>
      <c r="E261">
        <v>23052.671875</v>
      </c>
      <c r="F261">
        <v>21502.400390999999</v>
      </c>
      <c r="G261">
        <v>22845.5</v>
      </c>
      <c r="H261">
        <v>21835.800781000002</v>
      </c>
      <c r="I261">
        <v>20530.800781000002</v>
      </c>
      <c r="J261">
        <v>21678.625</v>
      </c>
      <c r="L261" t="str">
        <f t="shared" si="31"/>
        <v>11JUL2025:20:00:00</v>
      </c>
      <c r="M261">
        <v>20</v>
      </c>
      <c r="N261">
        <f t="shared" si="32"/>
        <v>765.66992200000095</v>
      </c>
      <c r="O261" t="str">
        <f t="shared" si="33"/>
        <v/>
      </c>
      <c r="P261">
        <f t="shared" si="34"/>
        <v>765.66992200000095</v>
      </c>
      <c r="Q261" t="str">
        <f t="shared" si="35"/>
        <v/>
      </c>
      <c r="R261">
        <f t="shared" si="36"/>
        <v>1</v>
      </c>
      <c r="S261">
        <f t="shared" si="37"/>
        <v>3.4677346668664026</v>
      </c>
    </row>
    <row r="262" spans="1:19" x14ac:dyDescent="0.25">
      <c r="A262" t="s">
        <v>286</v>
      </c>
      <c r="B262">
        <v>20987.496093999998</v>
      </c>
      <c r="C262">
        <v>21466.699218999998</v>
      </c>
      <c r="D262">
        <v>21231.984375</v>
      </c>
      <c r="E262">
        <v>21650.783202999999</v>
      </c>
      <c r="F262">
        <v>20380.599609000001</v>
      </c>
      <c r="G262">
        <v>21466.699218999998</v>
      </c>
      <c r="H262">
        <v>20683.400390999999</v>
      </c>
      <c r="I262">
        <v>19617.800781000002</v>
      </c>
      <c r="J262">
        <v>20537.125</v>
      </c>
      <c r="L262" t="str">
        <f t="shared" si="31"/>
        <v>11JUL2025:21:00:00</v>
      </c>
      <c r="M262">
        <v>21</v>
      </c>
      <c r="N262">
        <f t="shared" si="32"/>
        <v>479.203125</v>
      </c>
      <c r="O262" t="str">
        <f t="shared" si="33"/>
        <v/>
      </c>
      <c r="P262">
        <f t="shared" si="34"/>
        <v>479.203125</v>
      </c>
      <c r="Q262" t="str">
        <f t="shared" si="35"/>
        <v/>
      </c>
      <c r="R262">
        <f t="shared" si="36"/>
        <v>1</v>
      </c>
      <c r="S262">
        <f t="shared" si="37"/>
        <v>2.2832791622865236</v>
      </c>
    </row>
    <row r="263" spans="1:19" x14ac:dyDescent="0.25">
      <c r="A263" t="s">
        <v>287</v>
      </c>
      <c r="B263">
        <v>19931.439452999999</v>
      </c>
      <c r="C263">
        <v>20601.599609000001</v>
      </c>
      <c r="D263">
        <v>20679.072265999999</v>
      </c>
      <c r="E263">
        <v>21290.080077999999</v>
      </c>
      <c r="F263">
        <v>19642.699218999998</v>
      </c>
      <c r="G263">
        <v>20601.599609000001</v>
      </c>
      <c r="H263">
        <v>19932.800781000002</v>
      </c>
      <c r="I263">
        <v>18975.5</v>
      </c>
      <c r="J263">
        <v>19788.148438</v>
      </c>
      <c r="L263" t="str">
        <f t="shared" si="31"/>
        <v>11JUL2025:22:00:00</v>
      </c>
      <c r="M263">
        <v>22</v>
      </c>
      <c r="N263">
        <f t="shared" si="32"/>
        <v>670.16015600000173</v>
      </c>
      <c r="O263" t="str">
        <f t="shared" si="33"/>
        <v/>
      </c>
      <c r="P263">
        <f t="shared" si="34"/>
        <v>670.16015600000173</v>
      </c>
      <c r="Q263" t="str">
        <f t="shared" si="35"/>
        <v/>
      </c>
      <c r="R263">
        <f t="shared" si="36"/>
        <v>1</v>
      </c>
      <c r="S263">
        <f t="shared" si="37"/>
        <v>3.3623269286711346</v>
      </c>
    </row>
    <row r="264" spans="1:19" x14ac:dyDescent="0.25">
      <c r="A264" t="s">
        <v>288</v>
      </c>
      <c r="B264">
        <v>18969.304688</v>
      </c>
      <c r="C264">
        <v>19417.800781000002</v>
      </c>
      <c r="D264">
        <v>19677.525390999999</v>
      </c>
      <c r="E264">
        <v>20360.033202999999</v>
      </c>
      <c r="F264">
        <v>18593</v>
      </c>
      <c r="G264">
        <v>19417.800781000002</v>
      </c>
      <c r="H264">
        <v>18907.5</v>
      </c>
      <c r="I264">
        <v>18043.400390999999</v>
      </c>
      <c r="J264">
        <v>18740.425781000002</v>
      </c>
      <c r="L264" t="str">
        <f t="shared" si="31"/>
        <v>11JUL2025:23:00:00</v>
      </c>
      <c r="M264">
        <v>23</v>
      </c>
      <c r="N264">
        <f t="shared" si="32"/>
        <v>448.49609300000157</v>
      </c>
      <c r="O264" t="str">
        <f t="shared" si="33"/>
        <v/>
      </c>
      <c r="P264">
        <f t="shared" si="34"/>
        <v>448.49609300000157</v>
      </c>
      <c r="Q264" t="str">
        <f t="shared" si="35"/>
        <v/>
      </c>
      <c r="R264">
        <f t="shared" si="36"/>
        <v>1</v>
      </c>
      <c r="S264">
        <f t="shared" si="37"/>
        <v>2.3643254213936511</v>
      </c>
    </row>
    <row r="265" spans="1:19" x14ac:dyDescent="0.25">
      <c r="A265" t="s">
        <v>289</v>
      </c>
      <c r="B265">
        <v>17930.664063</v>
      </c>
      <c r="C265">
        <v>18162.099609000001</v>
      </c>
      <c r="D265">
        <v>18250.140625</v>
      </c>
      <c r="E265">
        <v>18906.046875</v>
      </c>
      <c r="F265">
        <v>17502</v>
      </c>
      <c r="G265">
        <v>18162.099609000001</v>
      </c>
      <c r="H265">
        <v>17758.800781000002</v>
      </c>
      <c r="I265">
        <v>16940.900390999999</v>
      </c>
      <c r="J265">
        <v>17590.951172000001</v>
      </c>
      <c r="L265" t="str">
        <f t="shared" si="31"/>
        <v>12JUL2025:00:00:00</v>
      </c>
      <c r="M265">
        <v>24</v>
      </c>
      <c r="N265">
        <f t="shared" si="32"/>
        <v>231.43554600000061</v>
      </c>
      <c r="O265" t="str">
        <f t="shared" si="33"/>
        <v/>
      </c>
      <c r="P265">
        <f t="shared" si="34"/>
        <v>231.43554600000061</v>
      </c>
      <c r="Q265" t="str">
        <f t="shared" si="35"/>
        <v/>
      </c>
      <c r="R265">
        <f t="shared" si="36"/>
        <v>1</v>
      </c>
      <c r="S265">
        <f t="shared" si="37"/>
        <v>1.2907249011349715</v>
      </c>
    </row>
    <row r="266" spans="1:19" x14ac:dyDescent="0.25">
      <c r="A266" t="s">
        <v>290</v>
      </c>
      <c r="B266">
        <v>16661.117188</v>
      </c>
      <c r="C266">
        <v>16717.400390999999</v>
      </c>
      <c r="D266">
        <v>17143</v>
      </c>
      <c r="E266">
        <v>17606.458984000001</v>
      </c>
      <c r="F266">
        <v>16999.300781000002</v>
      </c>
      <c r="G266">
        <v>16802</v>
      </c>
      <c r="H266">
        <v>16717.400390999999</v>
      </c>
      <c r="I266">
        <v>16118.900390999999</v>
      </c>
      <c r="J266">
        <v>16659.400390999999</v>
      </c>
      <c r="L266" t="str">
        <f t="shared" si="31"/>
        <v>12JUL2025:01:00:00</v>
      </c>
      <c r="M266">
        <v>1</v>
      </c>
      <c r="N266">
        <f t="shared" si="32"/>
        <v>56.283202999999048</v>
      </c>
      <c r="O266" t="str">
        <f t="shared" si="33"/>
        <v/>
      </c>
      <c r="P266">
        <f t="shared" si="34"/>
        <v>56.283202999999048</v>
      </c>
      <c r="Q266" t="str">
        <f t="shared" si="35"/>
        <v/>
      </c>
      <c r="R266">
        <f t="shared" si="36"/>
        <v>1</v>
      </c>
      <c r="S266">
        <f t="shared" si="37"/>
        <v>0.33781169872892108</v>
      </c>
    </row>
    <row r="267" spans="1:19" x14ac:dyDescent="0.25">
      <c r="A267" t="s">
        <v>291</v>
      </c>
      <c r="B267">
        <v>15820.374023</v>
      </c>
      <c r="C267">
        <v>15699.400390999999</v>
      </c>
      <c r="D267">
        <v>15989.971680000001</v>
      </c>
      <c r="E267">
        <v>16312.501953000001</v>
      </c>
      <c r="F267">
        <v>15996.700194999999</v>
      </c>
      <c r="G267">
        <v>15792</v>
      </c>
      <c r="H267">
        <v>15699.400390999999</v>
      </c>
      <c r="I267">
        <v>15091</v>
      </c>
      <c r="J267">
        <v>15644.775390999999</v>
      </c>
      <c r="L267" t="str">
        <f t="shared" si="31"/>
        <v>12JUL2025:02:00:00</v>
      </c>
      <c r="M267">
        <v>2</v>
      </c>
      <c r="N267">
        <f t="shared" si="32"/>
        <v>-120.97363200000109</v>
      </c>
      <c r="O267">
        <f t="shared" si="33"/>
        <v>-120.97363200000109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0.76466986067539888</v>
      </c>
    </row>
    <row r="268" spans="1:19" x14ac:dyDescent="0.25">
      <c r="A268" t="s">
        <v>292</v>
      </c>
      <c r="B268">
        <v>15026.436523</v>
      </c>
      <c r="C268">
        <v>14728.400390999999</v>
      </c>
      <c r="D268">
        <v>15074.398438</v>
      </c>
      <c r="E268">
        <v>15360.714844</v>
      </c>
      <c r="F268">
        <v>15098.5</v>
      </c>
      <c r="G268">
        <v>14831.299805000001</v>
      </c>
      <c r="H268">
        <v>14728.400390999999</v>
      </c>
      <c r="I268">
        <v>14320.400390999999</v>
      </c>
      <c r="J268">
        <v>14744.650390999999</v>
      </c>
      <c r="L268" t="str">
        <f t="shared" si="31"/>
        <v>12JUL2025:03:00:00</v>
      </c>
      <c r="M268">
        <v>4</v>
      </c>
      <c r="N268">
        <f t="shared" si="32"/>
        <v>-298.03613200000109</v>
      </c>
      <c r="O268">
        <f t="shared" si="33"/>
        <v>-298.03613200000109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1.9834119123573732</v>
      </c>
    </row>
    <row r="269" spans="1:19" x14ac:dyDescent="0.25">
      <c r="A269" t="s">
        <v>293</v>
      </c>
      <c r="B269">
        <v>14507.865234000001</v>
      </c>
      <c r="C269">
        <v>14229.599609000001</v>
      </c>
      <c r="D269">
        <v>14522.601563</v>
      </c>
      <c r="E269">
        <v>14705.336914</v>
      </c>
      <c r="F269">
        <v>14577.599609000001</v>
      </c>
      <c r="G269">
        <v>14431</v>
      </c>
      <c r="H269">
        <v>14229.599609000001</v>
      </c>
      <c r="I269">
        <v>13744.700194999999</v>
      </c>
      <c r="J269">
        <v>14245.724609000001</v>
      </c>
      <c r="L269" t="str">
        <f t="shared" si="31"/>
        <v>12JUL2025:04:00:00</v>
      </c>
      <c r="M269">
        <v>5</v>
      </c>
      <c r="N269">
        <f t="shared" si="32"/>
        <v>-278.265625</v>
      </c>
      <c r="O269">
        <f t="shared" si="33"/>
        <v>-278.265625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1.9180328774206477</v>
      </c>
    </row>
    <row r="270" spans="1:19" x14ac:dyDescent="0.25">
      <c r="A270" t="s">
        <v>294</v>
      </c>
      <c r="B270">
        <v>14062.588867</v>
      </c>
      <c r="C270">
        <v>13832.400390999999</v>
      </c>
      <c r="D270">
        <v>13961.472656</v>
      </c>
      <c r="E270">
        <v>14136.214844</v>
      </c>
      <c r="F270">
        <v>14153.400390999999</v>
      </c>
      <c r="G270">
        <v>14028</v>
      </c>
      <c r="H270">
        <v>13832.400390999999</v>
      </c>
      <c r="I270">
        <v>13431.5</v>
      </c>
      <c r="J270">
        <v>13861.325194999999</v>
      </c>
      <c r="L270" t="str">
        <f t="shared" si="31"/>
        <v>12JUL2025:05:00:00</v>
      </c>
      <c r="M270">
        <v>6</v>
      </c>
      <c r="N270">
        <f t="shared" si="32"/>
        <v>-230.18847600000117</v>
      </c>
      <c r="O270">
        <f t="shared" si="33"/>
        <v>-230.18847600000117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1.6368854851482812</v>
      </c>
    </row>
    <row r="271" spans="1:19" x14ac:dyDescent="0.25">
      <c r="A271" t="s">
        <v>295</v>
      </c>
      <c r="B271">
        <v>14013.977539</v>
      </c>
      <c r="C271">
        <v>13730.299805000001</v>
      </c>
      <c r="D271">
        <v>13871.307617</v>
      </c>
      <c r="E271">
        <v>13940.371094</v>
      </c>
      <c r="F271">
        <v>14060</v>
      </c>
      <c r="G271">
        <v>13980.700194999999</v>
      </c>
      <c r="H271">
        <v>13730.299805000001</v>
      </c>
      <c r="I271">
        <v>13177.799805000001</v>
      </c>
      <c r="J271">
        <v>13737.200194999999</v>
      </c>
      <c r="L271" t="str">
        <f t="shared" si="31"/>
        <v>12JUL2025:06:00:00</v>
      </c>
      <c r="M271">
        <v>7</v>
      </c>
      <c r="N271">
        <f t="shared" si="32"/>
        <v>-283.67773399999896</v>
      </c>
      <c r="O271">
        <f t="shared" si="33"/>
        <v>-283.67773399999896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2.024248527661344</v>
      </c>
    </row>
    <row r="272" spans="1:19" x14ac:dyDescent="0.25">
      <c r="A272" t="s">
        <v>296</v>
      </c>
      <c r="B272">
        <v>14044.411133</v>
      </c>
      <c r="C272">
        <v>13721.099609000001</v>
      </c>
      <c r="D272">
        <v>13787.244140999999</v>
      </c>
      <c r="E272">
        <v>13729.592773</v>
      </c>
      <c r="F272">
        <v>13929.599609000001</v>
      </c>
      <c r="G272">
        <v>13959.5</v>
      </c>
      <c r="H272">
        <v>13721.099609000001</v>
      </c>
      <c r="I272">
        <v>13079.799805000001</v>
      </c>
      <c r="J272">
        <v>13672.5</v>
      </c>
      <c r="L272" t="str">
        <f t="shared" si="31"/>
        <v>12JUL2025:07:00:00</v>
      </c>
      <c r="M272">
        <v>8</v>
      </c>
      <c r="N272">
        <f t="shared" si="32"/>
        <v>-323.31152399999883</v>
      </c>
      <c r="O272">
        <f t="shared" si="33"/>
        <v>-323.31152399999883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2.3020653620735816</v>
      </c>
    </row>
    <row r="273" spans="1:19" x14ac:dyDescent="0.25">
      <c r="A273" t="s">
        <v>297</v>
      </c>
      <c r="B273">
        <v>14255.181640999999</v>
      </c>
      <c r="C273">
        <v>14029.599609000001</v>
      </c>
      <c r="D273">
        <v>14219.804688</v>
      </c>
      <c r="E273">
        <v>14179.217773</v>
      </c>
      <c r="F273">
        <v>14335.5</v>
      </c>
      <c r="G273">
        <v>14353.900390999999</v>
      </c>
      <c r="H273">
        <v>14029.599609000001</v>
      </c>
      <c r="I273">
        <v>13218.299805000001</v>
      </c>
      <c r="J273">
        <v>13984.325194999999</v>
      </c>
      <c r="L273" t="str">
        <f t="shared" si="31"/>
        <v>12JUL2025:08:00:00</v>
      </c>
      <c r="M273">
        <v>9</v>
      </c>
      <c r="N273">
        <f t="shared" si="32"/>
        <v>-225.58203199999843</v>
      </c>
      <c r="O273">
        <f t="shared" si="33"/>
        <v>-225.58203199999843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1.5824563844994533</v>
      </c>
    </row>
    <row r="274" spans="1:19" x14ac:dyDescent="0.25">
      <c r="A274" t="s">
        <v>298</v>
      </c>
      <c r="B274">
        <v>15254.936523</v>
      </c>
      <c r="C274">
        <v>15290.400390999999</v>
      </c>
      <c r="D274">
        <v>15468.213867</v>
      </c>
      <c r="E274">
        <v>15513.657227</v>
      </c>
      <c r="F274">
        <v>15724.400390999999</v>
      </c>
      <c r="G274">
        <v>15665</v>
      </c>
      <c r="H274">
        <v>15290.400390999999</v>
      </c>
      <c r="I274">
        <v>14145.400390999999</v>
      </c>
      <c r="J274">
        <v>15206.300781</v>
      </c>
      <c r="L274" t="str">
        <f t="shared" si="31"/>
        <v>12JUL2025:09:00:00</v>
      </c>
      <c r="M274">
        <v>10</v>
      </c>
      <c r="N274">
        <f t="shared" si="32"/>
        <v>35.463867999998911</v>
      </c>
      <c r="O274" t="str">
        <f t="shared" si="33"/>
        <v/>
      </c>
      <c r="P274">
        <f t="shared" si="34"/>
        <v>35.463867999998911</v>
      </c>
      <c r="Q274" t="str">
        <f t="shared" si="35"/>
        <v/>
      </c>
      <c r="R274">
        <f t="shared" si="36"/>
        <v>1</v>
      </c>
      <c r="S274">
        <f t="shared" si="37"/>
        <v>0.23247470054385166</v>
      </c>
    </row>
    <row r="275" spans="1:19" x14ac:dyDescent="0.25">
      <c r="A275" t="s">
        <v>299</v>
      </c>
      <c r="B275">
        <v>16432.376952999999</v>
      </c>
      <c r="C275">
        <v>16779.800781000002</v>
      </c>
      <c r="D275">
        <v>16883.605468999998</v>
      </c>
      <c r="E275">
        <v>16956.394531000002</v>
      </c>
      <c r="F275">
        <v>17183.599609000001</v>
      </c>
      <c r="G275">
        <v>17089.800781000002</v>
      </c>
      <c r="H275">
        <v>16779.800781000002</v>
      </c>
      <c r="I275">
        <v>15433.5</v>
      </c>
      <c r="J275">
        <v>16621.675781000002</v>
      </c>
      <c r="L275" t="str">
        <f t="shared" si="31"/>
        <v>12JUL2025:10:00:00</v>
      </c>
      <c r="M275">
        <v>11</v>
      </c>
      <c r="N275">
        <f t="shared" si="32"/>
        <v>347.42382800000269</v>
      </c>
      <c r="O275" t="str">
        <f t="shared" si="33"/>
        <v/>
      </c>
      <c r="P275">
        <f t="shared" si="34"/>
        <v>347.42382800000269</v>
      </c>
      <c r="Q275" t="str">
        <f t="shared" si="35"/>
        <v/>
      </c>
      <c r="R275">
        <f t="shared" si="36"/>
        <v>1</v>
      </c>
      <c r="S275">
        <f t="shared" si="37"/>
        <v>2.11426398623709</v>
      </c>
    </row>
    <row r="276" spans="1:19" x14ac:dyDescent="0.25">
      <c r="A276" t="s">
        <v>300</v>
      </c>
      <c r="B276">
        <v>17459.158202999999</v>
      </c>
      <c r="C276">
        <v>18337.400390999999</v>
      </c>
      <c r="D276">
        <v>18025.822265999999</v>
      </c>
      <c r="E276">
        <v>17938.09375</v>
      </c>
      <c r="F276">
        <v>18440.300781000002</v>
      </c>
      <c r="G276">
        <v>18588.800781000002</v>
      </c>
      <c r="H276">
        <v>18337.400390999999</v>
      </c>
      <c r="I276">
        <v>16639.699218999998</v>
      </c>
      <c r="J276">
        <v>18001.550781000002</v>
      </c>
      <c r="L276" t="str">
        <f t="shared" si="31"/>
        <v>12JUL2025:11:00:00</v>
      </c>
      <c r="M276">
        <v>12</v>
      </c>
      <c r="N276">
        <f t="shared" si="32"/>
        <v>878.24218800000017</v>
      </c>
      <c r="O276" t="str">
        <f t="shared" si="33"/>
        <v/>
      </c>
      <c r="P276">
        <f t="shared" si="34"/>
        <v>878.24218800000017</v>
      </c>
      <c r="Q276" t="str">
        <f t="shared" si="35"/>
        <v/>
      </c>
      <c r="R276">
        <f t="shared" si="36"/>
        <v>1</v>
      </c>
      <c r="S276">
        <f t="shared" si="37"/>
        <v>5.0302665099230977</v>
      </c>
    </row>
    <row r="277" spans="1:19" x14ac:dyDescent="0.25">
      <c r="A277" t="s">
        <v>301</v>
      </c>
      <c r="B277">
        <v>18554.291015999999</v>
      </c>
      <c r="C277">
        <v>19741.400390999999</v>
      </c>
      <c r="D277">
        <v>19167.388672000001</v>
      </c>
      <c r="E277">
        <v>19087.714843999998</v>
      </c>
      <c r="F277">
        <v>19664.099609000001</v>
      </c>
      <c r="G277">
        <v>19993.800781000002</v>
      </c>
      <c r="H277">
        <v>19741.400390999999</v>
      </c>
      <c r="I277">
        <v>17767.699218999998</v>
      </c>
      <c r="J277">
        <v>19291.75</v>
      </c>
      <c r="L277" t="str">
        <f t="shared" si="31"/>
        <v>12JUL2025:12:00:00</v>
      </c>
      <c r="M277">
        <v>13</v>
      </c>
      <c r="N277">
        <f t="shared" si="32"/>
        <v>1187.109375</v>
      </c>
      <c r="O277" t="str">
        <f t="shared" si="33"/>
        <v/>
      </c>
      <c r="P277">
        <f t="shared" si="34"/>
        <v>1187.109375</v>
      </c>
      <c r="Q277" t="str">
        <f t="shared" si="35"/>
        <v/>
      </c>
      <c r="R277">
        <f t="shared" si="36"/>
        <v>1</v>
      </c>
      <c r="S277">
        <f t="shared" si="37"/>
        <v>6.3980314525427833</v>
      </c>
    </row>
    <row r="278" spans="1:19" x14ac:dyDescent="0.25">
      <c r="A278" t="s">
        <v>302</v>
      </c>
      <c r="B278">
        <v>19815.533202999999</v>
      </c>
      <c r="C278">
        <v>20841.699218999998</v>
      </c>
      <c r="D278">
        <v>20345.787109000001</v>
      </c>
      <c r="E278">
        <v>20369.310547000001</v>
      </c>
      <c r="F278">
        <v>20734.900390999999</v>
      </c>
      <c r="G278">
        <v>20999.099609000001</v>
      </c>
      <c r="H278">
        <v>20841.699218999998</v>
      </c>
      <c r="I278">
        <v>18849.300781000002</v>
      </c>
      <c r="J278">
        <v>20356.25</v>
      </c>
      <c r="L278" t="str">
        <f t="shared" si="31"/>
        <v>12JUL2025:13:00:00</v>
      </c>
      <c r="M278">
        <v>14</v>
      </c>
      <c r="N278">
        <f t="shared" si="32"/>
        <v>1026.1660159999992</v>
      </c>
      <c r="O278" t="str">
        <f t="shared" si="33"/>
        <v/>
      </c>
      <c r="P278">
        <f t="shared" si="34"/>
        <v>1026.1660159999992</v>
      </c>
      <c r="Q278" t="str">
        <f t="shared" si="35"/>
        <v/>
      </c>
      <c r="R278">
        <f t="shared" si="36"/>
        <v>1</v>
      </c>
      <c r="S278">
        <f t="shared" si="37"/>
        <v>5.1785940125226677</v>
      </c>
    </row>
    <row r="279" spans="1:19" x14ac:dyDescent="0.25">
      <c r="A279" t="s">
        <v>303</v>
      </c>
      <c r="B279">
        <v>20481.376952999999</v>
      </c>
      <c r="C279">
        <v>21535.5</v>
      </c>
      <c r="D279">
        <v>21340.650390999999</v>
      </c>
      <c r="E279">
        <v>21309.296875</v>
      </c>
      <c r="F279">
        <v>21528.400390999999</v>
      </c>
      <c r="G279">
        <v>21701</v>
      </c>
      <c r="H279">
        <v>21535.5</v>
      </c>
      <c r="I279">
        <v>19554.599609000001</v>
      </c>
      <c r="J279">
        <v>21079.875</v>
      </c>
      <c r="L279" t="str">
        <f t="shared" si="31"/>
        <v>12JUL2025:14:00:00</v>
      </c>
      <c r="M279">
        <v>15</v>
      </c>
      <c r="N279">
        <f t="shared" si="32"/>
        <v>1054.123047000001</v>
      </c>
      <c r="O279" t="str">
        <f t="shared" si="33"/>
        <v/>
      </c>
      <c r="P279">
        <f t="shared" si="34"/>
        <v>1054.123047000001</v>
      </c>
      <c r="Q279" t="str">
        <f t="shared" si="35"/>
        <v/>
      </c>
      <c r="R279">
        <f t="shared" si="36"/>
        <v>1</v>
      </c>
      <c r="S279">
        <f t="shared" si="37"/>
        <v>5.1467391543984977</v>
      </c>
    </row>
    <row r="280" spans="1:19" x14ac:dyDescent="0.25">
      <c r="A280" t="s">
        <v>304</v>
      </c>
      <c r="B280">
        <v>20937.916015999999</v>
      </c>
      <c r="C280">
        <v>22099.599609000001</v>
      </c>
      <c r="D280">
        <v>21741.232422000001</v>
      </c>
      <c r="E280">
        <v>21847.089843999998</v>
      </c>
      <c r="F280">
        <v>22262.800781000002</v>
      </c>
      <c r="G280">
        <v>22394.599609000001</v>
      </c>
      <c r="H280">
        <v>22099.599609000001</v>
      </c>
      <c r="I280">
        <v>20043.5</v>
      </c>
      <c r="J280">
        <v>21700.125</v>
      </c>
      <c r="L280" t="str">
        <f t="shared" si="31"/>
        <v>12JUL2025:15:00:00</v>
      </c>
      <c r="M280">
        <v>16</v>
      </c>
      <c r="N280">
        <f t="shared" si="32"/>
        <v>1161.6835930000016</v>
      </c>
      <c r="O280" t="str">
        <f t="shared" si="33"/>
        <v/>
      </c>
      <c r="P280">
        <f t="shared" si="34"/>
        <v>1161.6835930000016</v>
      </c>
      <c r="Q280" t="str">
        <f t="shared" si="35"/>
        <v/>
      </c>
      <c r="R280">
        <f t="shared" si="36"/>
        <v>1</v>
      </c>
      <c r="S280">
        <f t="shared" si="37"/>
        <v>5.5482293085533669</v>
      </c>
    </row>
    <row r="281" spans="1:19" x14ac:dyDescent="0.25">
      <c r="A281" t="s">
        <v>305</v>
      </c>
      <c r="B281">
        <v>21558.138672000001</v>
      </c>
      <c r="C281">
        <v>22452.400390999999</v>
      </c>
      <c r="D281">
        <v>22518.876952999999</v>
      </c>
      <c r="E281">
        <v>22518.466797000001</v>
      </c>
      <c r="F281">
        <v>22904.099609000001</v>
      </c>
      <c r="G281">
        <v>22865.699218999998</v>
      </c>
      <c r="H281">
        <v>22452.400390999999</v>
      </c>
      <c r="I281">
        <v>20341.5</v>
      </c>
      <c r="J281">
        <v>22140.923827999999</v>
      </c>
      <c r="L281" t="str">
        <f t="shared" si="31"/>
        <v>12JUL2025:16:00:00</v>
      </c>
      <c r="M281">
        <v>17</v>
      </c>
      <c r="N281">
        <f t="shared" si="32"/>
        <v>894.26171899999827</v>
      </c>
      <c r="O281" t="str">
        <f t="shared" si="33"/>
        <v/>
      </c>
      <c r="P281">
        <f t="shared" si="34"/>
        <v>894.26171899999827</v>
      </c>
      <c r="Q281" t="str">
        <f t="shared" si="35"/>
        <v/>
      </c>
      <c r="R281">
        <f t="shared" si="36"/>
        <v>1</v>
      </c>
      <c r="S281">
        <f t="shared" si="37"/>
        <v>4.1481397471548753</v>
      </c>
    </row>
    <row r="282" spans="1:19" x14ac:dyDescent="0.25">
      <c r="A282" t="s">
        <v>306</v>
      </c>
      <c r="B282">
        <v>22373.248047000001</v>
      </c>
      <c r="C282">
        <v>22517.5</v>
      </c>
      <c r="D282">
        <v>22769.873047000001</v>
      </c>
      <c r="E282">
        <v>22769.537109000001</v>
      </c>
      <c r="F282">
        <v>23505.199218999998</v>
      </c>
      <c r="G282">
        <v>23139.5</v>
      </c>
      <c r="H282">
        <v>22517.5</v>
      </c>
      <c r="I282">
        <v>20360.199218999998</v>
      </c>
      <c r="J282">
        <v>22380.601563</v>
      </c>
      <c r="L282" t="str">
        <f t="shared" si="31"/>
        <v>12JUL2025:17:00:00</v>
      </c>
      <c r="M282">
        <v>18</v>
      </c>
      <c r="N282">
        <f t="shared" si="32"/>
        <v>144.25195299999905</v>
      </c>
      <c r="O282" t="str">
        <f t="shared" si="33"/>
        <v/>
      </c>
      <c r="P282">
        <f t="shared" si="34"/>
        <v>144.25195299999905</v>
      </c>
      <c r="Q282" t="str">
        <f t="shared" si="35"/>
        <v/>
      </c>
      <c r="R282">
        <f t="shared" si="36"/>
        <v>1</v>
      </c>
      <c r="S282">
        <f t="shared" si="37"/>
        <v>0.64475194972569749</v>
      </c>
    </row>
    <row r="283" spans="1:19" x14ac:dyDescent="0.25">
      <c r="A283" t="s">
        <v>307</v>
      </c>
      <c r="B283">
        <v>21980.419922000001</v>
      </c>
      <c r="C283">
        <v>22199.699218999998</v>
      </c>
      <c r="D283">
        <v>22620.589843999998</v>
      </c>
      <c r="E283">
        <v>22592.427734000001</v>
      </c>
      <c r="F283">
        <v>23757.900390999999</v>
      </c>
      <c r="G283">
        <v>23221</v>
      </c>
      <c r="H283">
        <v>22199.699218999998</v>
      </c>
      <c r="I283">
        <v>20046.5</v>
      </c>
      <c r="J283">
        <v>22306.273438</v>
      </c>
      <c r="L283" t="str">
        <f t="shared" si="31"/>
        <v>12JUL2025:18:00:00</v>
      </c>
      <c r="M283">
        <v>19</v>
      </c>
      <c r="N283">
        <f t="shared" si="32"/>
        <v>219.27929699999731</v>
      </c>
      <c r="O283" t="str">
        <f t="shared" si="33"/>
        <v/>
      </c>
      <c r="P283">
        <f t="shared" si="34"/>
        <v>219.27929699999731</v>
      </c>
      <c r="Q283" t="str">
        <f t="shared" si="35"/>
        <v/>
      </c>
      <c r="R283">
        <f t="shared" si="36"/>
        <v>1</v>
      </c>
      <c r="S283">
        <f t="shared" si="37"/>
        <v>0.99761195545005343</v>
      </c>
    </row>
    <row r="284" spans="1:19" x14ac:dyDescent="0.25">
      <c r="A284" t="s">
        <v>308</v>
      </c>
      <c r="B284">
        <v>20958.416015999999</v>
      </c>
      <c r="C284">
        <v>21523.400390999999</v>
      </c>
      <c r="D284">
        <v>22218.523438</v>
      </c>
      <c r="E284">
        <v>22220.046875</v>
      </c>
      <c r="F284">
        <v>23318.199218999998</v>
      </c>
      <c r="G284">
        <v>22869.900390999999</v>
      </c>
      <c r="H284">
        <v>21523.400390999999</v>
      </c>
      <c r="I284">
        <v>19369</v>
      </c>
      <c r="J284">
        <v>21770.125</v>
      </c>
      <c r="L284" t="str">
        <f t="shared" si="31"/>
        <v>12JUL2025:19:00:00</v>
      </c>
      <c r="M284">
        <v>20</v>
      </c>
      <c r="N284">
        <f t="shared" si="32"/>
        <v>564.984375</v>
      </c>
      <c r="O284" t="str">
        <f t="shared" si="33"/>
        <v/>
      </c>
      <c r="P284">
        <f t="shared" si="34"/>
        <v>564.984375</v>
      </c>
      <c r="Q284" t="str">
        <f t="shared" si="35"/>
        <v/>
      </c>
      <c r="R284">
        <f t="shared" si="36"/>
        <v>1</v>
      </c>
      <c r="S284">
        <f t="shared" si="37"/>
        <v>2.6957398620615298</v>
      </c>
    </row>
    <row r="285" spans="1:19" x14ac:dyDescent="0.25">
      <c r="A285" t="s">
        <v>309</v>
      </c>
      <c r="B285">
        <v>19537.736327999999</v>
      </c>
      <c r="C285">
        <v>20447.199218999998</v>
      </c>
      <c r="D285">
        <v>21453.695313</v>
      </c>
      <c r="E285">
        <v>21355.677734000001</v>
      </c>
      <c r="F285">
        <v>22150.699218999998</v>
      </c>
      <c r="G285">
        <v>21773.800781000002</v>
      </c>
      <c r="H285">
        <v>20447.199218999998</v>
      </c>
      <c r="I285">
        <v>18620.800781000002</v>
      </c>
      <c r="J285">
        <v>20748.125</v>
      </c>
      <c r="L285" t="str">
        <f t="shared" si="31"/>
        <v>12JUL2025:20:00:00</v>
      </c>
      <c r="M285">
        <v>21</v>
      </c>
      <c r="N285">
        <f t="shared" si="32"/>
        <v>909.46289099999922</v>
      </c>
      <c r="O285" t="str">
        <f t="shared" si="33"/>
        <v/>
      </c>
      <c r="P285">
        <f t="shared" si="34"/>
        <v>909.46289099999922</v>
      </c>
      <c r="Q285" t="str">
        <f t="shared" si="35"/>
        <v/>
      </c>
      <c r="R285">
        <f t="shared" si="36"/>
        <v>1</v>
      </c>
      <c r="S285">
        <f t="shared" si="37"/>
        <v>4.6549041082954226</v>
      </c>
    </row>
    <row r="286" spans="1:19" x14ac:dyDescent="0.25">
      <c r="A286" t="s">
        <v>310</v>
      </c>
      <c r="B286">
        <v>18082.222656000002</v>
      </c>
      <c r="C286">
        <v>19625.900390999999</v>
      </c>
      <c r="D286">
        <v>19925.458984000001</v>
      </c>
      <c r="E286">
        <v>19830.929688</v>
      </c>
      <c r="F286">
        <v>20913.300781000002</v>
      </c>
      <c r="G286">
        <v>20855.699218999998</v>
      </c>
      <c r="H286">
        <v>19625.900390999999</v>
      </c>
      <c r="I286">
        <v>17885.5</v>
      </c>
      <c r="J286">
        <v>19820.099609000001</v>
      </c>
      <c r="L286" t="str">
        <f t="shared" si="31"/>
        <v>12JUL2025:21:00:00</v>
      </c>
      <c r="M286">
        <v>22</v>
      </c>
      <c r="N286">
        <f t="shared" si="32"/>
        <v>1543.6777349999975</v>
      </c>
      <c r="O286" t="str">
        <f t="shared" si="33"/>
        <v/>
      </c>
      <c r="P286">
        <f t="shared" si="34"/>
        <v>1543.6777349999975</v>
      </c>
      <c r="Q286" t="str">
        <f t="shared" si="35"/>
        <v/>
      </c>
      <c r="R286">
        <f t="shared" si="36"/>
        <v>1</v>
      </c>
      <c r="S286">
        <f t="shared" si="37"/>
        <v>8.5369910788471444</v>
      </c>
    </row>
    <row r="287" spans="1:19" x14ac:dyDescent="0.25">
      <c r="A287" t="s">
        <v>311</v>
      </c>
      <c r="B287">
        <v>17277.935547000001</v>
      </c>
      <c r="C287">
        <v>18983.099609000001</v>
      </c>
      <c r="D287">
        <v>19044.289063</v>
      </c>
      <c r="E287">
        <v>19034.072265999999</v>
      </c>
      <c r="F287">
        <v>20095</v>
      </c>
      <c r="G287">
        <v>20152.800781000002</v>
      </c>
      <c r="H287">
        <v>18983.099609000001</v>
      </c>
      <c r="I287">
        <v>17357.599609000001</v>
      </c>
      <c r="J287">
        <v>19147.125</v>
      </c>
      <c r="L287" t="str">
        <f t="shared" si="31"/>
        <v>12JUL2025:22:00:00</v>
      </c>
      <c r="M287">
        <v>23</v>
      </c>
      <c r="N287">
        <f t="shared" si="32"/>
        <v>1705.1640619999998</v>
      </c>
      <c r="O287" t="str">
        <f t="shared" si="33"/>
        <v/>
      </c>
      <c r="P287">
        <f t="shared" si="34"/>
        <v>1705.1640619999998</v>
      </c>
      <c r="Q287" t="str">
        <f t="shared" si="35"/>
        <v/>
      </c>
      <c r="R287">
        <f t="shared" si="36"/>
        <v>1</v>
      </c>
      <c r="S287">
        <f t="shared" si="37"/>
        <v>9.8690266401420317</v>
      </c>
    </row>
    <row r="288" spans="1:19" x14ac:dyDescent="0.25">
      <c r="A288" t="s">
        <v>312</v>
      </c>
      <c r="B288">
        <v>16523.335938</v>
      </c>
      <c r="C288">
        <v>17961.400390999999</v>
      </c>
      <c r="D288">
        <v>18194.091797000001</v>
      </c>
      <c r="E288">
        <v>18321.556640999999</v>
      </c>
      <c r="F288">
        <v>18930</v>
      </c>
      <c r="G288">
        <v>19016.199218999998</v>
      </c>
      <c r="H288">
        <v>17961.400390999999</v>
      </c>
      <c r="I288">
        <v>16621.300781000002</v>
      </c>
      <c r="J288">
        <v>18132.226563</v>
      </c>
      <c r="L288" t="str">
        <f t="shared" si="31"/>
        <v>12JUL2025:23:00:00</v>
      </c>
      <c r="M288">
        <v>24</v>
      </c>
      <c r="N288">
        <f t="shared" si="32"/>
        <v>1438.064452999999</v>
      </c>
      <c r="O288" t="str">
        <f t="shared" si="33"/>
        <v/>
      </c>
      <c r="P288">
        <f t="shared" si="34"/>
        <v>1438.064452999999</v>
      </c>
      <c r="Q288" t="str">
        <f t="shared" si="35"/>
        <v/>
      </c>
      <c r="R288">
        <f t="shared" si="36"/>
        <v>1</v>
      </c>
      <c r="S288">
        <f t="shared" si="37"/>
        <v>8.7032331630610393</v>
      </c>
    </row>
    <row r="289" spans="1:19" x14ac:dyDescent="0.25">
      <c r="A289" t="s">
        <v>313</v>
      </c>
      <c r="B289">
        <v>15556.878906</v>
      </c>
      <c r="C289">
        <v>16812</v>
      </c>
      <c r="D289">
        <v>16973.826172000001</v>
      </c>
      <c r="E289">
        <v>17192.914063</v>
      </c>
      <c r="F289">
        <v>17781.099609000001</v>
      </c>
      <c r="G289">
        <v>17831.099609000001</v>
      </c>
      <c r="H289">
        <v>16812</v>
      </c>
      <c r="I289">
        <v>15655.200194999999</v>
      </c>
      <c r="J289">
        <v>17019.849609000001</v>
      </c>
      <c r="L289" t="str">
        <f t="shared" si="31"/>
        <v>13JUL2025:00:00:00</v>
      </c>
      <c r="M289">
        <v>1</v>
      </c>
      <c r="N289">
        <f t="shared" si="32"/>
        <v>1255.1210940000001</v>
      </c>
      <c r="O289" t="str">
        <f t="shared" si="33"/>
        <v/>
      </c>
      <c r="P289">
        <f t="shared" si="34"/>
        <v>1255.1210940000001</v>
      </c>
      <c r="Q289" t="str">
        <f t="shared" si="35"/>
        <v/>
      </c>
      <c r="R289">
        <f t="shared" si="36"/>
        <v>1</v>
      </c>
      <c r="S289">
        <f t="shared" si="37"/>
        <v>8.0679492434431896</v>
      </c>
    </row>
    <row r="290" spans="1:19" x14ac:dyDescent="0.25">
      <c r="A290" t="s">
        <v>314</v>
      </c>
      <c r="B290">
        <v>14573.688477</v>
      </c>
      <c r="C290">
        <v>15495.299805000001</v>
      </c>
      <c r="D290">
        <v>15169.033203000001</v>
      </c>
      <c r="E290">
        <v>15407.734375</v>
      </c>
      <c r="F290">
        <v>16196.200194999999</v>
      </c>
      <c r="G290">
        <v>16058.099609000001</v>
      </c>
      <c r="H290">
        <v>15495.299805000001</v>
      </c>
      <c r="I290">
        <v>14999.5</v>
      </c>
      <c r="J290">
        <v>15687.275390999999</v>
      </c>
      <c r="L290" t="str">
        <f t="shared" si="31"/>
        <v>13JUL2025:01:00:00</v>
      </c>
      <c r="M290">
        <v>2</v>
      </c>
      <c r="N290">
        <f t="shared" si="32"/>
        <v>921.61132800000087</v>
      </c>
      <c r="O290" t="str">
        <f t="shared" si="33"/>
        <v/>
      </c>
      <c r="P290">
        <f t="shared" si="34"/>
        <v>921.61132800000087</v>
      </c>
      <c r="Q290" t="str">
        <f t="shared" si="35"/>
        <v/>
      </c>
      <c r="R290">
        <f t="shared" si="36"/>
        <v>1</v>
      </c>
      <c r="S290">
        <f t="shared" si="37"/>
        <v>6.3238028550869299</v>
      </c>
    </row>
    <row r="291" spans="1:19" x14ac:dyDescent="0.25">
      <c r="A291" t="s">
        <v>315</v>
      </c>
      <c r="B291">
        <v>13657.255859000001</v>
      </c>
      <c r="C291">
        <v>14578.700194999999</v>
      </c>
      <c r="D291">
        <v>14157.316406</v>
      </c>
      <c r="E291">
        <v>14328.453125</v>
      </c>
      <c r="F291">
        <v>15291.900390999999</v>
      </c>
      <c r="G291">
        <v>15178.400390999999</v>
      </c>
      <c r="H291">
        <v>14578.700194999999</v>
      </c>
      <c r="I291">
        <v>14213.200194999999</v>
      </c>
      <c r="J291">
        <v>14815.549805000001</v>
      </c>
      <c r="L291" t="str">
        <f t="shared" si="31"/>
        <v>13JUL2025:02:00:00</v>
      </c>
      <c r="M291">
        <v>3</v>
      </c>
      <c r="N291">
        <f t="shared" si="32"/>
        <v>921.44433599999866</v>
      </c>
      <c r="O291" t="str">
        <f t="shared" si="33"/>
        <v/>
      </c>
      <c r="P291">
        <f t="shared" si="34"/>
        <v>921.44433599999866</v>
      </c>
      <c r="Q291" t="str">
        <f t="shared" si="35"/>
        <v/>
      </c>
      <c r="R291">
        <f t="shared" si="36"/>
        <v>1</v>
      </c>
      <c r="S291">
        <f t="shared" si="37"/>
        <v>6.7469215303070982</v>
      </c>
    </row>
    <row r="292" spans="1:19" x14ac:dyDescent="0.25">
      <c r="A292" t="s">
        <v>316</v>
      </c>
      <c r="B292">
        <v>13183.080078000001</v>
      </c>
      <c r="C292">
        <v>13888.799805000001</v>
      </c>
      <c r="D292">
        <v>13464.190430000001</v>
      </c>
      <c r="E292">
        <v>13502.617188</v>
      </c>
      <c r="F292">
        <v>14580.5</v>
      </c>
      <c r="G292">
        <v>14435.400390999999</v>
      </c>
      <c r="H292">
        <v>13888.799805000001</v>
      </c>
      <c r="I292">
        <v>13658.900390999999</v>
      </c>
      <c r="J292">
        <v>14140.900390999999</v>
      </c>
      <c r="L292" t="str">
        <f>A292</f>
        <v>13JUL2025:03:00:00</v>
      </c>
      <c r="M292">
        <v>4</v>
      </c>
      <c r="N292">
        <f>C292-B292</f>
        <v>705.71972699999969</v>
      </c>
      <c r="O292" t="str">
        <f t="shared" si="33"/>
        <v/>
      </c>
      <c r="P292">
        <f t="shared" si="34"/>
        <v>705.71972699999969</v>
      </c>
      <c r="Q292" t="str">
        <f t="shared" si="35"/>
        <v/>
      </c>
      <c r="R292">
        <f t="shared" si="36"/>
        <v>1</v>
      </c>
      <c r="S292">
        <f>ABS((B292-C292)/B292)*100</f>
        <v>5.3532233956289836</v>
      </c>
    </row>
    <row r="293" spans="1:19" x14ac:dyDescent="0.25">
      <c r="A293" t="s">
        <v>317</v>
      </c>
      <c r="B293">
        <v>12957.026367</v>
      </c>
      <c r="C293">
        <v>13457.599609000001</v>
      </c>
      <c r="D293">
        <v>13138.616211</v>
      </c>
      <c r="E293">
        <v>13139.291015999999</v>
      </c>
      <c r="F293">
        <v>14111</v>
      </c>
      <c r="G293">
        <v>14051.700194999999</v>
      </c>
      <c r="H293">
        <v>13457.599609000001</v>
      </c>
      <c r="I293">
        <v>13154.799805000001</v>
      </c>
      <c r="J293">
        <v>13693.774414</v>
      </c>
      <c r="L293" t="str">
        <f t="shared" si="31"/>
        <v>13JUL2025:04:00:00</v>
      </c>
      <c r="M293">
        <v>5</v>
      </c>
      <c r="N293">
        <f t="shared" si="32"/>
        <v>500.57324200000039</v>
      </c>
      <c r="O293" t="str">
        <f t="shared" si="33"/>
        <v/>
      </c>
      <c r="P293">
        <f t="shared" si="34"/>
        <v>500.57324200000039</v>
      </c>
      <c r="Q293" t="str">
        <f t="shared" si="35"/>
        <v/>
      </c>
      <c r="R293">
        <f t="shared" si="36"/>
        <v>1</v>
      </c>
      <c r="S293">
        <f t="shared" si="37"/>
        <v>3.8633342853642767</v>
      </c>
    </row>
    <row r="294" spans="1:19" x14ac:dyDescent="0.25">
      <c r="A294" t="s">
        <v>318</v>
      </c>
      <c r="B294">
        <v>12646.166992</v>
      </c>
      <c r="C294">
        <v>13126.900390999999</v>
      </c>
      <c r="D294">
        <v>12764.071289</v>
      </c>
      <c r="E294">
        <v>12825.694336</v>
      </c>
      <c r="F294">
        <v>13749.299805000001</v>
      </c>
      <c r="G294">
        <v>13661.599609000001</v>
      </c>
      <c r="H294">
        <v>13126.900390999999</v>
      </c>
      <c r="I294">
        <v>12851.799805000001</v>
      </c>
      <c r="J294">
        <v>13347.399414</v>
      </c>
      <c r="L294" t="str">
        <f t="shared" si="31"/>
        <v>13JUL2025:05:00:00</v>
      </c>
      <c r="M294">
        <v>6</v>
      </c>
      <c r="N294">
        <f t="shared" si="32"/>
        <v>480.73339899999883</v>
      </c>
      <c r="O294" t="str">
        <f t="shared" si="33"/>
        <v/>
      </c>
      <c r="P294">
        <f t="shared" si="34"/>
        <v>480.73339899999883</v>
      </c>
      <c r="Q294" t="str">
        <f t="shared" si="35"/>
        <v/>
      </c>
      <c r="R294">
        <f t="shared" si="36"/>
        <v>1</v>
      </c>
      <c r="S294">
        <f t="shared" si="37"/>
        <v>3.8014158701534786</v>
      </c>
    </row>
    <row r="295" spans="1:19" x14ac:dyDescent="0.25">
      <c r="A295" t="s">
        <v>319</v>
      </c>
      <c r="B295">
        <v>12471.951171999999</v>
      </c>
      <c r="C295">
        <v>12936</v>
      </c>
      <c r="D295">
        <v>12592.666015999999</v>
      </c>
      <c r="E295">
        <v>12619.508789</v>
      </c>
      <c r="F295">
        <v>13562.900390999999</v>
      </c>
      <c r="G295">
        <v>13501.900390999999</v>
      </c>
      <c r="H295">
        <v>12936</v>
      </c>
      <c r="I295">
        <v>12552.200194999999</v>
      </c>
      <c r="J295">
        <v>13138.25</v>
      </c>
      <c r="L295" t="str">
        <f t="shared" si="31"/>
        <v>13JUL2025:06:00:00</v>
      </c>
      <c r="M295">
        <v>7</v>
      </c>
      <c r="N295">
        <f t="shared" si="32"/>
        <v>464.04882800000087</v>
      </c>
      <c r="O295" t="str">
        <f t="shared" si="33"/>
        <v/>
      </c>
      <c r="P295">
        <f t="shared" si="34"/>
        <v>464.04882800000087</v>
      </c>
      <c r="Q295" t="str">
        <f t="shared" si="35"/>
        <v/>
      </c>
      <c r="R295">
        <f t="shared" si="36"/>
        <v>1</v>
      </c>
      <c r="S295">
        <f t="shared" si="37"/>
        <v>3.72073961483916</v>
      </c>
    </row>
    <row r="296" spans="1:19" x14ac:dyDescent="0.25">
      <c r="A296" t="s">
        <v>320</v>
      </c>
      <c r="B296">
        <v>12515.703125</v>
      </c>
      <c r="C296">
        <v>12834</v>
      </c>
      <c r="D296">
        <v>12408.619140999999</v>
      </c>
      <c r="E296">
        <v>12330.972656</v>
      </c>
      <c r="F296">
        <v>13323.599609000001</v>
      </c>
      <c r="G296">
        <v>13359</v>
      </c>
      <c r="H296">
        <v>12834</v>
      </c>
      <c r="I296">
        <v>12320</v>
      </c>
      <c r="J296">
        <v>12959.150390999999</v>
      </c>
      <c r="L296" t="str">
        <f t="shared" si="31"/>
        <v>13JUL2025:07:00:00</v>
      </c>
      <c r="M296">
        <v>8</v>
      </c>
      <c r="N296">
        <f t="shared" si="32"/>
        <v>318.296875</v>
      </c>
      <c r="O296" t="str">
        <f t="shared" si="33"/>
        <v/>
      </c>
      <c r="P296">
        <f t="shared" si="34"/>
        <v>318.296875</v>
      </c>
      <c r="Q296" t="str">
        <f t="shared" si="35"/>
        <v/>
      </c>
      <c r="R296">
        <f t="shared" si="36"/>
        <v>1</v>
      </c>
      <c r="S296">
        <f t="shared" si="37"/>
        <v>2.5431801299617356</v>
      </c>
    </row>
    <row r="297" spans="1:19" x14ac:dyDescent="0.25">
      <c r="A297" t="s">
        <v>321</v>
      </c>
      <c r="B297">
        <v>12891.473633</v>
      </c>
      <c r="C297">
        <v>13060.299805000001</v>
      </c>
      <c r="D297">
        <v>12860.221680000001</v>
      </c>
      <c r="E297">
        <v>12781.566406</v>
      </c>
      <c r="F297">
        <v>13703.299805000001</v>
      </c>
      <c r="G297">
        <v>13695.599609000001</v>
      </c>
      <c r="H297">
        <v>13060.299805000001</v>
      </c>
      <c r="I297">
        <v>12400</v>
      </c>
      <c r="J297">
        <v>13214.799805000001</v>
      </c>
      <c r="L297" t="str">
        <f t="shared" si="31"/>
        <v>13JUL2025:08:00:00</v>
      </c>
      <c r="M297">
        <v>9</v>
      </c>
      <c r="N297">
        <f t="shared" si="32"/>
        <v>168.82617200000095</v>
      </c>
      <c r="O297" t="str">
        <f t="shared" si="33"/>
        <v/>
      </c>
      <c r="P297">
        <f t="shared" si="34"/>
        <v>168.82617200000095</v>
      </c>
      <c r="Q297" t="str">
        <f t="shared" si="35"/>
        <v/>
      </c>
      <c r="R297">
        <f t="shared" si="36"/>
        <v>1</v>
      </c>
      <c r="S297">
        <f t="shared" si="37"/>
        <v>1.3095956040885381</v>
      </c>
    </row>
    <row r="298" spans="1:19" x14ac:dyDescent="0.25">
      <c r="A298" t="s">
        <v>322</v>
      </c>
      <c r="B298">
        <v>13573.127930000001</v>
      </c>
      <c r="C298">
        <v>14129.099609000001</v>
      </c>
      <c r="D298">
        <v>14117.149414</v>
      </c>
      <c r="E298">
        <v>14355.408203000001</v>
      </c>
      <c r="F298">
        <v>15081.299805000001</v>
      </c>
      <c r="G298">
        <v>14925</v>
      </c>
      <c r="H298">
        <v>14129.099609000001</v>
      </c>
      <c r="I298">
        <v>13109.5</v>
      </c>
      <c r="J298">
        <v>14311.224609000001</v>
      </c>
      <c r="L298" t="str">
        <f t="shared" si="31"/>
        <v>13JUL2025:09:00:00</v>
      </c>
      <c r="M298">
        <v>10</v>
      </c>
      <c r="N298">
        <f t="shared" si="32"/>
        <v>555.97167900000022</v>
      </c>
      <c r="O298" t="str">
        <f t="shared" si="33"/>
        <v/>
      </c>
      <c r="P298">
        <f t="shared" si="34"/>
        <v>555.97167900000022</v>
      </c>
      <c r="Q298" t="str">
        <f t="shared" si="35"/>
        <v/>
      </c>
      <c r="R298">
        <f t="shared" si="36"/>
        <v>1</v>
      </c>
      <c r="S298">
        <f t="shared" si="37"/>
        <v>4.0961205248140633</v>
      </c>
    </row>
    <row r="299" spans="1:19" x14ac:dyDescent="0.25">
      <c r="A299" t="s">
        <v>323</v>
      </c>
      <c r="B299">
        <v>14067.595703000001</v>
      </c>
      <c r="C299">
        <v>15450</v>
      </c>
      <c r="D299">
        <v>15227.292969</v>
      </c>
      <c r="E299">
        <v>15466.302734000001</v>
      </c>
      <c r="F299">
        <v>16416.400390999999</v>
      </c>
      <c r="G299">
        <v>16240.900390999999</v>
      </c>
      <c r="H299">
        <v>15450</v>
      </c>
      <c r="I299">
        <v>14079.5</v>
      </c>
      <c r="J299">
        <v>15546.700194999999</v>
      </c>
      <c r="L299" t="str">
        <f t="shared" si="31"/>
        <v>13JUL2025:10:00:00</v>
      </c>
      <c r="M299">
        <v>11</v>
      </c>
      <c r="N299">
        <f t="shared" si="32"/>
        <v>1382.4042969999991</v>
      </c>
      <c r="O299" t="str">
        <f t="shared" si="33"/>
        <v/>
      </c>
      <c r="P299">
        <f t="shared" si="34"/>
        <v>1382.4042969999991</v>
      </c>
      <c r="Q299" t="str">
        <f t="shared" si="35"/>
        <v/>
      </c>
      <c r="R299">
        <f t="shared" si="36"/>
        <v>1</v>
      </c>
      <c r="S299">
        <f t="shared" si="37"/>
        <v>9.8268696811153955</v>
      </c>
    </row>
    <row r="300" spans="1:19" x14ac:dyDescent="0.25">
      <c r="A300" t="s">
        <v>324</v>
      </c>
      <c r="B300">
        <v>14709.540039</v>
      </c>
      <c r="C300">
        <v>16604.300781000002</v>
      </c>
      <c r="D300">
        <v>15666.421875</v>
      </c>
      <c r="E300">
        <v>15853.414063</v>
      </c>
      <c r="F300">
        <v>17311.800781000002</v>
      </c>
      <c r="G300">
        <v>17444.5</v>
      </c>
      <c r="H300">
        <v>16604.300781000002</v>
      </c>
      <c r="I300">
        <v>14891</v>
      </c>
      <c r="J300">
        <v>16562.900390999999</v>
      </c>
      <c r="L300" t="str">
        <f t="shared" si="31"/>
        <v>13JUL2025:11:00:00</v>
      </c>
      <c r="M300">
        <v>12</v>
      </c>
      <c r="N300">
        <f t="shared" si="32"/>
        <v>1894.7607420000022</v>
      </c>
      <c r="O300" t="str">
        <f t="shared" si="33"/>
        <v/>
      </c>
      <c r="P300">
        <f t="shared" si="34"/>
        <v>1894.7607420000022</v>
      </c>
      <c r="Q300" t="str">
        <f t="shared" si="35"/>
        <v/>
      </c>
      <c r="R300">
        <f t="shared" si="36"/>
        <v>1</v>
      </c>
      <c r="S300">
        <f t="shared" si="37"/>
        <v>12.881169207033983</v>
      </c>
    </row>
    <row r="301" spans="1:19" x14ac:dyDescent="0.25">
      <c r="A301" t="s">
        <v>325</v>
      </c>
      <c r="B301">
        <v>15601.666992</v>
      </c>
      <c r="C301">
        <v>17752.5</v>
      </c>
      <c r="D301">
        <v>16501.943359000001</v>
      </c>
      <c r="E301">
        <v>16569.726563</v>
      </c>
      <c r="F301">
        <v>18316.800781000002</v>
      </c>
      <c r="G301">
        <v>18637.300781000002</v>
      </c>
      <c r="H301">
        <v>17752.5</v>
      </c>
      <c r="I301">
        <v>15733.599609000001</v>
      </c>
      <c r="J301">
        <v>17610.050781000002</v>
      </c>
      <c r="L301" t="str">
        <f t="shared" si="31"/>
        <v>13JUL2025:12:00:00</v>
      </c>
      <c r="M301">
        <v>13</v>
      </c>
      <c r="N301">
        <f t="shared" si="32"/>
        <v>2150.8330079999996</v>
      </c>
      <c r="O301" t="str">
        <f t="shared" si="33"/>
        <v/>
      </c>
      <c r="P301">
        <f t="shared" si="34"/>
        <v>2150.8330079999996</v>
      </c>
      <c r="Q301" t="str">
        <f t="shared" si="35"/>
        <v/>
      </c>
      <c r="R301">
        <f t="shared" si="36"/>
        <v>1</v>
      </c>
      <c r="S301">
        <f t="shared" si="37"/>
        <v>13.785917934941649</v>
      </c>
    </row>
    <row r="302" spans="1:19" x14ac:dyDescent="0.25">
      <c r="A302" t="s">
        <v>326</v>
      </c>
      <c r="B302">
        <v>16776.693359000001</v>
      </c>
      <c r="C302">
        <v>18717.599609000001</v>
      </c>
      <c r="D302">
        <v>17461.615234000001</v>
      </c>
      <c r="E302">
        <v>17410.972656000002</v>
      </c>
      <c r="F302">
        <v>19342.300781000002</v>
      </c>
      <c r="G302">
        <v>19565.5</v>
      </c>
      <c r="H302">
        <v>18717.599609000001</v>
      </c>
      <c r="I302">
        <v>16508.599609000001</v>
      </c>
      <c r="J302">
        <v>18533.5</v>
      </c>
      <c r="L302" t="str">
        <f t="shared" si="31"/>
        <v>13JUL2025:13:00:00</v>
      </c>
      <c r="M302">
        <v>14</v>
      </c>
      <c r="N302">
        <f t="shared" si="32"/>
        <v>1940.90625</v>
      </c>
      <c r="O302" t="str">
        <f t="shared" si="33"/>
        <v/>
      </c>
      <c r="P302">
        <f t="shared" si="34"/>
        <v>1940.90625</v>
      </c>
      <c r="Q302" t="str">
        <f t="shared" si="35"/>
        <v/>
      </c>
      <c r="R302">
        <f t="shared" si="36"/>
        <v>1</v>
      </c>
      <c r="S302">
        <f t="shared" si="37"/>
        <v>11.569063154860515</v>
      </c>
    </row>
    <row r="303" spans="1:19" x14ac:dyDescent="0.25">
      <c r="A303" t="s">
        <v>327</v>
      </c>
      <c r="B303">
        <v>17908.345702999999</v>
      </c>
      <c r="C303">
        <v>19367.599609000001</v>
      </c>
      <c r="D303">
        <v>18204</v>
      </c>
      <c r="E303">
        <v>18137.751952999999</v>
      </c>
      <c r="F303">
        <v>20148.199218999998</v>
      </c>
      <c r="G303">
        <v>20263.5</v>
      </c>
      <c r="H303">
        <v>19367.599609000001</v>
      </c>
      <c r="I303">
        <v>17043.800781000002</v>
      </c>
      <c r="J303">
        <v>19205.773438</v>
      </c>
      <c r="L303" t="str">
        <f t="shared" si="31"/>
        <v>13JUL2025:14:00:00</v>
      </c>
      <c r="M303">
        <v>15</v>
      </c>
      <c r="N303">
        <f t="shared" si="32"/>
        <v>1459.2539060000017</v>
      </c>
      <c r="O303" t="str">
        <f t="shared" si="33"/>
        <v/>
      </c>
      <c r="P303">
        <f t="shared" si="34"/>
        <v>1459.2539060000017</v>
      </c>
      <c r="Q303" t="str">
        <f t="shared" si="35"/>
        <v/>
      </c>
      <c r="R303">
        <f t="shared" si="36"/>
        <v>1</v>
      </c>
      <c r="S303">
        <f t="shared" si="37"/>
        <v>8.1484573181739961</v>
      </c>
    </row>
    <row r="304" spans="1:19" x14ac:dyDescent="0.25">
      <c r="A304" t="s">
        <v>328</v>
      </c>
      <c r="B304">
        <v>18894.15625</v>
      </c>
      <c r="C304">
        <v>19962.800781000002</v>
      </c>
      <c r="D304">
        <v>18790.644531000002</v>
      </c>
      <c r="E304">
        <v>18565.390625</v>
      </c>
      <c r="F304">
        <v>20913.5</v>
      </c>
      <c r="G304">
        <v>21013.400390999999</v>
      </c>
      <c r="H304">
        <v>19962.800781000002</v>
      </c>
      <c r="I304">
        <v>17516</v>
      </c>
      <c r="J304">
        <v>19851.425781000002</v>
      </c>
      <c r="L304" t="str">
        <f t="shared" si="31"/>
        <v>13JUL2025:15:00:00</v>
      </c>
      <c r="M304">
        <v>16</v>
      </c>
      <c r="N304">
        <f t="shared" si="32"/>
        <v>1068.6445310000017</v>
      </c>
      <c r="O304" t="str">
        <f t="shared" si="33"/>
        <v/>
      </c>
      <c r="P304">
        <f t="shared" si="34"/>
        <v>1068.6445310000017</v>
      </c>
      <c r="Q304" t="str">
        <f t="shared" si="35"/>
        <v/>
      </c>
      <c r="R304">
        <f t="shared" si="36"/>
        <v>1</v>
      </c>
      <c r="S304">
        <f t="shared" si="37"/>
        <v>5.655952649380688</v>
      </c>
    </row>
    <row r="305" spans="1:19" x14ac:dyDescent="0.25">
      <c r="A305" t="s">
        <v>329</v>
      </c>
      <c r="B305">
        <v>19590.964843999998</v>
      </c>
      <c r="C305">
        <v>20280.400390999999</v>
      </c>
      <c r="D305">
        <v>19149.957031000002</v>
      </c>
      <c r="E305">
        <v>18806.693359000001</v>
      </c>
      <c r="F305">
        <v>21598.099609000001</v>
      </c>
      <c r="G305">
        <v>21542.199218999998</v>
      </c>
      <c r="H305">
        <v>20280.400390999999</v>
      </c>
      <c r="I305">
        <v>17893.599609000001</v>
      </c>
      <c r="J305">
        <v>20328.574218999998</v>
      </c>
      <c r="L305" t="str">
        <f t="shared" si="31"/>
        <v>13JUL2025:16:00:00</v>
      </c>
      <c r="M305">
        <v>17</v>
      </c>
      <c r="N305">
        <f t="shared" si="32"/>
        <v>689.43554700000095</v>
      </c>
      <c r="O305" t="str">
        <f t="shared" si="33"/>
        <v/>
      </c>
      <c r="P305">
        <f t="shared" si="34"/>
        <v>689.43554700000095</v>
      </c>
      <c r="Q305" t="str">
        <f t="shared" si="35"/>
        <v/>
      </c>
      <c r="R305">
        <f t="shared" si="36"/>
        <v>1</v>
      </c>
      <c r="S305">
        <f t="shared" si="37"/>
        <v>3.5191505497042939</v>
      </c>
    </row>
    <row r="306" spans="1:19" x14ac:dyDescent="0.25">
      <c r="A306" t="s">
        <v>330</v>
      </c>
      <c r="B306">
        <v>20095.511718999998</v>
      </c>
      <c r="C306">
        <v>20375.099609000001</v>
      </c>
      <c r="D306">
        <v>19182.751952999999</v>
      </c>
      <c r="E306">
        <v>18772.144531000002</v>
      </c>
      <c r="F306">
        <v>22309.400390999999</v>
      </c>
      <c r="G306">
        <v>21964.5</v>
      </c>
      <c r="H306">
        <v>20375.099609000001</v>
      </c>
      <c r="I306">
        <v>18160.599609000001</v>
      </c>
      <c r="J306">
        <v>20702.400390999999</v>
      </c>
      <c r="L306" t="str">
        <f t="shared" si="31"/>
        <v>13JUL2025:17:00:00</v>
      </c>
      <c r="M306">
        <v>18</v>
      </c>
      <c r="N306">
        <f t="shared" si="32"/>
        <v>279.58789000000252</v>
      </c>
      <c r="O306" t="str">
        <f t="shared" si="33"/>
        <v/>
      </c>
      <c r="P306">
        <f t="shared" si="34"/>
        <v>279.58789000000252</v>
      </c>
      <c r="Q306" t="str">
        <f t="shared" si="35"/>
        <v/>
      </c>
      <c r="R306">
        <f t="shared" si="36"/>
        <v>1</v>
      </c>
      <c r="S306">
        <f t="shared" si="37"/>
        <v>1.3912952001896846</v>
      </c>
    </row>
    <row r="307" spans="1:19" x14ac:dyDescent="0.25">
      <c r="A307" t="s">
        <v>331</v>
      </c>
      <c r="B307">
        <v>20508.132813</v>
      </c>
      <c r="C307">
        <v>20304.699218999998</v>
      </c>
      <c r="D307">
        <v>19185.115234000001</v>
      </c>
      <c r="E307">
        <v>18795.568359000001</v>
      </c>
      <c r="F307">
        <v>22766</v>
      </c>
      <c r="G307">
        <v>22275.5</v>
      </c>
      <c r="H307">
        <v>20304.699218999998</v>
      </c>
      <c r="I307">
        <v>18234.699218999998</v>
      </c>
      <c r="J307">
        <v>20895.224609000001</v>
      </c>
      <c r="L307" t="str">
        <f t="shared" si="31"/>
        <v>13JUL2025:18:00:00</v>
      </c>
      <c r="M307">
        <v>19</v>
      </c>
      <c r="N307">
        <f t="shared" si="32"/>
        <v>-203.4335940000019</v>
      </c>
      <c r="O307">
        <f t="shared" si="33"/>
        <v>-203.4335940000019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0.99196546002006769</v>
      </c>
    </row>
    <row r="308" spans="1:19" x14ac:dyDescent="0.25">
      <c r="A308" t="s">
        <v>332</v>
      </c>
      <c r="B308">
        <v>20065.089843999998</v>
      </c>
      <c r="C308">
        <v>19918.699218999998</v>
      </c>
      <c r="D308">
        <v>19020.160156000002</v>
      </c>
      <c r="E308">
        <v>18532.273438</v>
      </c>
      <c r="F308">
        <v>22580.300781000002</v>
      </c>
      <c r="G308">
        <v>22156.699218999998</v>
      </c>
      <c r="H308">
        <v>19918.699218999998</v>
      </c>
      <c r="I308">
        <v>18059.699218999998</v>
      </c>
      <c r="J308">
        <v>20678.849609000001</v>
      </c>
      <c r="L308" t="str">
        <f t="shared" si="31"/>
        <v>13JUL2025:19:00:00</v>
      </c>
      <c r="M308">
        <v>20</v>
      </c>
      <c r="N308">
        <f t="shared" si="32"/>
        <v>-146.390625</v>
      </c>
      <c r="O308">
        <f t="shared" si="33"/>
        <v>-146.390625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0.72957871675702834</v>
      </c>
    </row>
    <row r="309" spans="1:19" x14ac:dyDescent="0.25">
      <c r="A309" t="s">
        <v>333</v>
      </c>
      <c r="B309">
        <v>19256.466797000001</v>
      </c>
      <c r="C309">
        <v>19370.300781000002</v>
      </c>
      <c r="D309">
        <v>18488.835938</v>
      </c>
      <c r="E309">
        <v>17951.023438</v>
      </c>
      <c r="F309">
        <v>21737.199218999998</v>
      </c>
      <c r="G309">
        <v>21358.599609000001</v>
      </c>
      <c r="H309">
        <v>19370.300781000002</v>
      </c>
      <c r="I309">
        <v>17616.300781000002</v>
      </c>
      <c r="J309">
        <v>20020.599609000001</v>
      </c>
      <c r="L309" t="str">
        <f t="shared" si="31"/>
        <v>13JUL2025:20:00:00</v>
      </c>
      <c r="M309">
        <v>21</v>
      </c>
      <c r="N309">
        <f t="shared" si="32"/>
        <v>113.83398400000078</v>
      </c>
      <c r="O309" t="str">
        <f t="shared" si="33"/>
        <v/>
      </c>
      <c r="P309">
        <f t="shared" si="34"/>
        <v>113.83398400000078</v>
      </c>
      <c r="Q309" t="str">
        <f t="shared" si="35"/>
        <v/>
      </c>
      <c r="R309">
        <f t="shared" si="36"/>
        <v>1</v>
      </c>
      <c r="S309">
        <f t="shared" si="37"/>
        <v>0.59114678305230528</v>
      </c>
    </row>
    <row r="310" spans="1:19" x14ac:dyDescent="0.25">
      <c r="A310" t="s">
        <v>334</v>
      </c>
      <c r="B310">
        <v>18500.318359000001</v>
      </c>
      <c r="C310">
        <v>18941.300781000002</v>
      </c>
      <c r="D310">
        <v>17934.056640999999</v>
      </c>
      <c r="E310">
        <v>17452.042968999998</v>
      </c>
      <c r="F310">
        <v>20712.300781000002</v>
      </c>
      <c r="G310">
        <v>20661.900390999999</v>
      </c>
      <c r="H310">
        <v>18941.300781000002</v>
      </c>
      <c r="I310">
        <v>17078.5</v>
      </c>
      <c r="J310">
        <v>19348.5</v>
      </c>
      <c r="L310" t="str">
        <f t="shared" si="31"/>
        <v>13JUL2025:21:00:00</v>
      </c>
      <c r="M310">
        <v>22</v>
      </c>
      <c r="N310">
        <f t="shared" si="32"/>
        <v>440.98242200000095</v>
      </c>
      <c r="O310" t="str">
        <f t="shared" si="33"/>
        <v/>
      </c>
      <c r="P310">
        <f t="shared" si="34"/>
        <v>440.98242200000095</v>
      </c>
      <c r="Q310" t="str">
        <f t="shared" si="35"/>
        <v/>
      </c>
      <c r="R310">
        <f t="shared" si="36"/>
        <v>1</v>
      </c>
      <c r="S310">
        <f t="shared" si="37"/>
        <v>2.3836477483398149</v>
      </c>
    </row>
    <row r="311" spans="1:19" x14ac:dyDescent="0.25">
      <c r="A311" t="s">
        <v>335</v>
      </c>
      <c r="B311">
        <v>17983.425781000002</v>
      </c>
      <c r="C311">
        <v>18421.800781000002</v>
      </c>
      <c r="D311">
        <v>17420.914063</v>
      </c>
      <c r="E311">
        <v>17016.845702999999</v>
      </c>
      <c r="F311">
        <v>19974.199218999998</v>
      </c>
      <c r="G311">
        <v>20031.800781000002</v>
      </c>
      <c r="H311">
        <v>18421.800781000002</v>
      </c>
      <c r="I311">
        <v>16680.599609000001</v>
      </c>
      <c r="J311">
        <v>18777.099609000001</v>
      </c>
      <c r="L311" t="str">
        <f t="shared" si="31"/>
        <v>13JUL2025:22:00:00</v>
      </c>
      <c r="M311">
        <v>23</v>
      </c>
      <c r="N311">
        <f t="shared" si="32"/>
        <v>438.375</v>
      </c>
      <c r="O311" t="str">
        <f t="shared" si="33"/>
        <v/>
      </c>
      <c r="P311">
        <f t="shared" si="34"/>
        <v>438.375</v>
      </c>
      <c r="Q311" t="str">
        <f t="shared" si="35"/>
        <v/>
      </c>
      <c r="R311">
        <f t="shared" si="36"/>
        <v>1</v>
      </c>
      <c r="S311">
        <f t="shared" si="37"/>
        <v>2.4376612406249958</v>
      </c>
    </row>
    <row r="312" spans="1:19" x14ac:dyDescent="0.25">
      <c r="A312" t="s">
        <v>336</v>
      </c>
      <c r="B312">
        <v>16940.900390999999</v>
      </c>
      <c r="C312">
        <v>17379.5</v>
      </c>
      <c r="D312">
        <v>16469.689452999999</v>
      </c>
      <c r="E312">
        <v>16215.353515999999</v>
      </c>
      <c r="F312">
        <v>18684.400390999999</v>
      </c>
      <c r="G312">
        <v>18746.400390999999</v>
      </c>
      <c r="H312">
        <v>17379.5</v>
      </c>
      <c r="I312">
        <v>15876.200194999999</v>
      </c>
      <c r="J312">
        <v>17671.625</v>
      </c>
      <c r="L312" t="str">
        <f t="shared" si="31"/>
        <v>13JUL2025:23:00:00</v>
      </c>
      <c r="M312">
        <v>24</v>
      </c>
      <c r="N312">
        <f t="shared" si="32"/>
        <v>438.59960900000078</v>
      </c>
      <c r="O312" t="str">
        <f t="shared" si="33"/>
        <v/>
      </c>
      <c r="P312">
        <f t="shared" si="34"/>
        <v>438.59960900000078</v>
      </c>
      <c r="Q312" t="str">
        <f t="shared" si="35"/>
        <v/>
      </c>
      <c r="R312">
        <f t="shared" si="36"/>
        <v>1</v>
      </c>
      <c r="S312">
        <f t="shared" si="37"/>
        <v>2.5889982166060701</v>
      </c>
    </row>
    <row r="313" spans="1:19" x14ac:dyDescent="0.25">
      <c r="A313" t="s">
        <v>337</v>
      </c>
      <c r="B313">
        <v>15713.750977</v>
      </c>
      <c r="C313">
        <v>16104.200194999999</v>
      </c>
      <c r="D313">
        <v>15455.875</v>
      </c>
      <c r="E313">
        <v>15352.363281</v>
      </c>
      <c r="F313">
        <v>17333.199218999998</v>
      </c>
      <c r="G313">
        <v>17353.099609000001</v>
      </c>
      <c r="H313">
        <v>16104.200194999999</v>
      </c>
      <c r="I313">
        <v>14796.700194999999</v>
      </c>
      <c r="J313">
        <v>16396.798827999999</v>
      </c>
      <c r="L313" t="str">
        <f t="shared" si="31"/>
        <v>14JUL2025:00:00:00</v>
      </c>
      <c r="M313">
        <v>1</v>
      </c>
      <c r="N313">
        <f t="shared" si="32"/>
        <v>390.44921799999975</v>
      </c>
      <c r="O313" t="str">
        <f t="shared" si="33"/>
        <v/>
      </c>
      <c r="P313">
        <f t="shared" si="34"/>
        <v>390.44921799999975</v>
      </c>
      <c r="Q313" t="str">
        <f t="shared" si="35"/>
        <v/>
      </c>
      <c r="R313">
        <f t="shared" si="36"/>
        <v>1</v>
      </c>
      <c r="S313">
        <f t="shared" si="37"/>
        <v>2.4847613951086212</v>
      </c>
    </row>
    <row r="314" spans="1:19" x14ac:dyDescent="0.25">
      <c r="A314" t="s">
        <v>338</v>
      </c>
      <c r="B314">
        <v>14748.414063</v>
      </c>
      <c r="C314">
        <v>14728.5</v>
      </c>
      <c r="D314">
        <v>14105.748046999999</v>
      </c>
      <c r="E314">
        <v>14043.457031</v>
      </c>
      <c r="F314">
        <v>15393.200194999999</v>
      </c>
      <c r="G314">
        <v>15501.099609000001</v>
      </c>
      <c r="H314">
        <v>14910.400390999999</v>
      </c>
      <c r="I314">
        <v>14086.5</v>
      </c>
      <c r="J314">
        <v>14972.800781</v>
      </c>
      <c r="L314" t="str">
        <f t="shared" si="31"/>
        <v>14JUL2025:01:00:00</v>
      </c>
      <c r="M314">
        <v>2</v>
      </c>
      <c r="N314">
        <f t="shared" si="32"/>
        <v>-19.914063000000169</v>
      </c>
      <c r="O314">
        <f t="shared" si="33"/>
        <v>-19.914063000000169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0.13502511466612171</v>
      </c>
    </row>
    <row r="315" spans="1:19" x14ac:dyDescent="0.25">
      <c r="A315" t="s">
        <v>339</v>
      </c>
      <c r="B315">
        <v>13872.605469</v>
      </c>
      <c r="C315">
        <v>13840.400390999999</v>
      </c>
      <c r="D315">
        <v>13340.201171999999</v>
      </c>
      <c r="E315">
        <v>13374.676758</v>
      </c>
      <c r="F315">
        <v>14448.599609000001</v>
      </c>
      <c r="G315">
        <v>14510.400390999999</v>
      </c>
      <c r="H315">
        <v>13954.900390999999</v>
      </c>
      <c r="I315">
        <v>13161.900390999999</v>
      </c>
      <c r="J315">
        <v>14018.949219</v>
      </c>
      <c r="L315" t="str">
        <f t="shared" si="31"/>
        <v>14JUL2025:02:00:00</v>
      </c>
      <c r="M315">
        <v>3</v>
      </c>
      <c r="N315">
        <f t="shared" si="32"/>
        <v>-32.205078000000867</v>
      </c>
      <c r="O315">
        <f t="shared" si="33"/>
        <v>-32.205078000000867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0.23214873422275992</v>
      </c>
    </row>
    <row r="316" spans="1:19" x14ac:dyDescent="0.25">
      <c r="A316" t="s">
        <v>340</v>
      </c>
      <c r="B316">
        <v>13153.897461</v>
      </c>
      <c r="C316">
        <v>13308.599609000001</v>
      </c>
      <c r="D316">
        <v>12838.747069999999</v>
      </c>
      <c r="E316">
        <v>12832.814453000001</v>
      </c>
      <c r="F316">
        <v>13782.599609000001</v>
      </c>
      <c r="G316">
        <v>13806</v>
      </c>
      <c r="H316">
        <v>13272.099609000001</v>
      </c>
      <c r="I316">
        <v>12522.299805000001</v>
      </c>
      <c r="J316">
        <v>13345.75</v>
      </c>
      <c r="L316" t="str">
        <f t="shared" si="31"/>
        <v>14JUL2025:03:00:00</v>
      </c>
      <c r="M316">
        <v>4</v>
      </c>
      <c r="N316">
        <f t="shared" si="32"/>
        <v>154.70214800000031</v>
      </c>
      <c r="O316" t="str">
        <f t="shared" si="33"/>
        <v/>
      </c>
      <c r="P316">
        <f t="shared" si="34"/>
        <v>154.70214800000031</v>
      </c>
      <c r="Q316" t="str">
        <f t="shared" si="35"/>
        <v/>
      </c>
      <c r="R316">
        <f t="shared" si="36"/>
        <v>1</v>
      </c>
      <c r="S316">
        <f t="shared" si="37"/>
        <v>1.1760936137648694</v>
      </c>
    </row>
    <row r="317" spans="1:19" x14ac:dyDescent="0.25">
      <c r="A317" t="s">
        <v>341</v>
      </c>
      <c r="B317">
        <v>12804.420898</v>
      </c>
      <c r="C317">
        <v>13012.299805000001</v>
      </c>
      <c r="D317">
        <v>12423.122069999999</v>
      </c>
      <c r="E317">
        <v>12505.925781</v>
      </c>
      <c r="F317">
        <v>13453.900390999999</v>
      </c>
      <c r="G317">
        <v>13417.299805000001</v>
      </c>
      <c r="H317">
        <v>12918.299805000001</v>
      </c>
      <c r="I317">
        <v>12195.5</v>
      </c>
      <c r="J317">
        <v>12996.25</v>
      </c>
      <c r="L317" t="str">
        <f t="shared" si="31"/>
        <v>14JUL2025:04:00:00</v>
      </c>
      <c r="M317">
        <v>5</v>
      </c>
      <c r="N317">
        <f t="shared" si="32"/>
        <v>207.87890700000025</v>
      </c>
      <c r="O317" t="str">
        <f t="shared" si="33"/>
        <v/>
      </c>
      <c r="P317">
        <f t="shared" si="34"/>
        <v>207.87890700000025</v>
      </c>
      <c r="Q317" t="str">
        <f t="shared" si="35"/>
        <v/>
      </c>
      <c r="R317">
        <f t="shared" si="36"/>
        <v>1</v>
      </c>
      <c r="S317">
        <f t="shared" si="37"/>
        <v>1.6234932345317556</v>
      </c>
    </row>
    <row r="318" spans="1:19" x14ac:dyDescent="0.25">
      <c r="A318" t="s">
        <v>342</v>
      </c>
      <c r="B318">
        <v>12726.963867</v>
      </c>
      <c r="C318">
        <v>12845.400390999999</v>
      </c>
      <c r="D318">
        <v>12408.779296999999</v>
      </c>
      <c r="E318">
        <v>12598.46875</v>
      </c>
      <c r="F318">
        <v>13348.5</v>
      </c>
      <c r="G318">
        <v>13311.299805000001</v>
      </c>
      <c r="H318">
        <v>12830.400390999999</v>
      </c>
      <c r="I318">
        <v>12147.400390999999</v>
      </c>
      <c r="J318">
        <v>12909.400390999999</v>
      </c>
      <c r="L318" t="str">
        <f t="shared" si="31"/>
        <v>14JUL2025:05:00:00</v>
      </c>
      <c r="M318">
        <v>6</v>
      </c>
      <c r="N318">
        <f t="shared" si="32"/>
        <v>118.43652399999883</v>
      </c>
      <c r="O318" t="str">
        <f t="shared" si="33"/>
        <v/>
      </c>
      <c r="P318">
        <f t="shared" si="34"/>
        <v>118.43652399999883</v>
      </c>
      <c r="Q318" t="str">
        <f t="shared" si="35"/>
        <v/>
      </c>
      <c r="R318">
        <f t="shared" si="36"/>
        <v>1</v>
      </c>
      <c r="S318">
        <f t="shared" si="37"/>
        <v>0.93059527187859203</v>
      </c>
    </row>
    <row r="319" spans="1:19" x14ac:dyDescent="0.25">
      <c r="A319" t="s">
        <v>343</v>
      </c>
      <c r="B319">
        <v>13168.755859000001</v>
      </c>
      <c r="C319">
        <v>13205.299805000001</v>
      </c>
      <c r="D319">
        <v>12685.913086</v>
      </c>
      <c r="E319">
        <v>12858.128906</v>
      </c>
      <c r="F319">
        <v>13716.200194999999</v>
      </c>
      <c r="G319">
        <v>13560.299805000001</v>
      </c>
      <c r="H319">
        <v>13174.299805000001</v>
      </c>
      <c r="I319">
        <v>12561.099609000001</v>
      </c>
      <c r="J319">
        <v>13252.974609000001</v>
      </c>
      <c r="L319" t="str">
        <f t="shared" si="31"/>
        <v>14JUL2025:06:00:00</v>
      </c>
      <c r="M319">
        <v>7</v>
      </c>
      <c r="N319">
        <f t="shared" si="32"/>
        <v>36.543945999999778</v>
      </c>
      <c r="O319" t="str">
        <f t="shared" si="33"/>
        <v/>
      </c>
      <c r="P319">
        <f t="shared" si="34"/>
        <v>36.543945999999778</v>
      </c>
      <c r="Q319" t="str">
        <f t="shared" si="35"/>
        <v/>
      </c>
      <c r="R319">
        <f t="shared" si="36"/>
        <v>1</v>
      </c>
      <c r="S319">
        <f t="shared" si="37"/>
        <v>0.27750492446880876</v>
      </c>
    </row>
    <row r="320" spans="1:19" x14ac:dyDescent="0.25">
      <c r="A320" t="s">
        <v>344</v>
      </c>
      <c r="B320">
        <v>13703.884765999999</v>
      </c>
      <c r="C320">
        <v>13855.099609000001</v>
      </c>
      <c r="D320">
        <v>13104.486328000001</v>
      </c>
      <c r="E320">
        <v>13256.237305000001</v>
      </c>
      <c r="F320">
        <v>14163.5</v>
      </c>
      <c r="G320">
        <v>13952.299805000001</v>
      </c>
      <c r="H320">
        <v>13680.5</v>
      </c>
      <c r="I320">
        <v>13190.200194999999</v>
      </c>
      <c r="J320">
        <v>13746.625</v>
      </c>
      <c r="L320" t="str">
        <f t="shared" si="31"/>
        <v>14JUL2025:07:00:00</v>
      </c>
      <c r="M320">
        <v>8</v>
      </c>
      <c r="N320">
        <f t="shared" si="32"/>
        <v>151.21484300000157</v>
      </c>
      <c r="O320" t="str">
        <f t="shared" si="33"/>
        <v/>
      </c>
      <c r="P320">
        <f t="shared" si="34"/>
        <v>151.21484300000157</v>
      </c>
      <c r="Q320" t="str">
        <f t="shared" si="35"/>
        <v/>
      </c>
      <c r="R320">
        <f t="shared" si="36"/>
        <v>1</v>
      </c>
      <c r="S320">
        <f t="shared" si="37"/>
        <v>1.1034450856969615</v>
      </c>
    </row>
    <row r="321" spans="1:19" x14ac:dyDescent="0.25">
      <c r="A321" t="s">
        <v>345</v>
      </c>
      <c r="B321">
        <v>14057.169921999999</v>
      </c>
      <c r="C321">
        <v>14367.299805000001</v>
      </c>
      <c r="D321">
        <v>13702.40625</v>
      </c>
      <c r="E321">
        <v>13767.700194999999</v>
      </c>
      <c r="F321">
        <v>14697.400390999999</v>
      </c>
      <c r="G321">
        <v>14441.099609000001</v>
      </c>
      <c r="H321">
        <v>14260.5</v>
      </c>
      <c r="I321">
        <v>13665.099609000001</v>
      </c>
      <c r="J321">
        <v>14266.025390999999</v>
      </c>
      <c r="L321" t="str">
        <f t="shared" si="31"/>
        <v>14JUL2025:08:00:00</v>
      </c>
      <c r="M321">
        <v>9</v>
      </c>
      <c r="N321">
        <f t="shared" si="32"/>
        <v>310.12988300000143</v>
      </c>
      <c r="O321" t="str">
        <f t="shared" si="33"/>
        <v/>
      </c>
      <c r="P321">
        <f t="shared" si="34"/>
        <v>310.12988300000143</v>
      </c>
      <c r="Q321" t="str">
        <f t="shared" si="35"/>
        <v/>
      </c>
      <c r="R321">
        <f t="shared" si="36"/>
        <v>1</v>
      </c>
      <c r="S321">
        <f t="shared" si="37"/>
        <v>2.2062042695709079</v>
      </c>
    </row>
    <row r="322" spans="1:19" x14ac:dyDescent="0.25">
      <c r="A322" t="s">
        <v>346</v>
      </c>
      <c r="B322">
        <v>14947.753906</v>
      </c>
      <c r="C322">
        <v>15486.700194999999</v>
      </c>
      <c r="D322">
        <v>14884.380859000001</v>
      </c>
      <c r="E322">
        <v>14775.097656</v>
      </c>
      <c r="F322">
        <v>15984.799805000001</v>
      </c>
      <c r="G322">
        <v>15752.5</v>
      </c>
      <c r="H322">
        <v>15342.400390999999</v>
      </c>
      <c r="I322">
        <v>14374.799805000001</v>
      </c>
      <c r="J322">
        <v>15363.625977</v>
      </c>
      <c r="L322" t="str">
        <f t="shared" si="31"/>
        <v>14JUL2025:09:00:00</v>
      </c>
      <c r="M322">
        <v>10</v>
      </c>
      <c r="N322">
        <f t="shared" si="32"/>
        <v>538.94628899999952</v>
      </c>
      <c r="O322" t="str">
        <f t="shared" si="33"/>
        <v/>
      </c>
      <c r="P322">
        <f t="shared" si="34"/>
        <v>538.94628899999952</v>
      </c>
      <c r="Q322" t="str">
        <f t="shared" si="35"/>
        <v/>
      </c>
      <c r="R322">
        <f t="shared" si="36"/>
        <v>1</v>
      </c>
      <c r="S322">
        <f t="shared" si="37"/>
        <v>3.6055335964801207</v>
      </c>
    </row>
    <row r="323" spans="1:19" x14ac:dyDescent="0.25">
      <c r="A323" t="s">
        <v>347</v>
      </c>
      <c r="B323">
        <v>15259.710938</v>
      </c>
      <c r="C323">
        <v>16602.800781000002</v>
      </c>
      <c r="D323">
        <v>15903.174805000001</v>
      </c>
      <c r="E323">
        <v>15873.665039</v>
      </c>
      <c r="F323">
        <v>17159</v>
      </c>
      <c r="G323">
        <v>16982.099609000001</v>
      </c>
      <c r="H323">
        <v>16364.799805000001</v>
      </c>
      <c r="I323">
        <v>15276</v>
      </c>
      <c r="J323">
        <v>16445.476563</v>
      </c>
      <c r="L323" t="str">
        <f t="shared" si="31"/>
        <v>14JUL2025:10:00:00</v>
      </c>
      <c r="M323">
        <v>11</v>
      </c>
      <c r="N323">
        <f t="shared" si="32"/>
        <v>1343.0898430000016</v>
      </c>
      <c r="O323" t="str">
        <f t="shared" ref="O323:O386" si="38">IF(N323&lt;0,N323,"")</f>
        <v/>
      </c>
      <c r="P323">
        <f t="shared" ref="P323:P386" si="39">IF(N323&gt;0,N323,"")</f>
        <v>1343.0898430000016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8.8015418408445445</v>
      </c>
    </row>
    <row r="324" spans="1:19" x14ac:dyDescent="0.25">
      <c r="A324" t="s">
        <v>348</v>
      </c>
      <c r="B324">
        <v>15607.967773</v>
      </c>
      <c r="C324">
        <v>17569.400390999999</v>
      </c>
      <c r="D324">
        <v>16723.564452999999</v>
      </c>
      <c r="E324">
        <v>16804.355468999998</v>
      </c>
      <c r="F324">
        <v>18023.800781000002</v>
      </c>
      <c r="G324">
        <v>17896.900390999999</v>
      </c>
      <c r="H324">
        <v>17397.699218999998</v>
      </c>
      <c r="I324">
        <v>16243.599609000001</v>
      </c>
      <c r="J324">
        <v>17390.5</v>
      </c>
      <c r="L324" t="str">
        <f t="shared" ref="L324:L387" si="42">A324</f>
        <v>14JUL2025:11:00:00</v>
      </c>
      <c r="M324">
        <v>12</v>
      </c>
      <c r="N324">
        <f t="shared" ref="N324:N387" si="43">C324-B324</f>
        <v>1961.4326179999989</v>
      </c>
      <c r="O324" t="str">
        <f t="shared" si="38"/>
        <v/>
      </c>
      <c r="P324">
        <f t="shared" si="39"/>
        <v>1961.4326179999989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12.566867426475939</v>
      </c>
    </row>
    <row r="325" spans="1:19" x14ac:dyDescent="0.25">
      <c r="A325" t="s">
        <v>349</v>
      </c>
      <c r="B325">
        <v>16148.454102</v>
      </c>
      <c r="C325">
        <v>18665.699218999998</v>
      </c>
      <c r="D325">
        <v>17764.548827999999</v>
      </c>
      <c r="E325">
        <v>17888.695313</v>
      </c>
      <c r="F325">
        <v>19143.300781000002</v>
      </c>
      <c r="G325">
        <v>19077.400390999999</v>
      </c>
      <c r="H325">
        <v>18581.199218999998</v>
      </c>
      <c r="I325">
        <v>17266.599609000001</v>
      </c>
      <c r="J325">
        <v>18517.125</v>
      </c>
      <c r="L325" t="str">
        <f t="shared" si="42"/>
        <v>14JUL2025:12:00:00</v>
      </c>
      <c r="M325">
        <v>13</v>
      </c>
      <c r="N325">
        <f t="shared" si="43"/>
        <v>2517.2451169999986</v>
      </c>
      <c r="O325" t="str">
        <f t="shared" si="38"/>
        <v/>
      </c>
      <c r="P325">
        <f t="shared" si="39"/>
        <v>2517.2451169999986</v>
      </c>
      <c r="Q325" t="str">
        <f t="shared" si="40"/>
        <v/>
      </c>
      <c r="R325">
        <f t="shared" si="41"/>
        <v>1</v>
      </c>
      <c r="S325">
        <f t="shared" si="44"/>
        <v>15.58814918815192</v>
      </c>
    </row>
    <row r="326" spans="1:19" x14ac:dyDescent="0.25">
      <c r="A326" t="s">
        <v>350</v>
      </c>
      <c r="B326">
        <v>17064.542968999998</v>
      </c>
      <c r="C326">
        <v>19811.599609000001</v>
      </c>
      <c r="D326">
        <v>18819.134765999999</v>
      </c>
      <c r="E326">
        <v>18939.960938</v>
      </c>
      <c r="F326">
        <v>20448.199218999998</v>
      </c>
      <c r="G326">
        <v>20394.699218999998</v>
      </c>
      <c r="H326">
        <v>19786.400390999999</v>
      </c>
      <c r="I326">
        <v>18173.099609000001</v>
      </c>
      <c r="J326">
        <v>19700.599609000001</v>
      </c>
      <c r="L326" t="str">
        <f t="shared" si="42"/>
        <v>14JUL2025:13:00:00</v>
      </c>
      <c r="M326">
        <v>14</v>
      </c>
      <c r="N326">
        <f t="shared" si="43"/>
        <v>2747.0566400000025</v>
      </c>
      <c r="O326" t="str">
        <f t="shared" si="38"/>
        <v/>
      </c>
      <c r="P326">
        <f t="shared" si="39"/>
        <v>2747.0566400000025</v>
      </c>
      <c r="Q326" t="str">
        <f t="shared" si="40"/>
        <v/>
      </c>
      <c r="R326">
        <f t="shared" si="41"/>
        <v>1</v>
      </c>
      <c r="S326">
        <f t="shared" si="44"/>
        <v>16.098038165981912</v>
      </c>
    </row>
    <row r="327" spans="1:19" x14ac:dyDescent="0.25">
      <c r="A327" t="s">
        <v>351</v>
      </c>
      <c r="B327">
        <v>18524.675781000002</v>
      </c>
      <c r="C327">
        <v>20939.099609000001</v>
      </c>
      <c r="D327">
        <v>19908.349609000001</v>
      </c>
      <c r="E327">
        <v>19857.300781000002</v>
      </c>
      <c r="F327">
        <v>21550.900390999999</v>
      </c>
      <c r="G327">
        <v>21597.099609000001</v>
      </c>
      <c r="H327">
        <v>20886.599609000001</v>
      </c>
      <c r="I327">
        <v>18987.699218999998</v>
      </c>
      <c r="J327">
        <v>20755.574218999998</v>
      </c>
      <c r="L327" t="str">
        <f t="shared" si="42"/>
        <v>14JUL2025:14:00:00</v>
      </c>
      <c r="M327">
        <v>15</v>
      </c>
      <c r="N327">
        <f t="shared" si="43"/>
        <v>2414.423827999999</v>
      </c>
      <c r="O327" t="str">
        <f t="shared" si="38"/>
        <v/>
      </c>
      <c r="P327">
        <f t="shared" si="39"/>
        <v>2414.423827999999</v>
      </c>
      <c r="Q327" t="str">
        <f t="shared" si="40"/>
        <v/>
      </c>
      <c r="R327">
        <f t="shared" si="41"/>
        <v>1</v>
      </c>
      <c r="S327">
        <f t="shared" si="44"/>
        <v>13.033555116124484</v>
      </c>
    </row>
    <row r="328" spans="1:19" x14ac:dyDescent="0.25">
      <c r="A328" t="s">
        <v>352</v>
      </c>
      <c r="B328">
        <v>19752.669922000001</v>
      </c>
      <c r="C328">
        <v>21595.699218999998</v>
      </c>
      <c r="D328">
        <v>20823.71875</v>
      </c>
      <c r="E328">
        <v>20698.076172000001</v>
      </c>
      <c r="F328">
        <v>22423.699218999998</v>
      </c>
      <c r="G328">
        <v>22505.099609000001</v>
      </c>
      <c r="H328">
        <v>21672.099609000001</v>
      </c>
      <c r="I328">
        <v>19588</v>
      </c>
      <c r="J328">
        <v>21547.224609000001</v>
      </c>
      <c r="L328" t="str">
        <f t="shared" si="42"/>
        <v>14JUL2025:15:00:00</v>
      </c>
      <c r="M328">
        <v>16</v>
      </c>
      <c r="N328">
        <f t="shared" si="43"/>
        <v>1843.0292969999973</v>
      </c>
      <c r="O328" t="str">
        <f t="shared" si="38"/>
        <v/>
      </c>
      <c r="P328">
        <f t="shared" si="39"/>
        <v>1843.0292969999973</v>
      </c>
      <c r="Q328" t="str">
        <f t="shared" si="40"/>
        <v/>
      </c>
      <c r="R328">
        <f t="shared" si="41"/>
        <v>1</v>
      </c>
      <c r="S328">
        <f t="shared" si="44"/>
        <v>9.3305325521957929</v>
      </c>
    </row>
    <row r="329" spans="1:19" x14ac:dyDescent="0.25">
      <c r="A329" t="s">
        <v>353</v>
      </c>
      <c r="B329">
        <v>20862.960938</v>
      </c>
      <c r="C329">
        <v>21939.5</v>
      </c>
      <c r="D329">
        <v>21296.777343999998</v>
      </c>
      <c r="E329">
        <v>21188.976563</v>
      </c>
      <c r="F329">
        <v>23243.800781000002</v>
      </c>
      <c r="G329">
        <v>23230.099609000001</v>
      </c>
      <c r="H329">
        <v>22177.5</v>
      </c>
      <c r="I329">
        <v>19939.400390999999</v>
      </c>
      <c r="J329">
        <v>22147.699218999998</v>
      </c>
      <c r="L329" t="str">
        <f t="shared" si="42"/>
        <v>14JUL2025:16:00:00</v>
      </c>
      <c r="M329">
        <v>17</v>
      </c>
      <c r="N329">
        <f t="shared" si="43"/>
        <v>1076.5390619999998</v>
      </c>
      <c r="O329" t="str">
        <f t="shared" si="38"/>
        <v/>
      </c>
      <c r="P329">
        <f t="shared" si="39"/>
        <v>1076.5390619999998</v>
      </c>
      <c r="Q329" t="str">
        <f t="shared" si="40"/>
        <v/>
      </c>
      <c r="R329">
        <f t="shared" si="41"/>
        <v>1</v>
      </c>
      <c r="S329">
        <f t="shared" si="44"/>
        <v>5.1600492624188403</v>
      </c>
    </row>
    <row r="330" spans="1:19" x14ac:dyDescent="0.25">
      <c r="A330" t="s">
        <v>354</v>
      </c>
      <c r="B330">
        <v>21833.455077999999</v>
      </c>
      <c r="C330">
        <v>22076</v>
      </c>
      <c r="D330">
        <v>21802.582031000002</v>
      </c>
      <c r="E330">
        <v>21670.595702999999</v>
      </c>
      <c r="F330">
        <v>24222.699218999998</v>
      </c>
      <c r="G330">
        <v>24015.599609000001</v>
      </c>
      <c r="H330">
        <v>22587.900390999999</v>
      </c>
      <c r="I330">
        <v>20114.599609000001</v>
      </c>
      <c r="J330">
        <v>22735.199218999998</v>
      </c>
      <c r="L330" t="str">
        <f t="shared" si="42"/>
        <v>14JUL2025:17:00:00</v>
      </c>
      <c r="M330">
        <v>18</v>
      </c>
      <c r="N330">
        <f t="shared" si="43"/>
        <v>242.54492200000095</v>
      </c>
      <c r="O330" t="str">
        <f t="shared" si="38"/>
        <v/>
      </c>
      <c r="P330">
        <f t="shared" si="39"/>
        <v>242.54492200000095</v>
      </c>
      <c r="Q330" t="str">
        <f t="shared" si="40"/>
        <v/>
      </c>
      <c r="R330">
        <f t="shared" si="41"/>
        <v>1</v>
      </c>
      <c r="S330">
        <f t="shared" si="44"/>
        <v>1.1108865781137682</v>
      </c>
    </row>
    <row r="331" spans="1:19" x14ac:dyDescent="0.25">
      <c r="A331" t="s">
        <v>355</v>
      </c>
      <c r="B331">
        <v>22378.402343999998</v>
      </c>
      <c r="C331">
        <v>21900.300781000002</v>
      </c>
      <c r="D331">
        <v>21990.863281000002</v>
      </c>
      <c r="E331">
        <v>21952.361327999999</v>
      </c>
      <c r="F331">
        <v>24631.800781000002</v>
      </c>
      <c r="G331">
        <v>24431.300781000002</v>
      </c>
      <c r="H331">
        <v>22706.900390999999</v>
      </c>
      <c r="I331">
        <v>20047.300781000002</v>
      </c>
      <c r="J331">
        <v>22954.324218999998</v>
      </c>
      <c r="L331" t="str">
        <f t="shared" si="42"/>
        <v>14JUL2025:18:00:00</v>
      </c>
      <c r="M331">
        <v>19</v>
      </c>
      <c r="N331">
        <f t="shared" si="43"/>
        <v>-478.10156299999653</v>
      </c>
      <c r="O331">
        <f t="shared" si="38"/>
        <v>-478.10156299999653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2.1364418945134531</v>
      </c>
    </row>
    <row r="332" spans="1:19" x14ac:dyDescent="0.25">
      <c r="A332" t="s">
        <v>356</v>
      </c>
      <c r="B332">
        <v>22345.425781000002</v>
      </c>
      <c r="C332">
        <v>21299.400390999999</v>
      </c>
      <c r="D332">
        <v>21486.326172000001</v>
      </c>
      <c r="E332">
        <v>21343.876952999999</v>
      </c>
      <c r="F332">
        <v>24282.5</v>
      </c>
      <c r="G332">
        <v>24190.199218999998</v>
      </c>
      <c r="H332">
        <v>22341.300781000002</v>
      </c>
      <c r="I332">
        <v>19717.400390999999</v>
      </c>
      <c r="J332">
        <v>22632.849609000001</v>
      </c>
      <c r="L332" t="str">
        <f t="shared" si="42"/>
        <v>14JUL2025:19:00:00</v>
      </c>
      <c r="M332">
        <v>20</v>
      </c>
      <c r="N332">
        <f t="shared" si="43"/>
        <v>-1046.0253900000025</v>
      </c>
      <c r="O332">
        <f t="shared" si="38"/>
        <v>-1046.0253900000025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4.681161147931328</v>
      </c>
    </row>
    <row r="333" spans="1:19" x14ac:dyDescent="0.25">
      <c r="A333" t="s">
        <v>357</v>
      </c>
      <c r="B333">
        <v>21623.472656000002</v>
      </c>
      <c r="C333">
        <v>20458.400390999999</v>
      </c>
      <c r="D333">
        <v>20784.875</v>
      </c>
      <c r="E333">
        <v>20862.898438</v>
      </c>
      <c r="F333">
        <v>23166.099609000001</v>
      </c>
      <c r="G333">
        <v>23204</v>
      </c>
      <c r="H333">
        <v>21555.800781000002</v>
      </c>
      <c r="I333">
        <v>19066.199218999998</v>
      </c>
      <c r="J333">
        <v>21748.027343999998</v>
      </c>
      <c r="L333" t="str">
        <f t="shared" si="42"/>
        <v>14JUL2025:20:00:00</v>
      </c>
      <c r="M333">
        <v>21</v>
      </c>
      <c r="N333">
        <f t="shared" si="43"/>
        <v>-1165.0722650000025</v>
      </c>
      <c r="O333">
        <f t="shared" si="38"/>
        <v>-1165.0722650000025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5.3879979572879684</v>
      </c>
    </row>
    <row r="334" spans="1:19" x14ac:dyDescent="0.25">
      <c r="A334" t="s">
        <v>358</v>
      </c>
      <c r="B334">
        <v>20727.478515999999</v>
      </c>
      <c r="C334">
        <v>19878.800781000002</v>
      </c>
      <c r="D334">
        <v>19848.257813</v>
      </c>
      <c r="E334">
        <v>20001.224609000001</v>
      </c>
      <c r="F334">
        <v>21766.900390999999</v>
      </c>
      <c r="G334">
        <v>21980.300781000002</v>
      </c>
      <c r="H334">
        <v>20692.400390999999</v>
      </c>
      <c r="I334">
        <v>18402.699218999998</v>
      </c>
      <c r="J334">
        <v>20710.574218999998</v>
      </c>
      <c r="L334" t="str">
        <f t="shared" si="42"/>
        <v>14JUL2025:21:00:00</v>
      </c>
      <c r="M334">
        <v>22</v>
      </c>
      <c r="N334">
        <f t="shared" si="43"/>
        <v>-848.67773499999748</v>
      </c>
      <c r="O334">
        <f t="shared" si="38"/>
        <v>-848.67773499999748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4.0944571928750735</v>
      </c>
    </row>
    <row r="335" spans="1:19" x14ac:dyDescent="0.25">
      <c r="A335" t="s">
        <v>359</v>
      </c>
      <c r="B335">
        <v>19889.753906000002</v>
      </c>
      <c r="C335">
        <v>19364.5</v>
      </c>
      <c r="D335">
        <v>18919.408202999999</v>
      </c>
      <c r="E335">
        <v>19221.587890999999</v>
      </c>
      <c r="F335">
        <v>20757.699218999998</v>
      </c>
      <c r="G335">
        <v>20966.400390999999</v>
      </c>
      <c r="H335">
        <v>19946.099609000001</v>
      </c>
      <c r="I335">
        <v>17802.699218999998</v>
      </c>
      <c r="J335">
        <v>19868.226563</v>
      </c>
      <c r="L335" t="str">
        <f t="shared" si="42"/>
        <v>14JUL2025:22:00:00</v>
      </c>
      <c r="M335">
        <v>23</v>
      </c>
      <c r="N335">
        <f t="shared" si="43"/>
        <v>-525.25390600000173</v>
      </c>
      <c r="O335">
        <f t="shared" si="38"/>
        <v>-525.25390600000173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2.6408265707176604</v>
      </c>
    </row>
    <row r="336" spans="1:19" x14ac:dyDescent="0.25">
      <c r="A336" t="s">
        <v>360</v>
      </c>
      <c r="B336">
        <v>18539.529297000001</v>
      </c>
      <c r="C336">
        <v>18263.099609000001</v>
      </c>
      <c r="D336">
        <v>17913.912109000001</v>
      </c>
      <c r="E336">
        <v>18341.419922000001</v>
      </c>
      <c r="F336">
        <v>19347.699218999998</v>
      </c>
      <c r="G336">
        <v>19537.5</v>
      </c>
      <c r="H336">
        <v>18678.300781000002</v>
      </c>
      <c r="I336">
        <v>16739.699218999998</v>
      </c>
      <c r="J336">
        <v>18575.800781000002</v>
      </c>
      <c r="L336" t="str">
        <f t="shared" si="42"/>
        <v>14JUL2025:23:00:00</v>
      </c>
      <c r="M336">
        <v>24</v>
      </c>
      <c r="N336">
        <f t="shared" si="43"/>
        <v>-276.42968800000017</v>
      </c>
      <c r="O336">
        <f t="shared" si="38"/>
        <v>-276.42968800000017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1.4910286209085739</v>
      </c>
    </row>
    <row r="337" spans="1:19" x14ac:dyDescent="0.25">
      <c r="A337" t="s">
        <v>361</v>
      </c>
      <c r="B337">
        <v>17115.035156000002</v>
      </c>
      <c r="C337">
        <v>17045.699218999998</v>
      </c>
      <c r="D337">
        <v>16591.955077999999</v>
      </c>
      <c r="E337">
        <v>17015.462890999999</v>
      </c>
      <c r="F337">
        <v>17885.5</v>
      </c>
      <c r="G337">
        <v>18026.199218999998</v>
      </c>
      <c r="H337">
        <v>17248.599609000001</v>
      </c>
      <c r="I337">
        <v>15456.700194999999</v>
      </c>
      <c r="J337">
        <v>17154.25</v>
      </c>
      <c r="L337" t="str">
        <f t="shared" si="42"/>
        <v>15JUL2025:00:00:00</v>
      </c>
      <c r="M337">
        <v>1</v>
      </c>
      <c r="N337">
        <f t="shared" si="43"/>
        <v>-69.335937000003469</v>
      </c>
      <c r="O337">
        <f t="shared" si="38"/>
        <v>-69.335937000003469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0.40511711701448905</v>
      </c>
    </row>
    <row r="338" spans="1:19" x14ac:dyDescent="0.25">
      <c r="A338" t="s">
        <v>362</v>
      </c>
      <c r="B338">
        <v>16077.454102</v>
      </c>
      <c r="C338">
        <v>15882</v>
      </c>
      <c r="D338">
        <v>15321.659180000001</v>
      </c>
      <c r="E338">
        <v>15625.696289</v>
      </c>
      <c r="F338">
        <v>16239.599609000001</v>
      </c>
      <c r="G338">
        <v>16290.200194999999</v>
      </c>
      <c r="H338">
        <v>16058.799805000001</v>
      </c>
      <c r="I338">
        <v>14939.400390999999</v>
      </c>
      <c r="J338">
        <v>15882</v>
      </c>
      <c r="L338" t="str">
        <f t="shared" si="42"/>
        <v>15JUL2025:01:00:00</v>
      </c>
      <c r="M338">
        <v>2</v>
      </c>
      <c r="N338">
        <f t="shared" si="43"/>
        <v>-195.45410199999969</v>
      </c>
      <c r="O338">
        <f t="shared" si="38"/>
        <v>-195.45410199999969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1.2157030631839008</v>
      </c>
    </row>
    <row r="339" spans="1:19" x14ac:dyDescent="0.25">
      <c r="A339" t="s">
        <v>363</v>
      </c>
      <c r="B339">
        <v>15222.222656</v>
      </c>
      <c r="C339">
        <v>14869.825194999999</v>
      </c>
      <c r="D339">
        <v>14000.013671999999</v>
      </c>
      <c r="E339">
        <v>14259.956055000001</v>
      </c>
      <c r="F339">
        <v>15211.200194999999</v>
      </c>
      <c r="G339">
        <v>15198.900390999999</v>
      </c>
      <c r="H339">
        <v>15067.5</v>
      </c>
      <c r="I339">
        <v>14001.700194999999</v>
      </c>
      <c r="J339">
        <v>14869.825194999999</v>
      </c>
      <c r="L339" t="str">
        <f t="shared" si="42"/>
        <v>15JUL2025:02:00:00</v>
      </c>
      <c r="M339">
        <v>3</v>
      </c>
      <c r="N339">
        <f t="shared" si="43"/>
        <v>-352.39746100000048</v>
      </c>
      <c r="O339">
        <f t="shared" si="38"/>
        <v>-352.39746100000048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2.3150197508187103</v>
      </c>
    </row>
    <row r="340" spans="1:19" x14ac:dyDescent="0.25">
      <c r="A340" t="s">
        <v>364</v>
      </c>
      <c r="B340">
        <v>14436.444336</v>
      </c>
      <c r="C340">
        <v>14132.375</v>
      </c>
      <c r="D340">
        <v>13316.700194999999</v>
      </c>
      <c r="E340">
        <v>13475.571289</v>
      </c>
      <c r="F340">
        <v>14451.299805000001</v>
      </c>
      <c r="G340">
        <v>14408.799805000001</v>
      </c>
      <c r="H340">
        <v>14347.599609000001</v>
      </c>
      <c r="I340">
        <v>13321.799805000001</v>
      </c>
      <c r="J340">
        <v>14132.375</v>
      </c>
      <c r="L340" t="str">
        <f t="shared" si="42"/>
        <v>15JUL2025:03:00:00</v>
      </c>
      <c r="M340">
        <v>4</v>
      </c>
      <c r="N340">
        <f t="shared" si="43"/>
        <v>-304.06933600000048</v>
      </c>
      <c r="O340">
        <f t="shared" si="38"/>
        <v>-304.06933600000048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2.1062619639778344</v>
      </c>
    </row>
    <row r="341" spans="1:19" x14ac:dyDescent="0.25">
      <c r="A341" t="s">
        <v>365</v>
      </c>
      <c r="B341">
        <v>13930.811523</v>
      </c>
      <c r="C341">
        <v>13701.275390999999</v>
      </c>
      <c r="D341">
        <v>13006.715819999999</v>
      </c>
      <c r="E341">
        <v>13158.221680000001</v>
      </c>
      <c r="F341">
        <v>14030.299805000001</v>
      </c>
      <c r="G341">
        <v>13957.299805000001</v>
      </c>
      <c r="H341">
        <v>13919.5</v>
      </c>
      <c r="I341">
        <v>12898</v>
      </c>
      <c r="J341">
        <v>13701.275390999999</v>
      </c>
      <c r="L341" t="str">
        <f t="shared" si="42"/>
        <v>15JUL2025:04:00:00</v>
      </c>
      <c r="M341">
        <v>5</v>
      </c>
      <c r="N341">
        <f t="shared" si="43"/>
        <v>-229.53613200000109</v>
      </c>
      <c r="O341">
        <f t="shared" si="38"/>
        <v>-229.53613200000109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1.6476867239287041</v>
      </c>
    </row>
    <row r="342" spans="1:19" x14ac:dyDescent="0.25">
      <c r="A342" t="s">
        <v>366</v>
      </c>
      <c r="B342">
        <v>13808.775390999999</v>
      </c>
      <c r="C342">
        <v>13570.649414</v>
      </c>
      <c r="D342">
        <v>12805.322265999999</v>
      </c>
      <c r="E342">
        <v>12898.024414</v>
      </c>
      <c r="F342">
        <v>13882.200194999999</v>
      </c>
      <c r="G342">
        <v>13820</v>
      </c>
      <c r="H342">
        <v>13798.599609000001</v>
      </c>
      <c r="I342">
        <v>12781.799805000001</v>
      </c>
      <c r="J342">
        <v>13570.649414</v>
      </c>
      <c r="L342" t="str">
        <f t="shared" si="42"/>
        <v>15JUL2025:05:00:00</v>
      </c>
      <c r="M342">
        <v>6</v>
      </c>
      <c r="N342">
        <f t="shared" si="43"/>
        <v>-238.12597699999969</v>
      </c>
      <c r="O342">
        <f t="shared" si="38"/>
        <v>-238.12597699999969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1.7244539813081512</v>
      </c>
    </row>
    <row r="343" spans="1:19" x14ac:dyDescent="0.25">
      <c r="A343" t="s">
        <v>367</v>
      </c>
      <c r="B343">
        <v>14197.258789</v>
      </c>
      <c r="C343">
        <v>13899.449219</v>
      </c>
      <c r="D343">
        <v>13026.110352</v>
      </c>
      <c r="E343">
        <v>13067.425781</v>
      </c>
      <c r="F343">
        <v>14259.599609000001</v>
      </c>
      <c r="G343">
        <v>14083.299805000001</v>
      </c>
      <c r="H343">
        <v>14102.5</v>
      </c>
      <c r="I343">
        <v>13152.400390999999</v>
      </c>
      <c r="J343">
        <v>13899.449219</v>
      </c>
      <c r="L343" t="str">
        <f t="shared" si="42"/>
        <v>15JUL2025:06:00:00</v>
      </c>
      <c r="M343">
        <v>7</v>
      </c>
      <c r="N343">
        <f t="shared" si="43"/>
        <v>-297.80956999999944</v>
      </c>
      <c r="O343">
        <f t="shared" si="38"/>
        <v>-297.80956999999944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2.0976554307141426</v>
      </c>
    </row>
    <row r="344" spans="1:19" x14ac:dyDescent="0.25">
      <c r="A344" t="s">
        <v>368</v>
      </c>
      <c r="B344">
        <v>14632.821289</v>
      </c>
      <c r="C344">
        <v>14302.950194999999</v>
      </c>
      <c r="D344">
        <v>13527.402344</v>
      </c>
      <c r="E344">
        <v>13649.176758</v>
      </c>
      <c r="F344">
        <v>14602.5</v>
      </c>
      <c r="G344">
        <v>14407.200194999999</v>
      </c>
      <c r="H344">
        <v>14492.400390999999</v>
      </c>
      <c r="I344">
        <v>13709.700194999999</v>
      </c>
      <c r="J344">
        <v>14302.950194999999</v>
      </c>
      <c r="L344" t="str">
        <f t="shared" si="42"/>
        <v>15JUL2025:07:00:00</v>
      </c>
      <c r="M344">
        <v>8</v>
      </c>
      <c r="N344">
        <f t="shared" si="43"/>
        <v>-329.87109400000008</v>
      </c>
      <c r="O344">
        <f t="shared" si="38"/>
        <v>-329.87109400000008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2.2543232606003034</v>
      </c>
    </row>
    <row r="345" spans="1:19" x14ac:dyDescent="0.25">
      <c r="A345" t="s">
        <v>369</v>
      </c>
      <c r="B345">
        <v>15051.155273</v>
      </c>
      <c r="C345">
        <v>14735.424805000001</v>
      </c>
      <c r="D345">
        <v>14091.265625</v>
      </c>
      <c r="E345">
        <v>14214.171875</v>
      </c>
      <c r="F345">
        <v>15023.700194999999</v>
      </c>
      <c r="G345">
        <v>14829.299805000001</v>
      </c>
      <c r="H345">
        <v>14938.200194999999</v>
      </c>
      <c r="I345">
        <v>14150.5</v>
      </c>
      <c r="J345">
        <v>14735.424805000001</v>
      </c>
      <c r="L345" t="str">
        <f t="shared" si="42"/>
        <v>15JUL2025:08:00:00</v>
      </c>
      <c r="M345">
        <v>9</v>
      </c>
      <c r="N345">
        <f t="shared" si="43"/>
        <v>-315.73046799999975</v>
      </c>
      <c r="O345">
        <f t="shared" si="38"/>
        <v>-315.73046799999975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2.0977158382412213</v>
      </c>
    </row>
    <row r="346" spans="1:19" x14ac:dyDescent="0.25">
      <c r="A346" t="s">
        <v>370</v>
      </c>
      <c r="B346">
        <v>16339.769531</v>
      </c>
      <c r="C346">
        <v>15787.049805000001</v>
      </c>
      <c r="D346">
        <v>15112.386719</v>
      </c>
      <c r="E346">
        <v>15042.662109000001</v>
      </c>
      <c r="F346">
        <v>16315.599609000001</v>
      </c>
      <c r="G346">
        <v>16070.900390999999</v>
      </c>
      <c r="H346">
        <v>15891.400390999999</v>
      </c>
      <c r="I346">
        <v>14870.299805000001</v>
      </c>
      <c r="J346">
        <v>15787.049805000001</v>
      </c>
      <c r="L346" t="str">
        <f t="shared" si="42"/>
        <v>15JUL2025:09:00:00</v>
      </c>
      <c r="M346">
        <v>10</v>
      </c>
      <c r="N346">
        <f t="shared" si="43"/>
        <v>-552.71972599999935</v>
      </c>
      <c r="O346">
        <f t="shared" si="38"/>
        <v>-552.71972599999935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3.3826653732867715</v>
      </c>
    </row>
    <row r="347" spans="1:19" x14ac:dyDescent="0.25">
      <c r="A347" t="s">
        <v>371</v>
      </c>
      <c r="B347">
        <v>17862.654297000001</v>
      </c>
      <c r="C347">
        <v>16988.349609000001</v>
      </c>
      <c r="D347">
        <v>16448.595702999999</v>
      </c>
      <c r="E347">
        <v>16213.551758</v>
      </c>
      <c r="F347">
        <v>17571.699218999998</v>
      </c>
      <c r="G347">
        <v>17349.300781000002</v>
      </c>
      <c r="H347">
        <v>17206.900390999999</v>
      </c>
      <c r="I347">
        <v>15825.5</v>
      </c>
      <c r="J347">
        <v>16988.349609000001</v>
      </c>
      <c r="L347" t="str">
        <f t="shared" si="42"/>
        <v>15JUL2025:10:00:00</v>
      </c>
      <c r="M347">
        <v>11</v>
      </c>
      <c r="N347">
        <f t="shared" si="43"/>
        <v>-874.30468800000017</v>
      </c>
      <c r="O347">
        <f t="shared" si="38"/>
        <v>-874.30468800000017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4.8945955817262723</v>
      </c>
    </row>
    <row r="348" spans="1:19" x14ac:dyDescent="0.25">
      <c r="A348" t="s">
        <v>372</v>
      </c>
      <c r="B348">
        <v>18979.109375</v>
      </c>
      <c r="C348">
        <v>18007.423827999999</v>
      </c>
      <c r="D348">
        <v>17358.636718999998</v>
      </c>
      <c r="E348">
        <v>17334.853515999999</v>
      </c>
      <c r="F348">
        <v>18457.400390999999</v>
      </c>
      <c r="G348">
        <v>18370</v>
      </c>
      <c r="H348">
        <v>18280.699218999998</v>
      </c>
      <c r="I348">
        <v>16921.599609000001</v>
      </c>
      <c r="J348">
        <v>18007.423827999999</v>
      </c>
      <c r="L348" t="str">
        <f t="shared" si="42"/>
        <v>15JUL2025:11:00:00</v>
      </c>
      <c r="M348">
        <v>12</v>
      </c>
      <c r="N348">
        <f t="shared" si="43"/>
        <v>-971.68554700000095</v>
      </c>
      <c r="O348">
        <f t="shared" si="38"/>
        <v>-971.68554700000095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5.1197636717344697</v>
      </c>
    </row>
    <row r="349" spans="1:19" x14ac:dyDescent="0.25">
      <c r="A349" t="s">
        <v>373</v>
      </c>
      <c r="B349">
        <v>20187.162109000001</v>
      </c>
      <c r="C349">
        <v>19187.175781000002</v>
      </c>
      <c r="D349">
        <v>18732.386718999998</v>
      </c>
      <c r="E349">
        <v>18783.191406000002</v>
      </c>
      <c r="F349">
        <v>19590.599609000001</v>
      </c>
      <c r="G349">
        <v>19603.099609000001</v>
      </c>
      <c r="H349">
        <v>19477.800781000002</v>
      </c>
      <c r="I349">
        <v>18077.199218999998</v>
      </c>
      <c r="J349">
        <v>19187.175781000002</v>
      </c>
      <c r="L349" t="str">
        <f t="shared" si="42"/>
        <v>15JUL2025:12:00:00</v>
      </c>
      <c r="M349">
        <v>13</v>
      </c>
      <c r="N349">
        <f t="shared" si="43"/>
        <v>-999.98632799999905</v>
      </c>
      <c r="O349">
        <f t="shared" si="38"/>
        <v>-999.98632799999905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4.9535755575776408</v>
      </c>
    </row>
    <row r="350" spans="1:19" x14ac:dyDescent="0.25">
      <c r="A350" t="s">
        <v>374</v>
      </c>
      <c r="B350">
        <v>21700.521484000001</v>
      </c>
      <c r="C350">
        <v>20481</v>
      </c>
      <c r="D350">
        <v>20064.675781000002</v>
      </c>
      <c r="E350">
        <v>20233.439452999999</v>
      </c>
      <c r="F350">
        <v>20975.800781000002</v>
      </c>
      <c r="G350">
        <v>20996.5</v>
      </c>
      <c r="H350">
        <v>20693.099609000001</v>
      </c>
      <c r="I350">
        <v>19258.599609000001</v>
      </c>
      <c r="J350">
        <v>20481</v>
      </c>
      <c r="L350" t="str">
        <f t="shared" si="42"/>
        <v>15JUL2025:13:00:00</v>
      </c>
      <c r="M350">
        <v>14</v>
      </c>
      <c r="N350">
        <f t="shared" si="43"/>
        <v>-1219.5214840000008</v>
      </c>
      <c r="O350">
        <f t="shared" si="38"/>
        <v>-1219.5214840000008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5.6197796209605633</v>
      </c>
    </row>
    <row r="351" spans="1:19" x14ac:dyDescent="0.25">
      <c r="A351" t="s">
        <v>375</v>
      </c>
      <c r="B351">
        <v>22989.679688</v>
      </c>
      <c r="C351">
        <v>21599.099609000001</v>
      </c>
      <c r="D351">
        <v>21024.849609000001</v>
      </c>
      <c r="E351">
        <v>21290.451172000001</v>
      </c>
      <c r="F351">
        <v>22146.599609000001</v>
      </c>
      <c r="G351">
        <v>22257.5</v>
      </c>
      <c r="H351">
        <v>21703.900390999999</v>
      </c>
      <c r="I351">
        <v>20288.400390999999</v>
      </c>
      <c r="J351">
        <v>21599.099609000001</v>
      </c>
      <c r="L351" t="str">
        <f t="shared" si="42"/>
        <v>15JUL2025:14:00:00</v>
      </c>
      <c r="M351">
        <v>15</v>
      </c>
      <c r="N351">
        <f t="shared" si="43"/>
        <v>-1390.5800789999994</v>
      </c>
      <c r="O351">
        <f t="shared" si="38"/>
        <v>-1390.5800789999994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6.0487144574086651</v>
      </c>
    </row>
    <row r="352" spans="1:19" x14ac:dyDescent="0.25">
      <c r="A352" t="s">
        <v>376</v>
      </c>
      <c r="B352">
        <v>23813.541015999999</v>
      </c>
      <c r="C352">
        <v>22454.175781000002</v>
      </c>
      <c r="D352">
        <v>22426.324218999998</v>
      </c>
      <c r="E352">
        <v>22724.75</v>
      </c>
      <c r="F352">
        <v>23048.099609000001</v>
      </c>
      <c r="G352">
        <v>23217.300781000002</v>
      </c>
      <c r="H352">
        <v>22520.5</v>
      </c>
      <c r="I352">
        <v>21030.800781000002</v>
      </c>
      <c r="J352">
        <v>22454.175781000002</v>
      </c>
      <c r="L352" t="str">
        <f t="shared" si="42"/>
        <v>15JUL2025:15:00:00</v>
      </c>
      <c r="M352">
        <v>16</v>
      </c>
      <c r="N352">
        <f t="shared" si="43"/>
        <v>-1359.3652349999975</v>
      </c>
      <c r="O352">
        <f t="shared" si="38"/>
        <v>-1359.3652349999975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5.7083708554164971</v>
      </c>
    </row>
    <row r="353" spans="1:19" x14ac:dyDescent="0.25">
      <c r="A353" t="s">
        <v>377</v>
      </c>
      <c r="B353">
        <v>24252.710938</v>
      </c>
      <c r="C353">
        <v>23148.451172000001</v>
      </c>
      <c r="D353">
        <v>22912.931640999999</v>
      </c>
      <c r="E353">
        <v>23441.314452999999</v>
      </c>
      <c r="F353">
        <v>23940.900390999999</v>
      </c>
      <c r="G353">
        <v>24016.199218999998</v>
      </c>
      <c r="H353">
        <v>23157.099609000001</v>
      </c>
      <c r="I353">
        <v>21479.599609000001</v>
      </c>
      <c r="J353">
        <v>23148.451172000001</v>
      </c>
      <c r="L353" t="str">
        <f t="shared" si="42"/>
        <v>15JUL2025:16:00:00</v>
      </c>
      <c r="M353">
        <v>17</v>
      </c>
      <c r="N353">
        <f t="shared" si="43"/>
        <v>-1104.2597659999992</v>
      </c>
      <c r="O353">
        <f t="shared" si="38"/>
        <v>-1104.2597659999992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4.5531395183942349</v>
      </c>
    </row>
    <row r="354" spans="1:19" x14ac:dyDescent="0.25">
      <c r="A354" t="s">
        <v>378</v>
      </c>
      <c r="B354">
        <v>24463.53125</v>
      </c>
      <c r="C354">
        <v>23803.175781000002</v>
      </c>
      <c r="D354">
        <v>23317.582031000002</v>
      </c>
      <c r="E354">
        <v>23876.357422000001</v>
      </c>
      <c r="F354">
        <v>24986.099609000001</v>
      </c>
      <c r="G354">
        <v>24838.300781000002</v>
      </c>
      <c r="H354">
        <v>23687.5</v>
      </c>
      <c r="I354">
        <v>21700.800781000002</v>
      </c>
      <c r="J354">
        <v>23803.175781000002</v>
      </c>
      <c r="L354" t="str">
        <f t="shared" si="42"/>
        <v>15JUL2025:17:00:00</v>
      </c>
      <c r="M354">
        <v>18</v>
      </c>
      <c r="N354">
        <f t="shared" si="43"/>
        <v>-660.35546899999827</v>
      </c>
      <c r="O354">
        <f t="shared" si="38"/>
        <v>-660.35546899999827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2.6993464772179947</v>
      </c>
    </row>
    <row r="355" spans="1:19" x14ac:dyDescent="0.25">
      <c r="A355" t="s">
        <v>379</v>
      </c>
      <c r="B355">
        <v>24382.355468999998</v>
      </c>
      <c r="C355">
        <v>24058.277343999998</v>
      </c>
      <c r="D355">
        <v>23518.107422000001</v>
      </c>
      <c r="E355">
        <v>24157.830077999999</v>
      </c>
      <c r="F355">
        <v>25464.699218999998</v>
      </c>
      <c r="G355">
        <v>25268.900390999999</v>
      </c>
      <c r="H355">
        <v>23907.300781000002</v>
      </c>
      <c r="I355">
        <v>21592.199218999998</v>
      </c>
      <c r="J355">
        <v>24058.277343999998</v>
      </c>
      <c r="L355" t="str">
        <f t="shared" si="42"/>
        <v>15JUL2025:18:00:00</v>
      </c>
      <c r="M355">
        <v>19</v>
      </c>
      <c r="N355">
        <f t="shared" si="43"/>
        <v>-324.078125</v>
      </c>
      <c r="O355">
        <f t="shared" si="38"/>
        <v>-324.078125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1.3291501939262456</v>
      </c>
    </row>
    <row r="356" spans="1:19" x14ac:dyDescent="0.25">
      <c r="A356" t="s">
        <v>380</v>
      </c>
      <c r="B356">
        <v>23653.304688</v>
      </c>
      <c r="C356">
        <v>23727.775390999999</v>
      </c>
      <c r="D356">
        <v>22974.548827999999</v>
      </c>
      <c r="E356">
        <v>23459.816406000002</v>
      </c>
      <c r="F356">
        <v>25174.300781000002</v>
      </c>
      <c r="G356">
        <v>25057</v>
      </c>
      <c r="H356">
        <v>23548.900390999999</v>
      </c>
      <c r="I356">
        <v>21130.900390999999</v>
      </c>
      <c r="J356">
        <v>23727.775390999999</v>
      </c>
      <c r="L356" t="str">
        <f t="shared" si="42"/>
        <v>15JUL2025:19:00:00</v>
      </c>
      <c r="M356">
        <v>20</v>
      </c>
      <c r="N356">
        <f t="shared" si="43"/>
        <v>74.470702999999048</v>
      </c>
      <c r="O356" t="str">
        <f t="shared" si="38"/>
        <v/>
      </c>
      <c r="P356">
        <f t="shared" si="39"/>
        <v>74.470702999999048</v>
      </c>
      <c r="Q356" t="str">
        <f t="shared" si="40"/>
        <v/>
      </c>
      <c r="R356">
        <f t="shared" si="41"/>
        <v>1</v>
      </c>
      <c r="S356">
        <f t="shared" si="44"/>
        <v>0.31484269949720883</v>
      </c>
    </row>
    <row r="357" spans="1:19" x14ac:dyDescent="0.25">
      <c r="A357" t="s">
        <v>381</v>
      </c>
      <c r="B357">
        <v>22300.974609000001</v>
      </c>
      <c r="C357">
        <v>22762.773438</v>
      </c>
      <c r="D357">
        <v>22338.451172000001</v>
      </c>
      <c r="E357">
        <v>22876.017577999999</v>
      </c>
      <c r="F357">
        <v>24057.300781000002</v>
      </c>
      <c r="G357">
        <v>24057.300781000002</v>
      </c>
      <c r="H357">
        <v>22525.199218999998</v>
      </c>
      <c r="I357">
        <v>20411.300781000002</v>
      </c>
      <c r="J357">
        <v>22762.773438</v>
      </c>
      <c r="L357" t="str">
        <f t="shared" si="42"/>
        <v>15JUL2025:20:00:00</v>
      </c>
      <c r="M357">
        <v>21</v>
      </c>
      <c r="N357">
        <f t="shared" si="43"/>
        <v>461.79882899999939</v>
      </c>
      <c r="O357" t="str">
        <f t="shared" si="38"/>
        <v/>
      </c>
      <c r="P357">
        <f t="shared" si="39"/>
        <v>461.79882899999939</v>
      </c>
      <c r="Q357" t="str">
        <f t="shared" si="40"/>
        <v/>
      </c>
      <c r="R357">
        <f t="shared" si="41"/>
        <v>1</v>
      </c>
      <c r="S357">
        <f t="shared" si="44"/>
        <v>2.0707562655742917</v>
      </c>
    </row>
    <row r="358" spans="1:19" x14ac:dyDescent="0.25">
      <c r="A358" t="s">
        <v>382</v>
      </c>
      <c r="B358">
        <v>21164.056640999999</v>
      </c>
      <c r="C358">
        <v>21576.074218999998</v>
      </c>
      <c r="D358">
        <v>20934.449218999998</v>
      </c>
      <c r="E358">
        <v>21511.076172000001</v>
      </c>
      <c r="F358">
        <v>22530.599609000001</v>
      </c>
      <c r="G358">
        <v>22682.800781000002</v>
      </c>
      <c r="H358">
        <v>21373.400390999999</v>
      </c>
      <c r="I358">
        <v>19717.5</v>
      </c>
      <c r="J358">
        <v>21576.074218999998</v>
      </c>
      <c r="L358" t="str">
        <f t="shared" si="42"/>
        <v>15JUL2025:21:00:00</v>
      </c>
      <c r="M358">
        <v>22</v>
      </c>
      <c r="N358">
        <f t="shared" si="43"/>
        <v>412.01757799999905</v>
      </c>
      <c r="O358" t="str">
        <f t="shared" si="38"/>
        <v/>
      </c>
      <c r="P358">
        <f t="shared" si="39"/>
        <v>412.01757799999905</v>
      </c>
      <c r="Q358" t="str">
        <f t="shared" si="40"/>
        <v/>
      </c>
      <c r="R358">
        <f t="shared" si="41"/>
        <v>1</v>
      </c>
      <c r="S358">
        <f t="shared" si="44"/>
        <v>1.9467797926878507</v>
      </c>
    </row>
    <row r="359" spans="1:19" x14ac:dyDescent="0.25">
      <c r="A359" t="s">
        <v>383</v>
      </c>
      <c r="B359">
        <v>20154.535156000002</v>
      </c>
      <c r="C359">
        <v>20678.125</v>
      </c>
      <c r="D359">
        <v>20387.521484000001</v>
      </c>
      <c r="E359">
        <v>20876.830077999999</v>
      </c>
      <c r="F359">
        <v>21463.800781000002</v>
      </c>
      <c r="G359">
        <v>21650.800781000002</v>
      </c>
      <c r="H359">
        <v>20509.400390999999</v>
      </c>
      <c r="I359">
        <v>19088.5</v>
      </c>
      <c r="J359">
        <v>20678.125</v>
      </c>
      <c r="L359" t="str">
        <f t="shared" si="42"/>
        <v>15JUL2025:22:00:00</v>
      </c>
      <c r="M359">
        <v>23</v>
      </c>
      <c r="N359">
        <f t="shared" si="43"/>
        <v>523.58984399999827</v>
      </c>
      <c r="O359" t="str">
        <f t="shared" si="38"/>
        <v/>
      </c>
      <c r="P359">
        <f t="shared" si="39"/>
        <v>523.58984399999827</v>
      </c>
      <c r="Q359" t="str">
        <f t="shared" si="40"/>
        <v/>
      </c>
      <c r="R359">
        <f t="shared" si="41"/>
        <v>1</v>
      </c>
      <c r="S359">
        <f t="shared" si="44"/>
        <v>2.5978760608831291</v>
      </c>
    </row>
    <row r="360" spans="1:19" x14ac:dyDescent="0.25">
      <c r="A360" t="s">
        <v>384</v>
      </c>
      <c r="B360">
        <v>18937.763672000001</v>
      </c>
      <c r="C360">
        <v>19272.050781000002</v>
      </c>
      <c r="D360">
        <v>18894.392577999999</v>
      </c>
      <c r="E360">
        <v>19351.449218999998</v>
      </c>
      <c r="F360">
        <v>19937.599609000001</v>
      </c>
      <c r="G360">
        <v>20080.599609000001</v>
      </c>
      <c r="H360">
        <v>19152.900390999999</v>
      </c>
      <c r="I360">
        <v>17917.099609000001</v>
      </c>
      <c r="J360">
        <v>19272.050781000002</v>
      </c>
      <c r="L360" t="str">
        <f t="shared" si="42"/>
        <v>15JUL2025:23:00:00</v>
      </c>
      <c r="M360">
        <v>24</v>
      </c>
      <c r="N360">
        <f t="shared" si="43"/>
        <v>334.28710900000078</v>
      </c>
      <c r="O360" t="str">
        <f t="shared" si="38"/>
        <v/>
      </c>
      <c r="P360">
        <f t="shared" si="39"/>
        <v>334.28710900000078</v>
      </c>
      <c r="Q360" t="str">
        <f t="shared" si="40"/>
        <v/>
      </c>
      <c r="R360">
        <f t="shared" si="41"/>
        <v>1</v>
      </c>
      <c r="S360">
        <f t="shared" si="44"/>
        <v>1.7651878795713001</v>
      </c>
    </row>
    <row r="361" spans="1:19" x14ac:dyDescent="0.25">
      <c r="A361" t="s">
        <v>385</v>
      </c>
      <c r="B361">
        <v>17659.076172000001</v>
      </c>
      <c r="C361">
        <v>17839.974609000001</v>
      </c>
      <c r="D361">
        <v>17551.453125</v>
      </c>
      <c r="E361">
        <v>17892.802734000001</v>
      </c>
      <c r="F361">
        <v>18466.5</v>
      </c>
      <c r="G361">
        <v>18544</v>
      </c>
      <c r="H361">
        <v>17755.300781000002</v>
      </c>
      <c r="I361">
        <v>16594.099609000001</v>
      </c>
      <c r="J361">
        <v>17839.974609000001</v>
      </c>
      <c r="L361" t="str">
        <f t="shared" si="42"/>
        <v>16JUL2025:00:00:00</v>
      </c>
      <c r="M361">
        <v>1</v>
      </c>
      <c r="N361">
        <f t="shared" si="43"/>
        <v>180.89843699999983</v>
      </c>
      <c r="O361" t="str">
        <f t="shared" si="38"/>
        <v/>
      </c>
      <c r="P361">
        <f t="shared" si="39"/>
        <v>180.89843699999983</v>
      </c>
      <c r="Q361" t="str">
        <f t="shared" si="40"/>
        <v/>
      </c>
      <c r="R361">
        <f t="shared" si="41"/>
        <v>1</v>
      </c>
      <c r="S361">
        <f t="shared" si="44"/>
        <v>1.0243935483263276</v>
      </c>
    </row>
    <row r="362" spans="1:19" x14ac:dyDescent="0.25">
      <c r="A362" t="s">
        <v>386</v>
      </c>
      <c r="B362">
        <v>16314.170898</v>
      </c>
      <c r="C362">
        <v>17099.300781000002</v>
      </c>
      <c r="D362">
        <v>16974.222656000002</v>
      </c>
      <c r="E362">
        <v>17543.720702999999</v>
      </c>
      <c r="F362">
        <v>17099.300781000002</v>
      </c>
      <c r="G362">
        <v>17113.900390999999</v>
      </c>
      <c r="H362">
        <v>16828</v>
      </c>
      <c r="I362">
        <v>15763.200194999999</v>
      </c>
      <c r="J362">
        <v>16701.101563</v>
      </c>
      <c r="L362" t="str">
        <f t="shared" si="42"/>
        <v>16JUL2025:01:00:00</v>
      </c>
      <c r="M362">
        <v>2</v>
      </c>
      <c r="N362">
        <f t="shared" si="43"/>
        <v>785.12988300000143</v>
      </c>
      <c r="O362" t="str">
        <f t="shared" si="38"/>
        <v/>
      </c>
      <c r="P362">
        <f t="shared" si="39"/>
        <v>785.12988300000143</v>
      </c>
      <c r="Q362" t="str">
        <f t="shared" si="40"/>
        <v/>
      </c>
      <c r="R362">
        <f t="shared" si="41"/>
        <v>1</v>
      </c>
      <c r="S362">
        <f t="shared" si="44"/>
        <v>4.8125638005683316</v>
      </c>
    </row>
    <row r="363" spans="1:19" x14ac:dyDescent="0.25">
      <c r="A363" t="s">
        <v>387</v>
      </c>
      <c r="B363">
        <v>15381.795898</v>
      </c>
      <c r="C363">
        <v>15961.900390999999</v>
      </c>
      <c r="D363">
        <v>15843.586914</v>
      </c>
      <c r="E363">
        <v>16411.652343999998</v>
      </c>
      <c r="F363">
        <v>15961.900390999999</v>
      </c>
      <c r="G363">
        <v>15919.200194999999</v>
      </c>
      <c r="H363">
        <v>15741.5</v>
      </c>
      <c r="I363">
        <v>14710.200194999999</v>
      </c>
      <c r="J363">
        <v>15583.200194999999</v>
      </c>
      <c r="L363" t="str">
        <f t="shared" si="42"/>
        <v>16JUL2025:02:00:00</v>
      </c>
      <c r="M363">
        <v>3</v>
      </c>
      <c r="N363">
        <f t="shared" si="43"/>
        <v>580.10449299999891</v>
      </c>
      <c r="O363" t="str">
        <f t="shared" si="38"/>
        <v/>
      </c>
      <c r="P363">
        <f t="shared" si="39"/>
        <v>580.10449299999891</v>
      </c>
      <c r="Q363" t="str">
        <f t="shared" si="40"/>
        <v/>
      </c>
      <c r="R363">
        <f t="shared" si="41"/>
        <v>1</v>
      </c>
      <c r="S363">
        <f t="shared" si="44"/>
        <v>3.7713703708383379</v>
      </c>
    </row>
    <row r="364" spans="1:19" x14ac:dyDescent="0.25">
      <c r="A364" t="s">
        <v>388</v>
      </c>
      <c r="B364">
        <v>14789.051758</v>
      </c>
      <c r="C364">
        <v>15088.799805000001</v>
      </c>
      <c r="D364">
        <v>15012.717773</v>
      </c>
      <c r="E364">
        <v>15483.205078000001</v>
      </c>
      <c r="F364">
        <v>15088.799805000001</v>
      </c>
      <c r="G364">
        <v>14992</v>
      </c>
      <c r="H364">
        <v>14942.200194999999</v>
      </c>
      <c r="I364">
        <v>13945.400390999999</v>
      </c>
      <c r="J364">
        <v>14742.099609000001</v>
      </c>
      <c r="L364" t="str">
        <f t="shared" si="42"/>
        <v>16JUL2025:03:00:00</v>
      </c>
      <c r="M364">
        <v>4</v>
      </c>
      <c r="N364">
        <f t="shared" si="43"/>
        <v>299.74804700000095</v>
      </c>
      <c r="O364" t="str">
        <f t="shared" si="38"/>
        <v/>
      </c>
      <c r="P364">
        <f t="shared" si="39"/>
        <v>299.74804700000095</v>
      </c>
      <c r="Q364" t="str">
        <f t="shared" si="40"/>
        <v/>
      </c>
      <c r="R364">
        <f t="shared" si="41"/>
        <v>1</v>
      </c>
      <c r="S364">
        <f t="shared" si="44"/>
        <v>2.0268239769859151</v>
      </c>
    </row>
    <row r="365" spans="1:19" x14ac:dyDescent="0.25">
      <c r="A365" t="s">
        <v>389</v>
      </c>
      <c r="B365">
        <v>14442.957031</v>
      </c>
      <c r="C365">
        <v>14646.099609000001</v>
      </c>
      <c r="D365">
        <v>14525.907227</v>
      </c>
      <c r="E365">
        <v>14927.035156</v>
      </c>
      <c r="F365">
        <v>14646.099609000001</v>
      </c>
      <c r="G365">
        <v>14497.099609000001</v>
      </c>
      <c r="H365">
        <v>14442.799805000001</v>
      </c>
      <c r="I365">
        <v>13499.400390999999</v>
      </c>
      <c r="J365">
        <v>14271.349609000001</v>
      </c>
      <c r="L365" t="str">
        <f t="shared" si="42"/>
        <v>16JUL2025:04:00:00</v>
      </c>
      <c r="M365">
        <v>5</v>
      </c>
      <c r="N365">
        <f t="shared" si="43"/>
        <v>203.14257800000087</v>
      </c>
      <c r="O365" t="str">
        <f t="shared" si="38"/>
        <v/>
      </c>
      <c r="P365">
        <f t="shared" si="39"/>
        <v>203.14257800000087</v>
      </c>
      <c r="Q365" t="str">
        <f t="shared" si="40"/>
        <v/>
      </c>
      <c r="R365">
        <f t="shared" si="41"/>
        <v>1</v>
      </c>
      <c r="S365">
        <f t="shared" si="44"/>
        <v>1.4065165295720312</v>
      </c>
    </row>
    <row r="366" spans="1:19" x14ac:dyDescent="0.25">
      <c r="A366" t="s">
        <v>390</v>
      </c>
      <c r="B366">
        <v>14305.798828000001</v>
      </c>
      <c r="C366">
        <v>14447.099609000001</v>
      </c>
      <c r="D366">
        <v>14141.958008</v>
      </c>
      <c r="E366">
        <v>14383.693359000001</v>
      </c>
      <c r="F366">
        <v>14447.099609000001</v>
      </c>
      <c r="G366">
        <v>14324.700194999999</v>
      </c>
      <c r="H366">
        <v>14246.900390999999</v>
      </c>
      <c r="I366">
        <v>13365.799805000001</v>
      </c>
      <c r="J366">
        <v>14096.125977</v>
      </c>
      <c r="L366" t="str">
        <f t="shared" si="42"/>
        <v>16JUL2025:05:00:00</v>
      </c>
      <c r="M366">
        <v>6</v>
      </c>
      <c r="N366">
        <f t="shared" si="43"/>
        <v>141.30078099999992</v>
      </c>
      <c r="O366" t="str">
        <f t="shared" si="38"/>
        <v/>
      </c>
      <c r="P366">
        <f t="shared" si="39"/>
        <v>141.30078099999992</v>
      </c>
      <c r="Q366" t="str">
        <f t="shared" si="40"/>
        <v/>
      </c>
      <c r="R366">
        <f t="shared" si="41"/>
        <v>1</v>
      </c>
      <c r="S366">
        <f t="shared" si="44"/>
        <v>0.98771681818591772</v>
      </c>
    </row>
    <row r="367" spans="1:19" x14ac:dyDescent="0.25">
      <c r="A367" t="s">
        <v>391</v>
      </c>
      <c r="B367">
        <v>14577.9375</v>
      </c>
      <c r="C367">
        <v>14737.700194999999</v>
      </c>
      <c r="D367">
        <v>14317.853515999999</v>
      </c>
      <c r="E367">
        <v>14433.219727</v>
      </c>
      <c r="F367">
        <v>14737.700194999999</v>
      </c>
      <c r="G367">
        <v>14580.200194999999</v>
      </c>
      <c r="H367">
        <v>14446.799805000001</v>
      </c>
      <c r="I367">
        <v>13644.799805000001</v>
      </c>
      <c r="J367">
        <v>14352.375</v>
      </c>
      <c r="L367" t="str">
        <f t="shared" si="42"/>
        <v>16JUL2025:06:00:00</v>
      </c>
      <c r="M367">
        <v>7</v>
      </c>
      <c r="N367">
        <f t="shared" si="43"/>
        <v>159.76269499999944</v>
      </c>
      <c r="O367" t="str">
        <f t="shared" si="38"/>
        <v/>
      </c>
      <c r="P367">
        <f t="shared" si="39"/>
        <v>159.76269499999944</v>
      </c>
      <c r="Q367" t="str">
        <f t="shared" si="40"/>
        <v/>
      </c>
      <c r="R367">
        <f t="shared" si="41"/>
        <v>1</v>
      </c>
      <c r="S367">
        <f t="shared" si="44"/>
        <v>1.0959211136691966</v>
      </c>
    </row>
    <row r="368" spans="1:19" x14ac:dyDescent="0.25">
      <c r="A368" t="s">
        <v>392</v>
      </c>
      <c r="B368">
        <v>15008.633789</v>
      </c>
      <c r="C368">
        <v>15115.200194999999</v>
      </c>
      <c r="D368">
        <v>14715.158203000001</v>
      </c>
      <c r="E368">
        <v>14844.752930000001</v>
      </c>
      <c r="F368">
        <v>15115.200194999999</v>
      </c>
      <c r="G368">
        <v>14889.5</v>
      </c>
      <c r="H368">
        <v>14838.599609000001</v>
      </c>
      <c r="I368">
        <v>14099.5</v>
      </c>
      <c r="J368">
        <v>14735.699219</v>
      </c>
      <c r="L368" t="str">
        <f t="shared" si="42"/>
        <v>16JUL2025:07:00:00</v>
      </c>
      <c r="M368">
        <v>8</v>
      </c>
      <c r="N368">
        <f t="shared" si="43"/>
        <v>106.56640599999992</v>
      </c>
      <c r="O368" t="str">
        <f t="shared" si="38"/>
        <v/>
      </c>
      <c r="P368">
        <f t="shared" si="39"/>
        <v>106.56640599999992</v>
      </c>
      <c r="Q368" t="str">
        <f t="shared" si="40"/>
        <v/>
      </c>
      <c r="R368">
        <f t="shared" si="41"/>
        <v>1</v>
      </c>
      <c r="S368">
        <f t="shared" si="44"/>
        <v>0.71003402107194902</v>
      </c>
    </row>
    <row r="369" spans="1:19" x14ac:dyDescent="0.25">
      <c r="A369" t="s">
        <v>393</v>
      </c>
      <c r="B369">
        <v>15409.767578000001</v>
      </c>
      <c r="C369">
        <v>15539.400390999999</v>
      </c>
      <c r="D369">
        <v>15205.366211</v>
      </c>
      <c r="E369">
        <v>15244.797852</v>
      </c>
      <c r="F369">
        <v>15539.400390999999</v>
      </c>
      <c r="G369">
        <v>15269.5</v>
      </c>
      <c r="H369">
        <v>15164</v>
      </c>
      <c r="I369">
        <v>14457.299805000001</v>
      </c>
      <c r="J369">
        <v>15107.549805000001</v>
      </c>
      <c r="L369" t="str">
        <f t="shared" si="42"/>
        <v>16JUL2025:08:00:00</v>
      </c>
      <c r="M369">
        <v>9</v>
      </c>
      <c r="N369">
        <f t="shared" si="43"/>
        <v>129.63281299999835</v>
      </c>
      <c r="O369" t="str">
        <f t="shared" si="38"/>
        <v/>
      </c>
      <c r="P369">
        <f t="shared" si="39"/>
        <v>129.63281299999835</v>
      </c>
      <c r="Q369" t="str">
        <f t="shared" si="40"/>
        <v/>
      </c>
      <c r="R369">
        <f t="shared" si="41"/>
        <v>1</v>
      </c>
      <c r="S369">
        <f t="shared" si="44"/>
        <v>0.84123795082458408</v>
      </c>
    </row>
    <row r="370" spans="1:19" x14ac:dyDescent="0.25">
      <c r="A370" t="s">
        <v>394</v>
      </c>
      <c r="B370">
        <v>16556.001952999999</v>
      </c>
      <c r="C370">
        <v>16733.5</v>
      </c>
      <c r="D370">
        <v>16198.946289</v>
      </c>
      <c r="E370">
        <v>16238.603515999999</v>
      </c>
      <c r="F370">
        <v>16733.5</v>
      </c>
      <c r="G370">
        <v>16435.199218999998</v>
      </c>
      <c r="H370">
        <v>16011.5</v>
      </c>
      <c r="I370">
        <v>15159</v>
      </c>
      <c r="J370">
        <v>16084.799805000001</v>
      </c>
      <c r="L370" t="str">
        <f t="shared" si="42"/>
        <v>16JUL2025:09:00:00</v>
      </c>
      <c r="M370">
        <v>10</v>
      </c>
      <c r="N370">
        <f t="shared" si="43"/>
        <v>177.49804700000095</v>
      </c>
      <c r="O370" t="str">
        <f t="shared" si="38"/>
        <v/>
      </c>
      <c r="P370">
        <f t="shared" si="39"/>
        <v>177.49804700000095</v>
      </c>
      <c r="Q370" t="str">
        <f t="shared" si="40"/>
        <v/>
      </c>
      <c r="R370">
        <f t="shared" si="41"/>
        <v>1</v>
      </c>
      <c r="S370">
        <f t="shared" si="44"/>
        <v>1.0721069464952422</v>
      </c>
    </row>
    <row r="371" spans="1:19" x14ac:dyDescent="0.25">
      <c r="A371" t="s">
        <v>395</v>
      </c>
      <c r="B371">
        <v>17967.132813</v>
      </c>
      <c r="C371">
        <v>17643.900390999999</v>
      </c>
      <c r="D371">
        <v>17492.251952999999</v>
      </c>
      <c r="E371">
        <v>17403.130859000001</v>
      </c>
      <c r="F371">
        <v>17643.900390999999</v>
      </c>
      <c r="G371">
        <v>17476.5</v>
      </c>
      <c r="H371">
        <v>17125.099609000001</v>
      </c>
      <c r="I371">
        <v>16103.200194999999</v>
      </c>
      <c r="J371">
        <v>17087.175781000002</v>
      </c>
      <c r="L371" t="str">
        <f t="shared" si="42"/>
        <v>16JUL2025:10:00:00</v>
      </c>
      <c r="M371">
        <v>11</v>
      </c>
      <c r="N371">
        <f t="shared" si="43"/>
        <v>-323.23242200000095</v>
      </c>
      <c r="O371">
        <f t="shared" si="38"/>
        <v>-323.23242200000095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1.7990206081525053</v>
      </c>
    </row>
    <row r="372" spans="1:19" x14ac:dyDescent="0.25">
      <c r="A372" t="s">
        <v>396</v>
      </c>
      <c r="B372">
        <v>19103.919922000001</v>
      </c>
      <c r="C372">
        <v>18434.199218999998</v>
      </c>
      <c r="D372">
        <v>18424.953125</v>
      </c>
      <c r="E372">
        <v>18563.324218999998</v>
      </c>
      <c r="F372">
        <v>18434.199218999998</v>
      </c>
      <c r="G372">
        <v>18415.699218999998</v>
      </c>
      <c r="H372">
        <v>18413.5</v>
      </c>
      <c r="I372">
        <v>17195.599609000001</v>
      </c>
      <c r="J372">
        <v>18114.75</v>
      </c>
      <c r="L372" t="str">
        <f t="shared" si="42"/>
        <v>16JUL2025:11:00:00</v>
      </c>
      <c r="M372">
        <v>12</v>
      </c>
      <c r="N372">
        <f t="shared" si="43"/>
        <v>-669.72070300000269</v>
      </c>
      <c r="O372">
        <f t="shared" si="38"/>
        <v>-669.72070300000269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3.5056716408696564</v>
      </c>
    </row>
    <row r="373" spans="1:19" x14ac:dyDescent="0.25">
      <c r="A373" t="s">
        <v>397</v>
      </c>
      <c r="B373">
        <v>20139.443359000001</v>
      </c>
      <c r="C373">
        <v>19412.699218999998</v>
      </c>
      <c r="D373">
        <v>19346.154297000001</v>
      </c>
      <c r="E373">
        <v>19648.201172000001</v>
      </c>
      <c r="F373">
        <v>19412.699218999998</v>
      </c>
      <c r="G373">
        <v>19481.099609000001</v>
      </c>
      <c r="H373">
        <v>19731.800781000002</v>
      </c>
      <c r="I373">
        <v>18410.900390999999</v>
      </c>
      <c r="J373">
        <v>19259.125</v>
      </c>
      <c r="L373" t="str">
        <f t="shared" si="42"/>
        <v>16JUL2025:12:00:00</v>
      </c>
      <c r="M373">
        <v>13</v>
      </c>
      <c r="N373">
        <f t="shared" si="43"/>
        <v>-726.74414000000252</v>
      </c>
      <c r="O373">
        <f t="shared" si="38"/>
        <v>-726.74414000000252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3.6085612052193685</v>
      </c>
    </row>
    <row r="374" spans="1:19" x14ac:dyDescent="0.25">
      <c r="A374" t="s">
        <v>398</v>
      </c>
      <c r="B374">
        <v>21331.248047000001</v>
      </c>
      <c r="C374">
        <v>20623.800781000002</v>
      </c>
      <c r="D374">
        <v>20600.060547000001</v>
      </c>
      <c r="E374">
        <v>20960.544922000001</v>
      </c>
      <c r="F374">
        <v>20623.800781000002</v>
      </c>
      <c r="G374">
        <v>20672.099609000001</v>
      </c>
      <c r="H374">
        <v>21012.800781000002</v>
      </c>
      <c r="I374">
        <v>19522.800781000002</v>
      </c>
      <c r="J374">
        <v>20457.875</v>
      </c>
      <c r="L374" t="str">
        <f t="shared" si="42"/>
        <v>16JUL2025:13:00:00</v>
      </c>
      <c r="M374">
        <v>14</v>
      </c>
      <c r="N374">
        <f t="shared" si="43"/>
        <v>-707.44726599999922</v>
      </c>
      <c r="O374">
        <f t="shared" si="38"/>
        <v>-707.44726599999922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3.3164832383049134</v>
      </c>
    </row>
    <row r="375" spans="1:19" x14ac:dyDescent="0.25">
      <c r="A375" t="s">
        <v>399</v>
      </c>
      <c r="B375">
        <v>22566.646484000001</v>
      </c>
      <c r="C375">
        <v>21861.5</v>
      </c>
      <c r="D375">
        <v>21856.203125</v>
      </c>
      <c r="E375">
        <v>22373.099609000001</v>
      </c>
      <c r="F375">
        <v>21861.5</v>
      </c>
      <c r="G375">
        <v>21954.400390999999</v>
      </c>
      <c r="H375">
        <v>22206.599609000001</v>
      </c>
      <c r="I375">
        <v>20503</v>
      </c>
      <c r="J375">
        <v>21631.375</v>
      </c>
      <c r="L375" t="str">
        <f t="shared" si="42"/>
        <v>16JUL2025:14:00:00</v>
      </c>
      <c r="M375">
        <v>15</v>
      </c>
      <c r="N375">
        <f t="shared" si="43"/>
        <v>-705.14648400000078</v>
      </c>
      <c r="O375">
        <f t="shared" si="38"/>
        <v>-705.14648400000078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3.1247287207691996</v>
      </c>
    </row>
    <row r="376" spans="1:19" x14ac:dyDescent="0.25">
      <c r="A376" t="s">
        <v>400</v>
      </c>
      <c r="B376">
        <v>23392.541015999999</v>
      </c>
      <c r="C376">
        <v>22791.900390999999</v>
      </c>
      <c r="D376">
        <v>23056.232422000001</v>
      </c>
      <c r="E376">
        <v>23577.355468999998</v>
      </c>
      <c r="F376">
        <v>22791.900390999999</v>
      </c>
      <c r="G376">
        <v>22933</v>
      </c>
      <c r="H376">
        <v>23108.199218999998</v>
      </c>
      <c r="I376">
        <v>21298.400390999999</v>
      </c>
      <c r="J376">
        <v>22532.873047000001</v>
      </c>
      <c r="L376" t="str">
        <f t="shared" si="42"/>
        <v>16JUL2025:15:00:00</v>
      </c>
      <c r="M376">
        <v>16</v>
      </c>
      <c r="N376">
        <f t="shared" si="43"/>
        <v>-600.640625</v>
      </c>
      <c r="O376">
        <f t="shared" si="38"/>
        <v>-600.640625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2.5676587446792318</v>
      </c>
    </row>
    <row r="377" spans="1:19" x14ac:dyDescent="0.25">
      <c r="A377" t="s">
        <v>401</v>
      </c>
      <c r="B377">
        <v>23958.039063</v>
      </c>
      <c r="C377">
        <v>23640.300781000002</v>
      </c>
      <c r="D377">
        <v>23871.957031000002</v>
      </c>
      <c r="E377">
        <v>24597.857422000001</v>
      </c>
      <c r="F377">
        <v>23640.300781000002</v>
      </c>
      <c r="G377">
        <v>23753.099609000001</v>
      </c>
      <c r="H377">
        <v>23706.099609000001</v>
      </c>
      <c r="I377">
        <v>21868.599609000001</v>
      </c>
      <c r="J377">
        <v>23242.025390999999</v>
      </c>
      <c r="L377" t="str">
        <f t="shared" si="42"/>
        <v>16JUL2025:16:00:00</v>
      </c>
      <c r="M377">
        <v>17</v>
      </c>
      <c r="N377">
        <f t="shared" si="43"/>
        <v>-317.73828199999843</v>
      </c>
      <c r="O377">
        <f t="shared" si="38"/>
        <v>-317.73828199999843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1.3262282491671151</v>
      </c>
    </row>
    <row r="378" spans="1:19" x14ac:dyDescent="0.25">
      <c r="A378" t="s">
        <v>402</v>
      </c>
      <c r="B378">
        <v>24266.855468999998</v>
      </c>
      <c r="C378">
        <v>24491.5</v>
      </c>
      <c r="D378">
        <v>24368.890625</v>
      </c>
      <c r="E378">
        <v>25161.818359000001</v>
      </c>
      <c r="F378">
        <v>24491.5</v>
      </c>
      <c r="G378">
        <v>24451.199218999998</v>
      </c>
      <c r="H378">
        <v>24035.400390999999</v>
      </c>
      <c r="I378">
        <v>22220.199218999998</v>
      </c>
      <c r="J378">
        <v>23799.574218999998</v>
      </c>
      <c r="L378" t="str">
        <f t="shared" si="42"/>
        <v>16JUL2025:17:00:00</v>
      </c>
      <c r="M378">
        <v>18</v>
      </c>
      <c r="N378">
        <f t="shared" si="43"/>
        <v>224.64453100000173</v>
      </c>
      <c r="O378" t="str">
        <f t="shared" si="38"/>
        <v/>
      </c>
      <c r="P378">
        <f t="shared" si="39"/>
        <v>224.64453100000173</v>
      </c>
      <c r="Q378" t="str">
        <f t="shared" si="40"/>
        <v/>
      </c>
      <c r="R378">
        <f t="shared" si="41"/>
        <v>1</v>
      </c>
      <c r="S378">
        <f t="shared" si="44"/>
        <v>0.92572575497874754</v>
      </c>
    </row>
    <row r="379" spans="1:19" x14ac:dyDescent="0.25">
      <c r="A379" t="s">
        <v>403</v>
      </c>
      <c r="B379">
        <v>24381.455077999999</v>
      </c>
      <c r="C379">
        <v>24848.300781000002</v>
      </c>
      <c r="D379">
        <v>24732.521484000001</v>
      </c>
      <c r="E379">
        <v>25484.464843999998</v>
      </c>
      <c r="F379">
        <v>24848.300781000002</v>
      </c>
      <c r="G379">
        <v>24740.800781000002</v>
      </c>
      <c r="H379">
        <v>24044.900390999999</v>
      </c>
      <c r="I379">
        <v>22238.599609000001</v>
      </c>
      <c r="J379">
        <v>23968.150390999999</v>
      </c>
      <c r="L379" t="str">
        <f t="shared" si="42"/>
        <v>16JUL2025:18:00:00</v>
      </c>
      <c r="M379">
        <v>19</v>
      </c>
      <c r="N379">
        <f t="shared" si="43"/>
        <v>466.84570300000269</v>
      </c>
      <c r="O379" t="str">
        <f t="shared" si="38"/>
        <v/>
      </c>
      <c r="P379">
        <f t="shared" si="39"/>
        <v>466.84570300000269</v>
      </c>
      <c r="Q379" t="str">
        <f t="shared" si="40"/>
        <v/>
      </c>
      <c r="R379">
        <f t="shared" si="41"/>
        <v>1</v>
      </c>
      <c r="S379">
        <f t="shared" si="44"/>
        <v>1.9147573494136916</v>
      </c>
    </row>
    <row r="380" spans="1:19" x14ac:dyDescent="0.25">
      <c r="A380" t="s">
        <v>404</v>
      </c>
      <c r="B380">
        <v>24209.271484000001</v>
      </c>
      <c r="C380">
        <v>24544.099609000001</v>
      </c>
      <c r="D380">
        <v>24267.970702999999</v>
      </c>
      <c r="E380">
        <v>24942.916015999999</v>
      </c>
      <c r="F380">
        <v>24544.099609000001</v>
      </c>
      <c r="G380">
        <v>24499.699218999998</v>
      </c>
      <c r="H380">
        <v>23639.900390999999</v>
      </c>
      <c r="I380">
        <v>21844.400390999999</v>
      </c>
      <c r="J380">
        <v>23632.023438</v>
      </c>
      <c r="L380" t="str">
        <f t="shared" si="42"/>
        <v>16JUL2025:19:00:00</v>
      </c>
      <c r="M380">
        <v>20</v>
      </c>
      <c r="N380">
        <f t="shared" si="43"/>
        <v>334.828125</v>
      </c>
      <c r="O380" t="str">
        <f t="shared" si="38"/>
        <v/>
      </c>
      <c r="P380">
        <f t="shared" si="39"/>
        <v>334.828125</v>
      </c>
      <c r="Q380" t="str">
        <f t="shared" si="40"/>
        <v/>
      </c>
      <c r="R380">
        <f t="shared" si="41"/>
        <v>1</v>
      </c>
      <c r="S380">
        <f t="shared" si="44"/>
        <v>1.3830574175736317</v>
      </c>
    </row>
    <row r="381" spans="1:19" x14ac:dyDescent="0.25">
      <c r="A381" t="s">
        <v>405</v>
      </c>
      <c r="B381">
        <v>23353.251952999999</v>
      </c>
      <c r="C381">
        <v>23562</v>
      </c>
      <c r="D381">
        <v>23673.957031000002</v>
      </c>
      <c r="E381">
        <v>24212.078125</v>
      </c>
      <c r="F381">
        <v>23562</v>
      </c>
      <c r="G381">
        <v>23602.400390999999</v>
      </c>
      <c r="H381">
        <v>22787.900390999999</v>
      </c>
      <c r="I381">
        <v>21064.900390999999</v>
      </c>
      <c r="J381">
        <v>22754.298827999999</v>
      </c>
      <c r="L381" t="str">
        <f t="shared" si="42"/>
        <v>16JUL2025:20:00:00</v>
      </c>
      <c r="M381">
        <v>21</v>
      </c>
      <c r="N381">
        <f t="shared" si="43"/>
        <v>208.74804700000095</v>
      </c>
      <c r="O381" t="str">
        <f t="shared" si="38"/>
        <v/>
      </c>
      <c r="P381">
        <f t="shared" si="39"/>
        <v>208.74804700000095</v>
      </c>
      <c r="Q381" t="str">
        <f t="shared" si="40"/>
        <v/>
      </c>
      <c r="R381">
        <f t="shared" si="41"/>
        <v>1</v>
      </c>
      <c r="S381">
        <f t="shared" si="44"/>
        <v>0.89387142921303009</v>
      </c>
    </row>
    <row r="382" spans="1:19" x14ac:dyDescent="0.25">
      <c r="A382" t="s">
        <v>406</v>
      </c>
      <c r="B382">
        <v>22233.449218999998</v>
      </c>
      <c r="C382">
        <v>22244.199218999998</v>
      </c>
      <c r="D382">
        <v>22212.865234000001</v>
      </c>
      <c r="E382">
        <v>22708.447265999999</v>
      </c>
      <c r="F382">
        <v>22244.199218999998</v>
      </c>
      <c r="G382">
        <v>22360.400390999999</v>
      </c>
      <c r="H382">
        <v>21800.699218999998</v>
      </c>
      <c r="I382">
        <v>20242</v>
      </c>
      <c r="J382">
        <v>21661.824218999998</v>
      </c>
      <c r="L382" t="str">
        <f t="shared" si="42"/>
        <v>16JUL2025:21:00:00</v>
      </c>
      <c r="M382">
        <v>22</v>
      </c>
      <c r="N382">
        <f t="shared" si="43"/>
        <v>10.75</v>
      </c>
      <c r="O382" t="str">
        <f t="shared" si="38"/>
        <v/>
      </c>
      <c r="P382">
        <f t="shared" si="39"/>
        <v>10.75</v>
      </c>
      <c r="Q382" t="str">
        <f t="shared" si="40"/>
        <v/>
      </c>
      <c r="R382">
        <f t="shared" si="41"/>
        <v>1</v>
      </c>
      <c r="S382">
        <f t="shared" si="44"/>
        <v>4.8350572572488627E-2</v>
      </c>
    </row>
    <row r="383" spans="1:19" x14ac:dyDescent="0.25">
      <c r="A383" t="s">
        <v>407</v>
      </c>
      <c r="B383">
        <v>21476.505859000001</v>
      </c>
      <c r="C383">
        <v>21240.599609000001</v>
      </c>
      <c r="D383">
        <v>21548.662109000001</v>
      </c>
      <c r="E383">
        <v>21820.003906000002</v>
      </c>
      <c r="F383">
        <v>21240.599609000001</v>
      </c>
      <c r="G383">
        <v>21372.599609000001</v>
      </c>
      <c r="H383">
        <v>20992.900390999999</v>
      </c>
      <c r="I383">
        <v>19516.300781000002</v>
      </c>
      <c r="J383">
        <v>20780.601563</v>
      </c>
      <c r="L383" t="str">
        <f t="shared" si="42"/>
        <v>16JUL2025:22:00:00</v>
      </c>
      <c r="M383">
        <v>23</v>
      </c>
      <c r="N383">
        <f t="shared" si="43"/>
        <v>-235.90625</v>
      </c>
      <c r="O383">
        <f t="shared" si="38"/>
        <v>-235.90625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1.0984386917909206</v>
      </c>
    </row>
    <row r="384" spans="1:19" x14ac:dyDescent="0.25">
      <c r="A384" t="s">
        <v>408</v>
      </c>
      <c r="B384">
        <v>20143.166015999999</v>
      </c>
      <c r="C384">
        <v>19782</v>
      </c>
      <c r="D384">
        <v>20303.978515999999</v>
      </c>
      <c r="E384">
        <v>20436.277343999998</v>
      </c>
      <c r="F384">
        <v>19782</v>
      </c>
      <c r="G384">
        <v>19869.599609000001</v>
      </c>
      <c r="H384">
        <v>19609.599609000001</v>
      </c>
      <c r="I384">
        <v>18231.900390999999</v>
      </c>
      <c r="J384">
        <v>19373.275390999999</v>
      </c>
      <c r="L384" t="str">
        <f t="shared" si="42"/>
        <v>16JUL2025:23:00:00</v>
      </c>
      <c r="M384">
        <v>24</v>
      </c>
      <c r="N384">
        <f t="shared" si="43"/>
        <v>-361.16601599999922</v>
      </c>
      <c r="O384">
        <f t="shared" si="38"/>
        <v>-361.16601599999922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1.7929952804495581</v>
      </c>
    </row>
    <row r="385" spans="1:19" x14ac:dyDescent="0.25">
      <c r="A385" t="s">
        <v>409</v>
      </c>
      <c r="B385">
        <v>18646.304688</v>
      </c>
      <c r="C385">
        <v>18283.400390999999</v>
      </c>
      <c r="D385">
        <v>18720.119140999999</v>
      </c>
      <c r="E385">
        <v>18827.541015999999</v>
      </c>
      <c r="F385">
        <v>18283.400390999999</v>
      </c>
      <c r="G385">
        <v>18313.199218999998</v>
      </c>
      <c r="H385">
        <v>18055</v>
      </c>
      <c r="I385">
        <v>16817.800781000002</v>
      </c>
      <c r="J385">
        <v>17867.351563</v>
      </c>
      <c r="L385" t="str">
        <f t="shared" si="42"/>
        <v>17JUL2025:00:00:00</v>
      </c>
      <c r="M385">
        <v>1</v>
      </c>
      <c r="N385">
        <f t="shared" si="43"/>
        <v>-362.90429700000095</v>
      </c>
      <c r="O385">
        <f t="shared" si="38"/>
        <v>-362.90429700000095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1.9462531749443703</v>
      </c>
    </row>
    <row r="386" spans="1:19" x14ac:dyDescent="0.25">
      <c r="A386" t="s">
        <v>410</v>
      </c>
      <c r="B386">
        <v>17180.214843999998</v>
      </c>
      <c r="C386">
        <v>16515.300781000002</v>
      </c>
      <c r="D386">
        <v>17577.884765999999</v>
      </c>
      <c r="E386">
        <v>17798.324218999998</v>
      </c>
      <c r="F386">
        <v>16515.300781000002</v>
      </c>
      <c r="G386">
        <v>16763.800781000002</v>
      </c>
      <c r="H386">
        <v>16958.400390999999</v>
      </c>
      <c r="I386">
        <v>16212.900390999999</v>
      </c>
      <c r="J386">
        <v>16612.599609000001</v>
      </c>
      <c r="L386" t="str">
        <f t="shared" si="42"/>
        <v>17JUL2025:01:00:00</v>
      </c>
      <c r="M386">
        <v>2</v>
      </c>
      <c r="N386">
        <f t="shared" si="43"/>
        <v>-664.91406299999653</v>
      </c>
      <c r="O386">
        <f t="shared" si="38"/>
        <v>-664.91406299999653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3.8702313622824716</v>
      </c>
    </row>
    <row r="387" spans="1:19" x14ac:dyDescent="0.25">
      <c r="A387" t="s">
        <v>411</v>
      </c>
      <c r="B387">
        <v>16058.075194999999</v>
      </c>
      <c r="C387">
        <v>15348.900390999999</v>
      </c>
      <c r="D387">
        <v>16434.591797000001</v>
      </c>
      <c r="E387">
        <v>16665.460938</v>
      </c>
      <c r="F387">
        <v>15348.900390999999</v>
      </c>
      <c r="G387">
        <v>15574.799805000001</v>
      </c>
      <c r="H387">
        <v>15800.400390999999</v>
      </c>
      <c r="I387">
        <v>15119.400390999999</v>
      </c>
      <c r="J387">
        <v>15460.875</v>
      </c>
      <c r="L387" t="str">
        <f t="shared" si="42"/>
        <v>17JUL2025:02:00:00</v>
      </c>
      <c r="M387">
        <v>3</v>
      </c>
      <c r="N387">
        <f t="shared" si="43"/>
        <v>-709.17480400000022</v>
      </c>
      <c r="O387">
        <f t="shared" ref="O387:O450" si="45">IF(N387&lt;0,N387,"")</f>
        <v>-709.17480400000022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4.4163126364037444</v>
      </c>
    </row>
    <row r="388" spans="1:19" x14ac:dyDescent="0.25">
      <c r="A388" t="s">
        <v>412</v>
      </c>
      <c r="B388">
        <v>15260.727539</v>
      </c>
      <c r="C388">
        <v>14488.599609000001</v>
      </c>
      <c r="D388">
        <v>15522.094727</v>
      </c>
      <c r="E388">
        <v>15701.296875</v>
      </c>
      <c r="F388">
        <v>14488.599609000001</v>
      </c>
      <c r="G388">
        <v>14662</v>
      </c>
      <c r="H388">
        <v>14951.599609000001</v>
      </c>
      <c r="I388">
        <v>14274.700194999999</v>
      </c>
      <c r="J388">
        <v>14594.224609000001</v>
      </c>
      <c r="L388" t="str">
        <f t="shared" ref="L388:L451" si="49">A388</f>
        <v>17JUL2025:03:00:00</v>
      </c>
      <c r="M388">
        <v>4</v>
      </c>
      <c r="N388">
        <f t="shared" ref="N388:N451" si="50">C388-B388</f>
        <v>-772.12792999999874</v>
      </c>
      <c r="O388">
        <f t="shared" si="45"/>
        <v>-772.12792999999874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5.0595748336818449</v>
      </c>
    </row>
    <row r="389" spans="1:19" x14ac:dyDescent="0.25">
      <c r="A389" t="s">
        <v>413</v>
      </c>
      <c r="B389">
        <v>14772.580078000001</v>
      </c>
      <c r="C389">
        <v>14058.099609000001</v>
      </c>
      <c r="D389">
        <v>14765.259765999999</v>
      </c>
      <c r="E389">
        <v>14907.783203000001</v>
      </c>
      <c r="F389">
        <v>14058.099609000001</v>
      </c>
      <c r="G389">
        <v>14155.299805000001</v>
      </c>
      <c r="H389">
        <v>14455.900390999999</v>
      </c>
      <c r="I389">
        <v>13808.599609000001</v>
      </c>
      <c r="J389">
        <v>14119.474609000001</v>
      </c>
      <c r="L389" t="str">
        <f t="shared" si="49"/>
        <v>17JUL2025:04:00:00</v>
      </c>
      <c r="M389">
        <v>5</v>
      </c>
      <c r="N389">
        <f t="shared" si="50"/>
        <v>-714.48046900000008</v>
      </c>
      <c r="O389">
        <f t="shared" si="45"/>
        <v>-714.48046900000008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4.8365313657296527</v>
      </c>
    </row>
    <row r="390" spans="1:19" x14ac:dyDescent="0.25">
      <c r="A390" t="s">
        <v>414</v>
      </c>
      <c r="B390">
        <v>14481.089844</v>
      </c>
      <c r="C390">
        <v>13851</v>
      </c>
      <c r="D390">
        <v>14402.700194999999</v>
      </c>
      <c r="E390">
        <v>14477.522461</v>
      </c>
      <c r="F390">
        <v>13851</v>
      </c>
      <c r="G390">
        <v>13939.599609000001</v>
      </c>
      <c r="H390">
        <v>14250.299805000001</v>
      </c>
      <c r="I390">
        <v>13620.599609000001</v>
      </c>
      <c r="J390">
        <v>13915.375</v>
      </c>
      <c r="L390" t="str">
        <f t="shared" si="49"/>
        <v>17JUL2025:05:00:00</v>
      </c>
      <c r="M390">
        <v>6</v>
      </c>
      <c r="N390">
        <f t="shared" si="50"/>
        <v>-630.08984400000008</v>
      </c>
      <c r="O390">
        <f t="shared" si="45"/>
        <v>-630.08984400000008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4.3511217096762049</v>
      </c>
    </row>
    <row r="391" spans="1:19" x14ac:dyDescent="0.25">
      <c r="A391" t="s">
        <v>415</v>
      </c>
      <c r="B391">
        <v>14530.395508</v>
      </c>
      <c r="C391">
        <v>14048.299805000001</v>
      </c>
      <c r="D391">
        <v>14440.667969</v>
      </c>
      <c r="E391">
        <v>14502.513671999999</v>
      </c>
      <c r="F391">
        <v>14048.299805000001</v>
      </c>
      <c r="G391">
        <v>14149.400390999999</v>
      </c>
      <c r="H391">
        <v>14469.400390999999</v>
      </c>
      <c r="I391">
        <v>13907</v>
      </c>
      <c r="J391">
        <v>14143.525390999999</v>
      </c>
      <c r="L391" t="str">
        <f t="shared" si="49"/>
        <v>17JUL2025:06:00:00</v>
      </c>
      <c r="M391">
        <v>7</v>
      </c>
      <c r="N391">
        <f t="shared" si="50"/>
        <v>-482.09570299999905</v>
      </c>
      <c r="O391">
        <f t="shared" si="45"/>
        <v>-482.09570299999905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3.3178429502113111</v>
      </c>
    </row>
    <row r="392" spans="1:19" x14ac:dyDescent="0.25">
      <c r="A392" t="s">
        <v>416</v>
      </c>
      <c r="B392">
        <v>14680.630859000001</v>
      </c>
      <c r="C392">
        <v>14484.599609000001</v>
      </c>
      <c r="D392">
        <v>14774.708984000001</v>
      </c>
      <c r="E392">
        <v>14836.173828000001</v>
      </c>
      <c r="F392">
        <v>14484.599609000001</v>
      </c>
      <c r="G392">
        <v>14520.400390999999</v>
      </c>
      <c r="H392">
        <v>14857.400390999999</v>
      </c>
      <c r="I392">
        <v>14333.400390999999</v>
      </c>
      <c r="J392">
        <v>14548.949219</v>
      </c>
      <c r="L392" t="str">
        <f t="shared" si="49"/>
        <v>17JUL2025:07:00:00</v>
      </c>
      <c r="M392">
        <v>8</v>
      </c>
      <c r="N392">
        <f t="shared" si="50"/>
        <v>-196.03125</v>
      </c>
      <c r="O392">
        <f t="shared" si="45"/>
        <v>-196.03125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1.3353053549454417</v>
      </c>
    </row>
    <row r="393" spans="1:19" x14ac:dyDescent="0.25">
      <c r="A393" t="s">
        <v>417</v>
      </c>
      <c r="B393">
        <v>15172.400390999999</v>
      </c>
      <c r="C393">
        <v>14898.299805000001</v>
      </c>
      <c r="D393">
        <v>15178.925781</v>
      </c>
      <c r="E393">
        <v>15161.315430000001</v>
      </c>
      <c r="F393">
        <v>14898.299805000001</v>
      </c>
      <c r="G393">
        <v>14930.5</v>
      </c>
      <c r="H393">
        <v>15242.599609000001</v>
      </c>
      <c r="I393">
        <v>14553.200194999999</v>
      </c>
      <c r="J393">
        <v>14906.149414</v>
      </c>
      <c r="L393" t="str">
        <f t="shared" si="49"/>
        <v>17JUL2025:08:00:00</v>
      </c>
      <c r="M393">
        <v>9</v>
      </c>
      <c r="N393">
        <f t="shared" si="50"/>
        <v>-274.10058599999866</v>
      </c>
      <c r="O393">
        <f t="shared" si="45"/>
        <v>-274.10058599999866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1.8065736398743493</v>
      </c>
    </row>
    <row r="394" spans="1:19" x14ac:dyDescent="0.25">
      <c r="A394" t="s">
        <v>418</v>
      </c>
      <c r="B394">
        <v>16277.397461</v>
      </c>
      <c r="C394">
        <v>16229.5</v>
      </c>
      <c r="D394">
        <v>16430.916015999999</v>
      </c>
      <c r="E394">
        <v>16373.548828000001</v>
      </c>
      <c r="F394">
        <v>16229.5</v>
      </c>
      <c r="G394">
        <v>15975.599609000001</v>
      </c>
      <c r="H394">
        <v>16162</v>
      </c>
      <c r="I394">
        <v>15547</v>
      </c>
      <c r="J394">
        <v>15978.525390999999</v>
      </c>
      <c r="L394" t="str">
        <f t="shared" si="49"/>
        <v>17JUL2025:09:00:00</v>
      </c>
      <c r="M394">
        <v>10</v>
      </c>
      <c r="N394">
        <f t="shared" si="50"/>
        <v>-47.897461000000476</v>
      </c>
      <c r="O394">
        <f t="shared" si="45"/>
        <v>-47.897461000000476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0.29425748873406143</v>
      </c>
    </row>
    <row r="395" spans="1:19" x14ac:dyDescent="0.25">
      <c r="A395" t="s">
        <v>419</v>
      </c>
      <c r="B395">
        <v>17754.816406000002</v>
      </c>
      <c r="C395">
        <v>17352.900390999999</v>
      </c>
      <c r="D395">
        <v>18164.580077999999</v>
      </c>
      <c r="E395">
        <v>18011.625</v>
      </c>
      <c r="F395">
        <v>17352.900390999999</v>
      </c>
      <c r="G395">
        <v>17209</v>
      </c>
      <c r="H395">
        <v>17317.900390999999</v>
      </c>
      <c r="I395">
        <v>16789.5</v>
      </c>
      <c r="J395">
        <v>17167.324218999998</v>
      </c>
      <c r="L395" t="str">
        <f t="shared" si="49"/>
        <v>17JUL2025:10:00:00</v>
      </c>
      <c r="M395">
        <v>11</v>
      </c>
      <c r="N395">
        <f t="shared" si="50"/>
        <v>-401.91601500000252</v>
      </c>
      <c r="O395">
        <f t="shared" si="45"/>
        <v>-401.91601500000252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2.2637013293146775</v>
      </c>
    </row>
    <row r="396" spans="1:19" x14ac:dyDescent="0.25">
      <c r="A396" t="s">
        <v>420</v>
      </c>
      <c r="B396">
        <v>18713.115234000001</v>
      </c>
      <c r="C396">
        <v>18319.699218999998</v>
      </c>
      <c r="D396">
        <v>19307.738281000002</v>
      </c>
      <c r="E396">
        <v>19203.5</v>
      </c>
      <c r="F396">
        <v>18319.699218999998</v>
      </c>
      <c r="G396">
        <v>18504.900390999999</v>
      </c>
      <c r="H396">
        <v>18528.400390999999</v>
      </c>
      <c r="I396">
        <v>18082</v>
      </c>
      <c r="J396">
        <v>18358.75</v>
      </c>
      <c r="L396" t="str">
        <f t="shared" si="49"/>
        <v>17JUL2025:11:00:00</v>
      </c>
      <c r="M396">
        <v>12</v>
      </c>
      <c r="N396">
        <f t="shared" si="50"/>
        <v>-393.41601500000252</v>
      </c>
      <c r="O396">
        <f t="shared" si="45"/>
        <v>-393.41601500000252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2.1023544721469034</v>
      </c>
    </row>
    <row r="397" spans="1:19" x14ac:dyDescent="0.25">
      <c r="A397" t="s">
        <v>421</v>
      </c>
      <c r="B397">
        <v>19984.326172000001</v>
      </c>
      <c r="C397">
        <v>19387.300781000002</v>
      </c>
      <c r="D397">
        <v>20542.519531000002</v>
      </c>
      <c r="E397">
        <v>20472.953125</v>
      </c>
      <c r="F397">
        <v>19387.300781000002</v>
      </c>
      <c r="G397">
        <v>19791.5</v>
      </c>
      <c r="H397">
        <v>19871.699218999998</v>
      </c>
      <c r="I397">
        <v>19465.699218999998</v>
      </c>
      <c r="J397">
        <v>19629.050781000002</v>
      </c>
      <c r="L397" t="str">
        <f t="shared" si="49"/>
        <v>17JUL2025:12:00:00</v>
      </c>
      <c r="M397">
        <v>13</v>
      </c>
      <c r="N397">
        <f t="shared" si="50"/>
        <v>-597.02539099999922</v>
      </c>
      <c r="O397">
        <f t="shared" si="45"/>
        <v>-597.02539099999922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2.9874682081424906</v>
      </c>
    </row>
    <row r="398" spans="1:19" x14ac:dyDescent="0.25">
      <c r="A398" t="s">
        <v>422</v>
      </c>
      <c r="B398">
        <v>21405.166015999999</v>
      </c>
      <c r="C398">
        <v>20731.400390999999</v>
      </c>
      <c r="D398">
        <v>22054.408202999999</v>
      </c>
      <c r="E398">
        <v>22096.179688</v>
      </c>
      <c r="F398">
        <v>20731.400390999999</v>
      </c>
      <c r="G398">
        <v>21076.599609000001</v>
      </c>
      <c r="H398">
        <v>21216.199218999998</v>
      </c>
      <c r="I398">
        <v>20809.5</v>
      </c>
      <c r="J398">
        <v>20958.425781000002</v>
      </c>
      <c r="L398" t="str">
        <f t="shared" si="49"/>
        <v>17JUL2025:13:00:00</v>
      </c>
      <c r="M398">
        <v>14</v>
      </c>
      <c r="N398">
        <f t="shared" si="50"/>
        <v>-673.765625</v>
      </c>
      <c r="O398">
        <f t="shared" si="45"/>
        <v>-673.765625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3.147677642380216</v>
      </c>
    </row>
    <row r="399" spans="1:19" x14ac:dyDescent="0.25">
      <c r="A399" t="s">
        <v>423</v>
      </c>
      <c r="B399">
        <v>22695.769531000002</v>
      </c>
      <c r="C399">
        <v>22008.400390999999</v>
      </c>
      <c r="D399">
        <v>23774.613281000002</v>
      </c>
      <c r="E399">
        <v>23845.859375</v>
      </c>
      <c r="F399">
        <v>22008.400390999999</v>
      </c>
      <c r="G399">
        <v>22214.900390999999</v>
      </c>
      <c r="H399">
        <v>22495.800781000002</v>
      </c>
      <c r="I399">
        <v>21952.800781000002</v>
      </c>
      <c r="J399">
        <v>22167.976563</v>
      </c>
      <c r="L399" t="str">
        <f t="shared" si="49"/>
        <v>17JUL2025:14:00:00</v>
      </c>
      <c r="M399">
        <v>15</v>
      </c>
      <c r="N399">
        <f t="shared" si="50"/>
        <v>-687.36914000000252</v>
      </c>
      <c r="O399">
        <f t="shared" si="45"/>
        <v>-687.36914000000252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3.0286223124584057</v>
      </c>
    </row>
    <row r="400" spans="1:19" x14ac:dyDescent="0.25">
      <c r="A400" t="s">
        <v>424</v>
      </c>
      <c r="B400">
        <v>23647.525390999999</v>
      </c>
      <c r="C400">
        <v>22867.800781000002</v>
      </c>
      <c r="D400">
        <v>24776.039063</v>
      </c>
      <c r="E400">
        <v>24874.353515999999</v>
      </c>
      <c r="F400">
        <v>22867.800781000002</v>
      </c>
      <c r="G400">
        <v>23059.5</v>
      </c>
      <c r="H400">
        <v>23428.800781000002</v>
      </c>
      <c r="I400">
        <v>22873.599609000001</v>
      </c>
      <c r="J400">
        <v>23057.425781000002</v>
      </c>
      <c r="L400" t="str">
        <f t="shared" si="49"/>
        <v>17JUL2025:15:00:00</v>
      </c>
      <c r="M400">
        <v>16</v>
      </c>
      <c r="N400">
        <f t="shared" si="50"/>
        <v>-779.72460999999748</v>
      </c>
      <c r="O400">
        <f t="shared" si="45"/>
        <v>-779.72460999999748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3.2972778212842195</v>
      </c>
    </row>
    <row r="401" spans="1:19" x14ac:dyDescent="0.25">
      <c r="A401" t="s">
        <v>425</v>
      </c>
      <c r="B401">
        <v>24407.375</v>
      </c>
      <c r="C401">
        <v>23572.400390999999</v>
      </c>
      <c r="D401">
        <v>25586.820313</v>
      </c>
      <c r="E401">
        <v>25638.431640999999</v>
      </c>
      <c r="F401">
        <v>23572.400390999999</v>
      </c>
      <c r="G401">
        <v>23696.400390999999</v>
      </c>
      <c r="H401">
        <v>24054.400390999999</v>
      </c>
      <c r="I401">
        <v>23533.900390999999</v>
      </c>
      <c r="J401">
        <v>23714.275390999999</v>
      </c>
      <c r="L401" t="str">
        <f t="shared" si="49"/>
        <v>17JUL2025:16:00:00</v>
      </c>
      <c r="M401">
        <v>17</v>
      </c>
      <c r="N401">
        <f t="shared" si="50"/>
        <v>-834.97460900000078</v>
      </c>
      <c r="O401">
        <f t="shared" si="45"/>
        <v>-834.97460900000078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3.420993076887624</v>
      </c>
    </row>
    <row r="402" spans="1:19" x14ac:dyDescent="0.25">
      <c r="A402" t="s">
        <v>426</v>
      </c>
      <c r="B402">
        <v>24722.986327999999</v>
      </c>
      <c r="C402">
        <v>24196.900390999999</v>
      </c>
      <c r="D402">
        <v>25878.925781000002</v>
      </c>
      <c r="E402">
        <v>25911.201172000001</v>
      </c>
      <c r="F402">
        <v>24196.900390999999</v>
      </c>
      <c r="G402">
        <v>24139.599609000001</v>
      </c>
      <c r="H402">
        <v>24370.5</v>
      </c>
      <c r="I402">
        <v>24023.800781000002</v>
      </c>
      <c r="J402">
        <v>24182.699218999998</v>
      </c>
      <c r="L402" t="str">
        <f t="shared" si="49"/>
        <v>17JUL2025:17:00:00</v>
      </c>
      <c r="M402">
        <v>18</v>
      </c>
      <c r="N402">
        <f t="shared" si="50"/>
        <v>-526.08593699999983</v>
      </c>
      <c r="O402">
        <f t="shared" si="45"/>
        <v>-526.08593699999983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2.1279222906990873</v>
      </c>
    </row>
    <row r="403" spans="1:19" x14ac:dyDescent="0.25">
      <c r="A403" t="s">
        <v>427</v>
      </c>
      <c r="B403">
        <v>24785.375</v>
      </c>
      <c r="C403">
        <v>24365.099609000001</v>
      </c>
      <c r="D403">
        <v>26168.275390999999</v>
      </c>
      <c r="E403">
        <v>26140.416015999999</v>
      </c>
      <c r="F403">
        <v>24365.099609000001</v>
      </c>
      <c r="G403">
        <v>24197.199218999998</v>
      </c>
      <c r="H403">
        <v>24364.199218999998</v>
      </c>
      <c r="I403">
        <v>24069.099609000001</v>
      </c>
      <c r="J403">
        <v>24248.900390999999</v>
      </c>
      <c r="L403" t="str">
        <f t="shared" si="49"/>
        <v>17JUL2025:18:00:00</v>
      </c>
      <c r="M403">
        <v>19</v>
      </c>
      <c r="N403">
        <f t="shared" si="50"/>
        <v>-420.27539099999922</v>
      </c>
      <c r="O403">
        <f t="shared" si="45"/>
        <v>-420.27539099999922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1.6956587947529509</v>
      </c>
    </row>
    <row r="404" spans="1:19" x14ac:dyDescent="0.25">
      <c r="A404" t="s">
        <v>428</v>
      </c>
      <c r="B404">
        <v>24367.994140999999</v>
      </c>
      <c r="C404">
        <v>23845.099609000001</v>
      </c>
      <c r="D404">
        <v>25785.283202999999</v>
      </c>
      <c r="E404">
        <v>25740.378906000002</v>
      </c>
      <c r="F404">
        <v>23845.099609000001</v>
      </c>
      <c r="G404">
        <v>23746.699218999998</v>
      </c>
      <c r="H404">
        <v>23912.199218999998</v>
      </c>
      <c r="I404">
        <v>23591.099609000001</v>
      </c>
      <c r="J404">
        <v>23773.775390999999</v>
      </c>
      <c r="L404" t="str">
        <f t="shared" si="49"/>
        <v>17JUL2025:19:00:00</v>
      </c>
      <c r="M404">
        <v>20</v>
      </c>
      <c r="N404">
        <f t="shared" si="50"/>
        <v>-522.89453199999843</v>
      </c>
      <c r="O404">
        <f t="shared" si="45"/>
        <v>-522.89453199999843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2.145825089149255</v>
      </c>
    </row>
    <row r="405" spans="1:19" x14ac:dyDescent="0.25">
      <c r="A405" t="s">
        <v>429</v>
      </c>
      <c r="B405">
        <v>23397.84375</v>
      </c>
      <c r="C405">
        <v>22792.900390999999</v>
      </c>
      <c r="D405">
        <v>24751.121093999998</v>
      </c>
      <c r="E405">
        <v>24447.412109000001</v>
      </c>
      <c r="F405">
        <v>22792.900390999999</v>
      </c>
      <c r="G405">
        <v>22768</v>
      </c>
      <c r="H405">
        <v>23021.599609000001</v>
      </c>
      <c r="I405">
        <v>22494.199218999998</v>
      </c>
      <c r="J405">
        <v>22769.175781000002</v>
      </c>
      <c r="L405" t="str">
        <f t="shared" si="49"/>
        <v>17JUL2025:20:00:00</v>
      </c>
      <c r="M405">
        <v>21</v>
      </c>
      <c r="N405">
        <f t="shared" si="50"/>
        <v>-604.94335900000078</v>
      </c>
      <c r="O405">
        <f t="shared" si="45"/>
        <v>-604.94335900000078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2.5854662740022816</v>
      </c>
    </row>
    <row r="406" spans="1:19" x14ac:dyDescent="0.25">
      <c r="A406" t="s">
        <v>430</v>
      </c>
      <c r="B406">
        <v>22155.6875</v>
      </c>
      <c r="C406">
        <v>21504.599609000001</v>
      </c>
      <c r="D406">
        <v>23388.957031000002</v>
      </c>
      <c r="E406">
        <v>23077.144531000002</v>
      </c>
      <c r="F406">
        <v>21504.599609000001</v>
      </c>
      <c r="G406">
        <v>21580.300781000002</v>
      </c>
      <c r="H406">
        <v>22079.800781000002</v>
      </c>
      <c r="I406">
        <v>21226.800781000002</v>
      </c>
      <c r="J406">
        <v>21597.875</v>
      </c>
      <c r="L406" t="str">
        <f t="shared" si="49"/>
        <v>17JUL2025:21:00:00</v>
      </c>
      <c r="M406">
        <v>22</v>
      </c>
      <c r="N406">
        <f t="shared" si="50"/>
        <v>-651.08789099999922</v>
      </c>
      <c r="O406">
        <f t="shared" si="45"/>
        <v>-651.08789099999922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2.9386941434338216</v>
      </c>
    </row>
    <row r="407" spans="1:19" x14ac:dyDescent="0.25">
      <c r="A407" t="s">
        <v>431</v>
      </c>
      <c r="B407">
        <v>21110.492188</v>
      </c>
      <c r="C407">
        <v>20537.5</v>
      </c>
      <c r="D407">
        <v>22368.419922000001</v>
      </c>
      <c r="E407">
        <v>21972.96875</v>
      </c>
      <c r="F407">
        <v>20537.5</v>
      </c>
      <c r="G407">
        <v>20731.599609000001</v>
      </c>
      <c r="H407">
        <v>21285.199218999998</v>
      </c>
      <c r="I407">
        <v>20326.5</v>
      </c>
      <c r="J407">
        <v>20720.199218999998</v>
      </c>
      <c r="L407" t="str">
        <f t="shared" si="49"/>
        <v>17JUL2025:22:00:00</v>
      </c>
      <c r="M407">
        <v>23</v>
      </c>
      <c r="N407">
        <f t="shared" si="50"/>
        <v>-572.99218800000017</v>
      </c>
      <c r="O407">
        <f t="shared" si="45"/>
        <v>-572.99218800000017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2.7142530969775804</v>
      </c>
    </row>
    <row r="408" spans="1:19" x14ac:dyDescent="0.25">
      <c r="A408" t="s">
        <v>432</v>
      </c>
      <c r="B408">
        <v>19684.363281000002</v>
      </c>
      <c r="C408">
        <v>19146.800781000002</v>
      </c>
      <c r="D408">
        <v>20633.919922000001</v>
      </c>
      <c r="E408">
        <v>20220.191406000002</v>
      </c>
      <c r="F408">
        <v>19146.800781000002</v>
      </c>
      <c r="G408">
        <v>19291.699218999998</v>
      </c>
      <c r="H408">
        <v>19895.900390999999</v>
      </c>
      <c r="I408">
        <v>18955.599609000001</v>
      </c>
      <c r="J408">
        <v>19322.5</v>
      </c>
      <c r="L408" t="str">
        <f t="shared" si="49"/>
        <v>17JUL2025:23:00:00</v>
      </c>
      <c r="M408">
        <v>24</v>
      </c>
      <c r="N408">
        <f t="shared" si="50"/>
        <v>-537.5625</v>
      </c>
      <c r="O408">
        <f t="shared" si="45"/>
        <v>-537.5625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2.7309112940364857</v>
      </c>
    </row>
    <row r="409" spans="1:19" x14ac:dyDescent="0.25">
      <c r="A409" t="s">
        <v>433</v>
      </c>
      <c r="B409">
        <v>18089.279297000001</v>
      </c>
      <c r="C409">
        <v>17641.699218999998</v>
      </c>
      <c r="D409">
        <v>19018.330077999999</v>
      </c>
      <c r="E409">
        <v>18630.449218999998</v>
      </c>
      <c r="F409">
        <v>17641.699218999998</v>
      </c>
      <c r="G409">
        <v>17728.400390999999</v>
      </c>
      <c r="H409">
        <v>18325.300781000002</v>
      </c>
      <c r="I409">
        <v>17484.599609000001</v>
      </c>
      <c r="J409">
        <v>17795</v>
      </c>
      <c r="L409" t="str">
        <f t="shared" si="49"/>
        <v>18JUL2025:00:00:00</v>
      </c>
      <c r="M409">
        <v>1</v>
      </c>
      <c r="N409">
        <f t="shared" si="50"/>
        <v>-447.58007800000269</v>
      </c>
      <c r="O409">
        <f t="shared" si="45"/>
        <v>-447.58007800000269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2.4742836386755949</v>
      </c>
    </row>
    <row r="410" spans="1:19" x14ac:dyDescent="0.25">
      <c r="A410" t="s">
        <v>434</v>
      </c>
      <c r="B410">
        <v>16511.376952999999</v>
      </c>
      <c r="C410">
        <v>16286.299805000001</v>
      </c>
      <c r="D410">
        <v>17014.662109000001</v>
      </c>
      <c r="E410">
        <v>16734.029297000001</v>
      </c>
      <c r="F410">
        <v>16286.299805000001</v>
      </c>
      <c r="G410">
        <v>16539.599609000001</v>
      </c>
      <c r="H410">
        <v>17070.900390999999</v>
      </c>
      <c r="I410">
        <v>16431.800781000002</v>
      </c>
      <c r="J410">
        <v>16582.148438</v>
      </c>
      <c r="L410" t="str">
        <f t="shared" si="49"/>
        <v>18JUL2025:01:00:00</v>
      </c>
      <c r="M410">
        <v>2</v>
      </c>
      <c r="N410">
        <f t="shared" si="50"/>
        <v>-225.07714799999849</v>
      </c>
      <c r="O410">
        <f t="shared" si="45"/>
        <v>-225.07714799999849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1.3631640089175214</v>
      </c>
    </row>
    <row r="411" spans="1:19" x14ac:dyDescent="0.25">
      <c r="A411" t="s">
        <v>435</v>
      </c>
      <c r="B411">
        <v>15460.845703000001</v>
      </c>
      <c r="C411">
        <v>15107.599609000001</v>
      </c>
      <c r="D411">
        <v>15895.644531</v>
      </c>
      <c r="E411">
        <v>15650.913086</v>
      </c>
      <c r="F411">
        <v>15107.599609000001</v>
      </c>
      <c r="G411">
        <v>15323.299805000001</v>
      </c>
      <c r="H411">
        <v>15846.200194999999</v>
      </c>
      <c r="I411">
        <v>15254.200194999999</v>
      </c>
      <c r="J411">
        <v>15382.824219</v>
      </c>
      <c r="L411" t="str">
        <f t="shared" si="49"/>
        <v>18JUL2025:02:00:00</v>
      </c>
      <c r="M411">
        <v>3</v>
      </c>
      <c r="N411">
        <f t="shared" si="50"/>
        <v>-353.24609400000008</v>
      </c>
      <c r="O411">
        <f t="shared" si="45"/>
        <v>-353.24609400000008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2.2847785999924746</v>
      </c>
    </row>
    <row r="412" spans="1:19" x14ac:dyDescent="0.25">
      <c r="A412" t="s">
        <v>436</v>
      </c>
      <c r="B412">
        <v>14943.544921999999</v>
      </c>
      <c r="C412">
        <v>14207.700194999999</v>
      </c>
      <c r="D412">
        <v>14980.4375</v>
      </c>
      <c r="E412">
        <v>14740.380859000001</v>
      </c>
      <c r="F412">
        <v>14207.700194999999</v>
      </c>
      <c r="G412">
        <v>14365.400390999999</v>
      </c>
      <c r="H412">
        <v>14909.599609000001</v>
      </c>
      <c r="I412">
        <v>14343.799805000001</v>
      </c>
      <c r="J412">
        <v>14456.625977</v>
      </c>
      <c r="L412" t="str">
        <f t="shared" si="49"/>
        <v>18JUL2025:03:00:00</v>
      </c>
      <c r="M412">
        <v>4</v>
      </c>
      <c r="N412">
        <f t="shared" si="50"/>
        <v>-735.84472699999969</v>
      </c>
      <c r="O412">
        <f t="shared" si="45"/>
        <v>-735.84472699999969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4.9241644525502348</v>
      </c>
    </row>
    <row r="413" spans="1:19" x14ac:dyDescent="0.25">
      <c r="A413" t="s">
        <v>437</v>
      </c>
      <c r="B413">
        <v>14257.500977</v>
      </c>
      <c r="C413">
        <v>13800.5</v>
      </c>
      <c r="D413">
        <v>14352.076171999999</v>
      </c>
      <c r="E413">
        <v>14095.125</v>
      </c>
      <c r="F413">
        <v>13800.5</v>
      </c>
      <c r="G413">
        <v>13887.099609000001</v>
      </c>
      <c r="H413">
        <v>14424.400390999999</v>
      </c>
      <c r="I413">
        <v>13818.799805000001</v>
      </c>
      <c r="J413">
        <v>13982.700194999999</v>
      </c>
      <c r="L413" t="str">
        <f t="shared" si="49"/>
        <v>18JUL2025:04:00:00</v>
      </c>
      <c r="M413">
        <v>5</v>
      </c>
      <c r="N413">
        <f t="shared" si="50"/>
        <v>-457.00097699999969</v>
      </c>
      <c r="O413">
        <f t="shared" si="45"/>
        <v>-457.00097699999969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3.2053371606793313</v>
      </c>
    </row>
    <row r="414" spans="1:19" x14ac:dyDescent="0.25">
      <c r="A414" t="s">
        <v>438</v>
      </c>
      <c r="B414">
        <v>14047.216796999999</v>
      </c>
      <c r="C414">
        <v>13587.799805000001</v>
      </c>
      <c r="D414">
        <v>13926.166992</v>
      </c>
      <c r="E414">
        <v>13656.671875</v>
      </c>
      <c r="F414">
        <v>13587.799805000001</v>
      </c>
      <c r="G414">
        <v>13691</v>
      </c>
      <c r="H414">
        <v>14224.299805000001</v>
      </c>
      <c r="I414">
        <v>13590.400390999999</v>
      </c>
      <c r="J414">
        <v>13773.375</v>
      </c>
      <c r="L414" t="str">
        <f t="shared" si="49"/>
        <v>18JUL2025:05:00:00</v>
      </c>
      <c r="M414">
        <v>6</v>
      </c>
      <c r="N414">
        <f t="shared" si="50"/>
        <v>-459.41699199999857</v>
      </c>
      <c r="O414">
        <f t="shared" si="45"/>
        <v>-459.41699199999857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3.2705196953898668</v>
      </c>
    </row>
    <row r="415" spans="1:19" x14ac:dyDescent="0.25">
      <c r="A415" t="s">
        <v>439</v>
      </c>
      <c r="B415">
        <v>14178.816406</v>
      </c>
      <c r="C415">
        <v>13728</v>
      </c>
      <c r="D415">
        <v>14049.821289</v>
      </c>
      <c r="E415">
        <v>13794.329102</v>
      </c>
      <c r="F415">
        <v>13728</v>
      </c>
      <c r="G415">
        <v>13871.5</v>
      </c>
      <c r="H415">
        <v>14407.200194999999</v>
      </c>
      <c r="I415">
        <v>13731.599609000001</v>
      </c>
      <c r="J415">
        <v>13934.574219</v>
      </c>
      <c r="L415" t="str">
        <f t="shared" si="49"/>
        <v>18JUL2025:06:00:00</v>
      </c>
      <c r="M415">
        <v>7</v>
      </c>
      <c r="N415">
        <f t="shared" si="50"/>
        <v>-450.81640599999992</v>
      </c>
      <c r="O415">
        <f t="shared" si="45"/>
        <v>-450.81640599999992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3.1795066181210268</v>
      </c>
    </row>
    <row r="416" spans="1:19" x14ac:dyDescent="0.25">
      <c r="A416" t="s">
        <v>440</v>
      </c>
      <c r="B416">
        <v>14367.512694999999</v>
      </c>
      <c r="C416">
        <v>14147.900390999999</v>
      </c>
      <c r="D416">
        <v>14460.474609000001</v>
      </c>
      <c r="E416">
        <v>14227.282227</v>
      </c>
      <c r="F416">
        <v>14147.900390999999</v>
      </c>
      <c r="G416">
        <v>14220.900390999999</v>
      </c>
      <c r="H416">
        <v>14730.900390999999</v>
      </c>
      <c r="I416">
        <v>14063.400390999999</v>
      </c>
      <c r="J416">
        <v>14290.775390999999</v>
      </c>
      <c r="L416" t="str">
        <f t="shared" si="49"/>
        <v>18JUL2025:07:00:00</v>
      </c>
      <c r="M416">
        <v>8</v>
      </c>
      <c r="N416">
        <f t="shared" si="50"/>
        <v>-219.61230400000022</v>
      </c>
      <c r="O416">
        <f t="shared" si="45"/>
        <v>-219.61230400000022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1.5285339130163214</v>
      </c>
    </row>
    <row r="417" spans="1:19" x14ac:dyDescent="0.25">
      <c r="A417" t="s">
        <v>441</v>
      </c>
      <c r="B417">
        <v>14848.214844</v>
      </c>
      <c r="C417">
        <v>14531.900390999999</v>
      </c>
      <c r="D417">
        <v>14873.085938</v>
      </c>
      <c r="E417">
        <v>14646.097656</v>
      </c>
      <c r="F417">
        <v>14531.900390999999</v>
      </c>
      <c r="G417">
        <v>14643.299805000001</v>
      </c>
      <c r="H417">
        <v>15136.200194999999</v>
      </c>
      <c r="I417">
        <v>14490.5</v>
      </c>
      <c r="J417">
        <v>14700.474609000001</v>
      </c>
      <c r="L417" t="str">
        <f t="shared" si="49"/>
        <v>18JUL2025:08:00:00</v>
      </c>
      <c r="M417">
        <v>9</v>
      </c>
      <c r="N417">
        <f t="shared" si="50"/>
        <v>-316.31445300000087</v>
      </c>
      <c r="O417">
        <f t="shared" si="45"/>
        <v>-316.31445300000087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2.1303197476821265</v>
      </c>
    </row>
    <row r="418" spans="1:19" x14ac:dyDescent="0.25">
      <c r="A418" t="s">
        <v>442</v>
      </c>
      <c r="B418">
        <v>16209.441406</v>
      </c>
      <c r="C418">
        <v>15825.5</v>
      </c>
      <c r="D418">
        <v>16322.827148</v>
      </c>
      <c r="E418">
        <v>16028.932617</v>
      </c>
      <c r="F418">
        <v>15825.5</v>
      </c>
      <c r="G418">
        <v>15683.200194999999</v>
      </c>
      <c r="H418">
        <v>16133</v>
      </c>
      <c r="I418">
        <v>15564.599609000001</v>
      </c>
      <c r="J418">
        <v>15801.574219</v>
      </c>
      <c r="L418" t="str">
        <f t="shared" si="49"/>
        <v>18JUL2025:09:00:00</v>
      </c>
      <c r="M418">
        <v>10</v>
      </c>
      <c r="N418">
        <f t="shared" si="50"/>
        <v>-383.94140599999992</v>
      </c>
      <c r="O418">
        <f t="shared" si="45"/>
        <v>-383.94140599999992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2.368628235750815</v>
      </c>
    </row>
    <row r="419" spans="1:19" x14ac:dyDescent="0.25">
      <c r="A419" t="s">
        <v>443</v>
      </c>
      <c r="B419">
        <v>18005.410156000002</v>
      </c>
      <c r="C419">
        <v>17040.699218999998</v>
      </c>
      <c r="D419">
        <v>18301.347656000002</v>
      </c>
      <c r="E419">
        <v>17981.234375</v>
      </c>
      <c r="F419">
        <v>17040.699218999998</v>
      </c>
      <c r="G419">
        <v>16944.300781000002</v>
      </c>
      <c r="H419">
        <v>17444.900390999999</v>
      </c>
      <c r="I419">
        <v>16934.199218999998</v>
      </c>
      <c r="J419">
        <v>17091.023438</v>
      </c>
      <c r="L419" t="str">
        <f t="shared" si="49"/>
        <v>18JUL2025:10:00:00</v>
      </c>
      <c r="M419">
        <v>11</v>
      </c>
      <c r="N419">
        <f t="shared" si="50"/>
        <v>-964.71093700000347</v>
      </c>
      <c r="O419">
        <f t="shared" si="45"/>
        <v>-964.71093700000347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5.357894814068036</v>
      </c>
    </row>
    <row r="420" spans="1:19" x14ac:dyDescent="0.25">
      <c r="A420" t="s">
        <v>444</v>
      </c>
      <c r="B420">
        <v>19609.142577999999</v>
      </c>
      <c r="C420">
        <v>18057.800781000002</v>
      </c>
      <c r="D420">
        <v>19786.568359000001</v>
      </c>
      <c r="E420">
        <v>19482.394531000002</v>
      </c>
      <c r="F420">
        <v>18057.800781000002</v>
      </c>
      <c r="G420">
        <v>18241.300781000002</v>
      </c>
      <c r="H420">
        <v>18841.699218999998</v>
      </c>
      <c r="I420">
        <v>18363.300781000002</v>
      </c>
      <c r="J420">
        <v>18376.025390999999</v>
      </c>
      <c r="L420" t="str">
        <f t="shared" si="49"/>
        <v>18JUL2025:11:00:00</v>
      </c>
      <c r="M420">
        <v>12</v>
      </c>
      <c r="N420">
        <f t="shared" si="50"/>
        <v>-1551.3417969999973</v>
      </c>
      <c r="O420">
        <f t="shared" si="45"/>
        <v>-1551.3417969999973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7.9113188699055481</v>
      </c>
    </row>
    <row r="421" spans="1:19" x14ac:dyDescent="0.25">
      <c r="A421" t="s">
        <v>445</v>
      </c>
      <c r="B421">
        <v>20879.146484000001</v>
      </c>
      <c r="C421">
        <v>19103.900390999999</v>
      </c>
      <c r="D421">
        <v>21131.189452999999</v>
      </c>
      <c r="E421">
        <v>20855.771484000001</v>
      </c>
      <c r="F421">
        <v>19103.900390999999</v>
      </c>
      <c r="G421">
        <v>19476.5</v>
      </c>
      <c r="H421">
        <v>20311.5</v>
      </c>
      <c r="I421">
        <v>19800.300781000002</v>
      </c>
      <c r="J421">
        <v>19673.050781000002</v>
      </c>
      <c r="L421" t="str">
        <f t="shared" si="49"/>
        <v>18JUL2025:12:00:00</v>
      </c>
      <c r="M421">
        <v>13</v>
      </c>
      <c r="N421">
        <f t="shared" si="50"/>
        <v>-1775.2460930000016</v>
      </c>
      <c r="O421">
        <f t="shared" si="45"/>
        <v>-1775.2460930000016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8.5024840184937585</v>
      </c>
    </row>
    <row r="422" spans="1:19" x14ac:dyDescent="0.25">
      <c r="A422" t="s">
        <v>446</v>
      </c>
      <c r="B422">
        <v>22486.068359000001</v>
      </c>
      <c r="C422">
        <v>20404.800781000002</v>
      </c>
      <c r="D422">
        <v>22775.169922000001</v>
      </c>
      <c r="E422">
        <v>22485.982422000001</v>
      </c>
      <c r="F422">
        <v>20404.800781000002</v>
      </c>
      <c r="G422">
        <v>20732.599609000001</v>
      </c>
      <c r="H422">
        <v>21739.699218999998</v>
      </c>
      <c r="I422">
        <v>21204.400390999999</v>
      </c>
      <c r="J422">
        <v>21020.375</v>
      </c>
      <c r="L422" t="str">
        <f t="shared" si="49"/>
        <v>18JUL2025:13:00:00</v>
      </c>
      <c r="M422">
        <v>14</v>
      </c>
      <c r="N422">
        <f t="shared" si="50"/>
        <v>-2081.267577999999</v>
      </c>
      <c r="O422">
        <f t="shared" si="45"/>
        <v>-2081.267577999999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9.2558091738032804</v>
      </c>
    </row>
    <row r="423" spans="1:19" x14ac:dyDescent="0.25">
      <c r="A423" t="s">
        <v>447</v>
      </c>
      <c r="B423">
        <v>23586.09375</v>
      </c>
      <c r="C423">
        <v>21712</v>
      </c>
      <c r="D423">
        <v>24107.042968999998</v>
      </c>
      <c r="E423">
        <v>23655.414063</v>
      </c>
      <c r="F423">
        <v>21712</v>
      </c>
      <c r="G423">
        <v>21871.900390999999</v>
      </c>
      <c r="H423">
        <v>23063.5</v>
      </c>
      <c r="I423">
        <v>22434.699218999998</v>
      </c>
      <c r="J423">
        <v>22270.523438</v>
      </c>
      <c r="L423" t="str">
        <f t="shared" si="49"/>
        <v>18JUL2025:14:00:00</v>
      </c>
      <c r="M423">
        <v>15</v>
      </c>
      <c r="N423">
        <f t="shared" si="50"/>
        <v>-1874.09375</v>
      </c>
      <c r="O423">
        <f t="shared" si="45"/>
        <v>-1874.09375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7.9457572324794139</v>
      </c>
    </row>
    <row r="424" spans="1:19" x14ac:dyDescent="0.25">
      <c r="A424" t="s">
        <v>448</v>
      </c>
      <c r="B424">
        <v>24647.679688</v>
      </c>
      <c r="C424">
        <v>22621.699218999998</v>
      </c>
      <c r="D424">
        <v>24672.541015999999</v>
      </c>
      <c r="E424">
        <v>24509.091797000001</v>
      </c>
      <c r="F424">
        <v>22621.699218999998</v>
      </c>
      <c r="G424">
        <v>22742.699218999998</v>
      </c>
      <c r="H424">
        <v>23988.800781000002</v>
      </c>
      <c r="I424">
        <v>23360.599609000001</v>
      </c>
      <c r="J424">
        <v>23178.451172000001</v>
      </c>
      <c r="L424" t="str">
        <f t="shared" si="49"/>
        <v>18JUL2025:15:00:00</v>
      </c>
      <c r="M424">
        <v>16</v>
      </c>
      <c r="N424">
        <f t="shared" si="50"/>
        <v>-2025.9804690000019</v>
      </c>
      <c r="O424">
        <f t="shared" si="45"/>
        <v>-2025.9804690000019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8.2197614324985455</v>
      </c>
    </row>
    <row r="425" spans="1:19" x14ac:dyDescent="0.25">
      <c r="A425" t="s">
        <v>449</v>
      </c>
      <c r="B425">
        <v>24911.474609000001</v>
      </c>
      <c r="C425">
        <v>23341.400390999999</v>
      </c>
      <c r="D425">
        <v>25245.15625</v>
      </c>
      <c r="E425">
        <v>24976.326172000001</v>
      </c>
      <c r="F425">
        <v>23341.400390999999</v>
      </c>
      <c r="G425">
        <v>23372.599609000001</v>
      </c>
      <c r="H425">
        <v>24538.300781000002</v>
      </c>
      <c r="I425">
        <v>23943.300781000002</v>
      </c>
      <c r="J425">
        <v>23798.898438</v>
      </c>
      <c r="L425" t="str">
        <f t="shared" si="49"/>
        <v>18JUL2025:16:00:00</v>
      </c>
      <c r="M425">
        <v>17</v>
      </c>
      <c r="N425">
        <f t="shared" si="50"/>
        <v>-1570.0742180000016</v>
      </c>
      <c r="O425">
        <f t="shared" si="45"/>
        <v>-1570.0742180000016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6.3026145286187356</v>
      </c>
    </row>
    <row r="426" spans="1:19" x14ac:dyDescent="0.25">
      <c r="A426" t="s">
        <v>450</v>
      </c>
      <c r="B426">
        <v>25099.289063</v>
      </c>
      <c r="C426">
        <v>23932.900390999999</v>
      </c>
      <c r="D426">
        <v>25516.830077999999</v>
      </c>
      <c r="E426">
        <v>25124.8125</v>
      </c>
      <c r="F426">
        <v>23932.900390999999</v>
      </c>
      <c r="G426">
        <v>23784.699218999998</v>
      </c>
      <c r="H426">
        <v>24782.5</v>
      </c>
      <c r="I426">
        <v>24297</v>
      </c>
      <c r="J426">
        <v>24199.275390999999</v>
      </c>
      <c r="L426" t="str">
        <f t="shared" si="49"/>
        <v>18JUL2025:17:00:00</v>
      </c>
      <c r="M426">
        <v>18</v>
      </c>
      <c r="N426">
        <f t="shared" si="50"/>
        <v>-1166.388672000001</v>
      </c>
      <c r="O426">
        <f t="shared" si="45"/>
        <v>-1166.388672000001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4.6470984459851792</v>
      </c>
    </row>
    <row r="427" spans="1:19" x14ac:dyDescent="0.25">
      <c r="A427" t="s">
        <v>451</v>
      </c>
      <c r="B427">
        <v>25046.939452999999</v>
      </c>
      <c r="C427">
        <v>24047.400390999999</v>
      </c>
      <c r="D427">
        <v>25586.564452999999</v>
      </c>
      <c r="E427">
        <v>25113.105468999998</v>
      </c>
      <c r="F427">
        <v>24047.400390999999</v>
      </c>
      <c r="G427">
        <v>23825.199218999998</v>
      </c>
      <c r="H427">
        <v>24655.300781000002</v>
      </c>
      <c r="I427">
        <v>24228.300781000002</v>
      </c>
      <c r="J427">
        <v>24189.050781000002</v>
      </c>
      <c r="L427" t="str">
        <f t="shared" si="49"/>
        <v>18JUL2025:18:00:00</v>
      </c>
      <c r="M427">
        <v>19</v>
      </c>
      <c r="N427">
        <f t="shared" si="50"/>
        <v>-999.53906199999983</v>
      </c>
      <c r="O427">
        <f t="shared" si="45"/>
        <v>-999.53906199999983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3.9906634655927191</v>
      </c>
    </row>
    <row r="428" spans="1:19" x14ac:dyDescent="0.25">
      <c r="A428" t="s">
        <v>452</v>
      </c>
      <c r="B428">
        <v>24586.71875</v>
      </c>
      <c r="C428">
        <v>23429.900390999999</v>
      </c>
      <c r="D428">
        <v>25308.816406000002</v>
      </c>
      <c r="E428">
        <v>24767.15625</v>
      </c>
      <c r="F428">
        <v>23429.900390999999</v>
      </c>
      <c r="G428">
        <v>23273.099609000001</v>
      </c>
      <c r="H428">
        <v>24041.800781000002</v>
      </c>
      <c r="I428">
        <v>23529</v>
      </c>
      <c r="J428">
        <v>23568.449218999998</v>
      </c>
      <c r="L428" t="str">
        <f t="shared" si="49"/>
        <v>18JUL2025:19:00:00</v>
      </c>
      <c r="M428">
        <v>20</v>
      </c>
      <c r="N428">
        <f t="shared" si="50"/>
        <v>-1156.8183590000008</v>
      </c>
      <c r="O428">
        <f t="shared" si="45"/>
        <v>-1156.8183590000008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4.7050538575831755</v>
      </c>
    </row>
    <row r="429" spans="1:19" x14ac:dyDescent="0.25">
      <c r="A429" t="s">
        <v>453</v>
      </c>
      <c r="B429">
        <v>23453.625</v>
      </c>
      <c r="C429">
        <v>22253.699218999998</v>
      </c>
      <c r="D429">
        <v>24019.625</v>
      </c>
      <c r="E429">
        <v>23497.169922000001</v>
      </c>
      <c r="F429">
        <v>22253.699218999998</v>
      </c>
      <c r="G429">
        <v>22199.199218999998</v>
      </c>
      <c r="H429">
        <v>22969.5</v>
      </c>
      <c r="I429">
        <v>22342.5</v>
      </c>
      <c r="J429">
        <v>22441.224609000001</v>
      </c>
      <c r="L429" t="str">
        <f t="shared" si="49"/>
        <v>18JUL2025:20:00:00</v>
      </c>
      <c r="M429">
        <v>21</v>
      </c>
      <c r="N429">
        <f t="shared" si="50"/>
        <v>-1199.9257810000017</v>
      </c>
      <c r="O429">
        <f t="shared" si="45"/>
        <v>-1199.9257810000017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5.1161634118393282</v>
      </c>
    </row>
    <row r="430" spans="1:19" x14ac:dyDescent="0.25">
      <c r="A430" t="s">
        <v>454</v>
      </c>
      <c r="B430">
        <v>22088.585938</v>
      </c>
      <c r="C430">
        <v>20952.5</v>
      </c>
      <c r="D430">
        <v>22408.849609000001</v>
      </c>
      <c r="E430">
        <v>21939.644531000002</v>
      </c>
      <c r="F430">
        <v>20952.5</v>
      </c>
      <c r="G430">
        <v>20966.5</v>
      </c>
      <c r="H430">
        <v>21824.300781000002</v>
      </c>
      <c r="I430">
        <v>21020.400390999999</v>
      </c>
      <c r="J430">
        <v>21190.925781000002</v>
      </c>
      <c r="L430" t="str">
        <f t="shared" si="49"/>
        <v>18JUL2025:21:00:00</v>
      </c>
      <c r="M430">
        <v>22</v>
      </c>
      <c r="N430">
        <f t="shared" si="50"/>
        <v>-1136.0859380000002</v>
      </c>
      <c r="O430">
        <f t="shared" si="45"/>
        <v>-1136.0859380000002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5.143316739192163</v>
      </c>
    </row>
    <row r="431" spans="1:19" x14ac:dyDescent="0.25">
      <c r="A431" t="s">
        <v>455</v>
      </c>
      <c r="B431">
        <v>21117.933593999998</v>
      </c>
      <c r="C431">
        <v>20102.5</v>
      </c>
      <c r="D431">
        <v>21482.59375</v>
      </c>
      <c r="E431">
        <v>20982.980468999998</v>
      </c>
      <c r="F431">
        <v>20102.5</v>
      </c>
      <c r="G431">
        <v>20196.199218999998</v>
      </c>
      <c r="H431">
        <v>21007.900390999999</v>
      </c>
      <c r="I431">
        <v>20175.800781000002</v>
      </c>
      <c r="J431">
        <v>20370.601563</v>
      </c>
      <c r="L431" t="str">
        <f t="shared" si="49"/>
        <v>18JUL2025:22:00:00</v>
      </c>
      <c r="M431">
        <v>23</v>
      </c>
      <c r="N431">
        <f t="shared" si="50"/>
        <v>-1015.4335939999983</v>
      </c>
      <c r="O431">
        <f t="shared" si="45"/>
        <v>-1015.4335939999983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4.808394673087248</v>
      </c>
    </row>
    <row r="432" spans="1:19" x14ac:dyDescent="0.25">
      <c r="A432" t="s">
        <v>456</v>
      </c>
      <c r="B432">
        <v>19878.611327999999</v>
      </c>
      <c r="C432">
        <v>18983.099609000001</v>
      </c>
      <c r="D432">
        <v>20161.787109000001</v>
      </c>
      <c r="E432">
        <v>19630.996093999998</v>
      </c>
      <c r="F432">
        <v>18983.099609000001</v>
      </c>
      <c r="G432">
        <v>19053.300781000002</v>
      </c>
      <c r="H432">
        <v>19858.5</v>
      </c>
      <c r="I432">
        <v>19058.300781000002</v>
      </c>
      <c r="J432">
        <v>19238.300781000002</v>
      </c>
      <c r="L432" t="str">
        <f t="shared" si="49"/>
        <v>18JUL2025:23:00:00</v>
      </c>
      <c r="M432">
        <v>24</v>
      </c>
      <c r="N432">
        <f t="shared" si="50"/>
        <v>-895.51171899999827</v>
      </c>
      <c r="O432">
        <f t="shared" si="45"/>
        <v>-895.51171899999827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4.5049007912269312</v>
      </c>
    </row>
    <row r="433" spans="1:19" x14ac:dyDescent="0.25">
      <c r="A433" t="s">
        <v>457</v>
      </c>
      <c r="B433">
        <v>18492.294922000001</v>
      </c>
      <c r="C433">
        <v>17734.900390999999</v>
      </c>
      <c r="D433">
        <v>18782.751952999999</v>
      </c>
      <c r="E433">
        <v>18196.072265999999</v>
      </c>
      <c r="F433">
        <v>17734.900390999999</v>
      </c>
      <c r="G433">
        <v>17776.300781000002</v>
      </c>
      <c r="H433">
        <v>18532.599609000001</v>
      </c>
      <c r="I433">
        <v>17790.300781000002</v>
      </c>
      <c r="J433">
        <v>17958.527343999998</v>
      </c>
      <c r="L433" t="str">
        <f t="shared" si="49"/>
        <v>19JUL2025:00:00:00</v>
      </c>
      <c r="M433">
        <v>1</v>
      </c>
      <c r="N433">
        <f t="shared" si="50"/>
        <v>-757.39453100000173</v>
      </c>
      <c r="O433">
        <f t="shared" si="45"/>
        <v>-757.39453100000173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4.0957303254932462</v>
      </c>
    </row>
    <row r="434" spans="1:19" x14ac:dyDescent="0.25">
      <c r="A434" t="s">
        <v>458</v>
      </c>
      <c r="B434">
        <v>17074.160156000002</v>
      </c>
      <c r="C434">
        <v>17501.300781000002</v>
      </c>
      <c r="D434">
        <v>17229.507813</v>
      </c>
      <c r="E434">
        <v>16759.666015999999</v>
      </c>
      <c r="F434">
        <v>16621.300781000002</v>
      </c>
      <c r="G434">
        <v>16816.300781000002</v>
      </c>
      <c r="H434">
        <v>17501.300781000002</v>
      </c>
      <c r="I434">
        <v>16804.800781000002</v>
      </c>
      <c r="J434">
        <v>16935.925781000002</v>
      </c>
      <c r="L434" t="str">
        <f t="shared" si="49"/>
        <v>19JUL2025:01:00:00</v>
      </c>
      <c r="M434">
        <v>2</v>
      </c>
      <c r="N434">
        <f t="shared" si="50"/>
        <v>427.140625</v>
      </c>
      <c r="O434" t="str">
        <f t="shared" si="45"/>
        <v/>
      </c>
      <c r="P434">
        <f t="shared" si="46"/>
        <v>427.140625</v>
      </c>
      <c r="Q434" t="str">
        <f t="shared" si="47"/>
        <v/>
      </c>
      <c r="R434">
        <f t="shared" si="48"/>
        <v>1</v>
      </c>
      <c r="S434">
        <f t="shared" si="51"/>
        <v>2.5016786834455176</v>
      </c>
    </row>
    <row r="435" spans="1:19" x14ac:dyDescent="0.25">
      <c r="A435" t="s">
        <v>459</v>
      </c>
      <c r="B435">
        <v>16028.477539</v>
      </c>
      <c r="C435">
        <v>16372.200194999999</v>
      </c>
      <c r="D435">
        <v>16242.800781</v>
      </c>
      <c r="E435">
        <v>15767.344727</v>
      </c>
      <c r="F435">
        <v>15551.200194999999</v>
      </c>
      <c r="G435">
        <v>15734.799805000001</v>
      </c>
      <c r="H435">
        <v>16372.200194999999</v>
      </c>
      <c r="I435">
        <v>15724.5</v>
      </c>
      <c r="J435">
        <v>15845.674805000001</v>
      </c>
      <c r="L435" t="str">
        <f t="shared" si="49"/>
        <v>19JUL2025:02:00:00</v>
      </c>
      <c r="M435">
        <v>3</v>
      </c>
      <c r="N435">
        <f t="shared" si="50"/>
        <v>343.72265599999992</v>
      </c>
      <c r="O435" t="str">
        <f t="shared" si="45"/>
        <v/>
      </c>
      <c r="P435">
        <f t="shared" si="46"/>
        <v>343.72265599999992</v>
      </c>
      <c r="Q435" t="str">
        <f t="shared" si="47"/>
        <v/>
      </c>
      <c r="R435">
        <f t="shared" si="48"/>
        <v>1</v>
      </c>
      <c r="S435">
        <f t="shared" si="51"/>
        <v>2.1444498091828401</v>
      </c>
    </row>
    <row r="436" spans="1:19" x14ac:dyDescent="0.25">
      <c r="A436" t="s">
        <v>460</v>
      </c>
      <c r="B436">
        <v>15389.058594</v>
      </c>
      <c r="C436">
        <v>15494</v>
      </c>
      <c r="D436">
        <v>15258.103515999999</v>
      </c>
      <c r="E436">
        <v>14876.434569999999</v>
      </c>
      <c r="F436">
        <v>14715.200194999999</v>
      </c>
      <c r="G436">
        <v>14861.400390999999</v>
      </c>
      <c r="H436">
        <v>15494</v>
      </c>
      <c r="I436">
        <v>14884.299805000001</v>
      </c>
      <c r="J436">
        <v>14988.725586</v>
      </c>
      <c r="L436" t="str">
        <f t="shared" si="49"/>
        <v>19JUL2025:03:00:00</v>
      </c>
      <c r="M436">
        <v>4</v>
      </c>
      <c r="N436">
        <f t="shared" si="50"/>
        <v>104.94140599999992</v>
      </c>
      <c r="O436" t="str">
        <f t="shared" si="45"/>
        <v/>
      </c>
      <c r="P436">
        <f t="shared" si="46"/>
        <v>104.94140599999992</v>
      </c>
      <c r="Q436" t="str">
        <f t="shared" si="47"/>
        <v/>
      </c>
      <c r="R436">
        <f t="shared" si="48"/>
        <v>1</v>
      </c>
      <c r="S436">
        <f t="shared" si="51"/>
        <v>0.68192219399902243</v>
      </c>
    </row>
    <row r="437" spans="1:19" x14ac:dyDescent="0.25">
      <c r="A437" t="s">
        <v>461</v>
      </c>
      <c r="B437">
        <v>14763.5</v>
      </c>
      <c r="C437">
        <v>14873</v>
      </c>
      <c r="D437">
        <v>14705.956055000001</v>
      </c>
      <c r="E437">
        <v>14335.335938</v>
      </c>
      <c r="F437">
        <v>14189</v>
      </c>
      <c r="G437">
        <v>14274.299805000001</v>
      </c>
      <c r="H437">
        <v>14873</v>
      </c>
      <c r="I437">
        <v>14217.099609000001</v>
      </c>
      <c r="J437">
        <v>14388.349609000001</v>
      </c>
      <c r="L437" t="str">
        <f t="shared" si="49"/>
        <v>19JUL2025:04:00:00</v>
      </c>
      <c r="M437">
        <v>5</v>
      </c>
      <c r="N437">
        <f t="shared" si="50"/>
        <v>109.5</v>
      </c>
      <c r="O437" t="str">
        <f t="shared" si="45"/>
        <v/>
      </c>
      <c r="P437">
        <f t="shared" si="46"/>
        <v>109.5</v>
      </c>
      <c r="Q437" t="str">
        <f t="shared" si="47"/>
        <v/>
      </c>
      <c r="R437">
        <f t="shared" si="48"/>
        <v>1</v>
      </c>
      <c r="S437">
        <f t="shared" si="51"/>
        <v>0.74169404274054251</v>
      </c>
    </row>
    <row r="438" spans="1:19" x14ac:dyDescent="0.25">
      <c r="A438" t="s">
        <v>462</v>
      </c>
      <c r="B438">
        <v>14493.733398</v>
      </c>
      <c r="C438">
        <v>14445.099609000001</v>
      </c>
      <c r="D438">
        <v>14298.096680000001</v>
      </c>
      <c r="E438">
        <v>13970.221680000001</v>
      </c>
      <c r="F438">
        <v>13746.200194999999</v>
      </c>
      <c r="G438">
        <v>13854.200194999999</v>
      </c>
      <c r="H438">
        <v>14445.099609000001</v>
      </c>
      <c r="I438">
        <v>13855.200194999999</v>
      </c>
      <c r="J438">
        <v>13975.174805000001</v>
      </c>
      <c r="L438" t="str">
        <f t="shared" si="49"/>
        <v>19JUL2025:05:00:00</v>
      </c>
      <c r="M438">
        <v>6</v>
      </c>
      <c r="N438">
        <f t="shared" si="50"/>
        <v>-48.633788999999524</v>
      </c>
      <c r="O438">
        <f t="shared" si="45"/>
        <v>-48.633788999999524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0.33555045939171568</v>
      </c>
    </row>
    <row r="439" spans="1:19" x14ac:dyDescent="0.25">
      <c r="A439" t="s">
        <v>463</v>
      </c>
      <c r="B439">
        <v>14368.563477</v>
      </c>
      <c r="C439">
        <v>14217</v>
      </c>
      <c r="D439">
        <v>14000.733398</v>
      </c>
      <c r="E439">
        <v>13648.916015999999</v>
      </c>
      <c r="F439">
        <v>13553.299805000001</v>
      </c>
      <c r="G439">
        <v>13645.200194999999</v>
      </c>
      <c r="H439">
        <v>14217</v>
      </c>
      <c r="I439">
        <v>13774.599609000001</v>
      </c>
      <c r="J439">
        <v>13797.525390999999</v>
      </c>
      <c r="L439" t="str">
        <f t="shared" si="49"/>
        <v>19JUL2025:06:00:00</v>
      </c>
      <c r="M439">
        <v>7</v>
      </c>
      <c r="N439">
        <f t="shared" si="50"/>
        <v>-151.56347699999969</v>
      </c>
      <c r="O439">
        <f t="shared" si="45"/>
        <v>-151.56347699999969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1.0548269299336004</v>
      </c>
    </row>
    <row r="440" spans="1:19" x14ac:dyDescent="0.25">
      <c r="A440" t="s">
        <v>464</v>
      </c>
      <c r="B440">
        <v>14293.762694999999</v>
      </c>
      <c r="C440">
        <v>14024</v>
      </c>
      <c r="D440">
        <v>13916.914063</v>
      </c>
      <c r="E440">
        <v>13510.279296999999</v>
      </c>
      <c r="F440">
        <v>13435.700194999999</v>
      </c>
      <c r="G440">
        <v>13488.299805000001</v>
      </c>
      <c r="H440">
        <v>14024</v>
      </c>
      <c r="I440">
        <v>13695.5</v>
      </c>
      <c r="J440">
        <v>13660.875</v>
      </c>
      <c r="L440" t="str">
        <f t="shared" si="49"/>
        <v>19JUL2025:07:00:00</v>
      </c>
      <c r="M440">
        <v>8</v>
      </c>
      <c r="N440">
        <f t="shared" si="50"/>
        <v>-269.76269499999944</v>
      </c>
      <c r="O440">
        <f t="shared" si="45"/>
        <v>-269.76269499999944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1.8872755953501539</v>
      </c>
    </row>
    <row r="441" spans="1:19" x14ac:dyDescent="0.25">
      <c r="A441" t="s">
        <v>465</v>
      </c>
      <c r="B441">
        <v>14528.703125</v>
      </c>
      <c r="C441">
        <v>14269.200194999999</v>
      </c>
      <c r="D441">
        <v>14216.300781</v>
      </c>
      <c r="E441">
        <v>13897.689453000001</v>
      </c>
      <c r="F441">
        <v>13698.5</v>
      </c>
      <c r="G441">
        <v>13761.099609000001</v>
      </c>
      <c r="H441">
        <v>14269.200194999999</v>
      </c>
      <c r="I441">
        <v>13917.400390999999</v>
      </c>
      <c r="J441">
        <v>13911.550781</v>
      </c>
      <c r="L441" t="str">
        <f t="shared" si="49"/>
        <v>19JUL2025:08:00:00</v>
      </c>
      <c r="M441">
        <v>9</v>
      </c>
      <c r="N441">
        <f t="shared" si="50"/>
        <v>-259.50293000000056</v>
      </c>
      <c r="O441">
        <f t="shared" si="45"/>
        <v>-259.50293000000056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1.7861396696410272</v>
      </c>
    </row>
    <row r="442" spans="1:19" x14ac:dyDescent="0.25">
      <c r="A442" t="s">
        <v>466</v>
      </c>
      <c r="B442">
        <v>16183.319336</v>
      </c>
      <c r="C442">
        <v>15534</v>
      </c>
      <c r="D442">
        <v>15678.021484000001</v>
      </c>
      <c r="E442">
        <v>15498.248046999999</v>
      </c>
      <c r="F442">
        <v>15178.5</v>
      </c>
      <c r="G442">
        <v>15039.599609000001</v>
      </c>
      <c r="H442">
        <v>15534</v>
      </c>
      <c r="I442">
        <v>14988.099609000001</v>
      </c>
      <c r="J442">
        <v>15185.050781</v>
      </c>
      <c r="L442" t="str">
        <f t="shared" si="49"/>
        <v>19JUL2025:09:00:00</v>
      </c>
      <c r="M442">
        <v>10</v>
      </c>
      <c r="N442">
        <f t="shared" si="50"/>
        <v>-649.31933600000048</v>
      </c>
      <c r="O442">
        <f t="shared" si="45"/>
        <v>-649.31933600000048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4.0122753714411434</v>
      </c>
    </row>
    <row r="443" spans="1:19" x14ac:dyDescent="0.25">
      <c r="A443" t="s">
        <v>467</v>
      </c>
      <c r="B443">
        <v>17826.607422000001</v>
      </c>
      <c r="C443">
        <v>17086.300781000002</v>
      </c>
      <c r="D443">
        <v>17521.800781000002</v>
      </c>
      <c r="E443">
        <v>17348.019531000002</v>
      </c>
      <c r="F443">
        <v>16638.300781000002</v>
      </c>
      <c r="G443">
        <v>16477.900390999999</v>
      </c>
      <c r="H443">
        <v>17086.300781000002</v>
      </c>
      <c r="I443">
        <v>16359.299805000001</v>
      </c>
      <c r="J443">
        <v>16640.451172000001</v>
      </c>
      <c r="L443" t="str">
        <f t="shared" si="49"/>
        <v>19JUL2025:10:00:00</v>
      </c>
      <c r="M443">
        <v>11</v>
      </c>
      <c r="N443">
        <f t="shared" si="50"/>
        <v>-740.30664099999922</v>
      </c>
      <c r="O443">
        <f t="shared" si="45"/>
        <v>-740.30664099999922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4.152818444222758</v>
      </c>
    </row>
    <row r="444" spans="1:19" x14ac:dyDescent="0.25">
      <c r="A444" t="s">
        <v>468</v>
      </c>
      <c r="B444">
        <v>18898.03125</v>
      </c>
      <c r="C444">
        <v>18639.900390999999</v>
      </c>
      <c r="D444">
        <v>18933.458984000001</v>
      </c>
      <c r="E444">
        <v>18784.421875</v>
      </c>
      <c r="F444">
        <v>17778.800781000002</v>
      </c>
      <c r="G444">
        <v>17841.5</v>
      </c>
      <c r="H444">
        <v>18639.900390999999</v>
      </c>
      <c r="I444">
        <v>17609</v>
      </c>
      <c r="J444">
        <v>17967.300781000002</v>
      </c>
      <c r="L444" t="str">
        <f t="shared" si="49"/>
        <v>19JUL2025:11:00:00</v>
      </c>
      <c r="M444">
        <v>12</v>
      </c>
      <c r="N444">
        <f t="shared" si="50"/>
        <v>-258.13085900000078</v>
      </c>
      <c r="O444">
        <f t="shared" si="45"/>
        <v>-258.13085900000078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1.365914023451521</v>
      </c>
    </row>
    <row r="445" spans="1:19" x14ac:dyDescent="0.25">
      <c r="A445" t="s">
        <v>469</v>
      </c>
      <c r="B445">
        <v>20115.322265999999</v>
      </c>
      <c r="C445">
        <v>20172.800781000002</v>
      </c>
      <c r="D445">
        <v>20119.419922000001</v>
      </c>
      <c r="E445">
        <v>20090.814452999999</v>
      </c>
      <c r="F445">
        <v>19014.599609000001</v>
      </c>
      <c r="G445">
        <v>19209.800781000002</v>
      </c>
      <c r="H445">
        <v>20172.800781000002</v>
      </c>
      <c r="I445">
        <v>18964</v>
      </c>
      <c r="J445">
        <v>19340.300781000002</v>
      </c>
      <c r="L445" t="str">
        <f t="shared" si="49"/>
        <v>19JUL2025:12:00:00</v>
      </c>
      <c r="M445">
        <v>13</v>
      </c>
      <c r="N445">
        <f t="shared" si="50"/>
        <v>57.478515000002517</v>
      </c>
      <c r="O445" t="str">
        <f t="shared" si="45"/>
        <v/>
      </c>
      <c r="P445">
        <f t="shared" si="46"/>
        <v>57.478515000002517</v>
      </c>
      <c r="Q445" t="str">
        <f t="shared" si="47"/>
        <v/>
      </c>
      <c r="R445">
        <f t="shared" si="48"/>
        <v>1</v>
      </c>
      <c r="S445">
        <f t="shared" si="51"/>
        <v>0.28574493731654399</v>
      </c>
    </row>
    <row r="446" spans="1:19" x14ac:dyDescent="0.25">
      <c r="A446" t="s">
        <v>470</v>
      </c>
      <c r="B446">
        <v>21544.300781000002</v>
      </c>
      <c r="C446">
        <v>21615.800781000002</v>
      </c>
      <c r="D446">
        <v>21782.001952999999</v>
      </c>
      <c r="E446">
        <v>21795.947265999999</v>
      </c>
      <c r="F446">
        <v>20424</v>
      </c>
      <c r="G446">
        <v>20515</v>
      </c>
      <c r="H446">
        <v>21615.800781000002</v>
      </c>
      <c r="I446">
        <v>20389.699218999998</v>
      </c>
      <c r="J446">
        <v>20736.125</v>
      </c>
      <c r="L446" t="str">
        <f t="shared" si="49"/>
        <v>19JUL2025:13:00:00</v>
      </c>
      <c r="M446">
        <v>14</v>
      </c>
      <c r="N446">
        <f t="shared" si="50"/>
        <v>71.5</v>
      </c>
      <c r="O446" t="str">
        <f t="shared" si="45"/>
        <v/>
      </c>
      <c r="P446">
        <f t="shared" si="46"/>
        <v>71.5</v>
      </c>
      <c r="Q446" t="str">
        <f t="shared" si="47"/>
        <v/>
      </c>
      <c r="R446">
        <f t="shared" si="48"/>
        <v>1</v>
      </c>
      <c r="S446">
        <f t="shared" si="51"/>
        <v>0.33187431203641621</v>
      </c>
    </row>
    <row r="447" spans="1:19" x14ac:dyDescent="0.25">
      <c r="A447" t="s">
        <v>471</v>
      </c>
      <c r="B447">
        <v>22457.800781000002</v>
      </c>
      <c r="C447">
        <v>22759.5</v>
      </c>
      <c r="D447">
        <v>22800.490234000001</v>
      </c>
      <c r="E447">
        <v>23024.378906000002</v>
      </c>
      <c r="F447">
        <v>21654</v>
      </c>
      <c r="G447">
        <v>21575.599609000001</v>
      </c>
      <c r="H447">
        <v>22759.5</v>
      </c>
      <c r="I447">
        <v>21358.199218999998</v>
      </c>
      <c r="J447">
        <v>21836.824218999998</v>
      </c>
      <c r="L447" t="str">
        <f t="shared" si="49"/>
        <v>19JUL2025:14:00:00</v>
      </c>
      <c r="M447">
        <v>15</v>
      </c>
      <c r="N447">
        <f t="shared" si="50"/>
        <v>301.69921899999827</v>
      </c>
      <c r="O447" t="str">
        <f t="shared" si="45"/>
        <v/>
      </c>
      <c r="P447">
        <f t="shared" si="46"/>
        <v>301.69921899999827</v>
      </c>
      <c r="Q447" t="str">
        <f t="shared" si="47"/>
        <v/>
      </c>
      <c r="R447">
        <f t="shared" si="48"/>
        <v>1</v>
      </c>
      <c r="S447">
        <f t="shared" si="51"/>
        <v>1.3434050018612917</v>
      </c>
    </row>
    <row r="448" spans="1:19" x14ac:dyDescent="0.25">
      <c r="A448" t="s">
        <v>472</v>
      </c>
      <c r="B448">
        <v>23167.007813</v>
      </c>
      <c r="C448">
        <v>23643.699218999998</v>
      </c>
      <c r="D448">
        <v>23807.427734000001</v>
      </c>
      <c r="E448">
        <v>24041.433593999998</v>
      </c>
      <c r="F448">
        <v>22598.900390999999</v>
      </c>
      <c r="G448">
        <v>22473.199218999998</v>
      </c>
      <c r="H448">
        <v>23643.699218999998</v>
      </c>
      <c r="I448">
        <v>22126.199218999998</v>
      </c>
      <c r="J448">
        <v>22710.5</v>
      </c>
      <c r="L448" t="str">
        <f t="shared" si="49"/>
        <v>19JUL2025:15:00:00</v>
      </c>
      <c r="M448">
        <v>16</v>
      </c>
      <c r="N448">
        <f t="shared" si="50"/>
        <v>476.6914059999981</v>
      </c>
      <c r="O448" t="str">
        <f t="shared" si="45"/>
        <v/>
      </c>
      <c r="P448">
        <f t="shared" si="46"/>
        <v>476.6914059999981</v>
      </c>
      <c r="Q448" t="str">
        <f t="shared" si="47"/>
        <v/>
      </c>
      <c r="R448">
        <f t="shared" si="48"/>
        <v>1</v>
      </c>
      <c r="S448">
        <f t="shared" si="51"/>
        <v>2.0576304451907084</v>
      </c>
    </row>
    <row r="449" spans="1:19" x14ac:dyDescent="0.25">
      <c r="A449" t="s">
        <v>473</v>
      </c>
      <c r="B449">
        <v>23655.447265999999</v>
      </c>
      <c r="C449">
        <v>24298.699218999998</v>
      </c>
      <c r="D449">
        <v>24373.068359000001</v>
      </c>
      <c r="E449">
        <v>24717.78125</v>
      </c>
      <c r="F449">
        <v>23454.599609000001</v>
      </c>
      <c r="G449">
        <v>23221.400390999999</v>
      </c>
      <c r="H449">
        <v>24298.699218999998</v>
      </c>
      <c r="I449">
        <v>22721</v>
      </c>
      <c r="J449">
        <v>23423.925781000002</v>
      </c>
      <c r="L449" t="str">
        <f t="shared" si="49"/>
        <v>19JUL2025:16:00:00</v>
      </c>
      <c r="M449">
        <v>17</v>
      </c>
      <c r="N449">
        <f t="shared" si="50"/>
        <v>643.25195299999905</v>
      </c>
      <c r="O449" t="str">
        <f t="shared" si="45"/>
        <v/>
      </c>
      <c r="P449">
        <f t="shared" si="46"/>
        <v>643.25195299999905</v>
      </c>
      <c r="Q449" t="str">
        <f t="shared" si="47"/>
        <v/>
      </c>
      <c r="R449">
        <f t="shared" si="48"/>
        <v>1</v>
      </c>
      <c r="S449">
        <f t="shared" si="51"/>
        <v>2.7192550864364584</v>
      </c>
    </row>
    <row r="450" spans="1:19" x14ac:dyDescent="0.25">
      <c r="A450" t="s">
        <v>474</v>
      </c>
      <c r="B450">
        <v>24412.96875</v>
      </c>
      <c r="C450">
        <v>24672.5</v>
      </c>
      <c r="D450">
        <v>24650.78125</v>
      </c>
      <c r="E450">
        <v>24882.072265999999</v>
      </c>
      <c r="F450">
        <v>24076.400390999999</v>
      </c>
      <c r="G450">
        <v>23757.900390999999</v>
      </c>
      <c r="H450">
        <v>24672.5</v>
      </c>
      <c r="I450">
        <v>23135.599609000001</v>
      </c>
      <c r="J450">
        <v>23910.599609000001</v>
      </c>
      <c r="L450" t="str">
        <f t="shared" si="49"/>
        <v>19JUL2025:17:00:00</v>
      </c>
      <c r="M450">
        <v>18</v>
      </c>
      <c r="N450">
        <f t="shared" si="50"/>
        <v>259.53125</v>
      </c>
      <c r="O450" t="str">
        <f t="shared" si="45"/>
        <v/>
      </c>
      <c r="P450">
        <f t="shared" si="46"/>
        <v>259.53125</v>
      </c>
      <c r="Q450" t="str">
        <f t="shared" si="47"/>
        <v/>
      </c>
      <c r="R450">
        <f t="shared" si="48"/>
        <v>1</v>
      </c>
      <c r="S450">
        <f t="shared" si="51"/>
        <v>1.0630876263256595</v>
      </c>
    </row>
    <row r="451" spans="1:19" x14ac:dyDescent="0.25">
      <c r="A451" t="s">
        <v>475</v>
      </c>
      <c r="B451">
        <v>24299.677734000001</v>
      </c>
      <c r="C451">
        <v>24598</v>
      </c>
      <c r="D451">
        <v>24861.738281000002</v>
      </c>
      <c r="E451">
        <v>24746.9375</v>
      </c>
      <c r="F451">
        <v>24199.599609000001</v>
      </c>
      <c r="G451">
        <v>23849.699218999998</v>
      </c>
      <c r="H451">
        <v>24598</v>
      </c>
      <c r="I451">
        <v>23085.099609000001</v>
      </c>
      <c r="J451">
        <v>23933.099609000001</v>
      </c>
      <c r="L451" t="str">
        <f t="shared" si="49"/>
        <v>19JUL2025:18:00:00</v>
      </c>
      <c r="M451">
        <v>19</v>
      </c>
      <c r="N451">
        <f t="shared" si="50"/>
        <v>298.32226599999922</v>
      </c>
      <c r="O451" t="str">
        <f t="shared" ref="O451:O514" si="52">IF(N451&lt;0,N451,"")</f>
        <v/>
      </c>
      <c r="P451">
        <f t="shared" ref="P451:P514" si="53">IF(N451&gt;0,N451,"")</f>
        <v>298.32226599999922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1.2276799275514179</v>
      </c>
    </row>
    <row r="452" spans="1:19" x14ac:dyDescent="0.25">
      <c r="A452" t="s">
        <v>476</v>
      </c>
      <c r="B452">
        <v>23834.300781000002</v>
      </c>
      <c r="C452">
        <v>24015.199218999998</v>
      </c>
      <c r="D452">
        <v>23863.037109000001</v>
      </c>
      <c r="E452">
        <v>23945.138672000001</v>
      </c>
      <c r="F452">
        <v>23639.800781000002</v>
      </c>
      <c r="G452">
        <v>23382.900390999999</v>
      </c>
      <c r="H452">
        <v>24015.199218999998</v>
      </c>
      <c r="I452">
        <v>22567.900390999999</v>
      </c>
      <c r="J452">
        <v>23401.451172000001</v>
      </c>
      <c r="L452" t="str">
        <f t="shared" ref="L452:L515" si="56">A452</f>
        <v>19JUL2025:19:00:00</v>
      </c>
      <c r="M452">
        <v>20</v>
      </c>
      <c r="N452">
        <f t="shared" ref="N452:N515" si="57">C452-B452</f>
        <v>180.89843799999653</v>
      </c>
      <c r="O452" t="str">
        <f t="shared" si="52"/>
        <v/>
      </c>
      <c r="P452">
        <f t="shared" si="53"/>
        <v>180.89843799999653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0.75898361635262823</v>
      </c>
    </row>
    <row r="453" spans="1:19" x14ac:dyDescent="0.25">
      <c r="A453" t="s">
        <v>477</v>
      </c>
      <c r="B453">
        <v>22881.640625</v>
      </c>
      <c r="C453">
        <v>23025.599609000001</v>
      </c>
      <c r="D453">
        <v>23369.365234000001</v>
      </c>
      <c r="E453">
        <v>23114.990234000001</v>
      </c>
      <c r="F453">
        <v>22476.400390999999</v>
      </c>
      <c r="G453">
        <v>22331.800781000002</v>
      </c>
      <c r="H453">
        <v>23025.599609000001</v>
      </c>
      <c r="I453">
        <v>21580.199218999998</v>
      </c>
      <c r="J453">
        <v>22353.5</v>
      </c>
      <c r="L453" t="str">
        <f t="shared" si="56"/>
        <v>19JUL2025:20:00:00</v>
      </c>
      <c r="M453">
        <v>21</v>
      </c>
      <c r="N453">
        <f t="shared" si="57"/>
        <v>143.95898400000078</v>
      </c>
      <c r="O453" t="str">
        <f t="shared" si="52"/>
        <v/>
      </c>
      <c r="P453">
        <f t="shared" si="53"/>
        <v>143.95898400000078</v>
      </c>
      <c r="Q453" t="str">
        <f t="shared" si="54"/>
        <v/>
      </c>
      <c r="R453">
        <f t="shared" si="55"/>
        <v>1</v>
      </c>
      <c r="S453">
        <f t="shared" si="58"/>
        <v>0.6291462503030234</v>
      </c>
    </row>
    <row r="454" spans="1:19" x14ac:dyDescent="0.25">
      <c r="A454" t="s">
        <v>478</v>
      </c>
      <c r="B454">
        <v>21577.53125</v>
      </c>
      <c r="C454">
        <v>21897.800781000002</v>
      </c>
      <c r="D454">
        <v>21913.564452999999</v>
      </c>
      <c r="E454">
        <v>21650.513672000001</v>
      </c>
      <c r="F454">
        <v>21193</v>
      </c>
      <c r="G454">
        <v>21150.800781000002</v>
      </c>
      <c r="H454">
        <v>21897.800781000002</v>
      </c>
      <c r="I454">
        <v>20334.699218999998</v>
      </c>
      <c r="J454">
        <v>21144.074218999998</v>
      </c>
      <c r="L454" t="str">
        <f t="shared" si="56"/>
        <v>19JUL2025:21:00:00</v>
      </c>
      <c r="M454">
        <v>22</v>
      </c>
      <c r="N454">
        <f t="shared" si="57"/>
        <v>320.26953100000173</v>
      </c>
      <c r="O454" t="str">
        <f t="shared" si="52"/>
        <v/>
      </c>
      <c r="P454">
        <f t="shared" si="53"/>
        <v>320.26953100000173</v>
      </c>
      <c r="Q454" t="str">
        <f t="shared" si="54"/>
        <v/>
      </c>
      <c r="R454">
        <f t="shared" si="55"/>
        <v>1</v>
      </c>
      <c r="S454">
        <f t="shared" si="58"/>
        <v>1.4842732807999142</v>
      </c>
    </row>
    <row r="455" spans="1:19" x14ac:dyDescent="0.25">
      <c r="A455" t="s">
        <v>479</v>
      </c>
      <c r="B455">
        <v>20784.902343999998</v>
      </c>
      <c r="C455">
        <v>21074.099609000001</v>
      </c>
      <c r="D455">
        <v>21059.140625</v>
      </c>
      <c r="E455">
        <v>20684.824218999998</v>
      </c>
      <c r="F455">
        <v>20298.900390999999</v>
      </c>
      <c r="G455">
        <v>20376</v>
      </c>
      <c r="H455">
        <v>21074.099609000001</v>
      </c>
      <c r="I455">
        <v>19557.599609000001</v>
      </c>
      <c r="J455">
        <v>20326.650390999999</v>
      </c>
      <c r="L455" t="str">
        <f t="shared" si="56"/>
        <v>19JUL2025:22:00:00</v>
      </c>
      <c r="M455">
        <v>23</v>
      </c>
      <c r="N455">
        <f t="shared" si="57"/>
        <v>289.19726500000252</v>
      </c>
      <c r="O455" t="str">
        <f t="shared" si="52"/>
        <v/>
      </c>
      <c r="P455">
        <f t="shared" si="53"/>
        <v>289.19726500000252</v>
      </c>
      <c r="Q455" t="str">
        <f t="shared" si="54"/>
        <v/>
      </c>
      <c r="R455">
        <f t="shared" si="55"/>
        <v>1</v>
      </c>
      <c r="S455">
        <f t="shared" si="58"/>
        <v>1.3913813989291388</v>
      </c>
    </row>
    <row r="456" spans="1:19" x14ac:dyDescent="0.25">
      <c r="A456" t="s">
        <v>480</v>
      </c>
      <c r="B456">
        <v>19625.988281000002</v>
      </c>
      <c r="C456">
        <v>20002.699218999998</v>
      </c>
      <c r="D456">
        <v>20110.712890999999</v>
      </c>
      <c r="E456">
        <v>19744.605468999998</v>
      </c>
      <c r="F456">
        <v>19175.300781000002</v>
      </c>
      <c r="G456">
        <v>19310.400390999999</v>
      </c>
      <c r="H456">
        <v>20002.699218999998</v>
      </c>
      <c r="I456">
        <v>18659.599609000001</v>
      </c>
      <c r="J456">
        <v>19287</v>
      </c>
      <c r="L456" t="str">
        <f t="shared" si="56"/>
        <v>19JUL2025:23:00:00</v>
      </c>
      <c r="M456">
        <v>24</v>
      </c>
      <c r="N456">
        <f t="shared" si="57"/>
        <v>376.71093799999653</v>
      </c>
      <c r="O456" t="str">
        <f t="shared" si="52"/>
        <v/>
      </c>
      <c r="P456">
        <f t="shared" si="53"/>
        <v>376.71093799999653</v>
      </c>
      <c r="Q456" t="str">
        <f t="shared" si="54"/>
        <v/>
      </c>
      <c r="R456">
        <f t="shared" si="55"/>
        <v>1</v>
      </c>
      <c r="S456">
        <f t="shared" si="58"/>
        <v>1.9194495207392532</v>
      </c>
    </row>
    <row r="457" spans="1:19" x14ac:dyDescent="0.25">
      <c r="A457" t="s">
        <v>481</v>
      </c>
      <c r="B457">
        <v>18428.923827999999</v>
      </c>
      <c r="C457">
        <v>18754.300781000002</v>
      </c>
      <c r="D457">
        <v>18683.259765999999</v>
      </c>
      <c r="E457">
        <v>18396.201172000001</v>
      </c>
      <c r="F457">
        <v>17936.800781000002</v>
      </c>
      <c r="G457">
        <v>18121.900390999999</v>
      </c>
      <c r="H457">
        <v>18754.300781000002</v>
      </c>
      <c r="I457">
        <v>17682.199218999998</v>
      </c>
      <c r="J457">
        <v>18123.800781000002</v>
      </c>
      <c r="L457" t="str">
        <f t="shared" si="56"/>
        <v>20JUL2025:00:00:00</v>
      </c>
      <c r="M457">
        <v>1</v>
      </c>
      <c r="N457">
        <f t="shared" si="57"/>
        <v>325.37695300000269</v>
      </c>
      <c r="O457" t="str">
        <f t="shared" si="52"/>
        <v/>
      </c>
      <c r="P457">
        <f t="shared" si="53"/>
        <v>325.37695300000269</v>
      </c>
      <c r="Q457" t="str">
        <f t="shared" si="54"/>
        <v/>
      </c>
      <c r="R457">
        <f t="shared" si="55"/>
        <v>1</v>
      </c>
      <c r="S457">
        <f t="shared" si="58"/>
        <v>1.7655776106993342</v>
      </c>
    </row>
    <row r="458" spans="1:19" x14ac:dyDescent="0.25">
      <c r="A458" t="s">
        <v>482</v>
      </c>
      <c r="B458">
        <v>17402.882813</v>
      </c>
      <c r="C458">
        <v>17661</v>
      </c>
      <c r="D458">
        <v>16868.175781000002</v>
      </c>
      <c r="E458">
        <v>16513.201172000001</v>
      </c>
      <c r="F458">
        <v>16942.699218999998</v>
      </c>
      <c r="G458">
        <v>17217.099609000001</v>
      </c>
      <c r="H458">
        <v>17661</v>
      </c>
      <c r="I458">
        <v>17003.900390999999</v>
      </c>
      <c r="J458">
        <v>17206.173827999999</v>
      </c>
      <c r="L458" t="str">
        <f t="shared" si="56"/>
        <v>20JUL2025:01:00:00</v>
      </c>
      <c r="M458">
        <v>2</v>
      </c>
      <c r="N458">
        <f t="shared" si="57"/>
        <v>258.11718699999983</v>
      </c>
      <c r="O458" t="str">
        <f t="shared" si="52"/>
        <v/>
      </c>
      <c r="P458">
        <f t="shared" si="53"/>
        <v>258.11718699999983</v>
      </c>
      <c r="Q458" t="str">
        <f t="shared" si="54"/>
        <v/>
      </c>
      <c r="R458">
        <f t="shared" si="55"/>
        <v>1</v>
      </c>
      <c r="S458">
        <f t="shared" si="58"/>
        <v>1.4831863764961146</v>
      </c>
    </row>
    <row r="459" spans="1:19" x14ac:dyDescent="0.25">
      <c r="A459" t="s">
        <v>483</v>
      </c>
      <c r="B459">
        <v>16429.84375</v>
      </c>
      <c r="C459">
        <v>16612.400390999999</v>
      </c>
      <c r="D459">
        <v>15945.554688</v>
      </c>
      <c r="E459">
        <v>15677.571289</v>
      </c>
      <c r="F459">
        <v>15967.400390999999</v>
      </c>
      <c r="G459">
        <v>16211.700194999999</v>
      </c>
      <c r="H459">
        <v>16612.400390999999</v>
      </c>
      <c r="I459">
        <v>16146.099609000001</v>
      </c>
      <c r="J459">
        <v>16234.400390999999</v>
      </c>
      <c r="L459" t="str">
        <f t="shared" si="56"/>
        <v>20JUL2025:02:00:00</v>
      </c>
      <c r="M459">
        <v>3</v>
      </c>
      <c r="N459">
        <f t="shared" si="57"/>
        <v>182.55664099999922</v>
      </c>
      <c r="O459" t="str">
        <f t="shared" si="52"/>
        <v/>
      </c>
      <c r="P459">
        <f t="shared" si="53"/>
        <v>182.55664099999922</v>
      </c>
      <c r="Q459" t="str">
        <f t="shared" si="54"/>
        <v/>
      </c>
      <c r="R459">
        <f t="shared" si="55"/>
        <v>1</v>
      </c>
      <c r="S459">
        <f t="shared" si="58"/>
        <v>1.1111282844670949</v>
      </c>
    </row>
    <row r="460" spans="1:19" x14ac:dyDescent="0.25">
      <c r="A460" t="s">
        <v>484</v>
      </c>
      <c r="B460">
        <v>15813.943359000001</v>
      </c>
      <c r="C460">
        <v>15805.700194999999</v>
      </c>
      <c r="D460">
        <v>15248.797852</v>
      </c>
      <c r="E460">
        <v>15092.628906</v>
      </c>
      <c r="F460">
        <v>15311.799805000001</v>
      </c>
      <c r="G460">
        <v>15411.900390999999</v>
      </c>
      <c r="H460">
        <v>15805.700194999999</v>
      </c>
      <c r="I460">
        <v>15500.700194999999</v>
      </c>
      <c r="J460">
        <v>15507.524414</v>
      </c>
      <c r="L460" t="str">
        <f t="shared" si="56"/>
        <v>20JUL2025:03:00:00</v>
      </c>
      <c r="M460">
        <v>4</v>
      </c>
      <c r="N460">
        <f t="shared" si="57"/>
        <v>-8.2431640000013431</v>
      </c>
      <c r="O460">
        <f t="shared" si="52"/>
        <v>-8.2431640000013431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5.2125923388425498E-2</v>
      </c>
    </row>
    <row r="461" spans="1:19" x14ac:dyDescent="0.25">
      <c r="A461" t="s">
        <v>485</v>
      </c>
      <c r="B461">
        <v>15332.244140999999</v>
      </c>
      <c r="C461">
        <v>15187.599609000001</v>
      </c>
      <c r="D461">
        <v>14869.328125</v>
      </c>
      <c r="E461">
        <v>14612.383789</v>
      </c>
      <c r="F461">
        <v>14718</v>
      </c>
      <c r="G461">
        <v>14799.799805000001</v>
      </c>
      <c r="H461">
        <v>15187.599609000001</v>
      </c>
      <c r="I461">
        <v>14884.099609000001</v>
      </c>
      <c r="J461">
        <v>14897.375</v>
      </c>
      <c r="L461" t="str">
        <f t="shared" si="56"/>
        <v>20JUL2025:04:00:00</v>
      </c>
      <c r="M461">
        <v>5</v>
      </c>
      <c r="N461">
        <f t="shared" si="57"/>
        <v>-144.64453199999843</v>
      </c>
      <c r="O461">
        <f t="shared" si="52"/>
        <v>-144.64453199999843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0.94340091815524951</v>
      </c>
    </row>
    <row r="462" spans="1:19" x14ac:dyDescent="0.25">
      <c r="A462" t="s">
        <v>486</v>
      </c>
      <c r="B462">
        <v>14996.744140999999</v>
      </c>
      <c r="C462">
        <v>14711.5</v>
      </c>
      <c r="D462">
        <v>14468.695313</v>
      </c>
      <c r="E462">
        <v>14282.846680000001</v>
      </c>
      <c r="F462">
        <v>14240.299805000001</v>
      </c>
      <c r="G462">
        <v>14314.900390999999</v>
      </c>
      <c r="H462">
        <v>14711.5</v>
      </c>
      <c r="I462">
        <v>14457.900390999999</v>
      </c>
      <c r="J462">
        <v>14431.150390999999</v>
      </c>
      <c r="L462" t="str">
        <f t="shared" si="56"/>
        <v>20JUL2025:05:00:00</v>
      </c>
      <c r="M462">
        <v>6</v>
      </c>
      <c r="N462">
        <f t="shared" si="57"/>
        <v>-285.24414099999922</v>
      </c>
      <c r="O462">
        <f t="shared" si="52"/>
        <v>-285.24414099999922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1.9020404583696446</v>
      </c>
    </row>
    <row r="463" spans="1:19" x14ac:dyDescent="0.25">
      <c r="A463" t="s">
        <v>487</v>
      </c>
      <c r="B463">
        <v>14729.539063</v>
      </c>
      <c r="C463">
        <v>14392.299805000001</v>
      </c>
      <c r="D463">
        <v>14260.063477</v>
      </c>
      <c r="E463">
        <v>14065.080078000001</v>
      </c>
      <c r="F463">
        <v>13910.400390999999</v>
      </c>
      <c r="G463">
        <v>13999.200194999999</v>
      </c>
      <c r="H463">
        <v>14392.299805000001</v>
      </c>
      <c r="I463">
        <v>14186.400390999999</v>
      </c>
      <c r="J463">
        <v>14122.076171999999</v>
      </c>
      <c r="L463" t="str">
        <f t="shared" si="56"/>
        <v>20JUL2025:06:00:00</v>
      </c>
      <c r="M463">
        <v>7</v>
      </c>
      <c r="N463">
        <f t="shared" si="57"/>
        <v>-337.23925799999961</v>
      </c>
      <c r="O463">
        <f t="shared" si="52"/>
        <v>-337.23925799999961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2.2895438652736315</v>
      </c>
    </row>
    <row r="464" spans="1:19" x14ac:dyDescent="0.25">
      <c r="A464" t="s">
        <v>488</v>
      </c>
      <c r="B464">
        <v>14565.079102</v>
      </c>
      <c r="C464">
        <v>14070.400390999999</v>
      </c>
      <c r="D464">
        <v>13968.634765999999</v>
      </c>
      <c r="E464">
        <v>13684.574219</v>
      </c>
      <c r="F464">
        <v>13642.900390999999</v>
      </c>
      <c r="G464">
        <v>13696.900390999999</v>
      </c>
      <c r="H464">
        <v>14070.400390999999</v>
      </c>
      <c r="I464">
        <v>13900.799805000001</v>
      </c>
      <c r="J464">
        <v>13827.750977</v>
      </c>
      <c r="L464" t="str">
        <f t="shared" si="56"/>
        <v>20JUL2025:07:00:00</v>
      </c>
      <c r="M464">
        <v>8</v>
      </c>
      <c r="N464">
        <f t="shared" si="57"/>
        <v>-494.67871100000048</v>
      </c>
      <c r="O464">
        <f t="shared" si="52"/>
        <v>-494.67871100000048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3.3963338443666524</v>
      </c>
    </row>
    <row r="465" spans="1:19" x14ac:dyDescent="0.25">
      <c r="A465" t="s">
        <v>489</v>
      </c>
      <c r="B465">
        <v>14749.665039</v>
      </c>
      <c r="C465">
        <v>14253.700194999999</v>
      </c>
      <c r="D465">
        <v>14379.194336</v>
      </c>
      <c r="E465">
        <v>14106.091796999999</v>
      </c>
      <c r="F465">
        <v>13819.700194999999</v>
      </c>
      <c r="G465">
        <v>13890.599609000001</v>
      </c>
      <c r="H465">
        <v>14253.700194999999</v>
      </c>
      <c r="I465">
        <v>14086.099609000001</v>
      </c>
      <c r="J465">
        <v>14012.525390999999</v>
      </c>
      <c r="L465" t="str">
        <f t="shared" si="56"/>
        <v>20JUL2025:08:00:00</v>
      </c>
      <c r="M465">
        <v>9</v>
      </c>
      <c r="N465">
        <f t="shared" si="57"/>
        <v>-495.96484400000008</v>
      </c>
      <c r="O465">
        <f t="shared" si="52"/>
        <v>-495.96484400000008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3.3625498795301834</v>
      </c>
    </row>
    <row r="466" spans="1:19" x14ac:dyDescent="0.25">
      <c r="A466" t="s">
        <v>490</v>
      </c>
      <c r="B466">
        <v>16518.222656000002</v>
      </c>
      <c r="C466">
        <v>15458.299805000001</v>
      </c>
      <c r="D466">
        <v>15684.519531</v>
      </c>
      <c r="E466">
        <v>15548.90625</v>
      </c>
      <c r="F466">
        <v>15295.400390999999</v>
      </c>
      <c r="G466">
        <v>15110.700194999999</v>
      </c>
      <c r="H466">
        <v>15458.299805000001</v>
      </c>
      <c r="I466">
        <v>15250.5</v>
      </c>
      <c r="J466">
        <v>15278.725586</v>
      </c>
      <c r="L466" t="str">
        <f t="shared" si="56"/>
        <v>20JUL2025:09:00:00</v>
      </c>
      <c r="M466">
        <v>10</v>
      </c>
      <c r="N466">
        <f t="shared" si="57"/>
        <v>-1059.9228510000012</v>
      </c>
      <c r="O466">
        <f t="shared" si="52"/>
        <v>-1059.9228510000012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6.4166882422728442</v>
      </c>
    </row>
    <row r="467" spans="1:19" x14ac:dyDescent="0.25">
      <c r="A467" t="s">
        <v>491</v>
      </c>
      <c r="B467">
        <v>18149.320313</v>
      </c>
      <c r="C467">
        <v>16973.800781000002</v>
      </c>
      <c r="D467">
        <v>17179.947265999999</v>
      </c>
      <c r="E467">
        <v>17121.103515999999</v>
      </c>
      <c r="F467">
        <v>16869</v>
      </c>
      <c r="G467">
        <v>16553.900390999999</v>
      </c>
      <c r="H467">
        <v>16973.800781000002</v>
      </c>
      <c r="I467">
        <v>16643.199218999998</v>
      </c>
      <c r="J467">
        <v>16759.974609000001</v>
      </c>
      <c r="L467" t="str">
        <f t="shared" si="56"/>
        <v>20JUL2025:10:00:00</v>
      </c>
      <c r="M467">
        <v>11</v>
      </c>
      <c r="N467">
        <f t="shared" si="57"/>
        <v>-1175.5195319999984</v>
      </c>
      <c r="O467">
        <f t="shared" si="52"/>
        <v>-1175.5195319999984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6.4769341866648134</v>
      </c>
    </row>
    <row r="468" spans="1:19" x14ac:dyDescent="0.25">
      <c r="A468" t="s">
        <v>492</v>
      </c>
      <c r="B468">
        <v>19068.9375</v>
      </c>
      <c r="C468">
        <v>18487.300781000002</v>
      </c>
      <c r="D468">
        <v>18402.265625</v>
      </c>
      <c r="E468">
        <v>18378.951172000001</v>
      </c>
      <c r="F468">
        <v>18203</v>
      </c>
      <c r="G468">
        <v>18010.5</v>
      </c>
      <c r="H468">
        <v>18487.300781000002</v>
      </c>
      <c r="I468">
        <v>17929.199218999998</v>
      </c>
      <c r="J468">
        <v>18157.5</v>
      </c>
      <c r="L468" t="str">
        <f t="shared" si="56"/>
        <v>20JUL2025:11:00:00</v>
      </c>
      <c r="M468">
        <v>12</v>
      </c>
      <c r="N468">
        <f t="shared" si="57"/>
        <v>-581.63671899999827</v>
      </c>
      <c r="O468">
        <f t="shared" si="52"/>
        <v>-581.63671899999827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3.0501789572701585</v>
      </c>
    </row>
    <row r="469" spans="1:19" x14ac:dyDescent="0.25">
      <c r="A469" t="s">
        <v>493</v>
      </c>
      <c r="B469">
        <v>20193.541015999999</v>
      </c>
      <c r="C469">
        <v>20050.699218999998</v>
      </c>
      <c r="D469">
        <v>19668.0625</v>
      </c>
      <c r="E469">
        <v>19654.970702999999</v>
      </c>
      <c r="F469">
        <v>19524.400390999999</v>
      </c>
      <c r="G469">
        <v>19498.099609000001</v>
      </c>
      <c r="H469">
        <v>20050.699218999998</v>
      </c>
      <c r="I469">
        <v>19240.099609000001</v>
      </c>
      <c r="J469">
        <v>19578.324218999998</v>
      </c>
      <c r="L469" t="str">
        <f t="shared" si="56"/>
        <v>20JUL2025:12:00:00</v>
      </c>
      <c r="M469">
        <v>13</v>
      </c>
      <c r="N469">
        <f t="shared" si="57"/>
        <v>-142.84179700000095</v>
      </c>
      <c r="O469">
        <f t="shared" si="52"/>
        <v>-142.84179700000095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0.70736378967325619</v>
      </c>
    </row>
    <row r="470" spans="1:19" x14ac:dyDescent="0.25">
      <c r="A470" t="s">
        <v>494</v>
      </c>
      <c r="B470">
        <v>21644.919922000001</v>
      </c>
      <c r="C470">
        <v>21576.400390999999</v>
      </c>
      <c r="D470">
        <v>21010.550781000002</v>
      </c>
      <c r="E470">
        <v>21127.894531000002</v>
      </c>
      <c r="F470">
        <v>21069.699218999998</v>
      </c>
      <c r="G470">
        <v>20954</v>
      </c>
      <c r="H470">
        <v>21576.400390999999</v>
      </c>
      <c r="I470">
        <v>20482.099609000001</v>
      </c>
      <c r="J470">
        <v>21020.550781000002</v>
      </c>
      <c r="L470" t="str">
        <f t="shared" si="56"/>
        <v>20JUL2025:13:00:00</v>
      </c>
      <c r="M470">
        <v>14</v>
      </c>
      <c r="N470">
        <f t="shared" si="57"/>
        <v>-68.519531000001734</v>
      </c>
      <c r="O470">
        <f t="shared" si="52"/>
        <v>-68.519531000001734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0.31656172093461132</v>
      </c>
    </row>
    <row r="471" spans="1:19" x14ac:dyDescent="0.25">
      <c r="A471" t="s">
        <v>495</v>
      </c>
      <c r="B471">
        <v>22664.236327999999</v>
      </c>
      <c r="C471">
        <v>22859.300781000002</v>
      </c>
      <c r="D471">
        <v>22386.738281000002</v>
      </c>
      <c r="E471">
        <v>22532.898438</v>
      </c>
      <c r="F471">
        <v>22475.300781000002</v>
      </c>
      <c r="G471">
        <v>22229.300781000002</v>
      </c>
      <c r="H471">
        <v>22859.300781000002</v>
      </c>
      <c r="I471">
        <v>21478.699218999998</v>
      </c>
      <c r="J471">
        <v>22260.652343999998</v>
      </c>
      <c r="L471" t="str">
        <f t="shared" si="56"/>
        <v>20JUL2025:14:00:00</v>
      </c>
      <c r="M471">
        <v>15</v>
      </c>
      <c r="N471">
        <f t="shared" si="57"/>
        <v>195.06445300000269</v>
      </c>
      <c r="O471" t="str">
        <f t="shared" si="52"/>
        <v/>
      </c>
      <c r="P471">
        <f t="shared" si="53"/>
        <v>195.06445300000269</v>
      </c>
      <c r="Q471" t="str">
        <f t="shared" si="54"/>
        <v/>
      </c>
      <c r="R471">
        <f t="shared" si="55"/>
        <v>1</v>
      </c>
      <c r="S471">
        <f t="shared" si="58"/>
        <v>0.86067075094436296</v>
      </c>
    </row>
    <row r="472" spans="1:19" x14ac:dyDescent="0.25">
      <c r="A472" t="s">
        <v>496</v>
      </c>
      <c r="B472">
        <v>23270.978515999999</v>
      </c>
      <c r="C472">
        <v>23844.599609000001</v>
      </c>
      <c r="D472">
        <v>23854.214843999998</v>
      </c>
      <c r="E472">
        <v>24121.410156000002</v>
      </c>
      <c r="F472">
        <v>23529.199218999998</v>
      </c>
      <c r="G472">
        <v>23181.400390999999</v>
      </c>
      <c r="H472">
        <v>23844.599609000001</v>
      </c>
      <c r="I472">
        <v>22283.699218999998</v>
      </c>
      <c r="J472">
        <v>23209.726563</v>
      </c>
      <c r="L472" t="str">
        <f t="shared" si="56"/>
        <v>20JUL2025:15:00:00</v>
      </c>
      <c r="M472">
        <v>16</v>
      </c>
      <c r="N472">
        <f t="shared" si="57"/>
        <v>573.62109300000157</v>
      </c>
      <c r="O472" t="str">
        <f t="shared" si="52"/>
        <v/>
      </c>
      <c r="P472">
        <f t="shared" si="53"/>
        <v>573.62109300000157</v>
      </c>
      <c r="Q472" t="str">
        <f t="shared" si="54"/>
        <v/>
      </c>
      <c r="R472">
        <f t="shared" si="55"/>
        <v>1</v>
      </c>
      <c r="S472">
        <f t="shared" si="58"/>
        <v>2.4649633559912725</v>
      </c>
    </row>
    <row r="473" spans="1:19" x14ac:dyDescent="0.25">
      <c r="A473" t="s">
        <v>497</v>
      </c>
      <c r="B473">
        <v>23677.783202999999</v>
      </c>
      <c r="C473">
        <v>24530.599609000001</v>
      </c>
      <c r="D473">
        <v>24536.878906000002</v>
      </c>
      <c r="E473">
        <v>24903.556640999999</v>
      </c>
      <c r="F473">
        <v>24253.699218999998</v>
      </c>
      <c r="G473">
        <v>23916.300781000002</v>
      </c>
      <c r="H473">
        <v>24530.599609000001</v>
      </c>
      <c r="I473">
        <v>22896.5</v>
      </c>
      <c r="J473">
        <v>23899.275390999999</v>
      </c>
      <c r="L473" t="str">
        <f t="shared" si="56"/>
        <v>20JUL2025:16:00:00</v>
      </c>
      <c r="M473">
        <v>17</v>
      </c>
      <c r="N473">
        <f t="shared" si="57"/>
        <v>852.81640600000173</v>
      </c>
      <c r="O473" t="str">
        <f t="shared" si="52"/>
        <v/>
      </c>
      <c r="P473">
        <f t="shared" si="53"/>
        <v>852.81640600000173</v>
      </c>
      <c r="Q473" t="str">
        <f t="shared" si="54"/>
        <v/>
      </c>
      <c r="R473">
        <f t="shared" si="55"/>
        <v>1</v>
      </c>
      <c r="S473">
        <f t="shared" si="58"/>
        <v>3.6017578110604083</v>
      </c>
    </row>
    <row r="474" spans="1:19" x14ac:dyDescent="0.25">
      <c r="A474" t="s">
        <v>498</v>
      </c>
      <c r="B474">
        <v>24053.041015999999</v>
      </c>
      <c r="C474">
        <v>24936.5</v>
      </c>
      <c r="D474">
        <v>24728.898438</v>
      </c>
      <c r="E474">
        <v>25096</v>
      </c>
      <c r="F474">
        <v>24677.900390999999</v>
      </c>
      <c r="G474">
        <v>24379.699218999998</v>
      </c>
      <c r="H474">
        <v>24936.5</v>
      </c>
      <c r="I474">
        <v>23372.400390999999</v>
      </c>
      <c r="J474">
        <v>24341.625</v>
      </c>
      <c r="L474" t="str">
        <f t="shared" si="56"/>
        <v>20JUL2025:17:00:00</v>
      </c>
      <c r="M474">
        <v>18</v>
      </c>
      <c r="N474">
        <f t="shared" si="57"/>
        <v>883.45898400000078</v>
      </c>
      <c r="O474" t="str">
        <f t="shared" si="52"/>
        <v/>
      </c>
      <c r="P474">
        <f t="shared" si="53"/>
        <v>883.45898400000078</v>
      </c>
      <c r="Q474" t="str">
        <f t="shared" si="54"/>
        <v/>
      </c>
      <c r="R474">
        <f t="shared" si="55"/>
        <v>1</v>
      </c>
      <c r="S474">
        <f t="shared" si="58"/>
        <v>3.672961699156156</v>
      </c>
    </row>
    <row r="475" spans="1:19" x14ac:dyDescent="0.25">
      <c r="A475" t="s">
        <v>499</v>
      </c>
      <c r="B475">
        <v>24273.078125</v>
      </c>
      <c r="C475">
        <v>25000.599609000001</v>
      </c>
      <c r="D475">
        <v>24997.853515999999</v>
      </c>
      <c r="E475">
        <v>25317.75</v>
      </c>
      <c r="F475">
        <v>24906.900390999999</v>
      </c>
      <c r="G475">
        <v>24564.900390999999</v>
      </c>
      <c r="H475">
        <v>25000.599609000001</v>
      </c>
      <c r="I475">
        <v>23532.300781000002</v>
      </c>
      <c r="J475">
        <v>24501.175781000002</v>
      </c>
      <c r="L475" t="str">
        <f t="shared" si="56"/>
        <v>20JUL2025:18:00:00</v>
      </c>
      <c r="M475">
        <v>19</v>
      </c>
      <c r="N475">
        <f t="shared" si="57"/>
        <v>727.52148400000078</v>
      </c>
      <c r="O475" t="str">
        <f t="shared" si="52"/>
        <v/>
      </c>
      <c r="P475">
        <f t="shared" si="53"/>
        <v>727.52148400000078</v>
      </c>
      <c r="Q475" t="str">
        <f t="shared" si="54"/>
        <v/>
      </c>
      <c r="R475">
        <f t="shared" si="55"/>
        <v>1</v>
      </c>
      <c r="S475">
        <f t="shared" si="58"/>
        <v>2.9972361982829518</v>
      </c>
    </row>
    <row r="476" spans="1:19" x14ac:dyDescent="0.25">
      <c r="A476" t="s">
        <v>500</v>
      </c>
      <c r="B476">
        <v>24083.361327999999</v>
      </c>
      <c r="C476">
        <v>24595.900390999999</v>
      </c>
      <c r="D476">
        <v>24370.511718999998</v>
      </c>
      <c r="E476">
        <v>24741.574218999998</v>
      </c>
      <c r="F476">
        <v>24532.199218999998</v>
      </c>
      <c r="G476">
        <v>24185.199218999998</v>
      </c>
      <c r="H476">
        <v>24595.900390999999</v>
      </c>
      <c r="I476">
        <v>23011.199218999998</v>
      </c>
      <c r="J476">
        <v>24081.125</v>
      </c>
      <c r="L476" t="str">
        <f t="shared" si="56"/>
        <v>20JUL2025:19:00:00</v>
      </c>
      <c r="M476">
        <v>20</v>
      </c>
      <c r="N476">
        <f t="shared" si="57"/>
        <v>512.53906300000017</v>
      </c>
      <c r="O476" t="str">
        <f t="shared" si="52"/>
        <v/>
      </c>
      <c r="P476">
        <f t="shared" si="53"/>
        <v>512.53906300000017</v>
      </c>
      <c r="Q476" t="str">
        <f t="shared" si="54"/>
        <v/>
      </c>
      <c r="R476">
        <f t="shared" si="55"/>
        <v>1</v>
      </c>
      <c r="S476">
        <f t="shared" si="58"/>
        <v>2.1281874071461435</v>
      </c>
    </row>
    <row r="477" spans="1:19" x14ac:dyDescent="0.25">
      <c r="A477" t="s">
        <v>501</v>
      </c>
      <c r="B477">
        <v>23320.033202999999</v>
      </c>
      <c r="C477">
        <v>23747.099609000001</v>
      </c>
      <c r="D477">
        <v>23826.072265999999</v>
      </c>
      <c r="E477">
        <v>23817.953125</v>
      </c>
      <c r="F477">
        <v>23516.599609000001</v>
      </c>
      <c r="G477">
        <v>23213.199218999998</v>
      </c>
      <c r="H477">
        <v>23747.099609000001</v>
      </c>
      <c r="I477">
        <v>22285.400390999999</v>
      </c>
      <c r="J477">
        <v>23190.574218999998</v>
      </c>
      <c r="L477" t="str">
        <f t="shared" si="56"/>
        <v>20JUL2025:20:00:00</v>
      </c>
      <c r="M477">
        <v>21</v>
      </c>
      <c r="N477">
        <f t="shared" si="57"/>
        <v>427.06640600000173</v>
      </c>
      <c r="O477" t="str">
        <f t="shared" si="52"/>
        <v/>
      </c>
      <c r="P477">
        <f t="shared" si="53"/>
        <v>427.06640600000173</v>
      </c>
      <c r="Q477" t="str">
        <f t="shared" si="54"/>
        <v/>
      </c>
      <c r="R477">
        <f t="shared" si="55"/>
        <v>1</v>
      </c>
      <c r="S477">
        <f t="shared" si="58"/>
        <v>1.8313284645969623</v>
      </c>
    </row>
    <row r="478" spans="1:19" x14ac:dyDescent="0.25">
      <c r="A478" t="s">
        <v>502</v>
      </c>
      <c r="B478">
        <v>22189.859375</v>
      </c>
      <c r="C478">
        <v>22715.199218999998</v>
      </c>
      <c r="D478">
        <v>22820.542968999998</v>
      </c>
      <c r="E478">
        <v>22788.658202999999</v>
      </c>
      <c r="F478">
        <v>22324.300781000002</v>
      </c>
      <c r="G478">
        <v>22099</v>
      </c>
      <c r="H478">
        <v>22715.199218999998</v>
      </c>
      <c r="I478">
        <v>21310.199218999998</v>
      </c>
      <c r="J478">
        <v>22112.175781000002</v>
      </c>
      <c r="L478" t="str">
        <f t="shared" si="56"/>
        <v>20JUL2025:21:00:00</v>
      </c>
      <c r="M478">
        <v>22</v>
      </c>
      <c r="N478">
        <f t="shared" si="57"/>
        <v>525.33984399999827</v>
      </c>
      <c r="O478" t="str">
        <f t="shared" si="52"/>
        <v/>
      </c>
      <c r="P478">
        <f t="shared" si="53"/>
        <v>525.33984399999827</v>
      </c>
      <c r="Q478" t="str">
        <f t="shared" si="54"/>
        <v/>
      </c>
      <c r="R478">
        <f t="shared" si="55"/>
        <v>1</v>
      </c>
      <c r="S478">
        <f t="shared" si="58"/>
        <v>2.3674771215173518</v>
      </c>
    </row>
    <row r="479" spans="1:19" x14ac:dyDescent="0.25">
      <c r="A479" t="s">
        <v>503</v>
      </c>
      <c r="B479">
        <v>21391.728515999999</v>
      </c>
      <c r="C479">
        <v>21879.300781000002</v>
      </c>
      <c r="D479">
        <v>22248.417968999998</v>
      </c>
      <c r="E479">
        <v>22047.105468999998</v>
      </c>
      <c r="F479">
        <v>21395.199218999998</v>
      </c>
      <c r="G479">
        <v>21277.800781000002</v>
      </c>
      <c r="H479">
        <v>21879.300781000002</v>
      </c>
      <c r="I479">
        <v>20579.099609000001</v>
      </c>
      <c r="J479">
        <v>21282.849609000001</v>
      </c>
      <c r="L479" t="str">
        <f t="shared" si="56"/>
        <v>20JUL2025:22:00:00</v>
      </c>
      <c r="M479">
        <v>23</v>
      </c>
      <c r="N479">
        <f t="shared" si="57"/>
        <v>487.57226500000252</v>
      </c>
      <c r="O479" t="str">
        <f t="shared" si="52"/>
        <v/>
      </c>
      <c r="P479">
        <f t="shared" si="53"/>
        <v>487.57226500000252</v>
      </c>
      <c r="Q479" t="str">
        <f t="shared" si="54"/>
        <v/>
      </c>
      <c r="R479">
        <f t="shared" si="55"/>
        <v>1</v>
      </c>
      <c r="S479">
        <f t="shared" si="58"/>
        <v>2.2792560434530644</v>
      </c>
    </row>
    <row r="480" spans="1:19" x14ac:dyDescent="0.25">
      <c r="A480" t="s">
        <v>504</v>
      </c>
      <c r="B480">
        <v>20152.740234000001</v>
      </c>
      <c r="C480">
        <v>20539</v>
      </c>
      <c r="D480">
        <v>20768.976563</v>
      </c>
      <c r="E480">
        <v>20492.248047000001</v>
      </c>
      <c r="F480">
        <v>20006.300781000002</v>
      </c>
      <c r="G480">
        <v>19961.699218999998</v>
      </c>
      <c r="H480">
        <v>20539</v>
      </c>
      <c r="I480">
        <v>19411.5</v>
      </c>
      <c r="J480">
        <v>19979.625</v>
      </c>
      <c r="L480" t="str">
        <f t="shared" si="56"/>
        <v>20JUL2025:23:00:00</v>
      </c>
      <c r="M480">
        <v>24</v>
      </c>
      <c r="N480">
        <f t="shared" si="57"/>
        <v>386.25976599999922</v>
      </c>
      <c r="O480" t="str">
        <f t="shared" si="52"/>
        <v/>
      </c>
      <c r="P480">
        <f t="shared" si="53"/>
        <v>386.25976599999922</v>
      </c>
      <c r="Q480" t="str">
        <f t="shared" si="54"/>
        <v/>
      </c>
      <c r="R480">
        <f t="shared" si="55"/>
        <v>1</v>
      </c>
      <c r="S480">
        <f t="shared" si="58"/>
        <v>1.9166612654905082</v>
      </c>
    </row>
    <row r="481" spans="1:19" x14ac:dyDescent="0.25">
      <c r="A481" t="s">
        <v>505</v>
      </c>
      <c r="B481">
        <v>18760.757813</v>
      </c>
      <c r="C481">
        <v>18987.800781000002</v>
      </c>
      <c r="D481">
        <v>19295.904297000001</v>
      </c>
      <c r="E481">
        <v>18970.166015999999</v>
      </c>
      <c r="F481">
        <v>18510.800781000002</v>
      </c>
      <c r="G481">
        <v>18535.300781000002</v>
      </c>
      <c r="H481">
        <v>18987.800781000002</v>
      </c>
      <c r="I481">
        <v>18068.800781000002</v>
      </c>
      <c r="J481">
        <v>18525.675781000002</v>
      </c>
      <c r="L481" t="str">
        <f t="shared" si="56"/>
        <v>21JUL2025:00:00:00</v>
      </c>
      <c r="M481">
        <v>1</v>
      </c>
      <c r="N481">
        <f t="shared" si="57"/>
        <v>227.04296800000157</v>
      </c>
      <c r="O481" t="str">
        <f t="shared" si="52"/>
        <v/>
      </c>
      <c r="P481">
        <f t="shared" si="53"/>
        <v>227.04296800000157</v>
      </c>
      <c r="Q481" t="str">
        <f t="shared" si="54"/>
        <v/>
      </c>
      <c r="R481">
        <f t="shared" si="55"/>
        <v>1</v>
      </c>
      <c r="S481">
        <f t="shared" si="58"/>
        <v>1.2102014762040976</v>
      </c>
    </row>
    <row r="482" spans="1:19" x14ac:dyDescent="0.25">
      <c r="A482" t="s">
        <v>506</v>
      </c>
      <c r="B482">
        <v>17517.814452999999</v>
      </c>
      <c r="C482">
        <v>17311.099609000001</v>
      </c>
      <c r="D482">
        <v>17729.292968999998</v>
      </c>
      <c r="E482">
        <v>17565.873047000001</v>
      </c>
      <c r="F482">
        <v>17174.599609000001</v>
      </c>
      <c r="G482">
        <v>17311.099609000001</v>
      </c>
      <c r="H482">
        <v>17606.800781000002</v>
      </c>
      <c r="I482">
        <v>16986</v>
      </c>
      <c r="J482">
        <v>17269.625</v>
      </c>
      <c r="L482" t="str">
        <f t="shared" si="56"/>
        <v>21JUL2025:01:00:00</v>
      </c>
      <c r="M482">
        <v>2</v>
      </c>
      <c r="N482">
        <f t="shared" si="57"/>
        <v>-206.71484399999827</v>
      </c>
      <c r="O482">
        <f t="shared" si="52"/>
        <v>-206.71484399999827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1.1800264499581881</v>
      </c>
    </row>
    <row r="483" spans="1:19" x14ac:dyDescent="0.25">
      <c r="A483" t="s">
        <v>507</v>
      </c>
      <c r="B483">
        <v>16440.914063</v>
      </c>
      <c r="C483">
        <v>16185</v>
      </c>
      <c r="D483">
        <v>16540.488281000002</v>
      </c>
      <c r="E483">
        <v>16398.197265999999</v>
      </c>
      <c r="F483">
        <v>16059.599609000001</v>
      </c>
      <c r="G483">
        <v>16185</v>
      </c>
      <c r="H483">
        <v>16413.5</v>
      </c>
      <c r="I483">
        <v>15913.200194999999</v>
      </c>
      <c r="J483">
        <v>16142.825194999999</v>
      </c>
      <c r="L483" t="str">
        <f t="shared" si="56"/>
        <v>21JUL2025:02:00:00</v>
      </c>
      <c r="M483">
        <v>3</v>
      </c>
      <c r="N483">
        <f t="shared" si="57"/>
        <v>-255.91406300000017</v>
      </c>
      <c r="O483">
        <f t="shared" si="52"/>
        <v>-255.91406300000017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1.5565683393232401</v>
      </c>
    </row>
    <row r="484" spans="1:19" x14ac:dyDescent="0.25">
      <c r="A484" t="s">
        <v>508</v>
      </c>
      <c r="B484">
        <v>15716.234375</v>
      </c>
      <c r="C484">
        <v>15320.799805000001</v>
      </c>
      <c r="D484">
        <v>15779.438477</v>
      </c>
      <c r="E484">
        <v>15652.877930000001</v>
      </c>
      <c r="F484">
        <v>15290.799805000001</v>
      </c>
      <c r="G484">
        <v>15320.799805000001</v>
      </c>
      <c r="H484">
        <v>15499.400390999999</v>
      </c>
      <c r="I484">
        <v>15093.400390999999</v>
      </c>
      <c r="J484">
        <v>15301.099609000001</v>
      </c>
      <c r="L484" t="str">
        <f t="shared" si="56"/>
        <v>21JUL2025:03:00:00</v>
      </c>
      <c r="M484">
        <v>4</v>
      </c>
      <c r="N484">
        <f t="shared" si="57"/>
        <v>-395.43456999999944</v>
      </c>
      <c r="O484">
        <f t="shared" si="52"/>
        <v>-395.43456999999944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2.5160897996597829</v>
      </c>
    </row>
    <row r="485" spans="1:19" x14ac:dyDescent="0.25">
      <c r="A485" t="s">
        <v>509</v>
      </c>
      <c r="B485">
        <v>15252.079102</v>
      </c>
      <c r="C485">
        <v>14843.400390999999</v>
      </c>
      <c r="D485">
        <v>15161.84375</v>
      </c>
      <c r="E485">
        <v>14972.948242</v>
      </c>
      <c r="F485">
        <v>14820.900390999999</v>
      </c>
      <c r="G485">
        <v>14843.400390999999</v>
      </c>
      <c r="H485">
        <v>14996.5</v>
      </c>
      <c r="I485">
        <v>14611.299805000001</v>
      </c>
      <c r="J485">
        <v>14818.025390999999</v>
      </c>
      <c r="L485" t="str">
        <f t="shared" si="56"/>
        <v>21JUL2025:04:00:00</v>
      </c>
      <c r="M485">
        <v>5</v>
      </c>
      <c r="N485">
        <f t="shared" si="57"/>
        <v>-408.67871100000048</v>
      </c>
      <c r="O485">
        <f t="shared" si="52"/>
        <v>-408.67871100000048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2.6794950922226111</v>
      </c>
    </row>
    <row r="486" spans="1:19" x14ac:dyDescent="0.25">
      <c r="A486" t="s">
        <v>510</v>
      </c>
      <c r="B486">
        <v>15100.209961</v>
      </c>
      <c r="C486">
        <v>14662.5</v>
      </c>
      <c r="D486">
        <v>15090.520508</v>
      </c>
      <c r="E486">
        <v>15059.713867</v>
      </c>
      <c r="F486">
        <v>14691.299805000001</v>
      </c>
      <c r="G486">
        <v>14662.5</v>
      </c>
      <c r="H486">
        <v>14804.200194999999</v>
      </c>
      <c r="I486">
        <v>14423</v>
      </c>
      <c r="J486">
        <v>14645.25</v>
      </c>
      <c r="L486" t="str">
        <f t="shared" si="56"/>
        <v>21JUL2025:05:00:00</v>
      </c>
      <c r="M486">
        <v>6</v>
      </c>
      <c r="N486">
        <f t="shared" si="57"/>
        <v>-437.70996100000048</v>
      </c>
      <c r="O486">
        <f t="shared" si="52"/>
        <v>-437.70996100000048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2.8987011580004114</v>
      </c>
    </row>
    <row r="487" spans="1:19" x14ac:dyDescent="0.25">
      <c r="A487" t="s">
        <v>511</v>
      </c>
      <c r="B487">
        <v>15327.789063</v>
      </c>
      <c r="C487">
        <v>14843.099609000001</v>
      </c>
      <c r="D487">
        <v>15239.772461</v>
      </c>
      <c r="E487">
        <v>15221.572265999999</v>
      </c>
      <c r="F487">
        <v>14809.799805000001</v>
      </c>
      <c r="G487">
        <v>14843.099609000001</v>
      </c>
      <c r="H487">
        <v>14988.099609000001</v>
      </c>
      <c r="I487">
        <v>14593.400390999999</v>
      </c>
      <c r="J487">
        <v>14808.599609000001</v>
      </c>
      <c r="L487" t="str">
        <f t="shared" si="56"/>
        <v>21JUL2025:06:00:00</v>
      </c>
      <c r="M487">
        <v>7</v>
      </c>
      <c r="N487">
        <f t="shared" si="57"/>
        <v>-484.68945399999939</v>
      </c>
      <c r="O487">
        <f t="shared" si="52"/>
        <v>-484.68945399999939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3.162161561643611</v>
      </c>
    </row>
    <row r="488" spans="1:19" x14ac:dyDescent="0.25">
      <c r="A488" t="s">
        <v>512</v>
      </c>
      <c r="B488">
        <v>15633.756836</v>
      </c>
      <c r="C488">
        <v>15193.599609000001</v>
      </c>
      <c r="D488">
        <v>15721.618164</v>
      </c>
      <c r="E488">
        <v>15681.232421999999</v>
      </c>
      <c r="F488">
        <v>15142.299805000001</v>
      </c>
      <c r="G488">
        <v>15193.599609000001</v>
      </c>
      <c r="H488">
        <v>15328.299805000001</v>
      </c>
      <c r="I488">
        <v>14955.700194999999</v>
      </c>
      <c r="J488">
        <v>15154.974609000001</v>
      </c>
      <c r="L488" t="str">
        <f t="shared" si="56"/>
        <v>21JUL2025:07:00:00</v>
      </c>
      <c r="M488">
        <v>8</v>
      </c>
      <c r="N488">
        <f t="shared" si="57"/>
        <v>-440.15722699999969</v>
      </c>
      <c r="O488">
        <f t="shared" si="52"/>
        <v>-440.15722699999969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2.8154283811453782</v>
      </c>
    </row>
    <row r="489" spans="1:19" x14ac:dyDescent="0.25">
      <c r="A489" t="s">
        <v>513</v>
      </c>
      <c r="B489">
        <v>16032.186523</v>
      </c>
      <c r="C489">
        <v>15593.5</v>
      </c>
      <c r="D489">
        <v>16334.116211</v>
      </c>
      <c r="E489">
        <v>16260.919921999999</v>
      </c>
      <c r="F489">
        <v>15511.799805000001</v>
      </c>
      <c r="G489">
        <v>15593.5</v>
      </c>
      <c r="H489">
        <v>15760</v>
      </c>
      <c r="I489">
        <v>15379.700194999999</v>
      </c>
      <c r="J489">
        <v>15561.25</v>
      </c>
      <c r="L489" t="str">
        <f t="shared" si="56"/>
        <v>21JUL2025:08:00:00</v>
      </c>
      <c r="M489">
        <v>9</v>
      </c>
      <c r="N489">
        <f t="shared" si="57"/>
        <v>-438.68652300000031</v>
      </c>
      <c r="O489">
        <f t="shared" si="52"/>
        <v>-438.68652300000031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2.7362862973846673</v>
      </c>
    </row>
    <row r="490" spans="1:19" x14ac:dyDescent="0.25">
      <c r="A490" t="s">
        <v>514</v>
      </c>
      <c r="B490">
        <v>17455.359375</v>
      </c>
      <c r="C490">
        <v>16640.400390999999</v>
      </c>
      <c r="D490">
        <v>17696.279297000001</v>
      </c>
      <c r="E490">
        <v>17503.058593999998</v>
      </c>
      <c r="F490">
        <v>16950.400390999999</v>
      </c>
      <c r="G490">
        <v>16640.400390999999</v>
      </c>
      <c r="H490">
        <v>16874.199218999998</v>
      </c>
      <c r="I490">
        <v>16427.800781000002</v>
      </c>
      <c r="J490">
        <v>16723.199218999998</v>
      </c>
      <c r="L490" t="str">
        <f t="shared" si="56"/>
        <v>21JUL2025:09:00:00</v>
      </c>
      <c r="M490">
        <v>10</v>
      </c>
      <c r="N490">
        <f t="shared" si="57"/>
        <v>-814.95898400000078</v>
      </c>
      <c r="O490">
        <f t="shared" si="52"/>
        <v>-814.95898400000078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4.6688181348314446</v>
      </c>
    </row>
    <row r="491" spans="1:19" x14ac:dyDescent="0.25">
      <c r="A491" t="s">
        <v>515</v>
      </c>
      <c r="B491">
        <v>19102.154297000001</v>
      </c>
      <c r="C491">
        <v>17924.5</v>
      </c>
      <c r="D491">
        <v>18771.501952999999</v>
      </c>
      <c r="E491">
        <v>18731.255859000001</v>
      </c>
      <c r="F491">
        <v>18464.800781000002</v>
      </c>
      <c r="G491">
        <v>17924.5</v>
      </c>
      <c r="H491">
        <v>18324.800781000002</v>
      </c>
      <c r="I491">
        <v>17688.900390999999</v>
      </c>
      <c r="J491">
        <v>18100.75</v>
      </c>
      <c r="L491" t="str">
        <f t="shared" si="56"/>
        <v>21JUL2025:10:00:00</v>
      </c>
      <c r="M491">
        <v>11</v>
      </c>
      <c r="N491">
        <f t="shared" si="57"/>
        <v>-1177.654297000001</v>
      </c>
      <c r="O491">
        <f t="shared" si="52"/>
        <v>-1177.654297000001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6.1650339469038418</v>
      </c>
    </row>
    <row r="492" spans="1:19" x14ac:dyDescent="0.25">
      <c r="A492" t="s">
        <v>516</v>
      </c>
      <c r="B492">
        <v>19989.447265999999</v>
      </c>
      <c r="C492">
        <v>19351.5</v>
      </c>
      <c r="D492">
        <v>19837.148438</v>
      </c>
      <c r="E492">
        <v>19737.179688</v>
      </c>
      <c r="F492">
        <v>19704.400390999999</v>
      </c>
      <c r="G492">
        <v>19351.5</v>
      </c>
      <c r="H492">
        <v>19917.199218999998</v>
      </c>
      <c r="I492">
        <v>19015.5</v>
      </c>
      <c r="J492">
        <v>19497.148438</v>
      </c>
      <c r="L492" t="str">
        <f t="shared" si="56"/>
        <v>21JUL2025:11:00:00</v>
      </c>
      <c r="M492">
        <v>12</v>
      </c>
      <c r="N492">
        <f t="shared" si="57"/>
        <v>-637.94726599999922</v>
      </c>
      <c r="O492">
        <f t="shared" si="52"/>
        <v>-637.94726599999922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3.1914202404439775</v>
      </c>
    </row>
    <row r="493" spans="1:19" x14ac:dyDescent="0.25">
      <c r="A493" t="s">
        <v>517</v>
      </c>
      <c r="B493">
        <v>21030.910156000002</v>
      </c>
      <c r="C493">
        <v>20786.699218999998</v>
      </c>
      <c r="D493">
        <v>21039.210938</v>
      </c>
      <c r="E493">
        <v>20895.058593999998</v>
      </c>
      <c r="F493">
        <v>20908.800781000002</v>
      </c>
      <c r="G493">
        <v>20786.699218999998</v>
      </c>
      <c r="H493">
        <v>21570.099609000001</v>
      </c>
      <c r="I493">
        <v>20315.900390999999</v>
      </c>
      <c r="J493">
        <v>20895.375</v>
      </c>
      <c r="L493" t="str">
        <f t="shared" si="56"/>
        <v>21JUL2025:12:00:00</v>
      </c>
      <c r="M493">
        <v>13</v>
      </c>
      <c r="N493">
        <f t="shared" si="57"/>
        <v>-244.21093700000347</v>
      </c>
      <c r="O493">
        <f t="shared" si="52"/>
        <v>-244.21093700000347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1.1612000393160895</v>
      </c>
    </row>
    <row r="494" spans="1:19" x14ac:dyDescent="0.25">
      <c r="A494" t="s">
        <v>518</v>
      </c>
      <c r="B494">
        <v>22382.916015999999</v>
      </c>
      <c r="C494">
        <v>22137.599609000001</v>
      </c>
      <c r="D494">
        <v>22558.011718999998</v>
      </c>
      <c r="E494">
        <v>22431.951172000001</v>
      </c>
      <c r="F494">
        <v>22348.800781000002</v>
      </c>
      <c r="G494">
        <v>22137.599609000001</v>
      </c>
      <c r="H494">
        <v>23094.599609000001</v>
      </c>
      <c r="I494">
        <v>21600.099609000001</v>
      </c>
      <c r="J494">
        <v>22295.275390999999</v>
      </c>
      <c r="L494" t="str">
        <f t="shared" si="56"/>
        <v>21JUL2025:13:00:00</v>
      </c>
      <c r="M494">
        <v>14</v>
      </c>
      <c r="N494">
        <f t="shared" si="57"/>
        <v>-245.31640699999843</v>
      </c>
      <c r="O494">
        <f t="shared" si="52"/>
        <v>-245.31640699999843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1.0959984249801888</v>
      </c>
    </row>
    <row r="495" spans="1:19" x14ac:dyDescent="0.25">
      <c r="A495" t="s">
        <v>519</v>
      </c>
      <c r="B495">
        <v>23601.21875</v>
      </c>
      <c r="C495">
        <v>23351.300781000002</v>
      </c>
      <c r="D495">
        <v>24040.880859000001</v>
      </c>
      <c r="E495">
        <v>23914.849609000001</v>
      </c>
      <c r="F495">
        <v>23663.900390999999</v>
      </c>
      <c r="G495">
        <v>23351.300781000002</v>
      </c>
      <c r="H495">
        <v>24434.300781000002</v>
      </c>
      <c r="I495">
        <v>22676.800781000002</v>
      </c>
      <c r="J495">
        <v>23531.574218999998</v>
      </c>
      <c r="L495" t="str">
        <f t="shared" si="56"/>
        <v>21JUL2025:14:00:00</v>
      </c>
      <c r="M495">
        <v>15</v>
      </c>
      <c r="N495">
        <f t="shared" si="57"/>
        <v>-249.91796899999827</v>
      </c>
      <c r="O495">
        <f t="shared" si="52"/>
        <v>-249.91796899999827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1.0589197602348321</v>
      </c>
    </row>
    <row r="496" spans="1:19" x14ac:dyDescent="0.25">
      <c r="A496" t="s">
        <v>520</v>
      </c>
      <c r="B496">
        <v>24609.945313</v>
      </c>
      <c r="C496">
        <v>24246.599609000001</v>
      </c>
      <c r="D496">
        <v>25154.669922000001</v>
      </c>
      <c r="E496">
        <v>25001.269531000002</v>
      </c>
      <c r="F496">
        <v>24608</v>
      </c>
      <c r="G496">
        <v>24246.599609000001</v>
      </c>
      <c r="H496">
        <v>25356.5</v>
      </c>
      <c r="I496">
        <v>23537.599609000001</v>
      </c>
      <c r="J496">
        <v>24437.175781000002</v>
      </c>
      <c r="L496" t="str">
        <f t="shared" si="56"/>
        <v>21JUL2025:15:00:00</v>
      </c>
      <c r="M496">
        <v>16</v>
      </c>
      <c r="N496">
        <f t="shared" si="57"/>
        <v>-363.34570399999939</v>
      </c>
      <c r="O496">
        <f t="shared" si="52"/>
        <v>-363.34570399999939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1.4764181690727489</v>
      </c>
    </row>
    <row r="497" spans="1:19" x14ac:dyDescent="0.25">
      <c r="A497" t="s">
        <v>521</v>
      </c>
      <c r="B497">
        <v>24812.521484000001</v>
      </c>
      <c r="C497">
        <v>24895.199218999998</v>
      </c>
      <c r="D497">
        <v>25780.59375</v>
      </c>
      <c r="E497">
        <v>25510.552734000001</v>
      </c>
      <c r="F497">
        <v>25228.099609000001</v>
      </c>
      <c r="G497">
        <v>24895.199218999998</v>
      </c>
      <c r="H497">
        <v>25883.599609000001</v>
      </c>
      <c r="I497">
        <v>24163.300781000002</v>
      </c>
      <c r="J497">
        <v>25042.550781000002</v>
      </c>
      <c r="L497" t="str">
        <f t="shared" si="56"/>
        <v>21JUL2025:16:00:00</v>
      </c>
      <c r="M497">
        <v>17</v>
      </c>
      <c r="N497">
        <f t="shared" si="57"/>
        <v>82.677734999997483</v>
      </c>
      <c r="O497" t="str">
        <f t="shared" si="52"/>
        <v/>
      </c>
      <c r="P497">
        <f t="shared" si="53"/>
        <v>82.677734999997483</v>
      </c>
      <c r="Q497" t="str">
        <f t="shared" si="54"/>
        <v/>
      </c>
      <c r="R497">
        <f t="shared" si="55"/>
        <v>1</v>
      </c>
      <c r="S497">
        <f t="shared" si="58"/>
        <v>0.33320972660239723</v>
      </c>
    </row>
    <row r="498" spans="1:19" x14ac:dyDescent="0.25">
      <c r="A498" t="s">
        <v>522</v>
      </c>
      <c r="B498">
        <v>25220.041015999999</v>
      </c>
      <c r="C498">
        <v>25356.900390999999</v>
      </c>
      <c r="D498">
        <v>26187.681640999999</v>
      </c>
      <c r="E498">
        <v>26194.384765999999</v>
      </c>
      <c r="F498">
        <v>25714.900390999999</v>
      </c>
      <c r="G498">
        <v>25356.900390999999</v>
      </c>
      <c r="H498">
        <v>26122.800781000002</v>
      </c>
      <c r="I498">
        <v>24700.5</v>
      </c>
      <c r="J498">
        <v>25473.775390999999</v>
      </c>
      <c r="L498" t="str">
        <f t="shared" si="56"/>
        <v>21JUL2025:17:00:00</v>
      </c>
      <c r="M498">
        <v>18</v>
      </c>
      <c r="N498">
        <f t="shared" si="57"/>
        <v>136.859375</v>
      </c>
      <c r="O498" t="str">
        <f t="shared" si="52"/>
        <v/>
      </c>
      <c r="P498">
        <f t="shared" si="53"/>
        <v>136.859375</v>
      </c>
      <c r="Q498" t="str">
        <f t="shared" si="54"/>
        <v/>
      </c>
      <c r="R498">
        <f t="shared" si="55"/>
        <v>1</v>
      </c>
      <c r="S498">
        <f t="shared" si="58"/>
        <v>0.54266119120573286</v>
      </c>
    </row>
    <row r="499" spans="1:19" x14ac:dyDescent="0.25">
      <c r="A499" t="s">
        <v>523</v>
      </c>
      <c r="B499">
        <v>25375.671875</v>
      </c>
      <c r="C499">
        <v>25480.199218999998</v>
      </c>
      <c r="D499">
        <v>26234.582031000002</v>
      </c>
      <c r="E499">
        <v>26352.121093999998</v>
      </c>
      <c r="F499">
        <v>25824.699218999998</v>
      </c>
      <c r="G499">
        <v>25480.199218999998</v>
      </c>
      <c r="H499">
        <v>26058.099609000001</v>
      </c>
      <c r="I499">
        <v>24804.699218999998</v>
      </c>
      <c r="J499">
        <v>25541.925781000002</v>
      </c>
      <c r="L499" t="str">
        <f t="shared" si="56"/>
        <v>21JUL2025:18:00:00</v>
      </c>
      <c r="M499">
        <v>19</v>
      </c>
      <c r="N499">
        <f t="shared" si="57"/>
        <v>104.52734399999827</v>
      </c>
      <c r="O499" t="str">
        <f t="shared" si="52"/>
        <v/>
      </c>
      <c r="P499">
        <f t="shared" si="53"/>
        <v>104.52734399999827</v>
      </c>
      <c r="Q499" t="str">
        <f t="shared" si="54"/>
        <v/>
      </c>
      <c r="R499">
        <f t="shared" si="55"/>
        <v>1</v>
      </c>
      <c r="S499">
        <f t="shared" si="58"/>
        <v>0.41191951296855372</v>
      </c>
    </row>
    <row r="500" spans="1:19" x14ac:dyDescent="0.25">
      <c r="A500" t="s">
        <v>524</v>
      </c>
      <c r="B500">
        <v>25338.058593999998</v>
      </c>
      <c r="C500">
        <v>25135.199218999998</v>
      </c>
      <c r="D500">
        <v>25771.355468999998</v>
      </c>
      <c r="E500">
        <v>26025.890625</v>
      </c>
      <c r="F500">
        <v>25534.699218999998</v>
      </c>
      <c r="G500">
        <v>25135.199218999998</v>
      </c>
      <c r="H500">
        <v>25608.199218999998</v>
      </c>
      <c r="I500">
        <v>24500.599609000001</v>
      </c>
      <c r="J500">
        <v>25194.673827999999</v>
      </c>
      <c r="L500" t="str">
        <f t="shared" si="56"/>
        <v>21JUL2025:19:00:00</v>
      </c>
      <c r="M500">
        <v>20</v>
      </c>
      <c r="N500">
        <f t="shared" si="57"/>
        <v>-202.859375</v>
      </c>
      <c r="O500">
        <f t="shared" si="52"/>
        <v>-202.859375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0.80061135799897754</v>
      </c>
    </row>
    <row r="501" spans="1:19" x14ac:dyDescent="0.25">
      <c r="A501" t="s">
        <v>525</v>
      </c>
      <c r="B501">
        <v>24498.164063</v>
      </c>
      <c r="C501">
        <v>24178.800781000002</v>
      </c>
      <c r="D501">
        <v>24825.369140999999</v>
      </c>
      <c r="E501">
        <v>25068.798827999999</v>
      </c>
      <c r="F501">
        <v>24600.099609000001</v>
      </c>
      <c r="G501">
        <v>24178.800781000002</v>
      </c>
      <c r="H501">
        <v>24657.699218999998</v>
      </c>
      <c r="I501">
        <v>23524.800781000002</v>
      </c>
      <c r="J501">
        <v>24240.347656000002</v>
      </c>
      <c r="L501" t="str">
        <f t="shared" si="56"/>
        <v>21JUL2025:20:00:00</v>
      </c>
      <c r="M501">
        <v>21</v>
      </c>
      <c r="N501">
        <f t="shared" si="57"/>
        <v>-319.36328199999843</v>
      </c>
      <c r="O501">
        <f t="shared" si="52"/>
        <v>-319.36328199999843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1.3036212884309086</v>
      </c>
    </row>
    <row r="502" spans="1:19" x14ac:dyDescent="0.25">
      <c r="A502" t="s">
        <v>526</v>
      </c>
      <c r="B502">
        <v>23303.794922000001</v>
      </c>
      <c r="C502">
        <v>22896.300781000002</v>
      </c>
      <c r="D502">
        <v>23550.898438</v>
      </c>
      <c r="E502">
        <v>23837.271484000001</v>
      </c>
      <c r="F502">
        <v>23243.5</v>
      </c>
      <c r="G502">
        <v>22896.300781000002</v>
      </c>
      <c r="H502">
        <v>23545.599609000001</v>
      </c>
      <c r="I502">
        <v>22227.800781000002</v>
      </c>
      <c r="J502">
        <v>22978.300781000002</v>
      </c>
      <c r="L502" t="str">
        <f t="shared" si="56"/>
        <v>21JUL2025:21:00:00</v>
      </c>
      <c r="M502">
        <v>22</v>
      </c>
      <c r="N502">
        <f t="shared" si="57"/>
        <v>-407.49414099999922</v>
      </c>
      <c r="O502">
        <f t="shared" si="52"/>
        <v>-407.49414099999922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1.7486170916107036</v>
      </c>
    </row>
    <row r="503" spans="1:19" x14ac:dyDescent="0.25">
      <c r="A503" t="s">
        <v>527</v>
      </c>
      <c r="B503">
        <v>22425.160156000002</v>
      </c>
      <c r="C503">
        <v>21955.199218999998</v>
      </c>
      <c r="D503">
        <v>22925.978515999999</v>
      </c>
      <c r="E503">
        <v>23079.962890999999</v>
      </c>
      <c r="F503">
        <v>22195</v>
      </c>
      <c r="G503">
        <v>21955.199218999998</v>
      </c>
      <c r="H503">
        <v>22589.400390999999</v>
      </c>
      <c r="I503">
        <v>21300.699218999998</v>
      </c>
      <c r="J503">
        <v>22010.074218999998</v>
      </c>
      <c r="L503" t="str">
        <f t="shared" si="56"/>
        <v>21JUL2025:22:00:00</v>
      </c>
      <c r="M503">
        <v>23</v>
      </c>
      <c r="N503">
        <f t="shared" si="57"/>
        <v>-469.96093700000347</v>
      </c>
      <c r="O503">
        <f t="shared" si="52"/>
        <v>-469.96093700000347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2.0956859782972934</v>
      </c>
    </row>
    <row r="504" spans="1:19" x14ac:dyDescent="0.25">
      <c r="A504" t="s">
        <v>528</v>
      </c>
      <c r="B504">
        <v>20991.027343999998</v>
      </c>
      <c r="C504">
        <v>20522.800781000002</v>
      </c>
      <c r="D504">
        <v>21317.441406000002</v>
      </c>
      <c r="E504">
        <v>21353.962890999999</v>
      </c>
      <c r="F504">
        <v>20663.800781000002</v>
      </c>
      <c r="G504">
        <v>20522.800781000002</v>
      </c>
      <c r="H504">
        <v>21089.400390999999</v>
      </c>
      <c r="I504">
        <v>19906.800781000002</v>
      </c>
      <c r="J504">
        <v>20545.699218999998</v>
      </c>
      <c r="L504" t="str">
        <f t="shared" si="56"/>
        <v>21JUL2025:23:00:00</v>
      </c>
      <c r="M504">
        <v>24</v>
      </c>
      <c r="N504">
        <f t="shared" si="57"/>
        <v>-468.22656299999653</v>
      </c>
      <c r="O504">
        <f t="shared" si="52"/>
        <v>-468.22656299999653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2.2306033684141373</v>
      </c>
    </row>
    <row r="505" spans="1:19" x14ac:dyDescent="0.25">
      <c r="A505" t="s">
        <v>529</v>
      </c>
      <c r="B505">
        <v>19487.453125</v>
      </c>
      <c r="C505">
        <v>19007.300781000002</v>
      </c>
      <c r="D505">
        <v>19507.052734000001</v>
      </c>
      <c r="E505">
        <v>19421.806640999999</v>
      </c>
      <c r="F505">
        <v>19068.599609000001</v>
      </c>
      <c r="G505">
        <v>19007.300781000002</v>
      </c>
      <c r="H505">
        <v>19448.199218999998</v>
      </c>
      <c r="I505">
        <v>18425</v>
      </c>
      <c r="J505">
        <v>18987.273438</v>
      </c>
      <c r="L505" t="str">
        <f t="shared" si="56"/>
        <v>22JUL2025:00:00:00</v>
      </c>
      <c r="M505">
        <v>1</v>
      </c>
      <c r="N505">
        <f t="shared" si="57"/>
        <v>-480.15234399999827</v>
      </c>
      <c r="O505">
        <f t="shared" si="52"/>
        <v>-480.15234399999827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2.4639050619909999</v>
      </c>
    </row>
    <row r="506" spans="1:19" x14ac:dyDescent="0.25">
      <c r="A506" t="s">
        <v>530</v>
      </c>
      <c r="B506">
        <v>18065.984375</v>
      </c>
      <c r="C506">
        <v>17775.300781000002</v>
      </c>
      <c r="D506">
        <v>18121.068359000001</v>
      </c>
      <c r="E506">
        <v>18083.695313</v>
      </c>
      <c r="F506">
        <v>17483.900390999999</v>
      </c>
      <c r="G506">
        <v>17775.300781000002</v>
      </c>
      <c r="H506">
        <v>18115</v>
      </c>
      <c r="I506">
        <v>17391.800781000002</v>
      </c>
      <c r="J506">
        <v>17691.5</v>
      </c>
      <c r="L506" t="str">
        <f t="shared" si="56"/>
        <v>22JUL2025:01:00:00</v>
      </c>
      <c r="M506">
        <v>2</v>
      </c>
      <c r="N506">
        <f t="shared" si="57"/>
        <v>-290.68359399999827</v>
      </c>
      <c r="O506">
        <f t="shared" si="52"/>
        <v>-290.68359399999827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1.6090105469273566</v>
      </c>
    </row>
    <row r="507" spans="1:19" x14ac:dyDescent="0.25">
      <c r="A507" t="s">
        <v>531</v>
      </c>
      <c r="B507">
        <v>17032.224609000001</v>
      </c>
      <c r="C507">
        <v>16600.400390999999</v>
      </c>
      <c r="D507">
        <v>16989.550781000002</v>
      </c>
      <c r="E507">
        <v>16939.080077999999</v>
      </c>
      <c r="F507">
        <v>16290.099609000001</v>
      </c>
      <c r="G507">
        <v>16600.400390999999</v>
      </c>
      <c r="H507">
        <v>16891.900390999999</v>
      </c>
      <c r="I507">
        <v>16255.900390999999</v>
      </c>
      <c r="J507">
        <v>16509.574218999998</v>
      </c>
      <c r="L507" t="str">
        <f t="shared" si="56"/>
        <v>22JUL2025:02:00:00</v>
      </c>
      <c r="M507">
        <v>3</v>
      </c>
      <c r="N507">
        <f t="shared" si="57"/>
        <v>-431.82421800000157</v>
      </c>
      <c r="O507">
        <f t="shared" si="52"/>
        <v>-431.82421800000157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2.5353365629749933</v>
      </c>
    </row>
    <row r="508" spans="1:19" x14ac:dyDescent="0.25">
      <c r="A508" t="s">
        <v>532</v>
      </c>
      <c r="B508">
        <v>16074.608398</v>
      </c>
      <c r="C508">
        <v>15694.400390999999</v>
      </c>
      <c r="D508">
        <v>16237.069336</v>
      </c>
      <c r="E508">
        <v>16197.21875</v>
      </c>
      <c r="F508">
        <v>15466.5</v>
      </c>
      <c r="G508">
        <v>15694.400390999999</v>
      </c>
      <c r="H508">
        <v>15952.799805000001</v>
      </c>
      <c r="I508">
        <v>15400.700194999999</v>
      </c>
      <c r="J508">
        <v>15628.599609000001</v>
      </c>
      <c r="L508" t="str">
        <f t="shared" si="56"/>
        <v>22JUL2025:03:00:00</v>
      </c>
      <c r="M508">
        <v>4</v>
      </c>
      <c r="N508">
        <f t="shared" si="57"/>
        <v>-380.20800700000109</v>
      </c>
      <c r="O508">
        <f t="shared" si="52"/>
        <v>-380.20800700000109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2.3652707275115112</v>
      </c>
    </row>
    <row r="509" spans="1:19" x14ac:dyDescent="0.25">
      <c r="A509" t="s">
        <v>533</v>
      </c>
      <c r="B509">
        <v>15508.750977</v>
      </c>
      <c r="C509">
        <v>15142.099609000001</v>
      </c>
      <c r="D509">
        <v>15568.711914</v>
      </c>
      <c r="E509">
        <v>15491.082031</v>
      </c>
      <c r="F509">
        <v>14947.599609000001</v>
      </c>
      <c r="G509">
        <v>15142.099609000001</v>
      </c>
      <c r="H509">
        <v>15398.599609000001</v>
      </c>
      <c r="I509">
        <v>14859.299805000001</v>
      </c>
      <c r="J509">
        <v>15086.899414</v>
      </c>
      <c r="L509" t="str">
        <f t="shared" si="56"/>
        <v>22JUL2025:04:00:00</v>
      </c>
      <c r="M509">
        <v>5</v>
      </c>
      <c r="N509">
        <f t="shared" si="57"/>
        <v>-366.65136799999891</v>
      </c>
      <c r="O509">
        <f t="shared" si="52"/>
        <v>-366.65136799999891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2.3641579424658712</v>
      </c>
    </row>
    <row r="510" spans="1:19" x14ac:dyDescent="0.25">
      <c r="A510" t="s">
        <v>534</v>
      </c>
      <c r="B510">
        <v>15179.765625</v>
      </c>
      <c r="C510">
        <v>14925.5</v>
      </c>
      <c r="D510">
        <v>15352.455078000001</v>
      </c>
      <c r="E510">
        <v>15224.028319999999</v>
      </c>
      <c r="F510">
        <v>14796.5</v>
      </c>
      <c r="G510">
        <v>14925.5</v>
      </c>
      <c r="H510">
        <v>15161.5</v>
      </c>
      <c r="I510">
        <v>14630.799805000001</v>
      </c>
      <c r="J510">
        <v>14878.575194999999</v>
      </c>
      <c r="L510" t="str">
        <f t="shared" si="56"/>
        <v>22JUL2025:05:00:00</v>
      </c>
      <c r="M510">
        <v>6</v>
      </c>
      <c r="N510">
        <f t="shared" si="57"/>
        <v>-254.265625</v>
      </c>
      <c r="O510">
        <f t="shared" si="52"/>
        <v>-254.265625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1.6750299792589847</v>
      </c>
    </row>
    <row r="511" spans="1:19" x14ac:dyDescent="0.25">
      <c r="A511" t="s">
        <v>535</v>
      </c>
      <c r="B511">
        <v>15350.520508</v>
      </c>
      <c r="C511">
        <v>15089.099609000001</v>
      </c>
      <c r="D511">
        <v>15286.510742</v>
      </c>
      <c r="E511">
        <v>15151.631836</v>
      </c>
      <c r="F511">
        <v>14912.900390999999</v>
      </c>
      <c r="G511">
        <v>15089.099609000001</v>
      </c>
      <c r="H511">
        <v>15326.400390999999</v>
      </c>
      <c r="I511">
        <v>14825</v>
      </c>
      <c r="J511">
        <v>15038.349609000001</v>
      </c>
      <c r="L511" t="str">
        <f t="shared" si="56"/>
        <v>22JUL2025:06:00:00</v>
      </c>
      <c r="M511">
        <v>7</v>
      </c>
      <c r="N511">
        <f t="shared" si="57"/>
        <v>-261.42089899999883</v>
      </c>
      <c r="O511">
        <f t="shared" si="52"/>
        <v>-261.42089899999883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1.7030099980242235</v>
      </c>
    </row>
    <row r="512" spans="1:19" x14ac:dyDescent="0.25">
      <c r="A512" t="s">
        <v>536</v>
      </c>
      <c r="B512">
        <v>15574.042969</v>
      </c>
      <c r="C512">
        <v>15415</v>
      </c>
      <c r="D512">
        <v>15548.895508</v>
      </c>
      <c r="E512">
        <v>15529.413086</v>
      </c>
      <c r="F512">
        <v>15267.299805000001</v>
      </c>
      <c r="G512">
        <v>15415</v>
      </c>
      <c r="H512">
        <v>15637.5</v>
      </c>
      <c r="I512">
        <v>15203.799805000001</v>
      </c>
      <c r="J512">
        <v>15380.900390999999</v>
      </c>
      <c r="L512" t="str">
        <f t="shared" si="56"/>
        <v>22JUL2025:07:00:00</v>
      </c>
      <c r="M512">
        <v>8</v>
      </c>
      <c r="N512">
        <f t="shared" si="57"/>
        <v>-159.04296900000008</v>
      </c>
      <c r="O512">
        <f t="shared" si="52"/>
        <v>-159.04296900000008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1.0212054077195867</v>
      </c>
    </row>
    <row r="513" spans="1:19" x14ac:dyDescent="0.25">
      <c r="A513" t="s">
        <v>537</v>
      </c>
      <c r="B513">
        <v>15982.026367</v>
      </c>
      <c r="C513">
        <v>15803.099609000001</v>
      </c>
      <c r="D513">
        <v>15963.154296999999</v>
      </c>
      <c r="E513">
        <v>15868.118164</v>
      </c>
      <c r="F513">
        <v>15617.700194999999</v>
      </c>
      <c r="G513">
        <v>15803.099609000001</v>
      </c>
      <c r="H513">
        <v>16013.799805000001</v>
      </c>
      <c r="I513">
        <v>15608.099609000001</v>
      </c>
      <c r="J513">
        <v>15760.675781</v>
      </c>
      <c r="L513" t="str">
        <f t="shared" si="56"/>
        <v>22JUL2025:08:00:00</v>
      </c>
      <c r="M513">
        <v>9</v>
      </c>
      <c r="N513">
        <f t="shared" si="57"/>
        <v>-178.92675799999961</v>
      </c>
      <c r="O513">
        <f t="shared" si="52"/>
        <v>-178.92675799999961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1.1195498861737023</v>
      </c>
    </row>
    <row r="514" spans="1:19" x14ac:dyDescent="0.25">
      <c r="A514" t="s">
        <v>538</v>
      </c>
      <c r="B514">
        <v>17799.347656000002</v>
      </c>
      <c r="C514">
        <v>16810.800781000002</v>
      </c>
      <c r="D514">
        <v>17234.84375</v>
      </c>
      <c r="E514">
        <v>17131.972656000002</v>
      </c>
      <c r="F514">
        <v>17069.5</v>
      </c>
      <c r="G514">
        <v>16810.800781000002</v>
      </c>
      <c r="H514">
        <v>17064.400390999999</v>
      </c>
      <c r="I514">
        <v>16556.300781000002</v>
      </c>
      <c r="J514">
        <v>16875.25</v>
      </c>
      <c r="L514" t="str">
        <f t="shared" si="56"/>
        <v>22JUL2025:09:00:00</v>
      </c>
      <c r="M514">
        <v>10</v>
      </c>
      <c r="N514">
        <f t="shared" si="57"/>
        <v>-988.546875</v>
      </c>
      <c r="O514">
        <f t="shared" si="52"/>
        <v>-988.546875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5.5538376692517133</v>
      </c>
    </row>
    <row r="515" spans="1:19" x14ac:dyDescent="0.25">
      <c r="A515" t="s">
        <v>539</v>
      </c>
      <c r="B515">
        <v>18997.003906000002</v>
      </c>
      <c r="C515">
        <v>18083.400390999999</v>
      </c>
      <c r="D515">
        <v>18706.935547000001</v>
      </c>
      <c r="E515">
        <v>18514.511718999998</v>
      </c>
      <c r="F515">
        <v>18670.599609000001</v>
      </c>
      <c r="G515">
        <v>18083.400390999999</v>
      </c>
      <c r="H515">
        <v>18471.300781000002</v>
      </c>
      <c r="I515">
        <v>17734.5</v>
      </c>
      <c r="J515">
        <v>18239.949218999998</v>
      </c>
      <c r="L515" t="str">
        <f t="shared" si="56"/>
        <v>22JUL2025:10:00:00</v>
      </c>
      <c r="M515">
        <v>11</v>
      </c>
      <c r="N515">
        <f t="shared" si="57"/>
        <v>-913.60351500000252</v>
      </c>
      <c r="O515">
        <f t="shared" ref="O515:O578" si="59">IF(N515&lt;0,N515,"")</f>
        <v>-913.60351500000252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4.809197911000326</v>
      </c>
    </row>
    <row r="516" spans="1:19" x14ac:dyDescent="0.25">
      <c r="A516" t="s">
        <v>540</v>
      </c>
      <c r="B516">
        <v>19583.748047000001</v>
      </c>
      <c r="C516">
        <v>19496.300781000002</v>
      </c>
      <c r="D516">
        <v>19836.96875</v>
      </c>
      <c r="E516">
        <v>19559.984375</v>
      </c>
      <c r="F516">
        <v>19894.699218999998</v>
      </c>
      <c r="G516">
        <v>19496.300781000002</v>
      </c>
      <c r="H516">
        <v>20020.900390999999</v>
      </c>
      <c r="I516">
        <v>18947</v>
      </c>
      <c r="J516">
        <v>19589.724609000001</v>
      </c>
      <c r="L516" t="str">
        <f t="shared" ref="L516:L579" si="63">A516</f>
        <v>22JUL2025:11:00:00</v>
      </c>
      <c r="M516">
        <v>12</v>
      </c>
      <c r="N516">
        <f t="shared" ref="N516:N579" si="64">C516-B516</f>
        <v>-87.447265999999217</v>
      </c>
      <c r="O516">
        <f t="shared" si="59"/>
        <v>-87.447265999999217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0.44652977453616238</v>
      </c>
    </row>
    <row r="517" spans="1:19" x14ac:dyDescent="0.25">
      <c r="A517" t="s">
        <v>541</v>
      </c>
      <c r="B517">
        <v>20878.824218999998</v>
      </c>
      <c r="C517">
        <v>20951.199218999998</v>
      </c>
      <c r="D517">
        <v>21327.898438</v>
      </c>
      <c r="E517">
        <v>20997.224609000001</v>
      </c>
      <c r="F517">
        <v>21168.900390999999</v>
      </c>
      <c r="G517">
        <v>20951.199218999998</v>
      </c>
      <c r="H517">
        <v>21669.900390999999</v>
      </c>
      <c r="I517">
        <v>20217.900390999999</v>
      </c>
      <c r="J517">
        <v>21001.974609000001</v>
      </c>
      <c r="L517" t="str">
        <f t="shared" si="63"/>
        <v>22JUL2025:12:00:00</v>
      </c>
      <c r="M517">
        <v>13</v>
      </c>
      <c r="N517">
        <f t="shared" si="64"/>
        <v>72.375</v>
      </c>
      <c r="O517" t="str">
        <f t="shared" si="59"/>
        <v/>
      </c>
      <c r="P517">
        <f t="shared" si="60"/>
        <v>72.375</v>
      </c>
      <c r="Q517" t="str">
        <f t="shared" si="61"/>
        <v/>
      </c>
      <c r="R517">
        <f t="shared" si="62"/>
        <v>1</v>
      </c>
      <c r="S517">
        <f t="shared" si="65"/>
        <v>0.34664308315857084</v>
      </c>
    </row>
    <row r="518" spans="1:19" x14ac:dyDescent="0.25">
      <c r="A518" t="s">
        <v>542</v>
      </c>
      <c r="B518">
        <v>22234.486327999999</v>
      </c>
      <c r="C518">
        <v>22349.599609000001</v>
      </c>
      <c r="D518">
        <v>22845.871093999998</v>
      </c>
      <c r="E518">
        <v>22511.183593999998</v>
      </c>
      <c r="F518">
        <v>22721.400390999999</v>
      </c>
      <c r="G518">
        <v>22349.599609000001</v>
      </c>
      <c r="H518">
        <v>23258.300781000002</v>
      </c>
      <c r="I518">
        <v>21504.099609000001</v>
      </c>
      <c r="J518">
        <v>22458.349609000001</v>
      </c>
      <c r="L518" t="str">
        <f t="shared" si="63"/>
        <v>22JUL2025:13:00:00</v>
      </c>
      <c r="M518">
        <v>14</v>
      </c>
      <c r="N518">
        <f t="shared" si="64"/>
        <v>115.11328100000173</v>
      </c>
      <c r="O518" t="str">
        <f t="shared" si="59"/>
        <v/>
      </c>
      <c r="P518">
        <f t="shared" si="60"/>
        <v>115.11328100000173</v>
      </c>
      <c r="Q518" t="str">
        <f t="shared" si="61"/>
        <v/>
      </c>
      <c r="R518">
        <f t="shared" si="62"/>
        <v>1</v>
      </c>
      <c r="S518">
        <f t="shared" si="65"/>
        <v>0.51772404049217458</v>
      </c>
    </row>
    <row r="519" spans="1:19" x14ac:dyDescent="0.25">
      <c r="A519" t="s">
        <v>543</v>
      </c>
      <c r="B519">
        <v>23397.025390999999</v>
      </c>
      <c r="C519">
        <v>23628.199218999998</v>
      </c>
      <c r="D519">
        <v>24127.455077999999</v>
      </c>
      <c r="E519">
        <v>23679.796875</v>
      </c>
      <c r="F519">
        <v>24045.300781000002</v>
      </c>
      <c r="G519">
        <v>23628.199218999998</v>
      </c>
      <c r="H519">
        <v>24674.400390999999</v>
      </c>
      <c r="I519">
        <v>22558.599609000001</v>
      </c>
      <c r="J519">
        <v>23726.625</v>
      </c>
      <c r="L519" t="str">
        <f t="shared" si="63"/>
        <v>22JUL2025:14:00:00</v>
      </c>
      <c r="M519">
        <v>15</v>
      </c>
      <c r="N519">
        <f t="shared" si="64"/>
        <v>231.17382799999905</v>
      </c>
      <c r="O519" t="str">
        <f t="shared" si="59"/>
        <v/>
      </c>
      <c r="P519">
        <f t="shared" si="60"/>
        <v>231.17382799999905</v>
      </c>
      <c r="Q519" t="str">
        <f t="shared" si="61"/>
        <v/>
      </c>
      <c r="R519">
        <f t="shared" si="62"/>
        <v>1</v>
      </c>
      <c r="S519">
        <f t="shared" si="65"/>
        <v>0.98804794257702255</v>
      </c>
    </row>
    <row r="520" spans="1:19" x14ac:dyDescent="0.25">
      <c r="A520" t="s">
        <v>544</v>
      </c>
      <c r="B520">
        <v>24282.021484000001</v>
      </c>
      <c r="C520">
        <v>24561.099609000001</v>
      </c>
      <c r="D520">
        <v>25231.210938</v>
      </c>
      <c r="E520">
        <v>24570.556640999999</v>
      </c>
      <c r="F520">
        <v>24936.900390999999</v>
      </c>
      <c r="G520">
        <v>24561.099609000001</v>
      </c>
      <c r="H520">
        <v>25640.800781000002</v>
      </c>
      <c r="I520">
        <v>23375.800781000002</v>
      </c>
      <c r="J520">
        <v>24628.648438</v>
      </c>
      <c r="L520" t="str">
        <f t="shared" si="63"/>
        <v>22JUL2025:15:00:00</v>
      </c>
      <c r="M520">
        <v>16</v>
      </c>
      <c r="N520">
        <f t="shared" si="64"/>
        <v>279.078125</v>
      </c>
      <c r="O520" t="str">
        <f t="shared" si="59"/>
        <v/>
      </c>
      <c r="P520">
        <f t="shared" si="60"/>
        <v>279.078125</v>
      </c>
      <c r="Q520" t="str">
        <f t="shared" si="61"/>
        <v/>
      </c>
      <c r="R520">
        <f t="shared" si="62"/>
        <v>1</v>
      </c>
      <c r="S520">
        <f t="shared" si="65"/>
        <v>1.1493199822094351</v>
      </c>
    </row>
    <row r="521" spans="1:19" x14ac:dyDescent="0.25">
      <c r="A521" t="s">
        <v>545</v>
      </c>
      <c r="B521">
        <v>24686.728515999999</v>
      </c>
      <c r="C521">
        <v>25187</v>
      </c>
      <c r="D521">
        <v>25830.351563</v>
      </c>
      <c r="E521">
        <v>25117.390625</v>
      </c>
      <c r="F521">
        <v>25473.800781000002</v>
      </c>
      <c r="G521">
        <v>25187</v>
      </c>
      <c r="H521">
        <v>26182.300781000002</v>
      </c>
      <c r="I521">
        <v>23918.599609000001</v>
      </c>
      <c r="J521">
        <v>25190.425781000002</v>
      </c>
      <c r="L521" t="str">
        <f t="shared" si="63"/>
        <v>22JUL2025:16:00:00</v>
      </c>
      <c r="M521">
        <v>17</v>
      </c>
      <c r="N521">
        <f t="shared" si="64"/>
        <v>500.27148400000078</v>
      </c>
      <c r="O521" t="str">
        <f t="shared" si="59"/>
        <v/>
      </c>
      <c r="P521">
        <f t="shared" si="60"/>
        <v>500.27148400000078</v>
      </c>
      <c r="Q521" t="str">
        <f t="shared" si="61"/>
        <v/>
      </c>
      <c r="R521">
        <f t="shared" si="62"/>
        <v>1</v>
      </c>
      <c r="S521">
        <f t="shared" si="65"/>
        <v>2.026479465174027</v>
      </c>
    </row>
    <row r="522" spans="1:19" x14ac:dyDescent="0.25">
      <c r="A522" t="s">
        <v>546</v>
      </c>
      <c r="B522">
        <v>24994.724609000001</v>
      </c>
      <c r="C522">
        <v>25606.800781000002</v>
      </c>
      <c r="D522">
        <v>26139.677734000001</v>
      </c>
      <c r="E522">
        <v>25663.21875</v>
      </c>
      <c r="F522">
        <v>25851.599609000001</v>
      </c>
      <c r="G522">
        <v>25606.800781000002</v>
      </c>
      <c r="H522">
        <v>26442.5</v>
      </c>
      <c r="I522">
        <v>24300.300781000002</v>
      </c>
      <c r="J522">
        <v>25550.300781000002</v>
      </c>
      <c r="L522" t="str">
        <f t="shared" si="63"/>
        <v>22JUL2025:17:00:00</v>
      </c>
      <c r="M522">
        <v>18</v>
      </c>
      <c r="N522">
        <f t="shared" si="64"/>
        <v>612.07617200000095</v>
      </c>
      <c r="O522" t="str">
        <f t="shared" si="59"/>
        <v/>
      </c>
      <c r="P522">
        <f t="shared" si="60"/>
        <v>612.07617200000095</v>
      </c>
      <c r="Q522" t="str">
        <f t="shared" si="61"/>
        <v/>
      </c>
      <c r="R522">
        <f t="shared" si="62"/>
        <v>1</v>
      </c>
      <c r="S522">
        <f t="shared" si="65"/>
        <v>2.4488214276207989</v>
      </c>
    </row>
    <row r="523" spans="1:19" x14ac:dyDescent="0.25">
      <c r="A523" t="s">
        <v>547</v>
      </c>
      <c r="B523">
        <v>25012.691406000002</v>
      </c>
      <c r="C523">
        <v>25658</v>
      </c>
      <c r="D523">
        <v>26118.207031000002</v>
      </c>
      <c r="E523">
        <v>25868.074218999998</v>
      </c>
      <c r="F523">
        <v>25879.199218999998</v>
      </c>
      <c r="G523">
        <v>25658</v>
      </c>
      <c r="H523">
        <v>26410.699218999998</v>
      </c>
      <c r="I523">
        <v>24364.5</v>
      </c>
      <c r="J523">
        <v>25578.099609000001</v>
      </c>
      <c r="L523" t="str">
        <f t="shared" si="63"/>
        <v>22JUL2025:18:00:00</v>
      </c>
      <c r="M523">
        <v>19</v>
      </c>
      <c r="N523">
        <f t="shared" si="64"/>
        <v>645.30859399999827</v>
      </c>
      <c r="O523" t="str">
        <f t="shared" si="59"/>
        <v/>
      </c>
      <c r="P523">
        <f t="shared" si="60"/>
        <v>645.30859399999827</v>
      </c>
      <c r="Q523" t="str">
        <f t="shared" si="61"/>
        <v/>
      </c>
      <c r="R523">
        <f t="shared" si="62"/>
        <v>1</v>
      </c>
      <c r="S523">
        <f t="shared" si="65"/>
        <v>2.5799246611470315</v>
      </c>
    </row>
    <row r="524" spans="1:19" x14ac:dyDescent="0.25">
      <c r="A524" t="s">
        <v>548</v>
      </c>
      <c r="B524">
        <v>24834.886718999998</v>
      </c>
      <c r="C524">
        <v>25281.800781000002</v>
      </c>
      <c r="D524">
        <v>25775.667968999998</v>
      </c>
      <c r="E524">
        <v>25744.146484000001</v>
      </c>
      <c r="F524">
        <v>25581.199218999998</v>
      </c>
      <c r="G524">
        <v>25281.800781000002</v>
      </c>
      <c r="H524">
        <v>26003.900390999999</v>
      </c>
      <c r="I524">
        <v>23946.800781000002</v>
      </c>
      <c r="J524">
        <v>25203.425781000002</v>
      </c>
      <c r="L524" t="str">
        <f t="shared" si="63"/>
        <v>22JUL2025:19:00:00</v>
      </c>
      <c r="M524">
        <v>20</v>
      </c>
      <c r="N524">
        <f t="shared" si="64"/>
        <v>446.91406200000347</v>
      </c>
      <c r="O524" t="str">
        <f t="shared" si="59"/>
        <v/>
      </c>
      <c r="P524">
        <f t="shared" si="60"/>
        <v>446.91406200000347</v>
      </c>
      <c r="Q524" t="str">
        <f t="shared" si="61"/>
        <v/>
      </c>
      <c r="R524">
        <f t="shared" si="62"/>
        <v>1</v>
      </c>
      <c r="S524">
        <f t="shared" si="65"/>
        <v>1.7995413752303957</v>
      </c>
    </row>
    <row r="525" spans="1:19" x14ac:dyDescent="0.25">
      <c r="A525" t="s">
        <v>549</v>
      </c>
      <c r="B525">
        <v>24147.886718999998</v>
      </c>
      <c r="C525">
        <v>24330.300781000002</v>
      </c>
      <c r="D525">
        <v>24660.345702999999</v>
      </c>
      <c r="E525">
        <v>24722.125</v>
      </c>
      <c r="F525">
        <v>24666.099609000001</v>
      </c>
      <c r="G525">
        <v>24330.300781000002</v>
      </c>
      <c r="H525">
        <v>25098.800781000002</v>
      </c>
      <c r="I525">
        <v>22935.599609000001</v>
      </c>
      <c r="J525">
        <v>24257.701172000001</v>
      </c>
      <c r="L525" t="str">
        <f t="shared" si="63"/>
        <v>22JUL2025:20:00:00</v>
      </c>
      <c r="M525">
        <v>21</v>
      </c>
      <c r="N525">
        <f t="shared" si="64"/>
        <v>182.41406200000347</v>
      </c>
      <c r="O525" t="str">
        <f t="shared" si="59"/>
        <v/>
      </c>
      <c r="P525">
        <f t="shared" si="60"/>
        <v>182.41406200000347</v>
      </c>
      <c r="Q525" t="str">
        <f t="shared" si="61"/>
        <v/>
      </c>
      <c r="R525">
        <f t="shared" si="62"/>
        <v>1</v>
      </c>
      <c r="S525">
        <f t="shared" si="65"/>
        <v>0.75540383356393981</v>
      </c>
    </row>
    <row r="526" spans="1:19" x14ac:dyDescent="0.25">
      <c r="A526" t="s">
        <v>550</v>
      </c>
      <c r="B526">
        <v>23058.392577999999</v>
      </c>
      <c r="C526">
        <v>23151.199218999998</v>
      </c>
      <c r="D526">
        <v>23375.126952999999</v>
      </c>
      <c r="E526">
        <v>23516.726563</v>
      </c>
      <c r="F526">
        <v>23428.599609000001</v>
      </c>
      <c r="G526">
        <v>23151.199218999998</v>
      </c>
      <c r="H526">
        <v>24022.800781000002</v>
      </c>
      <c r="I526">
        <v>21900.199218999998</v>
      </c>
      <c r="J526">
        <v>23125.699218999998</v>
      </c>
      <c r="L526" t="str">
        <f t="shared" si="63"/>
        <v>22JUL2025:21:00:00</v>
      </c>
      <c r="M526">
        <v>22</v>
      </c>
      <c r="N526">
        <f t="shared" si="64"/>
        <v>92.806640999999217</v>
      </c>
      <c r="O526" t="str">
        <f t="shared" si="59"/>
        <v/>
      </c>
      <c r="P526">
        <f t="shared" si="60"/>
        <v>92.806640999999217</v>
      </c>
      <c r="Q526" t="str">
        <f t="shared" si="61"/>
        <v/>
      </c>
      <c r="R526">
        <f t="shared" si="62"/>
        <v>1</v>
      </c>
      <c r="S526">
        <f t="shared" si="65"/>
        <v>0.40248530198304444</v>
      </c>
    </row>
    <row r="527" spans="1:19" x14ac:dyDescent="0.25">
      <c r="A527" t="s">
        <v>551</v>
      </c>
      <c r="B527">
        <v>22117.740234000001</v>
      </c>
      <c r="C527">
        <v>22232.699218999998</v>
      </c>
      <c r="D527">
        <v>22689.095702999999</v>
      </c>
      <c r="E527">
        <v>22658.400390999999</v>
      </c>
      <c r="F527">
        <v>22420.199218999998</v>
      </c>
      <c r="G527">
        <v>22232.699218999998</v>
      </c>
      <c r="H527">
        <v>23090</v>
      </c>
      <c r="I527">
        <v>21074.900390999999</v>
      </c>
      <c r="J527">
        <v>22204.449218999998</v>
      </c>
      <c r="L527" t="str">
        <f t="shared" si="63"/>
        <v>22JUL2025:22:00:00</v>
      </c>
      <c r="M527">
        <v>23</v>
      </c>
      <c r="N527">
        <f t="shared" si="64"/>
        <v>114.95898499999748</v>
      </c>
      <c r="O527" t="str">
        <f t="shared" si="59"/>
        <v/>
      </c>
      <c r="P527">
        <f t="shared" si="60"/>
        <v>114.95898499999748</v>
      </c>
      <c r="Q527" t="str">
        <f t="shared" si="61"/>
        <v/>
      </c>
      <c r="R527">
        <f t="shared" si="62"/>
        <v>1</v>
      </c>
      <c r="S527">
        <f t="shared" si="65"/>
        <v>0.51975917875768962</v>
      </c>
    </row>
    <row r="528" spans="1:19" x14ac:dyDescent="0.25">
      <c r="A528" t="s">
        <v>552</v>
      </c>
      <c r="B528">
        <v>20563.90625</v>
      </c>
      <c r="C528">
        <v>20721.599609000001</v>
      </c>
      <c r="D528">
        <v>21132.945313</v>
      </c>
      <c r="E528">
        <v>21161.105468999998</v>
      </c>
      <c r="F528">
        <v>20815.199218999998</v>
      </c>
      <c r="G528">
        <v>20721.599609000001</v>
      </c>
      <c r="H528">
        <v>21544.800781000002</v>
      </c>
      <c r="I528">
        <v>19732.300781000002</v>
      </c>
      <c r="J528">
        <v>20703.474609000001</v>
      </c>
      <c r="L528" t="str">
        <f t="shared" si="63"/>
        <v>22JUL2025:23:00:00</v>
      </c>
      <c r="M528">
        <v>24</v>
      </c>
      <c r="N528">
        <f t="shared" si="64"/>
        <v>157.69335900000078</v>
      </c>
      <c r="O528" t="str">
        <f t="shared" si="59"/>
        <v/>
      </c>
      <c r="P528">
        <f t="shared" si="60"/>
        <v>157.69335900000078</v>
      </c>
      <c r="Q528" t="str">
        <f t="shared" si="61"/>
        <v/>
      </c>
      <c r="R528">
        <f t="shared" si="62"/>
        <v>1</v>
      </c>
      <c r="S528">
        <f t="shared" si="65"/>
        <v>0.76684535069790438</v>
      </c>
    </row>
    <row r="529" spans="1:19" x14ac:dyDescent="0.25">
      <c r="A529" t="s">
        <v>553</v>
      </c>
      <c r="B529">
        <v>19090.082031000002</v>
      </c>
      <c r="C529">
        <v>19164.800781000002</v>
      </c>
      <c r="D529">
        <v>19397.234375</v>
      </c>
      <c r="E529">
        <v>19367.572265999999</v>
      </c>
      <c r="F529">
        <v>19158.300781000002</v>
      </c>
      <c r="G529">
        <v>19164.800781000002</v>
      </c>
      <c r="H529">
        <v>19898.900390999999</v>
      </c>
      <c r="I529">
        <v>18306.800781000002</v>
      </c>
      <c r="J529">
        <v>19132.199218999998</v>
      </c>
      <c r="L529" t="str">
        <f t="shared" si="63"/>
        <v>23JUL2025:00:00:00</v>
      </c>
      <c r="M529">
        <v>1</v>
      </c>
      <c r="N529">
        <f t="shared" si="64"/>
        <v>74.71875</v>
      </c>
      <c r="O529" t="str">
        <f t="shared" si="59"/>
        <v/>
      </c>
      <c r="P529">
        <f t="shared" si="60"/>
        <v>74.71875</v>
      </c>
      <c r="Q529" t="str">
        <f t="shared" si="61"/>
        <v/>
      </c>
      <c r="R529">
        <f t="shared" si="62"/>
        <v>1</v>
      </c>
      <c r="S529">
        <f t="shared" si="65"/>
        <v>0.39140088491325353</v>
      </c>
    </row>
    <row r="530" spans="1:19" x14ac:dyDescent="0.25">
      <c r="A530" t="s">
        <v>554</v>
      </c>
      <c r="B530">
        <v>17766.222656000002</v>
      </c>
      <c r="C530">
        <v>17509.800781000002</v>
      </c>
      <c r="D530">
        <v>18109.345702999999</v>
      </c>
      <c r="E530">
        <v>18067.513672000001</v>
      </c>
      <c r="F530">
        <v>17254</v>
      </c>
      <c r="G530">
        <v>17509.800781000002</v>
      </c>
      <c r="H530">
        <v>17217.300781000002</v>
      </c>
      <c r="I530">
        <v>17083.199218999998</v>
      </c>
      <c r="J530">
        <v>17266.074218999998</v>
      </c>
      <c r="L530" t="str">
        <f t="shared" si="63"/>
        <v>23JUL2025:01:00:00</v>
      </c>
      <c r="M530">
        <v>2</v>
      </c>
      <c r="N530">
        <f t="shared" si="64"/>
        <v>-256.421875</v>
      </c>
      <c r="O530">
        <f t="shared" si="59"/>
        <v>-256.421875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1.443311163914752</v>
      </c>
    </row>
    <row r="531" spans="1:19" x14ac:dyDescent="0.25">
      <c r="A531" t="s">
        <v>555</v>
      </c>
      <c r="B531">
        <v>16602.449218999998</v>
      </c>
      <c r="C531">
        <v>16374.700194999999</v>
      </c>
      <c r="D531">
        <v>17017.779297000001</v>
      </c>
      <c r="E531">
        <v>17035.339843999998</v>
      </c>
      <c r="F531">
        <v>16099.200194999999</v>
      </c>
      <c r="G531">
        <v>16374.700194999999</v>
      </c>
      <c r="H531">
        <v>16028.599609000001</v>
      </c>
      <c r="I531">
        <v>15975</v>
      </c>
      <c r="J531">
        <v>16119.375</v>
      </c>
      <c r="L531" t="str">
        <f t="shared" si="63"/>
        <v>23JUL2025:02:00:00</v>
      </c>
      <c r="M531">
        <v>3</v>
      </c>
      <c r="N531">
        <f t="shared" si="64"/>
        <v>-227.74902399999883</v>
      </c>
      <c r="O531">
        <f t="shared" si="59"/>
        <v>-227.74902399999883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1.3717796753707923</v>
      </c>
    </row>
    <row r="532" spans="1:19" x14ac:dyDescent="0.25">
      <c r="A532" t="s">
        <v>556</v>
      </c>
      <c r="B532">
        <v>15968.496094</v>
      </c>
      <c r="C532">
        <v>15533.400390999999</v>
      </c>
      <c r="D532">
        <v>16334.815430000001</v>
      </c>
      <c r="E532">
        <v>16378.488281</v>
      </c>
      <c r="F532">
        <v>15353.599609000001</v>
      </c>
      <c r="G532">
        <v>15533.400390999999</v>
      </c>
      <c r="H532">
        <v>15266.299805000001</v>
      </c>
      <c r="I532">
        <v>15133.900390999999</v>
      </c>
      <c r="J532">
        <v>15321.800781</v>
      </c>
      <c r="L532" t="str">
        <f t="shared" si="63"/>
        <v>23JUL2025:03:00:00</v>
      </c>
      <c r="M532">
        <v>4</v>
      </c>
      <c r="N532">
        <f t="shared" si="64"/>
        <v>-435.09570300000087</v>
      </c>
      <c r="O532">
        <f t="shared" si="59"/>
        <v>-435.09570300000087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2.7247130878122183</v>
      </c>
    </row>
    <row r="533" spans="1:19" x14ac:dyDescent="0.25">
      <c r="A533" t="s">
        <v>557</v>
      </c>
      <c r="B533">
        <v>15452.075194999999</v>
      </c>
      <c r="C533">
        <v>15041.200194999999</v>
      </c>
      <c r="D533">
        <v>15560.871094</v>
      </c>
      <c r="E533">
        <v>15638.551758</v>
      </c>
      <c r="F533">
        <v>14888.5</v>
      </c>
      <c r="G533">
        <v>15041.200194999999</v>
      </c>
      <c r="H533">
        <v>14793.799805000001</v>
      </c>
      <c r="I533">
        <v>14627.799805000001</v>
      </c>
      <c r="J533">
        <v>14837.825194999999</v>
      </c>
      <c r="L533" t="str">
        <f t="shared" si="63"/>
        <v>23JUL2025:04:00:00</v>
      </c>
      <c r="M533">
        <v>5</v>
      </c>
      <c r="N533">
        <f t="shared" si="64"/>
        <v>-410.875</v>
      </c>
      <c r="O533">
        <f t="shared" si="59"/>
        <v>-410.875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2.6590279610660414</v>
      </c>
    </row>
    <row r="534" spans="1:19" x14ac:dyDescent="0.25">
      <c r="A534" t="s">
        <v>558</v>
      </c>
      <c r="B534">
        <v>15139.75</v>
      </c>
      <c r="C534">
        <v>14835.400390999999</v>
      </c>
      <c r="D534">
        <v>15354.066406</v>
      </c>
      <c r="E534">
        <v>15246.978515999999</v>
      </c>
      <c r="F534">
        <v>14738.400390999999</v>
      </c>
      <c r="G534">
        <v>14835.400390999999</v>
      </c>
      <c r="H534">
        <v>14636.5</v>
      </c>
      <c r="I534">
        <v>14412.700194999999</v>
      </c>
      <c r="J534">
        <v>14655.75</v>
      </c>
      <c r="L534" t="str">
        <f t="shared" si="63"/>
        <v>23JUL2025:05:00:00</v>
      </c>
      <c r="M534">
        <v>6</v>
      </c>
      <c r="N534">
        <f t="shared" si="64"/>
        <v>-304.34960900000078</v>
      </c>
      <c r="O534">
        <f t="shared" si="59"/>
        <v>-304.34960900000078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2.0102683928070197</v>
      </c>
    </row>
    <row r="535" spans="1:19" x14ac:dyDescent="0.25">
      <c r="A535" t="s">
        <v>559</v>
      </c>
      <c r="B535">
        <v>15236.219727</v>
      </c>
      <c r="C535">
        <v>15038.799805000001</v>
      </c>
      <c r="D535">
        <v>15484.696289</v>
      </c>
      <c r="E535">
        <v>15410.214844</v>
      </c>
      <c r="F535">
        <v>14917.700194999999</v>
      </c>
      <c r="G535">
        <v>15038.799805000001</v>
      </c>
      <c r="H535">
        <v>14861.700194999999</v>
      </c>
      <c r="I535">
        <v>14598.599609000001</v>
      </c>
      <c r="J535">
        <v>14854.199219</v>
      </c>
      <c r="L535" t="str">
        <f t="shared" si="63"/>
        <v>23JUL2025:06:00:00</v>
      </c>
      <c r="M535">
        <v>7</v>
      </c>
      <c r="N535">
        <f t="shared" si="64"/>
        <v>-197.41992199999913</v>
      </c>
      <c r="O535">
        <f t="shared" si="59"/>
        <v>-197.41992199999913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1.2957277168309187</v>
      </c>
    </row>
    <row r="536" spans="1:19" x14ac:dyDescent="0.25">
      <c r="A536" t="s">
        <v>560</v>
      </c>
      <c r="B536">
        <v>15439.641602</v>
      </c>
      <c r="C536">
        <v>15398.700194999999</v>
      </c>
      <c r="D536">
        <v>15712.715819999999</v>
      </c>
      <c r="E536">
        <v>15715.333984000001</v>
      </c>
      <c r="F536">
        <v>15259.900390999999</v>
      </c>
      <c r="G536">
        <v>15398.700194999999</v>
      </c>
      <c r="H536">
        <v>15176.799805000001</v>
      </c>
      <c r="I536">
        <v>15002</v>
      </c>
      <c r="J536">
        <v>15209.350586</v>
      </c>
      <c r="L536" t="str">
        <f t="shared" si="63"/>
        <v>23JUL2025:07:00:00</v>
      </c>
      <c r="M536">
        <v>8</v>
      </c>
      <c r="N536">
        <f t="shared" si="64"/>
        <v>-40.941407000000254</v>
      </c>
      <c r="O536">
        <f t="shared" si="59"/>
        <v>-40.941407000000254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0.26517070833235429</v>
      </c>
    </row>
    <row r="537" spans="1:19" x14ac:dyDescent="0.25">
      <c r="A537" t="s">
        <v>561</v>
      </c>
      <c r="B537">
        <v>15818.458008</v>
      </c>
      <c r="C537">
        <v>15732.799805000001</v>
      </c>
      <c r="D537">
        <v>16065.026367</v>
      </c>
      <c r="E537">
        <v>16030.440430000001</v>
      </c>
      <c r="F537">
        <v>15585.299805000001</v>
      </c>
      <c r="G537">
        <v>15732.799805000001</v>
      </c>
      <c r="H537">
        <v>15531.099609000001</v>
      </c>
      <c r="I537">
        <v>15340</v>
      </c>
      <c r="J537">
        <v>15547.299805000001</v>
      </c>
      <c r="L537" t="str">
        <f t="shared" si="63"/>
        <v>23JUL2025:08:00:00</v>
      </c>
      <c r="M537">
        <v>9</v>
      </c>
      <c r="N537">
        <f t="shared" si="64"/>
        <v>-85.658202999999048</v>
      </c>
      <c r="O537">
        <f t="shared" si="59"/>
        <v>-85.658202999999048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0.54150792040967843</v>
      </c>
    </row>
    <row r="538" spans="1:19" x14ac:dyDescent="0.25">
      <c r="A538" t="s">
        <v>562</v>
      </c>
      <c r="B538">
        <v>17324.513672000001</v>
      </c>
      <c r="C538">
        <v>16605.599609000001</v>
      </c>
      <c r="D538">
        <v>17416.130859000001</v>
      </c>
      <c r="E538">
        <v>17482.917968999998</v>
      </c>
      <c r="F538">
        <v>16891.099609000001</v>
      </c>
      <c r="G538">
        <v>16605.599609000001</v>
      </c>
      <c r="H538">
        <v>16830.5</v>
      </c>
      <c r="I538">
        <v>16227.5</v>
      </c>
      <c r="J538">
        <v>16638.675781000002</v>
      </c>
      <c r="L538" t="str">
        <f t="shared" si="63"/>
        <v>23JUL2025:09:00:00</v>
      </c>
      <c r="M538">
        <v>10</v>
      </c>
      <c r="N538">
        <f t="shared" si="64"/>
        <v>-718.91406300000017</v>
      </c>
      <c r="O538">
        <f t="shared" si="59"/>
        <v>-718.91406300000017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4.1496926067362807</v>
      </c>
    </row>
    <row r="539" spans="1:19" x14ac:dyDescent="0.25">
      <c r="A539" t="s">
        <v>563</v>
      </c>
      <c r="B539">
        <v>18779.736327999999</v>
      </c>
      <c r="C539">
        <v>17746.699218999998</v>
      </c>
      <c r="D539">
        <v>19041.878906000002</v>
      </c>
      <c r="E539">
        <v>18980.734375</v>
      </c>
      <c r="F539">
        <v>18395.199218999998</v>
      </c>
      <c r="G539">
        <v>17746.699218999998</v>
      </c>
      <c r="H539">
        <v>18304.099609000001</v>
      </c>
      <c r="I539">
        <v>17362.800781000002</v>
      </c>
      <c r="J539">
        <v>17952.199218999998</v>
      </c>
      <c r="L539" t="str">
        <f t="shared" si="63"/>
        <v>23JUL2025:10:00:00</v>
      </c>
      <c r="M539">
        <v>11</v>
      </c>
      <c r="N539">
        <f t="shared" si="64"/>
        <v>-1033.0371090000008</v>
      </c>
      <c r="O539">
        <f t="shared" si="59"/>
        <v>-1033.0371090000008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5.5008073114411884</v>
      </c>
    </row>
    <row r="540" spans="1:19" x14ac:dyDescent="0.25">
      <c r="A540" t="s">
        <v>564</v>
      </c>
      <c r="B540">
        <v>20315.482422000001</v>
      </c>
      <c r="C540">
        <v>19032.099609000001</v>
      </c>
      <c r="D540">
        <v>20108.876952999999</v>
      </c>
      <c r="E540">
        <v>19922.628906000002</v>
      </c>
      <c r="F540">
        <v>19454.800781000002</v>
      </c>
      <c r="G540">
        <v>19032.099609000001</v>
      </c>
      <c r="H540">
        <v>19322.699218999998</v>
      </c>
      <c r="I540">
        <v>18632.099609000001</v>
      </c>
      <c r="J540">
        <v>19110.423827999999</v>
      </c>
      <c r="L540" t="str">
        <f t="shared" si="63"/>
        <v>23JUL2025:11:00:00</v>
      </c>
      <c r="M540">
        <v>12</v>
      </c>
      <c r="N540">
        <f t="shared" si="64"/>
        <v>-1283.3828130000002</v>
      </c>
      <c r="O540">
        <f t="shared" si="59"/>
        <v>-1283.3828130000002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6.317264765567181</v>
      </c>
    </row>
    <row r="541" spans="1:19" x14ac:dyDescent="0.25">
      <c r="A541" t="s">
        <v>565</v>
      </c>
      <c r="B541">
        <v>21475.128906000002</v>
      </c>
      <c r="C541">
        <v>20445.5</v>
      </c>
      <c r="D541">
        <v>21326.744140999999</v>
      </c>
      <c r="E541">
        <v>21033.044922000001</v>
      </c>
      <c r="F541">
        <v>20667.599609000001</v>
      </c>
      <c r="G541">
        <v>20445.5</v>
      </c>
      <c r="H541">
        <v>20570.099609000001</v>
      </c>
      <c r="I541">
        <v>19980.5</v>
      </c>
      <c r="J541">
        <v>20415.925781000002</v>
      </c>
      <c r="L541" t="str">
        <f t="shared" si="63"/>
        <v>23JUL2025:12:00:00</v>
      </c>
      <c r="M541">
        <v>13</v>
      </c>
      <c r="N541">
        <f t="shared" si="64"/>
        <v>-1029.6289060000017</v>
      </c>
      <c r="O541">
        <f t="shared" si="59"/>
        <v>-1029.6289060000017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4.7945179305178955</v>
      </c>
    </row>
    <row r="542" spans="1:19" x14ac:dyDescent="0.25">
      <c r="A542" t="s">
        <v>566</v>
      </c>
      <c r="B542">
        <v>22655.882813</v>
      </c>
      <c r="C542">
        <v>21857.5</v>
      </c>
      <c r="D542">
        <v>22671.957031000002</v>
      </c>
      <c r="E542">
        <v>22286.205077999999</v>
      </c>
      <c r="F542">
        <v>22209.599609000001</v>
      </c>
      <c r="G542">
        <v>21857.5</v>
      </c>
      <c r="H542">
        <v>22120.400390999999</v>
      </c>
      <c r="I542">
        <v>21301.800781000002</v>
      </c>
      <c r="J542">
        <v>21872.324218999998</v>
      </c>
      <c r="L542" t="str">
        <f t="shared" si="63"/>
        <v>23JUL2025:13:00:00</v>
      </c>
      <c r="M542">
        <v>14</v>
      </c>
      <c r="N542">
        <f t="shared" si="64"/>
        <v>-798.38281300000017</v>
      </c>
      <c r="O542">
        <f t="shared" si="59"/>
        <v>-798.38281300000017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3.5239536662057862</v>
      </c>
    </row>
    <row r="543" spans="1:19" x14ac:dyDescent="0.25">
      <c r="A543" t="s">
        <v>567</v>
      </c>
      <c r="B543">
        <v>23506.007813</v>
      </c>
      <c r="C543">
        <v>23151.800781000002</v>
      </c>
      <c r="D543">
        <v>24374.552734000001</v>
      </c>
      <c r="E543">
        <v>23746.677734000001</v>
      </c>
      <c r="F543">
        <v>23513.199218999998</v>
      </c>
      <c r="G543">
        <v>23151.800781000002</v>
      </c>
      <c r="H543">
        <v>23492.599609000001</v>
      </c>
      <c r="I543">
        <v>22431.5</v>
      </c>
      <c r="J543">
        <v>23147.275390999999</v>
      </c>
      <c r="L543" t="str">
        <f t="shared" si="63"/>
        <v>23JUL2025:14:00:00</v>
      </c>
      <c r="M543">
        <v>15</v>
      </c>
      <c r="N543">
        <f t="shared" si="64"/>
        <v>-354.20703199999843</v>
      </c>
      <c r="O543">
        <f t="shared" si="59"/>
        <v>-354.20703199999843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1.5068787299734674</v>
      </c>
    </row>
    <row r="544" spans="1:19" x14ac:dyDescent="0.25">
      <c r="A544" t="s">
        <v>568</v>
      </c>
      <c r="B544">
        <v>24302.025390999999</v>
      </c>
      <c r="C544">
        <v>24151.900390999999</v>
      </c>
      <c r="D544">
        <v>25526.492188</v>
      </c>
      <c r="E544">
        <v>24808.835938</v>
      </c>
      <c r="F544">
        <v>24498</v>
      </c>
      <c r="G544">
        <v>24151.900390999999</v>
      </c>
      <c r="H544">
        <v>24522.699218999998</v>
      </c>
      <c r="I544">
        <v>23343.599609000001</v>
      </c>
      <c r="J544">
        <v>24129.048827999999</v>
      </c>
      <c r="L544" t="str">
        <f t="shared" si="63"/>
        <v>23JUL2025:15:00:00</v>
      </c>
      <c r="M544">
        <v>16</v>
      </c>
      <c r="N544">
        <f t="shared" si="64"/>
        <v>-150.125</v>
      </c>
      <c r="O544">
        <f t="shared" si="59"/>
        <v>-150.125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0.61774686506416543</v>
      </c>
    </row>
    <row r="545" spans="1:19" x14ac:dyDescent="0.25">
      <c r="A545" t="s">
        <v>569</v>
      </c>
      <c r="B545">
        <v>25043.138672000001</v>
      </c>
      <c r="C545">
        <v>24825.5</v>
      </c>
      <c r="D545">
        <v>25821.802734000001</v>
      </c>
      <c r="E545">
        <v>25117.107422000001</v>
      </c>
      <c r="F545">
        <v>25001.599609000001</v>
      </c>
      <c r="G545">
        <v>24825.5</v>
      </c>
      <c r="H545">
        <v>25064.699218999998</v>
      </c>
      <c r="I545">
        <v>24025.599609000001</v>
      </c>
      <c r="J545">
        <v>24729.349609000001</v>
      </c>
      <c r="L545" t="str">
        <f t="shared" si="63"/>
        <v>23JUL2025:16:00:00</v>
      </c>
      <c r="M545">
        <v>17</v>
      </c>
      <c r="N545">
        <f t="shared" si="64"/>
        <v>-217.63867200000095</v>
      </c>
      <c r="O545">
        <f t="shared" si="59"/>
        <v>-217.63867200000095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0.86905509269625358</v>
      </c>
    </row>
    <row r="546" spans="1:19" x14ac:dyDescent="0.25">
      <c r="A546" t="s">
        <v>570</v>
      </c>
      <c r="B546">
        <v>25473.728515999999</v>
      </c>
      <c r="C546">
        <v>25291.400390999999</v>
      </c>
      <c r="D546">
        <v>26358.943359000001</v>
      </c>
      <c r="E546">
        <v>25723.548827999999</v>
      </c>
      <c r="F546">
        <v>25425.300781000002</v>
      </c>
      <c r="G546">
        <v>25291.400390999999</v>
      </c>
      <c r="H546">
        <v>25547.300781000002</v>
      </c>
      <c r="I546">
        <v>24548.800781000002</v>
      </c>
      <c r="J546">
        <v>25203.199218999998</v>
      </c>
      <c r="L546" t="str">
        <f t="shared" si="63"/>
        <v>23JUL2025:17:00:00</v>
      </c>
      <c r="M546">
        <v>18</v>
      </c>
      <c r="N546">
        <f t="shared" si="64"/>
        <v>-182.328125</v>
      </c>
      <c r="O546">
        <f t="shared" si="59"/>
        <v>-182.328125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0.71574965904767363</v>
      </c>
    </row>
    <row r="547" spans="1:19" x14ac:dyDescent="0.25">
      <c r="A547" t="s">
        <v>571</v>
      </c>
      <c r="B547">
        <v>25587.896484000001</v>
      </c>
      <c r="C547">
        <v>25382.699218999998</v>
      </c>
      <c r="D547">
        <v>26380.527343999998</v>
      </c>
      <c r="E547">
        <v>25863.925781000002</v>
      </c>
      <c r="F547">
        <v>25496</v>
      </c>
      <c r="G547">
        <v>25382.699218999998</v>
      </c>
      <c r="H547">
        <v>25698.400390999999</v>
      </c>
      <c r="I547">
        <v>24670.599609000001</v>
      </c>
      <c r="J547">
        <v>25311.925781000002</v>
      </c>
      <c r="L547" t="str">
        <f t="shared" si="63"/>
        <v>23JUL2025:18:00:00</v>
      </c>
      <c r="M547">
        <v>19</v>
      </c>
      <c r="N547">
        <f t="shared" si="64"/>
        <v>-205.19726500000252</v>
      </c>
      <c r="O547">
        <f t="shared" si="59"/>
        <v>-205.19726500000252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0.80193096422877685</v>
      </c>
    </row>
    <row r="548" spans="1:19" x14ac:dyDescent="0.25">
      <c r="A548" t="s">
        <v>572</v>
      </c>
      <c r="B548">
        <v>25357.236327999999</v>
      </c>
      <c r="C548">
        <v>24995.300781000002</v>
      </c>
      <c r="D548">
        <v>26332.53125</v>
      </c>
      <c r="E548">
        <v>26070.654297000001</v>
      </c>
      <c r="F548">
        <v>25263.699218999998</v>
      </c>
      <c r="G548">
        <v>24995.300781000002</v>
      </c>
      <c r="H548">
        <v>25529.5</v>
      </c>
      <c r="I548">
        <v>24309.099609000001</v>
      </c>
      <c r="J548">
        <v>25024.400390999999</v>
      </c>
      <c r="L548" t="str">
        <f t="shared" si="63"/>
        <v>23JUL2025:19:00:00</v>
      </c>
      <c r="M548">
        <v>20</v>
      </c>
      <c r="N548">
        <f t="shared" si="64"/>
        <v>-361.93554699999731</v>
      </c>
      <c r="O548">
        <f t="shared" si="59"/>
        <v>-361.93554699999731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1.4273461915103911</v>
      </c>
    </row>
    <row r="549" spans="1:19" x14ac:dyDescent="0.25">
      <c r="A549" t="s">
        <v>573</v>
      </c>
      <c r="B549">
        <v>24771.341797000001</v>
      </c>
      <c r="C549">
        <v>24036.199218999998</v>
      </c>
      <c r="D549">
        <v>25328.103515999999</v>
      </c>
      <c r="E549">
        <v>25157.166015999999</v>
      </c>
      <c r="F549">
        <v>24373.800781000002</v>
      </c>
      <c r="G549">
        <v>24036.199218999998</v>
      </c>
      <c r="H549">
        <v>24611.300781000002</v>
      </c>
      <c r="I549">
        <v>23309.300781000002</v>
      </c>
      <c r="J549">
        <v>24082.648438</v>
      </c>
      <c r="L549" t="str">
        <f t="shared" si="63"/>
        <v>23JUL2025:20:00:00</v>
      </c>
      <c r="M549">
        <v>21</v>
      </c>
      <c r="N549">
        <f t="shared" si="64"/>
        <v>-735.14257800000269</v>
      </c>
      <c r="O549">
        <f t="shared" si="59"/>
        <v>-735.14257800000269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2.9677139979919622</v>
      </c>
    </row>
    <row r="550" spans="1:19" x14ac:dyDescent="0.25">
      <c r="A550" t="s">
        <v>574</v>
      </c>
      <c r="B550">
        <v>23525.232422000001</v>
      </c>
      <c r="C550">
        <v>22833</v>
      </c>
      <c r="D550">
        <v>23932.027343999998</v>
      </c>
      <c r="E550">
        <v>23817.191406000002</v>
      </c>
      <c r="F550">
        <v>23153.400390999999</v>
      </c>
      <c r="G550">
        <v>22833</v>
      </c>
      <c r="H550">
        <v>23294.900390999999</v>
      </c>
      <c r="I550">
        <v>22040.699218999998</v>
      </c>
      <c r="J550">
        <v>22830.5</v>
      </c>
      <c r="L550" t="str">
        <f t="shared" si="63"/>
        <v>23JUL2025:21:00:00</v>
      </c>
      <c r="M550">
        <v>22</v>
      </c>
      <c r="N550">
        <f t="shared" si="64"/>
        <v>-692.23242200000095</v>
      </c>
      <c r="O550">
        <f t="shared" si="59"/>
        <v>-692.23242200000095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2.9425104482821118</v>
      </c>
    </row>
    <row r="551" spans="1:19" x14ac:dyDescent="0.25">
      <c r="A551" t="s">
        <v>575</v>
      </c>
      <c r="B551">
        <v>22590.347656000002</v>
      </c>
      <c r="C551">
        <v>21898.400390999999</v>
      </c>
      <c r="D551">
        <v>22912.310547000001</v>
      </c>
      <c r="E551">
        <v>22710.480468999998</v>
      </c>
      <c r="F551">
        <v>22176.699218999998</v>
      </c>
      <c r="G551">
        <v>21898.400390999999</v>
      </c>
      <c r="H551">
        <v>22288.300781000002</v>
      </c>
      <c r="I551">
        <v>21109</v>
      </c>
      <c r="J551">
        <v>21868.101563</v>
      </c>
      <c r="L551" t="str">
        <f t="shared" si="63"/>
        <v>23JUL2025:22:00:00</v>
      </c>
      <c r="M551">
        <v>23</v>
      </c>
      <c r="N551">
        <f t="shared" si="64"/>
        <v>-691.94726500000252</v>
      </c>
      <c r="O551">
        <f t="shared" si="59"/>
        <v>-691.94726500000252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3.0630217628201093</v>
      </c>
    </row>
    <row r="552" spans="1:19" x14ac:dyDescent="0.25">
      <c r="A552" t="s">
        <v>576</v>
      </c>
      <c r="B552">
        <v>21149.867188</v>
      </c>
      <c r="C552">
        <v>20437.599609000001</v>
      </c>
      <c r="D552">
        <v>21290.224609000001</v>
      </c>
      <c r="E552">
        <v>21044.857422000001</v>
      </c>
      <c r="F552">
        <v>20616.699218999998</v>
      </c>
      <c r="G552">
        <v>20437.599609000001</v>
      </c>
      <c r="H552">
        <v>20730.599609000001</v>
      </c>
      <c r="I552">
        <v>19718.300781000002</v>
      </c>
      <c r="J552">
        <v>20375.800781000002</v>
      </c>
      <c r="L552" t="str">
        <f t="shared" si="63"/>
        <v>23JUL2025:23:00:00</v>
      </c>
      <c r="M552">
        <v>24</v>
      </c>
      <c r="N552">
        <f t="shared" si="64"/>
        <v>-712.26757899999939</v>
      </c>
      <c r="O552">
        <f t="shared" si="59"/>
        <v>-712.26757899999939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3.3677165566511236</v>
      </c>
    </row>
    <row r="553" spans="1:19" x14ac:dyDescent="0.25">
      <c r="A553" t="s">
        <v>577</v>
      </c>
      <c r="B553">
        <v>19608.882813</v>
      </c>
      <c r="C553">
        <v>18886.099609000001</v>
      </c>
      <c r="D553">
        <v>19662.042968999998</v>
      </c>
      <c r="E553">
        <v>19334.195313</v>
      </c>
      <c r="F553">
        <v>18962.900390999999</v>
      </c>
      <c r="G553">
        <v>18886.099609000001</v>
      </c>
      <c r="H553">
        <v>19085.400390999999</v>
      </c>
      <c r="I553">
        <v>18230.300781000002</v>
      </c>
      <c r="J553">
        <v>18791.175781000002</v>
      </c>
      <c r="L553" t="str">
        <f t="shared" si="63"/>
        <v>24JUL2025:00:00:00</v>
      </c>
      <c r="M553">
        <v>1</v>
      </c>
      <c r="N553">
        <f t="shared" si="64"/>
        <v>-722.78320399999939</v>
      </c>
      <c r="O553">
        <f t="shared" si="59"/>
        <v>-722.78320399999939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3.6859988959739178</v>
      </c>
    </row>
    <row r="554" spans="1:19" x14ac:dyDescent="0.25">
      <c r="A554" t="s">
        <v>578</v>
      </c>
      <c r="B554">
        <v>18157.058593999998</v>
      </c>
      <c r="C554">
        <v>17534.099609000001</v>
      </c>
      <c r="D554">
        <v>18259.21875</v>
      </c>
      <c r="E554">
        <v>18179.927734000001</v>
      </c>
      <c r="F554">
        <v>17353.400390999999</v>
      </c>
      <c r="G554">
        <v>17534.099609000001</v>
      </c>
      <c r="H554">
        <v>17922</v>
      </c>
      <c r="I554">
        <v>17274.5</v>
      </c>
      <c r="J554">
        <v>17521</v>
      </c>
      <c r="L554" t="str">
        <f t="shared" si="63"/>
        <v>24JUL2025:01:00:00</v>
      </c>
      <c r="M554">
        <v>2</v>
      </c>
      <c r="N554">
        <f t="shared" si="64"/>
        <v>-622.95898499999748</v>
      </c>
      <c r="O554">
        <f t="shared" si="59"/>
        <v>-622.95898499999748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3.4309466028041253</v>
      </c>
    </row>
    <row r="555" spans="1:19" x14ac:dyDescent="0.25">
      <c r="A555" t="s">
        <v>579</v>
      </c>
      <c r="B555">
        <v>17044.855468999998</v>
      </c>
      <c r="C555">
        <v>16330.5</v>
      </c>
      <c r="D555">
        <v>17151.931640999999</v>
      </c>
      <c r="E555">
        <v>17138.607422000001</v>
      </c>
      <c r="F555">
        <v>16127.700194999999</v>
      </c>
      <c r="G555">
        <v>16330.5</v>
      </c>
      <c r="H555">
        <v>16750.300781000002</v>
      </c>
      <c r="I555">
        <v>16125.200194999999</v>
      </c>
      <c r="J555">
        <v>16333.424805000001</v>
      </c>
      <c r="L555" t="str">
        <f t="shared" si="63"/>
        <v>24JUL2025:02:00:00</v>
      </c>
      <c r="M555">
        <v>3</v>
      </c>
      <c r="N555">
        <f t="shared" si="64"/>
        <v>-714.35546899999827</v>
      </c>
      <c r="O555">
        <f t="shared" si="59"/>
        <v>-714.35546899999827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4.1910327154091656</v>
      </c>
    </row>
    <row r="556" spans="1:19" x14ac:dyDescent="0.25">
      <c r="A556" t="s">
        <v>580</v>
      </c>
      <c r="B556">
        <v>16036.854492</v>
      </c>
      <c r="C556">
        <v>15377.900390999999</v>
      </c>
      <c r="D556">
        <v>16393.978515999999</v>
      </c>
      <c r="E556">
        <v>16296.489258</v>
      </c>
      <c r="F556">
        <v>15251.299805000001</v>
      </c>
      <c r="G556">
        <v>15377.900390999999</v>
      </c>
      <c r="H556">
        <v>15953.900390999999</v>
      </c>
      <c r="I556">
        <v>15327.400390999999</v>
      </c>
      <c r="J556">
        <v>15477.625</v>
      </c>
      <c r="L556" t="str">
        <f t="shared" si="63"/>
        <v>24JUL2025:03:00:00</v>
      </c>
      <c r="M556">
        <v>4</v>
      </c>
      <c r="N556">
        <f t="shared" si="64"/>
        <v>-658.95410100000117</v>
      </c>
      <c r="O556">
        <f t="shared" si="59"/>
        <v>-658.95410100000117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4.108998440615153</v>
      </c>
    </row>
    <row r="557" spans="1:19" x14ac:dyDescent="0.25">
      <c r="A557" t="s">
        <v>581</v>
      </c>
      <c r="B557">
        <v>15498.277344</v>
      </c>
      <c r="C557">
        <v>14797.599609000001</v>
      </c>
      <c r="D557">
        <v>15718.293944999999</v>
      </c>
      <c r="E557">
        <v>15606.770508</v>
      </c>
      <c r="F557">
        <v>14683.799805000001</v>
      </c>
      <c r="G557">
        <v>14797.599609000001</v>
      </c>
      <c r="H557">
        <v>15379.200194999999</v>
      </c>
      <c r="I557">
        <v>14793.599609000001</v>
      </c>
      <c r="J557">
        <v>14913.548828000001</v>
      </c>
      <c r="L557" t="str">
        <f t="shared" si="63"/>
        <v>24JUL2025:04:00:00</v>
      </c>
      <c r="M557">
        <v>5</v>
      </c>
      <c r="N557">
        <f t="shared" si="64"/>
        <v>-700.6777349999993</v>
      </c>
      <c r="O557">
        <f t="shared" si="59"/>
        <v>-700.6777349999993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4.5210039764274805</v>
      </c>
    </row>
    <row r="558" spans="1:19" x14ac:dyDescent="0.25">
      <c r="A558" t="s">
        <v>582</v>
      </c>
      <c r="B558">
        <v>15235.351563</v>
      </c>
      <c r="C558">
        <v>14534</v>
      </c>
      <c r="D558">
        <v>15473.842773</v>
      </c>
      <c r="E558">
        <v>15268.306640999999</v>
      </c>
      <c r="F558">
        <v>14452.200194999999</v>
      </c>
      <c r="G558">
        <v>14534</v>
      </c>
      <c r="H558">
        <v>15128.900390999999</v>
      </c>
      <c r="I558">
        <v>14516.700194999999</v>
      </c>
      <c r="J558">
        <v>14657.950194999999</v>
      </c>
      <c r="L558" t="str">
        <f t="shared" si="63"/>
        <v>24JUL2025:05:00:00</v>
      </c>
      <c r="M558">
        <v>6</v>
      </c>
      <c r="N558">
        <f t="shared" si="64"/>
        <v>-701.35156300000017</v>
      </c>
      <c r="O558">
        <f t="shared" si="59"/>
        <v>-701.35156300000017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4.6034485000219894</v>
      </c>
    </row>
    <row r="559" spans="1:19" x14ac:dyDescent="0.25">
      <c r="A559" t="s">
        <v>583</v>
      </c>
      <c r="B559">
        <v>15376.017578000001</v>
      </c>
      <c r="C559">
        <v>14679.700194999999</v>
      </c>
      <c r="D559">
        <v>15721.901367</v>
      </c>
      <c r="E559">
        <v>15543.691406</v>
      </c>
      <c r="F559">
        <v>14571</v>
      </c>
      <c r="G559">
        <v>14679.700194999999</v>
      </c>
      <c r="H559">
        <v>15252.400390999999</v>
      </c>
      <c r="I559">
        <v>14565.700194999999</v>
      </c>
      <c r="J559">
        <v>14767.200194999999</v>
      </c>
      <c r="L559" t="str">
        <f t="shared" si="63"/>
        <v>24JUL2025:06:00:00</v>
      </c>
      <c r="M559">
        <v>7</v>
      </c>
      <c r="N559">
        <f t="shared" si="64"/>
        <v>-696.31738300000143</v>
      </c>
      <c r="O559">
        <f t="shared" si="59"/>
        <v>-696.31738300000143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4.5285938278081321</v>
      </c>
    </row>
    <row r="560" spans="1:19" x14ac:dyDescent="0.25">
      <c r="A560" t="s">
        <v>584</v>
      </c>
      <c r="B560">
        <v>15647.842773</v>
      </c>
      <c r="C560">
        <v>15039.299805000001</v>
      </c>
      <c r="D560">
        <v>15927.865234000001</v>
      </c>
      <c r="E560">
        <v>15826.544921999999</v>
      </c>
      <c r="F560">
        <v>14876.5</v>
      </c>
      <c r="G560">
        <v>15039.299805000001</v>
      </c>
      <c r="H560">
        <v>15484</v>
      </c>
      <c r="I560">
        <v>14793.299805000001</v>
      </c>
      <c r="J560">
        <v>15048.275390999999</v>
      </c>
      <c r="L560" t="str">
        <f t="shared" si="63"/>
        <v>24JUL2025:07:00:00</v>
      </c>
      <c r="M560">
        <v>8</v>
      </c>
      <c r="N560">
        <f t="shared" si="64"/>
        <v>-608.54296799999975</v>
      </c>
      <c r="O560">
        <f t="shared" si="59"/>
        <v>-608.54296799999975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3.8889895356695869</v>
      </c>
    </row>
    <row r="561" spans="1:19" x14ac:dyDescent="0.25">
      <c r="A561" t="s">
        <v>585</v>
      </c>
      <c r="B561">
        <v>16119.259765999999</v>
      </c>
      <c r="C561">
        <v>15429.599609000001</v>
      </c>
      <c r="D561">
        <v>16371.152344</v>
      </c>
      <c r="E561">
        <v>16275.46875</v>
      </c>
      <c r="F561">
        <v>15261.599609000001</v>
      </c>
      <c r="G561">
        <v>15429.599609000001</v>
      </c>
      <c r="H561">
        <v>15867.599609000001</v>
      </c>
      <c r="I561">
        <v>15192.299805000001</v>
      </c>
      <c r="J561">
        <v>15437.774414</v>
      </c>
      <c r="L561" t="str">
        <f t="shared" si="63"/>
        <v>24JUL2025:08:00:00</v>
      </c>
      <c r="M561">
        <v>9</v>
      </c>
      <c r="N561">
        <f t="shared" si="64"/>
        <v>-689.66015699999843</v>
      </c>
      <c r="O561">
        <f t="shared" si="59"/>
        <v>-689.66015699999843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4.2784852841362078</v>
      </c>
    </row>
    <row r="562" spans="1:19" x14ac:dyDescent="0.25">
      <c r="A562" t="s">
        <v>586</v>
      </c>
      <c r="B562">
        <v>17837.652343999998</v>
      </c>
      <c r="C562">
        <v>16445.800781000002</v>
      </c>
      <c r="D562">
        <v>18055.064452999999</v>
      </c>
      <c r="E562">
        <v>18109.626952999999</v>
      </c>
      <c r="F562">
        <v>16828.800781000002</v>
      </c>
      <c r="G562">
        <v>16445.800781000002</v>
      </c>
      <c r="H562">
        <v>17492.699218999998</v>
      </c>
      <c r="I562">
        <v>16593.699218999998</v>
      </c>
      <c r="J562">
        <v>16840.25</v>
      </c>
      <c r="L562" t="str">
        <f t="shared" si="63"/>
        <v>24JUL2025:09:00:00</v>
      </c>
      <c r="M562">
        <v>10</v>
      </c>
      <c r="N562">
        <f t="shared" si="64"/>
        <v>-1391.8515629999965</v>
      </c>
      <c r="O562">
        <f t="shared" si="59"/>
        <v>-1391.8515629999965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7.8028853582190694</v>
      </c>
    </row>
    <row r="563" spans="1:19" x14ac:dyDescent="0.25">
      <c r="A563" t="s">
        <v>587</v>
      </c>
      <c r="B563">
        <v>19352.951172000001</v>
      </c>
      <c r="C563">
        <v>17836.900390999999</v>
      </c>
      <c r="D563">
        <v>19884.1875</v>
      </c>
      <c r="E563">
        <v>19823.566406000002</v>
      </c>
      <c r="F563">
        <v>18494.099609000001</v>
      </c>
      <c r="G563">
        <v>17836.900390999999</v>
      </c>
      <c r="H563">
        <v>19263.699218999998</v>
      </c>
      <c r="I563">
        <v>18284.800781000002</v>
      </c>
      <c r="J563">
        <v>18469.875</v>
      </c>
      <c r="L563" t="str">
        <f t="shared" si="63"/>
        <v>24JUL2025:10:00:00</v>
      </c>
      <c r="M563">
        <v>11</v>
      </c>
      <c r="N563">
        <f t="shared" si="64"/>
        <v>-1516.0507810000017</v>
      </c>
      <c r="O563">
        <f t="shared" si="59"/>
        <v>-1516.0507810000017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7.8336929986855734</v>
      </c>
    </row>
    <row r="564" spans="1:19" x14ac:dyDescent="0.25">
      <c r="A564" t="s">
        <v>588</v>
      </c>
      <c r="B564">
        <v>20174.298827999999</v>
      </c>
      <c r="C564">
        <v>19421.800781000002</v>
      </c>
      <c r="D564">
        <v>20892.921875</v>
      </c>
      <c r="E564">
        <v>20762.367188</v>
      </c>
      <c r="F564">
        <v>19770.099609000001</v>
      </c>
      <c r="G564">
        <v>19421.800781000002</v>
      </c>
      <c r="H564">
        <v>20582.599609000001</v>
      </c>
      <c r="I564">
        <v>19520.099609000001</v>
      </c>
      <c r="J564">
        <v>19823.650390999999</v>
      </c>
      <c r="L564" t="str">
        <f t="shared" si="63"/>
        <v>24JUL2025:11:00:00</v>
      </c>
      <c r="M564">
        <v>12</v>
      </c>
      <c r="N564">
        <f t="shared" si="64"/>
        <v>-752.49804699999731</v>
      </c>
      <c r="O564">
        <f t="shared" si="59"/>
        <v>-752.49804699999731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3.7299836461012559</v>
      </c>
    </row>
    <row r="565" spans="1:19" x14ac:dyDescent="0.25">
      <c r="A565" t="s">
        <v>589</v>
      </c>
      <c r="B565">
        <v>21450.783202999999</v>
      </c>
      <c r="C565">
        <v>21038.5</v>
      </c>
      <c r="D565">
        <v>22346.306640999999</v>
      </c>
      <c r="E565">
        <v>22229.494140999999</v>
      </c>
      <c r="F565">
        <v>21234.099609000001</v>
      </c>
      <c r="G565">
        <v>21038.5</v>
      </c>
      <c r="H565">
        <v>22189</v>
      </c>
      <c r="I565">
        <v>21008.400390999999</v>
      </c>
      <c r="J565">
        <v>21367.5</v>
      </c>
      <c r="L565" t="str">
        <f t="shared" si="63"/>
        <v>24JUL2025:12:00:00</v>
      </c>
      <c r="M565">
        <v>13</v>
      </c>
      <c r="N565">
        <f t="shared" si="64"/>
        <v>-412.28320299999905</v>
      </c>
      <c r="O565">
        <f t="shared" si="59"/>
        <v>-412.28320299999905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1.9219960366870854</v>
      </c>
    </row>
    <row r="566" spans="1:19" x14ac:dyDescent="0.25">
      <c r="A566" t="s">
        <v>590</v>
      </c>
      <c r="B566">
        <v>22862.550781000002</v>
      </c>
      <c r="C566">
        <v>22552.099609000001</v>
      </c>
      <c r="D566">
        <v>23875.173827999999</v>
      </c>
      <c r="E566">
        <v>23708.947265999999</v>
      </c>
      <c r="F566">
        <v>22864.099609000001</v>
      </c>
      <c r="G566">
        <v>22552.099609000001</v>
      </c>
      <c r="H566">
        <v>23922.5</v>
      </c>
      <c r="I566">
        <v>22634</v>
      </c>
      <c r="J566">
        <v>22993.175781000002</v>
      </c>
      <c r="L566" t="str">
        <f t="shared" si="63"/>
        <v>24JUL2025:13:00:00</v>
      </c>
      <c r="M566">
        <v>14</v>
      </c>
      <c r="N566">
        <f t="shared" si="64"/>
        <v>-310.45117200000095</v>
      </c>
      <c r="O566">
        <f t="shared" si="59"/>
        <v>-310.45117200000095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1.3579026022678207</v>
      </c>
    </row>
    <row r="567" spans="1:19" x14ac:dyDescent="0.25">
      <c r="A567" t="s">
        <v>591</v>
      </c>
      <c r="B567">
        <v>24143.626952999999</v>
      </c>
      <c r="C567">
        <v>23895</v>
      </c>
      <c r="D567">
        <v>25213.785156000002</v>
      </c>
      <c r="E567">
        <v>24968.566406000002</v>
      </c>
      <c r="F567">
        <v>24162.5</v>
      </c>
      <c r="G567">
        <v>23895</v>
      </c>
      <c r="H567">
        <v>25256.400390999999</v>
      </c>
      <c r="I567">
        <v>23952.199218999998</v>
      </c>
      <c r="J567">
        <v>24316.523438</v>
      </c>
      <c r="L567" t="str">
        <f t="shared" si="63"/>
        <v>24JUL2025:14:00:00</v>
      </c>
      <c r="M567">
        <v>15</v>
      </c>
      <c r="N567">
        <f t="shared" si="64"/>
        <v>-248.62695299999905</v>
      </c>
      <c r="O567">
        <f t="shared" si="59"/>
        <v>-248.62695299999905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1.0297829463816561</v>
      </c>
    </row>
    <row r="568" spans="1:19" x14ac:dyDescent="0.25">
      <c r="A568" t="s">
        <v>592</v>
      </c>
      <c r="B568">
        <v>25047.322265999999</v>
      </c>
      <c r="C568">
        <v>24850.900390999999</v>
      </c>
      <c r="D568">
        <v>26254.980468999998</v>
      </c>
      <c r="E568">
        <v>25875.818359000001</v>
      </c>
      <c r="F568">
        <v>25095.5</v>
      </c>
      <c r="G568">
        <v>24850.900390999999</v>
      </c>
      <c r="H568">
        <v>26195.599609000001</v>
      </c>
      <c r="I568">
        <v>24927.900390999999</v>
      </c>
      <c r="J568">
        <v>25267.474609000001</v>
      </c>
      <c r="L568" t="str">
        <f t="shared" si="63"/>
        <v>24JUL2025:15:00:00</v>
      </c>
      <c r="M568">
        <v>16</v>
      </c>
      <c r="N568">
        <f t="shared" si="64"/>
        <v>-196.421875</v>
      </c>
      <c r="O568">
        <f t="shared" si="59"/>
        <v>-196.421875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0.78420308931238158</v>
      </c>
    </row>
    <row r="569" spans="1:19" x14ac:dyDescent="0.25">
      <c r="A569" t="s">
        <v>593</v>
      </c>
      <c r="B569">
        <v>25447.769531000002</v>
      </c>
      <c r="C569">
        <v>25500.199218999998</v>
      </c>
      <c r="D569">
        <v>26661.476563</v>
      </c>
      <c r="E569">
        <v>26201.929688</v>
      </c>
      <c r="F569">
        <v>25563.099609000001</v>
      </c>
      <c r="G569">
        <v>25500.199218999998</v>
      </c>
      <c r="H569">
        <v>26565.699218999998</v>
      </c>
      <c r="I569">
        <v>25464.099609000001</v>
      </c>
      <c r="J569">
        <v>25773.275390999999</v>
      </c>
      <c r="L569" t="str">
        <f t="shared" si="63"/>
        <v>24JUL2025:16:00:00</v>
      </c>
      <c r="M569">
        <v>17</v>
      </c>
      <c r="N569">
        <f t="shared" si="64"/>
        <v>52.429687999996531</v>
      </c>
      <c r="O569" t="str">
        <f t="shared" si="59"/>
        <v/>
      </c>
      <c r="P569">
        <f t="shared" si="60"/>
        <v>52.429687999996531</v>
      </c>
      <c r="Q569" t="str">
        <f t="shared" si="61"/>
        <v/>
      </c>
      <c r="R569">
        <f t="shared" si="62"/>
        <v>1</v>
      </c>
      <c r="S569">
        <f t="shared" si="65"/>
        <v>0.20602861848511969</v>
      </c>
    </row>
    <row r="570" spans="1:19" x14ac:dyDescent="0.25">
      <c r="A570" t="s">
        <v>594</v>
      </c>
      <c r="B570">
        <v>25718.896484000001</v>
      </c>
      <c r="C570">
        <v>25931.900390999999</v>
      </c>
      <c r="D570">
        <v>27132.257813</v>
      </c>
      <c r="E570">
        <v>26612.472656000002</v>
      </c>
      <c r="F570">
        <v>25938.699218999998</v>
      </c>
      <c r="G570">
        <v>25931.900390999999</v>
      </c>
      <c r="H570">
        <v>26887.5</v>
      </c>
      <c r="I570">
        <v>25728.5</v>
      </c>
      <c r="J570">
        <v>26121.650390999999</v>
      </c>
      <c r="L570" t="str">
        <f t="shared" si="63"/>
        <v>24JUL2025:17:00:00</v>
      </c>
      <c r="M570">
        <v>18</v>
      </c>
      <c r="N570">
        <f t="shared" si="64"/>
        <v>213.00390699999843</v>
      </c>
      <c r="O570" t="str">
        <f t="shared" si="59"/>
        <v/>
      </c>
      <c r="P570">
        <f t="shared" si="60"/>
        <v>213.00390699999843</v>
      </c>
      <c r="Q570" t="str">
        <f t="shared" si="61"/>
        <v/>
      </c>
      <c r="R570">
        <f t="shared" si="62"/>
        <v>1</v>
      </c>
      <c r="S570">
        <f t="shared" si="65"/>
        <v>0.82820002457146802</v>
      </c>
    </row>
    <row r="571" spans="1:19" x14ac:dyDescent="0.25">
      <c r="A571" t="s">
        <v>595</v>
      </c>
      <c r="B571">
        <v>25718.275390999999</v>
      </c>
      <c r="C571">
        <v>25951.800781000002</v>
      </c>
      <c r="D571">
        <v>27153.324218999998</v>
      </c>
      <c r="E571">
        <v>26727.558593999998</v>
      </c>
      <c r="F571">
        <v>25933.300781000002</v>
      </c>
      <c r="G571">
        <v>25951.800781000002</v>
      </c>
      <c r="H571">
        <v>26856.5</v>
      </c>
      <c r="I571">
        <v>25667.599609000001</v>
      </c>
      <c r="J571">
        <v>26102.300781000002</v>
      </c>
      <c r="L571" t="str">
        <f t="shared" si="63"/>
        <v>24JUL2025:18:00:00</v>
      </c>
      <c r="M571">
        <v>19</v>
      </c>
      <c r="N571">
        <f t="shared" si="64"/>
        <v>233.52539000000252</v>
      </c>
      <c r="O571" t="str">
        <f t="shared" si="59"/>
        <v/>
      </c>
      <c r="P571">
        <f t="shared" si="60"/>
        <v>233.52539000000252</v>
      </c>
      <c r="Q571" t="str">
        <f t="shared" si="61"/>
        <v/>
      </c>
      <c r="R571">
        <f t="shared" si="62"/>
        <v>1</v>
      </c>
      <c r="S571">
        <f t="shared" si="65"/>
        <v>0.90801341244570277</v>
      </c>
    </row>
    <row r="572" spans="1:19" x14ac:dyDescent="0.25">
      <c r="A572" t="s">
        <v>596</v>
      </c>
      <c r="B572">
        <v>25474.75</v>
      </c>
      <c r="C572">
        <v>25442.900390999999</v>
      </c>
      <c r="D572">
        <v>26945.019531000002</v>
      </c>
      <c r="E572">
        <v>26570.564452999999</v>
      </c>
      <c r="F572">
        <v>25632.800781000002</v>
      </c>
      <c r="G572">
        <v>25442.900390999999</v>
      </c>
      <c r="H572">
        <v>26579.599609000001</v>
      </c>
      <c r="I572">
        <v>25289.199218999998</v>
      </c>
      <c r="J572">
        <v>25736.125</v>
      </c>
      <c r="L572" t="str">
        <f t="shared" si="63"/>
        <v>24JUL2025:19:00:00</v>
      </c>
      <c r="M572">
        <v>20</v>
      </c>
      <c r="N572">
        <f t="shared" si="64"/>
        <v>-31.849609000000783</v>
      </c>
      <c r="O572">
        <f t="shared" si="59"/>
        <v>-31.849609000000783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0.1250242259492273</v>
      </c>
    </row>
    <row r="573" spans="1:19" x14ac:dyDescent="0.25">
      <c r="A573" t="s">
        <v>597</v>
      </c>
      <c r="B573">
        <v>24968.929688</v>
      </c>
      <c r="C573">
        <v>24387.900390999999</v>
      </c>
      <c r="D573">
        <v>25984.822265999999</v>
      </c>
      <c r="E573">
        <v>25717.253906000002</v>
      </c>
      <c r="F573">
        <v>24686.900390999999</v>
      </c>
      <c r="G573">
        <v>24387.900390999999</v>
      </c>
      <c r="H573">
        <v>25660</v>
      </c>
      <c r="I573">
        <v>23860.900390999999</v>
      </c>
      <c r="J573">
        <v>24648.923827999999</v>
      </c>
      <c r="L573" t="str">
        <f t="shared" si="63"/>
        <v>24JUL2025:20:00:00</v>
      </c>
      <c r="M573">
        <v>21</v>
      </c>
      <c r="N573">
        <f t="shared" si="64"/>
        <v>-581.02929700000095</v>
      </c>
      <c r="O573">
        <f t="shared" si="59"/>
        <v>-581.02929700000095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2.3270092241047964</v>
      </c>
    </row>
    <row r="574" spans="1:19" x14ac:dyDescent="0.25">
      <c r="A574" t="s">
        <v>598</v>
      </c>
      <c r="B574">
        <v>23599.666015999999</v>
      </c>
      <c r="C574">
        <v>23070.900390999999</v>
      </c>
      <c r="D574">
        <v>24540.880859000001</v>
      </c>
      <c r="E574">
        <v>24318.734375</v>
      </c>
      <c r="F574">
        <v>23342.599609000001</v>
      </c>
      <c r="G574">
        <v>23070.900390999999</v>
      </c>
      <c r="H574">
        <v>24260.5</v>
      </c>
      <c r="I574">
        <v>22828.300781000002</v>
      </c>
      <c r="J574">
        <v>23375.574218999998</v>
      </c>
      <c r="L574" t="str">
        <f t="shared" si="63"/>
        <v>24JUL2025:21:00:00</v>
      </c>
      <c r="M574">
        <v>22</v>
      </c>
      <c r="N574">
        <f t="shared" si="64"/>
        <v>-528.765625</v>
      </c>
      <c r="O574">
        <f t="shared" si="59"/>
        <v>-528.765625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2.2405640174802044</v>
      </c>
    </row>
    <row r="575" spans="1:19" x14ac:dyDescent="0.25">
      <c r="A575" t="s">
        <v>599</v>
      </c>
      <c r="B575">
        <v>22516.242188</v>
      </c>
      <c r="C575">
        <v>22078.699218999998</v>
      </c>
      <c r="D575">
        <v>23606.404297000001</v>
      </c>
      <c r="E575">
        <v>23220.550781000002</v>
      </c>
      <c r="F575">
        <v>22293.400390999999</v>
      </c>
      <c r="G575">
        <v>22078.699218999998</v>
      </c>
      <c r="H575">
        <v>23157</v>
      </c>
      <c r="I575">
        <v>21807.699218999998</v>
      </c>
      <c r="J575">
        <v>22334.199218999998</v>
      </c>
      <c r="L575" t="str">
        <f t="shared" si="63"/>
        <v>24JUL2025:22:00:00</v>
      </c>
      <c r="M575">
        <v>23</v>
      </c>
      <c r="N575">
        <f t="shared" si="64"/>
        <v>-437.5429690000019</v>
      </c>
      <c r="O575">
        <f t="shared" si="59"/>
        <v>-437.5429690000019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1.9432326466677901</v>
      </c>
    </row>
    <row r="576" spans="1:19" x14ac:dyDescent="0.25">
      <c r="A576" t="s">
        <v>600</v>
      </c>
      <c r="B576">
        <v>20983.802734000001</v>
      </c>
      <c r="C576">
        <v>20592.699218999998</v>
      </c>
      <c r="D576">
        <v>21715.46875</v>
      </c>
      <c r="E576">
        <v>21248.109375</v>
      </c>
      <c r="F576">
        <v>20679.699218999998</v>
      </c>
      <c r="G576">
        <v>20592.699218999998</v>
      </c>
      <c r="H576">
        <v>21467.199218999998</v>
      </c>
      <c r="I576">
        <v>20319.900390999999</v>
      </c>
      <c r="J576">
        <v>20764.875</v>
      </c>
      <c r="L576" t="str">
        <f t="shared" si="63"/>
        <v>24JUL2025:23:00:00</v>
      </c>
      <c r="M576">
        <v>24</v>
      </c>
      <c r="N576">
        <f t="shared" si="64"/>
        <v>-391.10351500000252</v>
      </c>
      <c r="O576">
        <f t="shared" si="59"/>
        <v>-391.10351500000252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1.8638352635973772</v>
      </c>
    </row>
    <row r="577" spans="1:19" x14ac:dyDescent="0.25">
      <c r="A577" t="s">
        <v>601</v>
      </c>
      <c r="B577">
        <v>19341.322265999999</v>
      </c>
      <c r="C577">
        <v>19008.300781000002</v>
      </c>
      <c r="D577">
        <v>19804.533202999999</v>
      </c>
      <c r="E577">
        <v>19319.410156000002</v>
      </c>
      <c r="F577">
        <v>18997.900390999999</v>
      </c>
      <c r="G577">
        <v>19008.300781000002</v>
      </c>
      <c r="H577">
        <v>19722.5</v>
      </c>
      <c r="I577">
        <v>18628.300781000002</v>
      </c>
      <c r="J577">
        <v>19089.25</v>
      </c>
      <c r="L577" t="str">
        <f t="shared" si="63"/>
        <v>25JUL2025:00:00:00</v>
      </c>
      <c r="M577">
        <v>1</v>
      </c>
      <c r="N577">
        <f t="shared" si="64"/>
        <v>-333.02148499999748</v>
      </c>
      <c r="O577">
        <f t="shared" si="59"/>
        <v>-333.02148499999748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1.7218134335386888</v>
      </c>
    </row>
    <row r="578" spans="1:19" x14ac:dyDescent="0.25">
      <c r="A578" t="s">
        <v>602</v>
      </c>
      <c r="B578">
        <v>17751.28125</v>
      </c>
      <c r="C578">
        <v>18008.900390999999</v>
      </c>
      <c r="D578">
        <v>18316.697265999999</v>
      </c>
      <c r="E578">
        <v>17885.324218999998</v>
      </c>
      <c r="F578">
        <v>17137.699218999998</v>
      </c>
      <c r="G578">
        <v>18008.900390999999</v>
      </c>
      <c r="H578">
        <v>17698.300781000002</v>
      </c>
      <c r="I578">
        <v>17155.699218999998</v>
      </c>
      <c r="J578">
        <v>17500.150390999999</v>
      </c>
      <c r="L578" t="str">
        <f t="shared" si="63"/>
        <v>25JUL2025:01:00:00</v>
      </c>
      <c r="M578">
        <v>2</v>
      </c>
      <c r="N578">
        <f t="shared" si="64"/>
        <v>257.61914099999922</v>
      </c>
      <c r="O578" t="str">
        <f t="shared" si="59"/>
        <v/>
      </c>
      <c r="P578">
        <f t="shared" si="60"/>
        <v>257.61914099999922</v>
      </c>
      <c r="Q578" t="str">
        <f t="shared" si="61"/>
        <v/>
      </c>
      <c r="R578">
        <f t="shared" si="62"/>
        <v>1</v>
      </c>
      <c r="S578">
        <f t="shared" si="65"/>
        <v>1.4512706850385755</v>
      </c>
    </row>
    <row r="579" spans="1:19" x14ac:dyDescent="0.25">
      <c r="A579" t="s">
        <v>603</v>
      </c>
      <c r="B579">
        <v>16287.416992</v>
      </c>
      <c r="C579">
        <v>16663.300781000002</v>
      </c>
      <c r="D579">
        <v>17236.832031000002</v>
      </c>
      <c r="E579">
        <v>16789.232422000001</v>
      </c>
      <c r="F579">
        <v>15875.700194999999</v>
      </c>
      <c r="G579">
        <v>16663.300781000002</v>
      </c>
      <c r="H579">
        <v>16322.900390999999</v>
      </c>
      <c r="I579">
        <v>15965.799805000001</v>
      </c>
      <c r="J579">
        <v>16206.924805000001</v>
      </c>
      <c r="L579" t="str">
        <f t="shared" si="63"/>
        <v>25JUL2025:02:00:00</v>
      </c>
      <c r="M579">
        <v>3</v>
      </c>
      <c r="N579">
        <f t="shared" si="64"/>
        <v>375.88378900000134</v>
      </c>
      <c r="O579" t="str">
        <f t="shared" ref="O579:O642" si="66">IF(N579&lt;0,N579,"")</f>
        <v/>
      </c>
      <c r="P579">
        <f t="shared" ref="P579:P642" si="67">IF(N579&gt;0,N579,"")</f>
        <v>375.88378900000134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2.3078170662949606</v>
      </c>
    </row>
    <row r="580" spans="1:19" x14ac:dyDescent="0.25">
      <c r="A580" t="s">
        <v>604</v>
      </c>
      <c r="B580">
        <v>15443.959961</v>
      </c>
      <c r="C580">
        <v>15645.400390999999</v>
      </c>
      <c r="D580">
        <v>16253.979492</v>
      </c>
      <c r="E580">
        <v>15877.575194999999</v>
      </c>
      <c r="F580">
        <v>14961.099609000001</v>
      </c>
      <c r="G580">
        <v>15645.400390999999</v>
      </c>
      <c r="H580">
        <v>15357.099609000001</v>
      </c>
      <c r="I580">
        <v>15206.700194999999</v>
      </c>
      <c r="J580">
        <v>15292.575194999999</v>
      </c>
      <c r="L580" t="str">
        <f t="shared" ref="L580:L643" si="70">A580</f>
        <v>25JUL2025:03:00:00</v>
      </c>
      <c r="M580">
        <v>4</v>
      </c>
      <c r="N580">
        <f t="shared" ref="N580:N643" si="71">C580-B580</f>
        <v>201.44042999999874</v>
      </c>
      <c r="O580" t="str">
        <f t="shared" si="66"/>
        <v/>
      </c>
      <c r="P580">
        <f t="shared" si="67"/>
        <v>201.44042999999874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1.3043314700937325</v>
      </c>
    </row>
    <row r="581" spans="1:19" x14ac:dyDescent="0.25">
      <c r="A581" t="s">
        <v>605</v>
      </c>
      <c r="B581">
        <v>14639.984375</v>
      </c>
      <c r="C581">
        <v>15089.200194999999</v>
      </c>
      <c r="D581">
        <v>15600.287109000001</v>
      </c>
      <c r="E581">
        <v>15252.813477</v>
      </c>
      <c r="F581">
        <v>14398.700194999999</v>
      </c>
      <c r="G581">
        <v>15089.200194999999</v>
      </c>
      <c r="H581">
        <v>14815.599609000001</v>
      </c>
      <c r="I581">
        <v>14578.200194999999</v>
      </c>
      <c r="J581">
        <v>14720.424805000001</v>
      </c>
      <c r="L581" t="str">
        <f t="shared" si="70"/>
        <v>25JUL2025:04:00:00</v>
      </c>
      <c r="M581">
        <v>5</v>
      </c>
      <c r="N581">
        <f t="shared" si="71"/>
        <v>449.21581999999944</v>
      </c>
      <c r="O581" t="str">
        <f t="shared" si="66"/>
        <v/>
      </c>
      <c r="P581">
        <f t="shared" si="67"/>
        <v>449.21581999999944</v>
      </c>
      <c r="Q581" t="str">
        <f t="shared" si="68"/>
        <v/>
      </c>
      <c r="R581">
        <f t="shared" si="69"/>
        <v>1</v>
      </c>
      <c r="S581">
        <f t="shared" si="72"/>
        <v>3.0684173459030717</v>
      </c>
    </row>
    <row r="582" spans="1:19" x14ac:dyDescent="0.25">
      <c r="A582" t="s">
        <v>606</v>
      </c>
      <c r="B582">
        <v>14305.144531</v>
      </c>
      <c r="C582">
        <v>14850.700194999999</v>
      </c>
      <c r="D582">
        <v>15145.446289</v>
      </c>
      <c r="E582">
        <v>14783.721680000001</v>
      </c>
      <c r="F582">
        <v>14189</v>
      </c>
      <c r="G582">
        <v>14850.700194999999</v>
      </c>
      <c r="H582">
        <v>14595.5</v>
      </c>
      <c r="I582">
        <v>14329</v>
      </c>
      <c r="J582">
        <v>14491.049805000001</v>
      </c>
      <c r="L582" t="str">
        <f t="shared" si="70"/>
        <v>25JUL2025:05:00:00</v>
      </c>
      <c r="M582">
        <v>6</v>
      </c>
      <c r="N582">
        <f t="shared" si="71"/>
        <v>545.55566399999952</v>
      </c>
      <c r="O582" t="str">
        <f t="shared" si="66"/>
        <v/>
      </c>
      <c r="P582">
        <f t="shared" si="67"/>
        <v>545.55566399999952</v>
      </c>
      <c r="Q582" t="str">
        <f t="shared" si="68"/>
        <v/>
      </c>
      <c r="R582">
        <f t="shared" si="69"/>
        <v>1</v>
      </c>
      <c r="S582">
        <f t="shared" si="72"/>
        <v>3.8137025656591703</v>
      </c>
    </row>
    <row r="583" spans="1:19" x14ac:dyDescent="0.25">
      <c r="A583" t="s">
        <v>607</v>
      </c>
      <c r="B583">
        <v>14446.161133</v>
      </c>
      <c r="C583">
        <v>14948.799805000001</v>
      </c>
      <c r="D583">
        <v>15318.962890999999</v>
      </c>
      <c r="E583">
        <v>14921.121094</v>
      </c>
      <c r="F583">
        <v>14294.900390999999</v>
      </c>
      <c r="G583">
        <v>14948.799805000001</v>
      </c>
      <c r="H583">
        <v>14714.400390999999</v>
      </c>
      <c r="I583">
        <v>14385.400390999999</v>
      </c>
      <c r="J583">
        <v>14585.875</v>
      </c>
      <c r="L583" t="str">
        <f t="shared" si="70"/>
        <v>25JUL2025:06:00:00</v>
      </c>
      <c r="M583">
        <v>7</v>
      </c>
      <c r="N583">
        <f t="shared" si="71"/>
        <v>502.63867200000095</v>
      </c>
      <c r="O583" t="str">
        <f t="shared" si="66"/>
        <v/>
      </c>
      <c r="P583">
        <f t="shared" si="67"/>
        <v>502.63867200000095</v>
      </c>
      <c r="Q583" t="str">
        <f t="shared" si="68"/>
        <v/>
      </c>
      <c r="R583">
        <f t="shared" si="69"/>
        <v>1</v>
      </c>
      <c r="S583">
        <f t="shared" si="72"/>
        <v>3.4793926730597056</v>
      </c>
    </row>
    <row r="584" spans="1:19" x14ac:dyDescent="0.25">
      <c r="A584" t="s">
        <v>608</v>
      </c>
      <c r="B584">
        <v>14676.494140999999</v>
      </c>
      <c r="C584">
        <v>15177.599609000001</v>
      </c>
      <c r="D584">
        <v>15503.230469</v>
      </c>
      <c r="E584">
        <v>15160.185546999999</v>
      </c>
      <c r="F584">
        <v>14580.099609000001</v>
      </c>
      <c r="G584">
        <v>15177.599609000001</v>
      </c>
      <c r="H584">
        <v>14930.900390999999</v>
      </c>
      <c r="I584">
        <v>14588.900390999999</v>
      </c>
      <c r="J584">
        <v>14819.375</v>
      </c>
      <c r="L584" t="str">
        <f t="shared" si="70"/>
        <v>25JUL2025:07:00:00</v>
      </c>
      <c r="M584">
        <v>8</v>
      </c>
      <c r="N584">
        <f t="shared" si="71"/>
        <v>501.10546800000157</v>
      </c>
      <c r="O584" t="str">
        <f t="shared" si="66"/>
        <v/>
      </c>
      <c r="P584">
        <f t="shared" si="67"/>
        <v>501.10546800000157</v>
      </c>
      <c r="Q584" t="str">
        <f t="shared" si="68"/>
        <v/>
      </c>
      <c r="R584">
        <f t="shared" si="69"/>
        <v>1</v>
      </c>
      <c r="S584">
        <f t="shared" si="72"/>
        <v>3.4143403948230526</v>
      </c>
    </row>
    <row r="585" spans="1:19" x14ac:dyDescent="0.25">
      <c r="A585" t="s">
        <v>609</v>
      </c>
      <c r="B585">
        <v>15180.979492</v>
      </c>
      <c r="C585">
        <v>15557.700194999999</v>
      </c>
      <c r="D585">
        <v>16024.4375</v>
      </c>
      <c r="E585">
        <v>15742.178711</v>
      </c>
      <c r="F585">
        <v>14993.5</v>
      </c>
      <c r="G585">
        <v>15557.700194999999</v>
      </c>
      <c r="H585">
        <v>15366.5</v>
      </c>
      <c r="I585">
        <v>15025.400390999999</v>
      </c>
      <c r="J585">
        <v>15235.775390999999</v>
      </c>
      <c r="L585" t="str">
        <f t="shared" si="70"/>
        <v>25JUL2025:08:00:00</v>
      </c>
      <c r="M585">
        <v>9</v>
      </c>
      <c r="N585">
        <f t="shared" si="71"/>
        <v>376.72070299999905</v>
      </c>
      <c r="O585" t="str">
        <f t="shared" si="66"/>
        <v/>
      </c>
      <c r="P585">
        <f t="shared" si="67"/>
        <v>376.72070299999905</v>
      </c>
      <c r="Q585" t="str">
        <f t="shared" si="68"/>
        <v/>
      </c>
      <c r="R585">
        <f t="shared" si="69"/>
        <v>1</v>
      </c>
      <c r="S585">
        <f t="shared" si="72"/>
        <v>2.4815309394135046</v>
      </c>
    </row>
    <row r="586" spans="1:19" x14ac:dyDescent="0.25">
      <c r="A586" t="s">
        <v>610</v>
      </c>
      <c r="B586">
        <v>16514.677734000001</v>
      </c>
      <c r="C586">
        <v>16965.199218999998</v>
      </c>
      <c r="D586">
        <v>17975.410156000002</v>
      </c>
      <c r="E586">
        <v>17704.736327999999</v>
      </c>
      <c r="F586">
        <v>16647.300781000002</v>
      </c>
      <c r="G586">
        <v>16965.199218999998</v>
      </c>
      <c r="H586">
        <v>17040</v>
      </c>
      <c r="I586">
        <v>16519.199218999998</v>
      </c>
      <c r="J586">
        <v>16792.925781000002</v>
      </c>
      <c r="L586" t="str">
        <f t="shared" si="70"/>
        <v>25JUL2025:09:00:00</v>
      </c>
      <c r="M586">
        <v>10</v>
      </c>
      <c r="N586">
        <f t="shared" si="71"/>
        <v>450.52148499999748</v>
      </c>
      <c r="O586" t="str">
        <f t="shared" si="66"/>
        <v/>
      </c>
      <c r="P586">
        <f t="shared" si="67"/>
        <v>450.52148499999748</v>
      </c>
      <c r="Q586" t="str">
        <f t="shared" si="68"/>
        <v/>
      </c>
      <c r="R586">
        <f t="shared" si="69"/>
        <v>1</v>
      </c>
      <c r="S586">
        <f t="shared" si="72"/>
        <v>2.7280065179381325</v>
      </c>
    </row>
    <row r="587" spans="1:19" x14ac:dyDescent="0.25">
      <c r="A587" t="s">
        <v>611</v>
      </c>
      <c r="B587">
        <v>18110.771484000001</v>
      </c>
      <c r="C587">
        <v>18661.099609000001</v>
      </c>
      <c r="D587">
        <v>19945.929688</v>
      </c>
      <c r="E587">
        <v>19547.339843999998</v>
      </c>
      <c r="F587">
        <v>18374.400390999999</v>
      </c>
      <c r="G587">
        <v>18661.099609000001</v>
      </c>
      <c r="H587">
        <v>18837.099609000001</v>
      </c>
      <c r="I587">
        <v>18301.699218999998</v>
      </c>
      <c r="J587">
        <v>18543.574218999998</v>
      </c>
      <c r="L587" t="str">
        <f t="shared" si="70"/>
        <v>25JUL2025:10:00:00</v>
      </c>
      <c r="M587">
        <v>11</v>
      </c>
      <c r="N587">
        <f t="shared" si="71"/>
        <v>550.328125</v>
      </c>
      <c r="O587" t="str">
        <f t="shared" si="66"/>
        <v/>
      </c>
      <c r="P587">
        <f t="shared" si="67"/>
        <v>550.328125</v>
      </c>
      <c r="Q587" t="str">
        <f t="shared" si="68"/>
        <v/>
      </c>
      <c r="R587">
        <f t="shared" si="69"/>
        <v>1</v>
      </c>
      <c r="S587">
        <f t="shared" si="72"/>
        <v>3.0386785316472493</v>
      </c>
    </row>
    <row r="588" spans="1:19" x14ac:dyDescent="0.25">
      <c r="A588" t="s">
        <v>612</v>
      </c>
      <c r="B588">
        <v>19667.910156000002</v>
      </c>
      <c r="C588">
        <v>20353.099609000001</v>
      </c>
      <c r="D588">
        <v>21407.302734000001</v>
      </c>
      <c r="E588">
        <v>21195.980468999998</v>
      </c>
      <c r="F588">
        <v>19816.099609000001</v>
      </c>
      <c r="G588">
        <v>20353.099609000001</v>
      </c>
      <c r="H588">
        <v>20334.599609000001</v>
      </c>
      <c r="I588">
        <v>19793.599609000001</v>
      </c>
      <c r="J588">
        <v>20074.349609000001</v>
      </c>
      <c r="L588" t="str">
        <f t="shared" si="70"/>
        <v>25JUL2025:11:00:00</v>
      </c>
      <c r="M588">
        <v>12</v>
      </c>
      <c r="N588">
        <f t="shared" si="71"/>
        <v>685.18945299999905</v>
      </c>
      <c r="O588" t="str">
        <f t="shared" si="66"/>
        <v/>
      </c>
      <c r="P588">
        <f t="shared" si="67"/>
        <v>685.18945299999905</v>
      </c>
      <c r="Q588" t="str">
        <f t="shared" si="68"/>
        <v/>
      </c>
      <c r="R588">
        <f t="shared" si="69"/>
        <v>1</v>
      </c>
      <c r="S588">
        <f t="shared" si="72"/>
        <v>3.4837938935315469</v>
      </c>
    </row>
    <row r="589" spans="1:19" x14ac:dyDescent="0.25">
      <c r="A589" t="s">
        <v>613</v>
      </c>
      <c r="B589">
        <v>21217.783202999999</v>
      </c>
      <c r="C589">
        <v>22070.099609000001</v>
      </c>
      <c r="D589">
        <v>22891.847656000002</v>
      </c>
      <c r="E589">
        <v>22799.949218999998</v>
      </c>
      <c r="F589">
        <v>21211.199218999998</v>
      </c>
      <c r="G589">
        <v>22070.099609000001</v>
      </c>
      <c r="H589">
        <v>21938.599609000001</v>
      </c>
      <c r="I589">
        <v>21122.900390999999</v>
      </c>
      <c r="J589">
        <v>21585.699218999998</v>
      </c>
      <c r="L589" t="str">
        <f t="shared" si="70"/>
        <v>25JUL2025:12:00:00</v>
      </c>
      <c r="M589">
        <v>13</v>
      </c>
      <c r="N589">
        <f t="shared" si="71"/>
        <v>852.31640600000173</v>
      </c>
      <c r="O589" t="str">
        <f t="shared" si="66"/>
        <v/>
      </c>
      <c r="P589">
        <f t="shared" si="67"/>
        <v>852.31640600000173</v>
      </c>
      <c r="Q589" t="str">
        <f t="shared" si="68"/>
        <v/>
      </c>
      <c r="R589">
        <f t="shared" si="69"/>
        <v>1</v>
      </c>
      <c r="S589">
        <f t="shared" si="72"/>
        <v>4.0169908319144865</v>
      </c>
    </row>
    <row r="590" spans="1:19" x14ac:dyDescent="0.25">
      <c r="A590" t="s">
        <v>614</v>
      </c>
      <c r="B590">
        <v>22635.820313</v>
      </c>
      <c r="C590">
        <v>23780.800781000002</v>
      </c>
      <c r="D590">
        <v>24437.876952999999</v>
      </c>
      <c r="E590">
        <v>24372.259765999999</v>
      </c>
      <c r="F590">
        <v>22804.699218999998</v>
      </c>
      <c r="G590">
        <v>23780.800781000002</v>
      </c>
      <c r="H590">
        <v>23661.800781000002</v>
      </c>
      <c r="I590">
        <v>22654.099609000001</v>
      </c>
      <c r="J590">
        <v>23225.349609000001</v>
      </c>
      <c r="L590" t="str">
        <f t="shared" si="70"/>
        <v>25JUL2025:13:00:00</v>
      </c>
      <c r="M590">
        <v>14</v>
      </c>
      <c r="N590">
        <f t="shared" si="71"/>
        <v>1144.9804680000016</v>
      </c>
      <c r="O590" t="str">
        <f t="shared" si="66"/>
        <v/>
      </c>
      <c r="P590">
        <f t="shared" si="67"/>
        <v>1144.9804680000016</v>
      </c>
      <c r="Q590" t="str">
        <f t="shared" si="68"/>
        <v/>
      </c>
      <c r="R590">
        <f t="shared" si="69"/>
        <v>1</v>
      </c>
      <c r="S590">
        <f t="shared" si="72"/>
        <v>5.0582680555315536</v>
      </c>
    </row>
    <row r="591" spans="1:19" x14ac:dyDescent="0.25">
      <c r="A591" t="s">
        <v>615</v>
      </c>
      <c r="B591">
        <v>23939.480468999998</v>
      </c>
      <c r="C591">
        <v>25150.800781000002</v>
      </c>
      <c r="D591">
        <v>25374.724609000001</v>
      </c>
      <c r="E591">
        <v>24988.146484000001</v>
      </c>
      <c r="F591">
        <v>24056.599609000001</v>
      </c>
      <c r="G591">
        <v>25150.800781000002</v>
      </c>
      <c r="H591">
        <v>25093.300781000002</v>
      </c>
      <c r="I591">
        <v>23775.699218999998</v>
      </c>
      <c r="J591">
        <v>24519.101563</v>
      </c>
      <c r="L591" t="str">
        <f t="shared" si="70"/>
        <v>25JUL2025:14:00:00</v>
      </c>
      <c r="M591">
        <v>15</v>
      </c>
      <c r="N591">
        <f t="shared" si="71"/>
        <v>1211.3203120000035</v>
      </c>
      <c r="O591" t="str">
        <f t="shared" si="66"/>
        <v/>
      </c>
      <c r="P591">
        <f t="shared" si="67"/>
        <v>1211.3203120000035</v>
      </c>
      <c r="Q591" t="str">
        <f t="shared" si="68"/>
        <v/>
      </c>
      <c r="R591">
        <f t="shared" si="69"/>
        <v>1</v>
      </c>
      <c r="S591">
        <f t="shared" si="72"/>
        <v>5.0599273178404225</v>
      </c>
    </row>
    <row r="592" spans="1:19" x14ac:dyDescent="0.25">
      <c r="A592" t="s">
        <v>616</v>
      </c>
      <c r="B592">
        <v>24921.644531000002</v>
      </c>
      <c r="C592">
        <v>26108.900390999999</v>
      </c>
      <c r="D592">
        <v>25965.957031000002</v>
      </c>
      <c r="E592">
        <v>25728.681640999999</v>
      </c>
      <c r="F592">
        <v>25025.800781000002</v>
      </c>
      <c r="G592">
        <v>26108.900390999999</v>
      </c>
      <c r="H592">
        <v>26083.599609000001</v>
      </c>
      <c r="I592">
        <v>24752.699218999998</v>
      </c>
      <c r="J592">
        <v>25492.75</v>
      </c>
      <c r="L592" t="str">
        <f t="shared" si="70"/>
        <v>25JUL2025:15:00:00</v>
      </c>
      <c r="M592">
        <v>16</v>
      </c>
      <c r="N592">
        <f t="shared" si="71"/>
        <v>1187.2558599999975</v>
      </c>
      <c r="O592" t="str">
        <f t="shared" si="66"/>
        <v/>
      </c>
      <c r="P592">
        <f t="shared" si="67"/>
        <v>1187.2558599999975</v>
      </c>
      <c r="Q592" t="str">
        <f t="shared" si="68"/>
        <v/>
      </c>
      <c r="R592">
        <f t="shared" si="69"/>
        <v>1</v>
      </c>
      <c r="S592">
        <f t="shared" si="72"/>
        <v>4.7639547162434299</v>
      </c>
    </row>
    <row r="593" spans="1:19" x14ac:dyDescent="0.25">
      <c r="A593" t="s">
        <v>617</v>
      </c>
      <c r="B593">
        <v>25696.203125</v>
      </c>
      <c r="C593">
        <v>26589</v>
      </c>
      <c r="D593">
        <v>26490.0625</v>
      </c>
      <c r="E593">
        <v>26325.625</v>
      </c>
      <c r="F593">
        <v>25478.699218999998</v>
      </c>
      <c r="G593">
        <v>26589</v>
      </c>
      <c r="H593">
        <v>26446.199218999998</v>
      </c>
      <c r="I593">
        <v>25010</v>
      </c>
      <c r="J593">
        <v>25880.974609000001</v>
      </c>
      <c r="L593" t="str">
        <f t="shared" si="70"/>
        <v>25JUL2025:16:00:00</v>
      </c>
      <c r="M593">
        <v>17</v>
      </c>
      <c r="N593">
        <f t="shared" si="71"/>
        <v>892.796875</v>
      </c>
      <c r="O593" t="str">
        <f t="shared" si="66"/>
        <v/>
      </c>
      <c r="P593">
        <f t="shared" si="67"/>
        <v>892.796875</v>
      </c>
      <c r="Q593" t="str">
        <f t="shared" si="68"/>
        <v/>
      </c>
      <c r="R593">
        <f t="shared" si="69"/>
        <v>1</v>
      </c>
      <c r="S593">
        <f t="shared" si="72"/>
        <v>3.4744311081950947</v>
      </c>
    </row>
    <row r="594" spans="1:19" x14ac:dyDescent="0.25">
      <c r="A594" t="s">
        <v>618</v>
      </c>
      <c r="B594">
        <v>25931.617188</v>
      </c>
      <c r="C594">
        <v>26884.900390999999</v>
      </c>
      <c r="D594">
        <v>26884.955077999999</v>
      </c>
      <c r="E594">
        <v>26665.269531000002</v>
      </c>
      <c r="F594">
        <v>25808.199218999998</v>
      </c>
      <c r="G594">
        <v>26884.900390999999</v>
      </c>
      <c r="H594">
        <v>26630.199218999998</v>
      </c>
      <c r="I594">
        <v>24996.699218999998</v>
      </c>
      <c r="J594">
        <v>26080</v>
      </c>
      <c r="L594" t="str">
        <f t="shared" si="70"/>
        <v>25JUL2025:17:00:00</v>
      </c>
      <c r="M594">
        <v>18</v>
      </c>
      <c r="N594">
        <f t="shared" si="71"/>
        <v>953.28320299999905</v>
      </c>
      <c r="O594" t="str">
        <f t="shared" si="66"/>
        <v/>
      </c>
      <c r="P594">
        <f t="shared" si="67"/>
        <v>953.28320299999905</v>
      </c>
      <c r="Q594" t="str">
        <f t="shared" si="68"/>
        <v/>
      </c>
      <c r="R594">
        <f t="shared" si="69"/>
        <v>1</v>
      </c>
      <c r="S594">
        <f t="shared" si="72"/>
        <v>3.6761425100827729</v>
      </c>
    </row>
    <row r="595" spans="1:19" x14ac:dyDescent="0.25">
      <c r="A595" t="s">
        <v>619</v>
      </c>
      <c r="B595">
        <v>25944.291015999999</v>
      </c>
      <c r="C595">
        <v>26820.599609000001</v>
      </c>
      <c r="D595">
        <v>26831.601563</v>
      </c>
      <c r="E595">
        <v>26661.625</v>
      </c>
      <c r="F595">
        <v>25697.199218999998</v>
      </c>
      <c r="G595">
        <v>26820.599609000001</v>
      </c>
      <c r="H595">
        <v>26510.699218999998</v>
      </c>
      <c r="I595">
        <v>24794.099609000001</v>
      </c>
      <c r="J595">
        <v>25955.650390999999</v>
      </c>
      <c r="L595" t="str">
        <f t="shared" si="70"/>
        <v>25JUL2025:18:00:00</v>
      </c>
      <c r="M595">
        <v>19</v>
      </c>
      <c r="N595">
        <f t="shared" si="71"/>
        <v>876.30859300000157</v>
      </c>
      <c r="O595" t="str">
        <f t="shared" si="66"/>
        <v/>
      </c>
      <c r="P595">
        <f t="shared" si="67"/>
        <v>876.30859300000157</v>
      </c>
      <c r="Q595" t="str">
        <f t="shared" si="68"/>
        <v/>
      </c>
      <c r="R595">
        <f t="shared" si="69"/>
        <v>1</v>
      </c>
      <c r="S595">
        <f t="shared" si="72"/>
        <v>3.3776548083722031</v>
      </c>
    </row>
    <row r="596" spans="1:19" x14ac:dyDescent="0.25">
      <c r="A596" t="s">
        <v>620</v>
      </c>
      <c r="B596">
        <v>25461.847656000002</v>
      </c>
      <c r="C596">
        <v>26393.699218999998</v>
      </c>
      <c r="D596">
        <v>26439.767577999999</v>
      </c>
      <c r="E596">
        <v>26357.925781000002</v>
      </c>
      <c r="F596">
        <v>25260.099609000001</v>
      </c>
      <c r="G596">
        <v>26393.699218999998</v>
      </c>
      <c r="H596">
        <v>26100.400390999999</v>
      </c>
      <c r="I596">
        <v>24326.800781000002</v>
      </c>
      <c r="J596">
        <v>25520.25</v>
      </c>
      <c r="L596" t="str">
        <f t="shared" si="70"/>
        <v>25JUL2025:19:00:00</v>
      </c>
      <c r="M596">
        <v>20</v>
      </c>
      <c r="N596">
        <f t="shared" si="71"/>
        <v>931.85156299999653</v>
      </c>
      <c r="O596" t="str">
        <f t="shared" si="66"/>
        <v/>
      </c>
      <c r="P596">
        <f t="shared" si="67"/>
        <v>931.85156299999653</v>
      </c>
      <c r="Q596" t="str">
        <f t="shared" si="68"/>
        <v/>
      </c>
      <c r="R596">
        <f t="shared" si="69"/>
        <v>1</v>
      </c>
      <c r="S596">
        <f t="shared" si="72"/>
        <v>3.6597955324754636</v>
      </c>
    </row>
    <row r="597" spans="1:19" x14ac:dyDescent="0.25">
      <c r="A597" t="s">
        <v>621</v>
      </c>
      <c r="B597">
        <v>24330.107422000001</v>
      </c>
      <c r="C597">
        <v>25395.900390999999</v>
      </c>
      <c r="D597">
        <v>25085.126952999999</v>
      </c>
      <c r="E597">
        <v>25183.037109000001</v>
      </c>
      <c r="F597">
        <v>24266.099609000001</v>
      </c>
      <c r="G597">
        <v>25395.900390999999</v>
      </c>
      <c r="H597">
        <v>25187.300781000002</v>
      </c>
      <c r="I597">
        <v>23302.400390999999</v>
      </c>
      <c r="J597">
        <v>24537.923827999999</v>
      </c>
      <c r="L597" t="str">
        <f t="shared" si="70"/>
        <v>25JUL2025:20:00:00</v>
      </c>
      <c r="M597">
        <v>21</v>
      </c>
      <c r="N597">
        <f t="shared" si="71"/>
        <v>1065.7929689999983</v>
      </c>
      <c r="O597" t="str">
        <f t="shared" si="66"/>
        <v/>
      </c>
      <c r="P597">
        <f t="shared" si="67"/>
        <v>1065.7929689999983</v>
      </c>
      <c r="Q597" t="str">
        <f t="shared" si="68"/>
        <v/>
      </c>
      <c r="R597">
        <f t="shared" si="69"/>
        <v>1</v>
      </c>
      <c r="S597">
        <f t="shared" si="72"/>
        <v>4.380551842678166</v>
      </c>
    </row>
    <row r="598" spans="1:19" x14ac:dyDescent="0.25">
      <c r="A598" t="s">
        <v>622</v>
      </c>
      <c r="B598">
        <v>22885.726563</v>
      </c>
      <c r="C598">
        <v>24060.699218999998</v>
      </c>
      <c r="D598">
        <v>23727.230468999998</v>
      </c>
      <c r="E598">
        <v>23815.789063</v>
      </c>
      <c r="F598">
        <v>22940.199218999998</v>
      </c>
      <c r="G598">
        <v>24060.699218999998</v>
      </c>
      <c r="H598">
        <v>23971.400390999999</v>
      </c>
      <c r="I598">
        <v>22174.800781000002</v>
      </c>
      <c r="J598">
        <v>23286.773438</v>
      </c>
      <c r="L598" t="str">
        <f t="shared" si="70"/>
        <v>25JUL2025:21:00:00</v>
      </c>
      <c r="M598">
        <v>22</v>
      </c>
      <c r="N598">
        <f t="shared" si="71"/>
        <v>1174.9726559999981</v>
      </c>
      <c r="O598" t="str">
        <f t="shared" si="66"/>
        <v/>
      </c>
      <c r="P598">
        <f t="shared" si="67"/>
        <v>1174.9726559999981</v>
      </c>
      <c r="Q598" t="str">
        <f t="shared" si="68"/>
        <v/>
      </c>
      <c r="R598">
        <f t="shared" si="69"/>
        <v>1</v>
      </c>
      <c r="S598">
        <f t="shared" si="72"/>
        <v>5.1340850060649137</v>
      </c>
    </row>
    <row r="599" spans="1:19" x14ac:dyDescent="0.25">
      <c r="A599" t="s">
        <v>623</v>
      </c>
      <c r="B599">
        <v>21936.390625</v>
      </c>
      <c r="C599">
        <v>23064.199218999998</v>
      </c>
      <c r="D599">
        <v>22588.130859000001</v>
      </c>
      <c r="E599">
        <v>22587.875</v>
      </c>
      <c r="F599">
        <v>21984.599609000001</v>
      </c>
      <c r="G599">
        <v>23064.199218999998</v>
      </c>
      <c r="H599">
        <v>23039.599609000001</v>
      </c>
      <c r="I599">
        <v>21267.300781000002</v>
      </c>
      <c r="J599">
        <v>22338.925781000002</v>
      </c>
      <c r="L599" t="str">
        <f t="shared" si="70"/>
        <v>25JUL2025:22:00:00</v>
      </c>
      <c r="M599">
        <v>23</v>
      </c>
      <c r="N599">
        <f t="shared" si="71"/>
        <v>1127.8085939999983</v>
      </c>
      <c r="O599" t="str">
        <f t="shared" si="66"/>
        <v/>
      </c>
      <c r="P599">
        <f t="shared" si="67"/>
        <v>1127.8085939999983</v>
      </c>
      <c r="Q599" t="str">
        <f t="shared" si="68"/>
        <v/>
      </c>
      <c r="R599">
        <f t="shared" si="69"/>
        <v>1</v>
      </c>
      <c r="S599">
        <f t="shared" si="72"/>
        <v>5.1412678287862059</v>
      </c>
    </row>
    <row r="600" spans="1:19" x14ac:dyDescent="0.25">
      <c r="A600" t="s">
        <v>624</v>
      </c>
      <c r="B600">
        <v>20571.03125</v>
      </c>
      <c r="C600">
        <v>21659.400390999999</v>
      </c>
      <c r="D600">
        <v>21233.365234000001</v>
      </c>
      <c r="E600">
        <v>21093.96875</v>
      </c>
      <c r="F600">
        <v>20577.199218999998</v>
      </c>
      <c r="G600">
        <v>21659.400390999999</v>
      </c>
      <c r="H600">
        <v>21666.300781000002</v>
      </c>
      <c r="I600">
        <v>20008.099609000001</v>
      </c>
      <c r="J600">
        <v>20977.75</v>
      </c>
      <c r="L600" t="str">
        <f t="shared" si="70"/>
        <v>25JUL2025:23:00:00</v>
      </c>
      <c r="M600">
        <v>24</v>
      </c>
      <c r="N600">
        <f t="shared" si="71"/>
        <v>1088.3691409999992</v>
      </c>
      <c r="O600" t="str">
        <f t="shared" si="66"/>
        <v/>
      </c>
      <c r="P600">
        <f t="shared" si="67"/>
        <v>1088.3691409999992</v>
      </c>
      <c r="Q600" t="str">
        <f t="shared" si="68"/>
        <v/>
      </c>
      <c r="R600">
        <f t="shared" si="69"/>
        <v>1</v>
      </c>
      <c r="S600">
        <f t="shared" si="72"/>
        <v>5.2907855117861402</v>
      </c>
    </row>
    <row r="601" spans="1:19" x14ac:dyDescent="0.25">
      <c r="A601" t="s">
        <v>625</v>
      </c>
      <c r="B601">
        <v>19256.285156000002</v>
      </c>
      <c r="C601">
        <v>20097.599609000001</v>
      </c>
      <c r="D601">
        <v>19926.087890999999</v>
      </c>
      <c r="E601">
        <v>19717.736327999999</v>
      </c>
      <c r="F601">
        <v>19082.300781000002</v>
      </c>
      <c r="G601">
        <v>20097.599609000001</v>
      </c>
      <c r="H601">
        <v>20108.300781000002</v>
      </c>
      <c r="I601">
        <v>18577.099609000001</v>
      </c>
      <c r="J601">
        <v>19466.324218999998</v>
      </c>
      <c r="L601" t="str">
        <f t="shared" si="70"/>
        <v>26JUL2025:00:00:00</v>
      </c>
      <c r="M601">
        <v>1</v>
      </c>
      <c r="N601">
        <f t="shared" si="71"/>
        <v>841.31445299999905</v>
      </c>
      <c r="O601" t="str">
        <f t="shared" si="66"/>
        <v/>
      </c>
      <c r="P601">
        <f t="shared" si="67"/>
        <v>841.31445299999905</v>
      </c>
      <c r="Q601" t="str">
        <f t="shared" si="68"/>
        <v/>
      </c>
      <c r="R601">
        <f t="shared" si="69"/>
        <v>1</v>
      </c>
      <c r="S601">
        <f t="shared" si="72"/>
        <v>4.3690381929032487</v>
      </c>
    </row>
    <row r="602" spans="1:19" x14ac:dyDescent="0.25">
      <c r="A602" t="s">
        <v>626</v>
      </c>
      <c r="B602">
        <v>17986.257813</v>
      </c>
      <c r="C602">
        <v>18089.599609000001</v>
      </c>
      <c r="D602">
        <v>18444.595702999999</v>
      </c>
      <c r="E602">
        <v>18411.908202999999</v>
      </c>
      <c r="F602">
        <v>17429.599609000001</v>
      </c>
      <c r="G602">
        <v>18225.5</v>
      </c>
      <c r="H602">
        <v>18089.599609000001</v>
      </c>
      <c r="I602">
        <v>17130.099609000001</v>
      </c>
      <c r="J602">
        <v>17718.701172000001</v>
      </c>
      <c r="L602" t="str">
        <f t="shared" si="70"/>
        <v>26JUL2025:01:00:00</v>
      </c>
      <c r="M602">
        <v>2</v>
      </c>
      <c r="N602">
        <f t="shared" si="71"/>
        <v>103.34179600000061</v>
      </c>
      <c r="O602" t="str">
        <f t="shared" si="66"/>
        <v/>
      </c>
      <c r="P602">
        <f t="shared" si="67"/>
        <v>103.34179600000061</v>
      </c>
      <c r="Q602" t="str">
        <f t="shared" si="68"/>
        <v/>
      </c>
      <c r="R602">
        <f t="shared" si="69"/>
        <v>1</v>
      </c>
      <c r="S602">
        <f t="shared" si="72"/>
        <v>0.57455973929889881</v>
      </c>
    </row>
    <row r="603" spans="1:19" x14ac:dyDescent="0.25">
      <c r="A603" t="s">
        <v>627</v>
      </c>
      <c r="B603">
        <v>17009.871093999998</v>
      </c>
      <c r="C603">
        <v>16879.699218999998</v>
      </c>
      <c r="D603">
        <v>17372.189452999999</v>
      </c>
      <c r="E603">
        <v>17309.386718999998</v>
      </c>
      <c r="F603">
        <v>16224.599609000001</v>
      </c>
      <c r="G603">
        <v>16949.699218999998</v>
      </c>
      <c r="H603">
        <v>16879.699218999998</v>
      </c>
      <c r="I603">
        <v>15944.599609000001</v>
      </c>
      <c r="J603">
        <v>16499.648438</v>
      </c>
      <c r="L603" t="str">
        <f t="shared" si="70"/>
        <v>26JUL2025:02:00:00</v>
      </c>
      <c r="M603">
        <v>3</v>
      </c>
      <c r="N603">
        <f t="shared" si="71"/>
        <v>-130.171875</v>
      </c>
      <c r="O603">
        <f t="shared" si="66"/>
        <v>-130.171875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0.76527255427536045</v>
      </c>
    </row>
    <row r="604" spans="1:19" x14ac:dyDescent="0.25">
      <c r="A604" t="s">
        <v>628</v>
      </c>
      <c r="B604">
        <v>16063.306640999999</v>
      </c>
      <c r="C604">
        <v>16000</v>
      </c>
      <c r="D604">
        <v>16387.015625</v>
      </c>
      <c r="E604">
        <v>16295.132813</v>
      </c>
      <c r="F604">
        <v>15324.200194999999</v>
      </c>
      <c r="G604">
        <v>15930.599609000001</v>
      </c>
      <c r="H604">
        <v>16000</v>
      </c>
      <c r="I604">
        <v>15266.299805000001</v>
      </c>
      <c r="J604">
        <v>15630.275390999999</v>
      </c>
      <c r="L604" t="str">
        <f t="shared" si="70"/>
        <v>26JUL2025:03:00:00</v>
      </c>
      <c r="M604">
        <v>4</v>
      </c>
      <c r="N604">
        <f t="shared" si="71"/>
        <v>-63.306640999999217</v>
      </c>
      <c r="O604">
        <f t="shared" si="66"/>
        <v>-63.306640999999217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0.39410715623404269</v>
      </c>
    </row>
    <row r="605" spans="1:19" x14ac:dyDescent="0.25">
      <c r="A605" t="s">
        <v>629</v>
      </c>
      <c r="B605">
        <v>15356.755859000001</v>
      </c>
      <c r="C605">
        <v>15459.799805000001</v>
      </c>
      <c r="D605">
        <v>15795.390625</v>
      </c>
      <c r="E605">
        <v>15767.617188</v>
      </c>
      <c r="F605">
        <v>14719.799805000001</v>
      </c>
      <c r="G605">
        <v>15331.799805000001</v>
      </c>
      <c r="H605">
        <v>15459.799805000001</v>
      </c>
      <c r="I605">
        <v>14703.200194999999</v>
      </c>
      <c r="J605">
        <v>15053.649414</v>
      </c>
      <c r="L605" t="str">
        <f t="shared" si="70"/>
        <v>26JUL2025:04:00:00</v>
      </c>
      <c r="M605">
        <v>5</v>
      </c>
      <c r="N605">
        <f t="shared" si="71"/>
        <v>103.04394599999978</v>
      </c>
      <c r="O605" t="str">
        <f t="shared" si="66"/>
        <v/>
      </c>
      <c r="P605">
        <f t="shared" si="67"/>
        <v>103.04394599999978</v>
      </c>
      <c r="Q605" t="str">
        <f t="shared" si="68"/>
        <v/>
      </c>
      <c r="R605">
        <f t="shared" si="69"/>
        <v>1</v>
      </c>
      <c r="S605">
        <f t="shared" si="72"/>
        <v>0.67100074355619654</v>
      </c>
    </row>
    <row r="606" spans="1:19" x14ac:dyDescent="0.25">
      <c r="A606" t="s">
        <v>630</v>
      </c>
      <c r="B606">
        <v>14998.597656</v>
      </c>
      <c r="C606">
        <v>15129.200194999999</v>
      </c>
      <c r="D606">
        <v>15211.299805000001</v>
      </c>
      <c r="E606">
        <v>15197.889648</v>
      </c>
      <c r="F606">
        <v>14317.700194999999</v>
      </c>
      <c r="G606">
        <v>14929.799805000001</v>
      </c>
      <c r="H606">
        <v>15129.200194999999</v>
      </c>
      <c r="I606">
        <v>14451.099609000001</v>
      </c>
      <c r="J606">
        <v>14706.949219</v>
      </c>
      <c r="L606" t="str">
        <f t="shared" si="70"/>
        <v>26JUL2025:05:00:00</v>
      </c>
      <c r="M606">
        <v>6</v>
      </c>
      <c r="N606">
        <f t="shared" si="71"/>
        <v>130.60253899999952</v>
      </c>
      <c r="O606" t="str">
        <f t="shared" si="66"/>
        <v/>
      </c>
      <c r="P606">
        <f t="shared" si="67"/>
        <v>130.60253899999952</v>
      </c>
      <c r="Q606" t="str">
        <f t="shared" si="68"/>
        <v/>
      </c>
      <c r="R606">
        <f t="shared" si="69"/>
        <v>1</v>
      </c>
      <c r="S606">
        <f t="shared" si="72"/>
        <v>0.87076500080494945</v>
      </c>
    </row>
    <row r="607" spans="1:19" x14ac:dyDescent="0.25">
      <c r="A607" t="s">
        <v>631</v>
      </c>
      <c r="B607">
        <v>14960.744140999999</v>
      </c>
      <c r="C607">
        <v>14924.700194999999</v>
      </c>
      <c r="D607">
        <v>14916.706055000001</v>
      </c>
      <c r="E607">
        <v>14783.967773</v>
      </c>
      <c r="F607">
        <v>14126.400390999999</v>
      </c>
      <c r="G607">
        <v>14691.400390999999</v>
      </c>
      <c r="H607">
        <v>14924.700194999999</v>
      </c>
      <c r="I607">
        <v>14237.200194999999</v>
      </c>
      <c r="J607">
        <v>14494.924805000001</v>
      </c>
      <c r="L607" t="str">
        <f t="shared" si="70"/>
        <v>26JUL2025:06:00:00</v>
      </c>
      <c r="M607">
        <v>7</v>
      </c>
      <c r="N607">
        <f t="shared" si="71"/>
        <v>-36.043945999999778</v>
      </c>
      <c r="O607">
        <f t="shared" si="66"/>
        <v>-36.043945999999778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0.24092348388755044</v>
      </c>
    </row>
    <row r="608" spans="1:19" x14ac:dyDescent="0.25">
      <c r="A608" t="s">
        <v>632</v>
      </c>
      <c r="B608">
        <v>14838.647461</v>
      </c>
      <c r="C608">
        <v>14699.200194999999</v>
      </c>
      <c r="D608">
        <v>14865.006836</v>
      </c>
      <c r="E608">
        <v>14588.951171999999</v>
      </c>
      <c r="F608">
        <v>13939.5</v>
      </c>
      <c r="G608">
        <v>14460.099609000001</v>
      </c>
      <c r="H608">
        <v>14699.200194999999</v>
      </c>
      <c r="I608">
        <v>14114.099609000001</v>
      </c>
      <c r="J608">
        <v>14303.224609000001</v>
      </c>
      <c r="L608" t="str">
        <f t="shared" si="70"/>
        <v>26JUL2025:07:00:00</v>
      </c>
      <c r="M608">
        <v>8</v>
      </c>
      <c r="N608">
        <f t="shared" si="71"/>
        <v>-139.44726600000104</v>
      </c>
      <c r="O608">
        <f t="shared" si="66"/>
        <v>-139.44726600000104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0.93975725460495219</v>
      </c>
    </row>
    <row r="609" spans="1:19" x14ac:dyDescent="0.25">
      <c r="A609" t="s">
        <v>633</v>
      </c>
      <c r="B609">
        <v>15248.553711</v>
      </c>
      <c r="C609">
        <v>14932.200194999999</v>
      </c>
      <c r="D609">
        <v>15246.045898</v>
      </c>
      <c r="E609">
        <v>15053.261719</v>
      </c>
      <c r="F609">
        <v>14258.599609000001</v>
      </c>
      <c r="G609">
        <v>14689</v>
      </c>
      <c r="H609">
        <v>14932.200194999999</v>
      </c>
      <c r="I609">
        <v>14414.5</v>
      </c>
      <c r="J609">
        <v>14573.575194999999</v>
      </c>
      <c r="L609" t="str">
        <f t="shared" si="70"/>
        <v>26JUL2025:08:00:00</v>
      </c>
      <c r="M609">
        <v>9</v>
      </c>
      <c r="N609">
        <f t="shared" si="71"/>
        <v>-316.35351600000104</v>
      </c>
      <c r="O609">
        <f t="shared" si="66"/>
        <v>-316.35351600000104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2.0746460418196251</v>
      </c>
    </row>
    <row r="610" spans="1:19" x14ac:dyDescent="0.25">
      <c r="A610" t="s">
        <v>634</v>
      </c>
      <c r="B610">
        <v>17038.988281000002</v>
      </c>
      <c r="C610">
        <v>16672.400390999999</v>
      </c>
      <c r="D610">
        <v>17073.232422000001</v>
      </c>
      <c r="E610">
        <v>17077.796875</v>
      </c>
      <c r="F610">
        <v>16024.200194999999</v>
      </c>
      <c r="G610">
        <v>16188.700194999999</v>
      </c>
      <c r="H610">
        <v>16672.400390999999</v>
      </c>
      <c r="I610">
        <v>16174.799805000001</v>
      </c>
      <c r="J610">
        <v>16265.025390999999</v>
      </c>
      <c r="L610" t="str">
        <f t="shared" si="70"/>
        <v>26JUL2025:09:00:00</v>
      </c>
      <c r="M610">
        <v>10</v>
      </c>
      <c r="N610">
        <f t="shared" si="71"/>
        <v>-366.58789000000252</v>
      </c>
      <c r="O610">
        <f t="shared" si="66"/>
        <v>-366.58789000000252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2.1514651219566883</v>
      </c>
    </row>
    <row r="611" spans="1:19" x14ac:dyDescent="0.25">
      <c r="A611" t="s">
        <v>635</v>
      </c>
      <c r="B611">
        <v>19108.205077999999</v>
      </c>
      <c r="C611">
        <v>18355.099609000001</v>
      </c>
      <c r="D611">
        <v>18715.148438</v>
      </c>
      <c r="E611">
        <v>18760.134765999999</v>
      </c>
      <c r="F611">
        <v>17650.199218999998</v>
      </c>
      <c r="G611">
        <v>17850.800781000002</v>
      </c>
      <c r="H611">
        <v>18355.099609000001</v>
      </c>
      <c r="I611">
        <v>17758.300781000002</v>
      </c>
      <c r="J611">
        <v>17903.601563</v>
      </c>
      <c r="L611" t="str">
        <f t="shared" si="70"/>
        <v>26JUL2025:10:00:00</v>
      </c>
      <c r="M611">
        <v>11</v>
      </c>
      <c r="N611">
        <f t="shared" si="71"/>
        <v>-753.10546899999827</v>
      </c>
      <c r="O611">
        <f t="shared" si="66"/>
        <v>-753.10546899999827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3.9412674603700855</v>
      </c>
    </row>
    <row r="612" spans="1:19" x14ac:dyDescent="0.25">
      <c r="A612" t="s">
        <v>636</v>
      </c>
      <c r="B612">
        <v>19582.132813</v>
      </c>
      <c r="C612">
        <v>19358.599609000001</v>
      </c>
      <c r="D612">
        <v>19835.714843999998</v>
      </c>
      <c r="E612">
        <v>19959.087890999999</v>
      </c>
      <c r="F612">
        <v>18576.199218999998</v>
      </c>
      <c r="G612">
        <v>19209.199218999998</v>
      </c>
      <c r="H612">
        <v>19358.599609000001</v>
      </c>
      <c r="I612">
        <v>18645.800781000002</v>
      </c>
      <c r="J612">
        <v>18947.449218999998</v>
      </c>
      <c r="L612" t="str">
        <f t="shared" si="70"/>
        <v>26JUL2025:11:00:00</v>
      </c>
      <c r="M612">
        <v>12</v>
      </c>
      <c r="N612">
        <f t="shared" si="71"/>
        <v>-223.53320399999939</v>
      </c>
      <c r="O612">
        <f t="shared" si="66"/>
        <v>-223.53320399999939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1.1415161266376574</v>
      </c>
    </row>
    <row r="613" spans="1:19" x14ac:dyDescent="0.25">
      <c r="A613" t="s">
        <v>637</v>
      </c>
      <c r="B613">
        <v>20881.035156000002</v>
      </c>
      <c r="C613">
        <v>20510</v>
      </c>
      <c r="D613">
        <v>20982.535156000002</v>
      </c>
      <c r="E613">
        <v>21080.876952999999</v>
      </c>
      <c r="F613">
        <v>19621</v>
      </c>
      <c r="G613">
        <v>20526.5</v>
      </c>
      <c r="H613">
        <v>20510</v>
      </c>
      <c r="I613">
        <v>19797.699218999998</v>
      </c>
      <c r="J613">
        <v>20113.800781000002</v>
      </c>
      <c r="L613" t="str">
        <f t="shared" si="70"/>
        <v>26JUL2025:12:00:00</v>
      </c>
      <c r="M613">
        <v>13</v>
      </c>
      <c r="N613">
        <f t="shared" si="71"/>
        <v>-371.03515600000173</v>
      </c>
      <c r="O613">
        <f t="shared" si="66"/>
        <v>-371.03515600000173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1.7769002026386018</v>
      </c>
    </row>
    <row r="614" spans="1:19" x14ac:dyDescent="0.25">
      <c r="A614" t="s">
        <v>638</v>
      </c>
      <c r="B614">
        <v>22074.017577999999</v>
      </c>
      <c r="C614">
        <v>21741.699218999998</v>
      </c>
      <c r="D614">
        <v>22284.126952999999</v>
      </c>
      <c r="E614">
        <v>22413.445313</v>
      </c>
      <c r="F614">
        <v>20732.400390999999</v>
      </c>
      <c r="G614">
        <v>21768.900390999999</v>
      </c>
      <c r="H614">
        <v>21741.699218999998</v>
      </c>
      <c r="I614">
        <v>21073.400390999999</v>
      </c>
      <c r="J614">
        <v>21329.099609000001</v>
      </c>
      <c r="L614" t="str">
        <f t="shared" si="70"/>
        <v>26JUL2025:13:00:00</v>
      </c>
      <c r="M614">
        <v>14</v>
      </c>
      <c r="N614">
        <f t="shared" si="71"/>
        <v>-332.31835900000078</v>
      </c>
      <c r="O614">
        <f t="shared" si="66"/>
        <v>-332.31835900000078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1.5054729290929116</v>
      </c>
    </row>
    <row r="615" spans="1:19" x14ac:dyDescent="0.25">
      <c r="A615" t="s">
        <v>639</v>
      </c>
      <c r="B615">
        <v>23019.945313</v>
      </c>
      <c r="C615">
        <v>22567.5</v>
      </c>
      <c r="D615">
        <v>23217.359375</v>
      </c>
      <c r="E615">
        <v>23317.568359000001</v>
      </c>
      <c r="F615">
        <v>21383.900390999999</v>
      </c>
      <c r="G615">
        <v>22607.5</v>
      </c>
      <c r="H615">
        <v>22567.5</v>
      </c>
      <c r="I615">
        <v>21840</v>
      </c>
      <c r="J615">
        <v>22099.724609000001</v>
      </c>
      <c r="L615" t="str">
        <f t="shared" si="70"/>
        <v>26JUL2025:14:00:00</v>
      </c>
      <c r="M615">
        <v>15</v>
      </c>
      <c r="N615">
        <f t="shared" si="71"/>
        <v>-452.44531300000017</v>
      </c>
      <c r="O615">
        <f t="shared" si="66"/>
        <v>-452.44531300000017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1.9654491218295458</v>
      </c>
    </row>
    <row r="616" spans="1:19" x14ac:dyDescent="0.25">
      <c r="A616" t="s">
        <v>640</v>
      </c>
      <c r="B616">
        <v>23952.875</v>
      </c>
      <c r="C616">
        <v>23138.599609000001</v>
      </c>
      <c r="D616">
        <v>23835.597656000002</v>
      </c>
      <c r="E616">
        <v>23942.087890999999</v>
      </c>
      <c r="F616">
        <v>21851.400390999999</v>
      </c>
      <c r="G616">
        <v>23187.400390999999</v>
      </c>
      <c r="H616">
        <v>23138.599609000001</v>
      </c>
      <c r="I616">
        <v>22317.5</v>
      </c>
      <c r="J616">
        <v>22623.724609000001</v>
      </c>
      <c r="L616" t="str">
        <f t="shared" si="70"/>
        <v>26JUL2025:15:00:00</v>
      </c>
      <c r="M616">
        <v>16</v>
      </c>
      <c r="N616">
        <f t="shared" si="71"/>
        <v>-814.27539099999922</v>
      </c>
      <c r="O616">
        <f t="shared" si="66"/>
        <v>-814.27539099999922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3.399489167793007</v>
      </c>
    </row>
    <row r="617" spans="1:19" x14ac:dyDescent="0.25">
      <c r="A617" t="s">
        <v>641</v>
      </c>
      <c r="B617">
        <v>24395.179688</v>
      </c>
      <c r="C617">
        <v>23283.300781000002</v>
      </c>
      <c r="D617">
        <v>24099.302734000001</v>
      </c>
      <c r="E617">
        <v>24329.779297000001</v>
      </c>
      <c r="F617">
        <v>21971.5</v>
      </c>
      <c r="G617">
        <v>23451.300781000002</v>
      </c>
      <c r="H617">
        <v>23283.300781000002</v>
      </c>
      <c r="I617">
        <v>22429.300781000002</v>
      </c>
      <c r="J617">
        <v>22783.851563</v>
      </c>
      <c r="L617" t="str">
        <f t="shared" si="70"/>
        <v>26JUL2025:16:00:00</v>
      </c>
      <c r="M617">
        <v>17</v>
      </c>
      <c r="N617">
        <f t="shared" si="71"/>
        <v>-1111.8789069999984</v>
      </c>
      <c r="O617">
        <f t="shared" si="66"/>
        <v>-1111.8789069999984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4.5577811732492881</v>
      </c>
    </row>
    <row r="618" spans="1:19" x14ac:dyDescent="0.25">
      <c r="A618" t="s">
        <v>642</v>
      </c>
      <c r="B618">
        <v>24509.410156000002</v>
      </c>
      <c r="C618">
        <v>23234.800781000002</v>
      </c>
      <c r="D618">
        <v>24531.679688</v>
      </c>
      <c r="E618">
        <v>24446.572265999999</v>
      </c>
      <c r="F618">
        <v>21978.699218999998</v>
      </c>
      <c r="G618">
        <v>23484.400390999999</v>
      </c>
      <c r="H618">
        <v>23234.800781000002</v>
      </c>
      <c r="I618">
        <v>22579.199218999998</v>
      </c>
      <c r="J618">
        <v>22819.277343999998</v>
      </c>
      <c r="L618" t="str">
        <f t="shared" si="70"/>
        <v>26JUL2025:17:00:00</v>
      </c>
      <c r="M618">
        <v>18</v>
      </c>
      <c r="N618">
        <f t="shared" si="71"/>
        <v>-1274.609375</v>
      </c>
      <c r="O618">
        <f t="shared" si="66"/>
        <v>-1274.609375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5.2004897991719741</v>
      </c>
    </row>
    <row r="619" spans="1:19" x14ac:dyDescent="0.25">
      <c r="A619" t="s">
        <v>643</v>
      </c>
      <c r="B619">
        <v>24414.623047000001</v>
      </c>
      <c r="C619">
        <v>22759.599609000001</v>
      </c>
      <c r="D619">
        <v>24373.996093999998</v>
      </c>
      <c r="E619">
        <v>24215.099609000001</v>
      </c>
      <c r="F619">
        <v>21579.300781000002</v>
      </c>
      <c r="G619">
        <v>23071.699218999998</v>
      </c>
      <c r="H619">
        <v>22759.599609000001</v>
      </c>
      <c r="I619">
        <v>22111.599609000001</v>
      </c>
      <c r="J619">
        <v>22380.550781000002</v>
      </c>
      <c r="L619" t="str">
        <f t="shared" si="70"/>
        <v>26JUL2025:18:00:00</v>
      </c>
      <c r="M619">
        <v>19</v>
      </c>
      <c r="N619">
        <f t="shared" si="71"/>
        <v>-1655.0234380000002</v>
      </c>
      <c r="O619">
        <f t="shared" si="66"/>
        <v>-1655.0234380000002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6.7788203602978196</v>
      </c>
    </row>
    <row r="620" spans="1:19" x14ac:dyDescent="0.25">
      <c r="A620" t="s">
        <v>644</v>
      </c>
      <c r="B620">
        <v>24033.785156000002</v>
      </c>
      <c r="C620">
        <v>22076.599609000001</v>
      </c>
      <c r="D620">
        <v>23504.882813</v>
      </c>
      <c r="E620">
        <v>23539.273438</v>
      </c>
      <c r="F620">
        <v>21060.800781000002</v>
      </c>
      <c r="G620">
        <v>22385.699218999998</v>
      </c>
      <c r="H620">
        <v>22076.599609000001</v>
      </c>
      <c r="I620">
        <v>21462</v>
      </c>
      <c r="J620">
        <v>21746.275390999999</v>
      </c>
      <c r="L620" t="str">
        <f t="shared" si="70"/>
        <v>26JUL2025:19:00:00</v>
      </c>
      <c r="M620">
        <v>20</v>
      </c>
      <c r="N620">
        <f t="shared" si="71"/>
        <v>-1957.185547000001</v>
      </c>
      <c r="O620">
        <f t="shared" si="66"/>
        <v>-1957.185547000001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8.143476087083986</v>
      </c>
    </row>
    <row r="621" spans="1:19" x14ac:dyDescent="0.25">
      <c r="A621" t="s">
        <v>645</v>
      </c>
      <c r="B621">
        <v>22821.681640999999</v>
      </c>
      <c r="C621">
        <v>21358</v>
      </c>
      <c r="D621">
        <v>22764.138672000001</v>
      </c>
      <c r="E621">
        <v>22799.300781000002</v>
      </c>
      <c r="F621">
        <v>20379.300781000002</v>
      </c>
      <c r="G621">
        <v>21455.599609000001</v>
      </c>
      <c r="H621">
        <v>21358</v>
      </c>
      <c r="I621">
        <v>20670.900390999999</v>
      </c>
      <c r="J621">
        <v>20965.949218999998</v>
      </c>
      <c r="L621" t="str">
        <f t="shared" si="70"/>
        <v>26JUL2025:20:00:00</v>
      </c>
      <c r="M621">
        <v>21</v>
      </c>
      <c r="N621">
        <f t="shared" si="71"/>
        <v>-1463.6816409999992</v>
      </c>
      <c r="O621">
        <f t="shared" si="66"/>
        <v>-1463.6816409999992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6.4135573531550829</v>
      </c>
    </row>
    <row r="622" spans="1:19" x14ac:dyDescent="0.25">
      <c r="A622" t="s">
        <v>646</v>
      </c>
      <c r="B622">
        <v>21970.271484000001</v>
      </c>
      <c r="C622">
        <v>20562.400390999999</v>
      </c>
      <c r="D622">
        <v>21321.380859000001</v>
      </c>
      <c r="E622">
        <v>21303.152343999998</v>
      </c>
      <c r="F622">
        <v>19521.900390999999</v>
      </c>
      <c r="G622">
        <v>20440.800781000002</v>
      </c>
      <c r="H622">
        <v>20562.400390999999</v>
      </c>
      <c r="I622">
        <v>19737.599609000001</v>
      </c>
      <c r="J622">
        <v>20065.675781000002</v>
      </c>
      <c r="L622" t="str">
        <f t="shared" si="70"/>
        <v>26JUL2025:21:00:00</v>
      </c>
      <c r="M622">
        <v>22</v>
      </c>
      <c r="N622">
        <f t="shared" si="71"/>
        <v>-1407.8710930000016</v>
      </c>
      <c r="O622">
        <f t="shared" si="66"/>
        <v>-1407.8710930000016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6.4080732640254041</v>
      </c>
    </row>
    <row r="623" spans="1:19" x14ac:dyDescent="0.25">
      <c r="A623" t="s">
        <v>647</v>
      </c>
      <c r="B623">
        <v>21179.552734000001</v>
      </c>
      <c r="C623">
        <v>19841.900390999999</v>
      </c>
      <c r="D623">
        <v>20549.464843999998</v>
      </c>
      <c r="E623">
        <v>20417.240234000001</v>
      </c>
      <c r="F623">
        <v>18840.699218999998</v>
      </c>
      <c r="G623">
        <v>19662.599609000001</v>
      </c>
      <c r="H623">
        <v>19841.900390999999</v>
      </c>
      <c r="I623">
        <v>19066.599609000001</v>
      </c>
      <c r="J623">
        <v>19352.949218999998</v>
      </c>
      <c r="L623" t="str">
        <f t="shared" si="70"/>
        <v>26JUL2025:22:00:00</v>
      </c>
      <c r="M623">
        <v>23</v>
      </c>
      <c r="N623">
        <f t="shared" si="71"/>
        <v>-1337.6523430000016</v>
      </c>
      <c r="O623">
        <f t="shared" si="66"/>
        <v>-1337.6523430000016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6.3157723857531654</v>
      </c>
    </row>
    <row r="624" spans="1:19" x14ac:dyDescent="0.25">
      <c r="A624" t="s">
        <v>648</v>
      </c>
      <c r="B624">
        <v>20052.537109000001</v>
      </c>
      <c r="C624">
        <v>18925.599609000001</v>
      </c>
      <c r="D624">
        <v>19514.28125</v>
      </c>
      <c r="E624">
        <v>19392.210938</v>
      </c>
      <c r="F624">
        <v>17869.099609000001</v>
      </c>
      <c r="G624">
        <v>18684.099609000001</v>
      </c>
      <c r="H624">
        <v>18925.599609000001</v>
      </c>
      <c r="I624">
        <v>18098.599609000001</v>
      </c>
      <c r="J624">
        <v>18394.349609000001</v>
      </c>
      <c r="L624" t="str">
        <f t="shared" si="70"/>
        <v>26JUL2025:23:00:00</v>
      </c>
      <c r="M624">
        <v>24</v>
      </c>
      <c r="N624">
        <f t="shared" si="71"/>
        <v>-1126.9375</v>
      </c>
      <c r="O624">
        <f t="shared" si="66"/>
        <v>-1126.9375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5.6199247699893631</v>
      </c>
    </row>
    <row r="625" spans="1:19" x14ac:dyDescent="0.25">
      <c r="A625" t="s">
        <v>649</v>
      </c>
      <c r="B625">
        <v>18925.123047000001</v>
      </c>
      <c r="C625">
        <v>17768.5</v>
      </c>
      <c r="D625">
        <v>18296.34375</v>
      </c>
      <c r="E625">
        <v>18269.326172000001</v>
      </c>
      <c r="F625">
        <v>16740.300781000002</v>
      </c>
      <c r="G625">
        <v>17561.400390999999</v>
      </c>
      <c r="H625">
        <v>17768.5</v>
      </c>
      <c r="I625">
        <v>16956.800781000002</v>
      </c>
      <c r="J625">
        <v>17256.75</v>
      </c>
      <c r="L625" t="str">
        <f t="shared" si="70"/>
        <v>27JUL2025:00:00:00</v>
      </c>
      <c r="M625">
        <v>1</v>
      </c>
      <c r="N625">
        <f t="shared" si="71"/>
        <v>-1156.623047000001</v>
      </c>
      <c r="O625">
        <f t="shared" si="66"/>
        <v>-1156.623047000001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6.1115747788141759</v>
      </c>
    </row>
    <row r="626" spans="1:19" x14ac:dyDescent="0.25">
      <c r="A626" t="s">
        <v>650</v>
      </c>
      <c r="B626">
        <v>17750.443359000001</v>
      </c>
      <c r="C626">
        <v>17271.400390999999</v>
      </c>
      <c r="D626">
        <v>16973.994140999999</v>
      </c>
      <c r="E626">
        <v>16933.699218999998</v>
      </c>
      <c r="F626">
        <v>15753.700194999999</v>
      </c>
      <c r="G626">
        <v>16727.599609000001</v>
      </c>
      <c r="H626">
        <v>16957.199218999998</v>
      </c>
      <c r="I626">
        <v>16205.400390999999</v>
      </c>
      <c r="J626">
        <v>16410.974609000001</v>
      </c>
      <c r="L626" t="str">
        <f t="shared" si="70"/>
        <v>27JUL2025:01:00:00</v>
      </c>
      <c r="M626">
        <v>2</v>
      </c>
      <c r="N626">
        <f t="shared" si="71"/>
        <v>-479.04296800000157</v>
      </c>
      <c r="O626">
        <f t="shared" si="66"/>
        <v>-479.04296800000157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2.6987662128287777</v>
      </c>
    </row>
    <row r="627" spans="1:19" x14ac:dyDescent="0.25">
      <c r="A627" t="s">
        <v>651</v>
      </c>
      <c r="B627">
        <v>16691.027343999998</v>
      </c>
      <c r="C627">
        <v>16323.299805000001</v>
      </c>
      <c r="D627">
        <v>15847.078125</v>
      </c>
      <c r="E627">
        <v>15779.524414</v>
      </c>
      <c r="F627">
        <v>14739.700194999999</v>
      </c>
      <c r="G627">
        <v>15724.200194999999</v>
      </c>
      <c r="H627">
        <v>15963.700194999999</v>
      </c>
      <c r="I627">
        <v>15173.099609000001</v>
      </c>
      <c r="J627">
        <v>15400.175781</v>
      </c>
      <c r="L627" t="str">
        <f t="shared" si="70"/>
        <v>27JUL2025:02:00:00</v>
      </c>
      <c r="M627">
        <v>3</v>
      </c>
      <c r="N627">
        <f t="shared" si="71"/>
        <v>-367.72753899999771</v>
      </c>
      <c r="O627">
        <f t="shared" si="66"/>
        <v>-367.72753899999771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2.2031450276916984</v>
      </c>
    </row>
    <row r="628" spans="1:19" x14ac:dyDescent="0.25">
      <c r="A628" t="s">
        <v>652</v>
      </c>
      <c r="B628">
        <v>16065.160156</v>
      </c>
      <c r="C628">
        <v>15566</v>
      </c>
      <c r="D628">
        <v>15139.991211</v>
      </c>
      <c r="E628">
        <v>15055.458008</v>
      </c>
      <c r="F628">
        <v>14036.700194999999</v>
      </c>
      <c r="G628">
        <v>15006</v>
      </c>
      <c r="H628">
        <v>15373.299805000001</v>
      </c>
      <c r="I628">
        <v>14594.400390999999</v>
      </c>
      <c r="J628">
        <v>14752.599609000001</v>
      </c>
      <c r="L628" t="str">
        <f t="shared" si="70"/>
        <v>27JUL2025:03:00:00</v>
      </c>
      <c r="M628">
        <v>4</v>
      </c>
      <c r="N628">
        <f t="shared" si="71"/>
        <v>-499.16015599999992</v>
      </c>
      <c r="O628">
        <f t="shared" si="66"/>
        <v>-499.16015599999992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3.1070972909882513</v>
      </c>
    </row>
    <row r="629" spans="1:19" x14ac:dyDescent="0.25">
      <c r="A629" t="s">
        <v>653</v>
      </c>
      <c r="B629">
        <v>15412.616211</v>
      </c>
      <c r="C629">
        <v>15045.700194999999</v>
      </c>
      <c r="D629">
        <v>14812.140625</v>
      </c>
      <c r="E629">
        <v>14668.805664</v>
      </c>
      <c r="F629">
        <v>13500.799805000001</v>
      </c>
      <c r="G629">
        <v>14442.200194999999</v>
      </c>
      <c r="H629">
        <v>14799.900390999999</v>
      </c>
      <c r="I629">
        <v>14159.200194999999</v>
      </c>
      <c r="J629">
        <v>14225.524414</v>
      </c>
      <c r="L629" t="str">
        <f t="shared" si="70"/>
        <v>27JUL2025:04:00:00</v>
      </c>
      <c r="M629">
        <v>5</v>
      </c>
      <c r="N629">
        <f t="shared" si="71"/>
        <v>-366.91601600000104</v>
      </c>
      <c r="O629">
        <f t="shared" si="66"/>
        <v>-366.91601600000104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2.3806212454582023</v>
      </c>
    </row>
    <row r="630" spans="1:19" x14ac:dyDescent="0.25">
      <c r="A630" t="s">
        <v>654</v>
      </c>
      <c r="B630">
        <v>14887.854492</v>
      </c>
      <c r="C630">
        <v>14695.599609000001</v>
      </c>
      <c r="D630">
        <v>14343.912109000001</v>
      </c>
      <c r="E630">
        <v>14281.602539</v>
      </c>
      <c r="F630">
        <v>13219.299805000001</v>
      </c>
      <c r="G630">
        <v>14061.599609000001</v>
      </c>
      <c r="H630">
        <v>14438.299805000001</v>
      </c>
      <c r="I630">
        <v>13914.700194999999</v>
      </c>
      <c r="J630">
        <v>13908.474609000001</v>
      </c>
      <c r="L630" t="str">
        <f t="shared" si="70"/>
        <v>27JUL2025:05:00:00</v>
      </c>
      <c r="M630">
        <v>6</v>
      </c>
      <c r="N630">
        <f t="shared" si="71"/>
        <v>-192.25488299999961</v>
      </c>
      <c r="O630">
        <f t="shared" si="66"/>
        <v>-192.25488299999961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1.2913538556096711</v>
      </c>
    </row>
    <row r="631" spans="1:19" x14ac:dyDescent="0.25">
      <c r="A631" t="s">
        <v>655</v>
      </c>
      <c r="B631">
        <v>14585.337890999999</v>
      </c>
      <c r="C631">
        <v>14433.299805000001</v>
      </c>
      <c r="D631">
        <v>14113.054688</v>
      </c>
      <c r="E631">
        <v>14011.533203000001</v>
      </c>
      <c r="F631">
        <v>12887.5</v>
      </c>
      <c r="G631">
        <v>13845.799805000001</v>
      </c>
      <c r="H631">
        <v>14222.599609000001</v>
      </c>
      <c r="I631">
        <v>13560.599609000001</v>
      </c>
      <c r="J631">
        <v>13629.125</v>
      </c>
      <c r="L631" t="str">
        <f t="shared" si="70"/>
        <v>27JUL2025:06:00:00</v>
      </c>
      <c r="M631">
        <v>7</v>
      </c>
      <c r="N631">
        <f t="shared" si="71"/>
        <v>-152.03808599999866</v>
      </c>
      <c r="O631">
        <f t="shared" si="66"/>
        <v>-152.03808599999866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1.0424035914438088</v>
      </c>
    </row>
    <row r="632" spans="1:19" x14ac:dyDescent="0.25">
      <c r="A632" t="s">
        <v>656</v>
      </c>
      <c r="B632">
        <v>14361.316406</v>
      </c>
      <c r="C632">
        <v>14226.299805000001</v>
      </c>
      <c r="D632">
        <v>13916.083008</v>
      </c>
      <c r="E632">
        <v>13696.421875</v>
      </c>
      <c r="F632">
        <v>12716.700194999999</v>
      </c>
      <c r="G632">
        <v>13624</v>
      </c>
      <c r="H632">
        <v>13974.200194999999</v>
      </c>
      <c r="I632">
        <v>13480.299805000001</v>
      </c>
      <c r="J632">
        <v>13448.799805000001</v>
      </c>
      <c r="L632" t="str">
        <f t="shared" si="70"/>
        <v>27JUL2025:07:00:00</v>
      </c>
      <c r="M632">
        <v>8</v>
      </c>
      <c r="N632">
        <f t="shared" si="71"/>
        <v>-135.01660099999935</v>
      </c>
      <c r="O632">
        <f t="shared" si="66"/>
        <v>-135.01660099999935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0.94014084212775162</v>
      </c>
    </row>
    <row r="633" spans="1:19" x14ac:dyDescent="0.25">
      <c r="A633" t="s">
        <v>657</v>
      </c>
      <c r="B633">
        <v>14718.752930000001</v>
      </c>
      <c r="C633">
        <v>14500.200194999999</v>
      </c>
      <c r="D633">
        <v>14379.667969</v>
      </c>
      <c r="E633">
        <v>14213.332031</v>
      </c>
      <c r="F633">
        <v>12918.099609000001</v>
      </c>
      <c r="G633">
        <v>13793.900390999999</v>
      </c>
      <c r="H633">
        <v>14154.299805000001</v>
      </c>
      <c r="I633">
        <v>13685.5</v>
      </c>
      <c r="J633">
        <v>13637.950194999999</v>
      </c>
      <c r="L633" t="str">
        <f t="shared" si="70"/>
        <v>27JUL2025:08:00:00</v>
      </c>
      <c r="M633">
        <v>9</v>
      </c>
      <c r="N633">
        <f t="shared" si="71"/>
        <v>-218.55273500000112</v>
      </c>
      <c r="O633">
        <f t="shared" si="66"/>
        <v>-218.55273500000112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1.4848590504875139</v>
      </c>
    </row>
    <row r="634" spans="1:19" x14ac:dyDescent="0.25">
      <c r="A634" t="s">
        <v>658</v>
      </c>
      <c r="B634">
        <v>15910.628906</v>
      </c>
      <c r="C634">
        <v>16255.200194999999</v>
      </c>
      <c r="D634">
        <v>15868.133789</v>
      </c>
      <c r="E634">
        <v>15777.259765999999</v>
      </c>
      <c r="F634">
        <v>14169.5</v>
      </c>
      <c r="G634">
        <v>14999</v>
      </c>
      <c r="H634">
        <v>15600.200194999999</v>
      </c>
      <c r="I634">
        <v>15255.599609000001</v>
      </c>
      <c r="J634">
        <v>15006.074219</v>
      </c>
      <c r="L634" t="str">
        <f t="shared" si="70"/>
        <v>27JUL2025:09:00:00</v>
      </c>
      <c r="M634">
        <v>10</v>
      </c>
      <c r="N634">
        <f t="shared" si="71"/>
        <v>344.57128899999952</v>
      </c>
      <c r="O634" t="str">
        <f t="shared" si="66"/>
        <v/>
      </c>
      <c r="P634">
        <f t="shared" si="67"/>
        <v>344.57128899999952</v>
      </c>
      <c r="Q634" t="str">
        <f t="shared" si="68"/>
        <v/>
      </c>
      <c r="R634">
        <f t="shared" si="69"/>
        <v>1</v>
      </c>
      <c r="S634">
        <f t="shared" si="72"/>
        <v>2.1656673097947716</v>
      </c>
    </row>
    <row r="635" spans="1:19" x14ac:dyDescent="0.25">
      <c r="A635" t="s">
        <v>659</v>
      </c>
      <c r="B635">
        <v>17274.943359000001</v>
      </c>
      <c r="C635">
        <v>17856.900390999999</v>
      </c>
      <c r="D635">
        <v>17158.578125</v>
      </c>
      <c r="E635">
        <v>17051.542968999998</v>
      </c>
      <c r="F635">
        <v>15365.400390999999</v>
      </c>
      <c r="G635">
        <v>16425.400390999999</v>
      </c>
      <c r="H635">
        <v>17085.699218999998</v>
      </c>
      <c r="I635">
        <v>16634.900390999999</v>
      </c>
      <c r="J635">
        <v>16377.849609000001</v>
      </c>
      <c r="L635" t="str">
        <f t="shared" si="70"/>
        <v>27JUL2025:10:00:00</v>
      </c>
      <c r="M635">
        <v>11</v>
      </c>
      <c r="N635">
        <f t="shared" si="71"/>
        <v>581.95703199999843</v>
      </c>
      <c r="O635" t="str">
        <f t="shared" si="66"/>
        <v/>
      </c>
      <c r="P635">
        <f t="shared" si="67"/>
        <v>581.95703199999843</v>
      </c>
      <c r="Q635" t="str">
        <f t="shared" si="68"/>
        <v/>
      </c>
      <c r="R635">
        <f t="shared" si="69"/>
        <v>1</v>
      </c>
      <c r="S635">
        <f t="shared" si="72"/>
        <v>3.368792706905213</v>
      </c>
    </row>
    <row r="636" spans="1:19" x14ac:dyDescent="0.25">
      <c r="A636" t="s">
        <v>660</v>
      </c>
      <c r="B636">
        <v>17925.845702999999</v>
      </c>
      <c r="C636">
        <v>18773.800781000002</v>
      </c>
      <c r="D636">
        <v>18030.613281000002</v>
      </c>
      <c r="E636">
        <v>17940.904297000001</v>
      </c>
      <c r="F636">
        <v>15945.5</v>
      </c>
      <c r="G636">
        <v>17642.199218999998</v>
      </c>
      <c r="H636">
        <v>18063.699218999998</v>
      </c>
      <c r="I636">
        <v>17440.599609000001</v>
      </c>
      <c r="J636">
        <v>17273</v>
      </c>
      <c r="L636" t="str">
        <f t="shared" si="70"/>
        <v>27JUL2025:11:00:00</v>
      </c>
      <c r="M636">
        <v>12</v>
      </c>
      <c r="N636">
        <f t="shared" si="71"/>
        <v>847.95507800000269</v>
      </c>
      <c r="O636" t="str">
        <f t="shared" si="66"/>
        <v/>
      </c>
      <c r="P636">
        <f t="shared" si="67"/>
        <v>847.95507800000269</v>
      </c>
      <c r="Q636" t="str">
        <f t="shared" si="68"/>
        <v/>
      </c>
      <c r="R636">
        <f t="shared" si="69"/>
        <v>1</v>
      </c>
      <c r="S636">
        <f t="shared" si="72"/>
        <v>4.730349083938016</v>
      </c>
    </row>
    <row r="637" spans="1:19" x14ac:dyDescent="0.25">
      <c r="A637" t="s">
        <v>661</v>
      </c>
      <c r="B637">
        <v>19042.117188</v>
      </c>
      <c r="C637">
        <v>20145.599609000001</v>
      </c>
      <c r="D637">
        <v>19075.199218999998</v>
      </c>
      <c r="E637">
        <v>18792.771484000001</v>
      </c>
      <c r="F637">
        <v>16693</v>
      </c>
      <c r="G637">
        <v>19037</v>
      </c>
      <c r="H637">
        <v>19305.699218999998</v>
      </c>
      <c r="I637">
        <v>18519.800781000002</v>
      </c>
      <c r="J637">
        <v>18388.875</v>
      </c>
      <c r="L637" t="str">
        <f t="shared" si="70"/>
        <v>27JUL2025:12:00:00</v>
      </c>
      <c r="M637">
        <v>13</v>
      </c>
      <c r="N637">
        <f t="shared" si="71"/>
        <v>1103.4824210000006</v>
      </c>
      <c r="O637" t="str">
        <f t="shared" si="66"/>
        <v/>
      </c>
      <c r="P637">
        <f t="shared" si="67"/>
        <v>1103.4824210000006</v>
      </c>
      <c r="Q637" t="str">
        <f t="shared" si="68"/>
        <v/>
      </c>
      <c r="R637">
        <f t="shared" si="69"/>
        <v>1</v>
      </c>
      <c r="S637">
        <f t="shared" si="72"/>
        <v>5.7949565697211201</v>
      </c>
    </row>
    <row r="638" spans="1:19" x14ac:dyDescent="0.25">
      <c r="A638" t="s">
        <v>662</v>
      </c>
      <c r="B638">
        <v>20350.142577999999</v>
      </c>
      <c r="C638">
        <v>21290.800781000002</v>
      </c>
      <c r="D638">
        <v>20319.558593999998</v>
      </c>
      <c r="E638">
        <v>19997.402343999998</v>
      </c>
      <c r="F638">
        <v>17524.400390999999</v>
      </c>
      <c r="G638">
        <v>20473.900390999999</v>
      </c>
      <c r="H638">
        <v>20699.800781000002</v>
      </c>
      <c r="I638">
        <v>19953.699218999998</v>
      </c>
      <c r="J638">
        <v>19662.949218999998</v>
      </c>
      <c r="L638" t="str">
        <f t="shared" si="70"/>
        <v>27JUL2025:13:00:00</v>
      </c>
      <c r="M638">
        <v>14</v>
      </c>
      <c r="N638">
        <f t="shared" si="71"/>
        <v>940.65820300000269</v>
      </c>
      <c r="O638" t="str">
        <f t="shared" si="66"/>
        <v/>
      </c>
      <c r="P638">
        <f t="shared" si="67"/>
        <v>940.65820300000269</v>
      </c>
      <c r="Q638" t="str">
        <f t="shared" si="68"/>
        <v/>
      </c>
      <c r="R638">
        <f t="shared" si="69"/>
        <v>1</v>
      </c>
      <c r="S638">
        <f t="shared" si="72"/>
        <v>4.6223666463001756</v>
      </c>
    </row>
    <row r="639" spans="1:19" x14ac:dyDescent="0.25">
      <c r="A639" t="s">
        <v>663</v>
      </c>
      <c r="B639">
        <v>21507.84375</v>
      </c>
      <c r="C639">
        <v>22589.099609000001</v>
      </c>
      <c r="D639">
        <v>21362.025390999999</v>
      </c>
      <c r="E639">
        <v>21095.486327999999</v>
      </c>
      <c r="F639">
        <v>18116.900390999999</v>
      </c>
      <c r="G639">
        <v>21669.400390999999</v>
      </c>
      <c r="H639">
        <v>21868.5</v>
      </c>
      <c r="I639">
        <v>21005.400390999999</v>
      </c>
      <c r="J639">
        <v>20665.050781000002</v>
      </c>
      <c r="L639" t="str">
        <f t="shared" si="70"/>
        <v>27JUL2025:14:00:00</v>
      </c>
      <c r="M639">
        <v>15</v>
      </c>
      <c r="N639">
        <f t="shared" si="71"/>
        <v>1081.2558590000008</v>
      </c>
      <c r="O639" t="str">
        <f t="shared" si="66"/>
        <v/>
      </c>
      <c r="P639">
        <f t="shared" si="67"/>
        <v>1081.2558590000008</v>
      </c>
      <c r="Q639" t="str">
        <f t="shared" si="68"/>
        <v/>
      </c>
      <c r="R639">
        <f t="shared" si="69"/>
        <v>1</v>
      </c>
      <c r="S639">
        <f t="shared" si="72"/>
        <v>5.0272629444781085</v>
      </c>
    </row>
    <row r="640" spans="1:19" x14ac:dyDescent="0.25">
      <c r="A640" t="s">
        <v>664</v>
      </c>
      <c r="B640">
        <v>22646.039063</v>
      </c>
      <c r="C640">
        <v>23440.199218999998</v>
      </c>
      <c r="D640">
        <v>22450.416015999999</v>
      </c>
      <c r="E640">
        <v>22144.363281000002</v>
      </c>
      <c r="F640">
        <v>18683.800781000002</v>
      </c>
      <c r="G640">
        <v>22663</v>
      </c>
      <c r="H640">
        <v>22816.5</v>
      </c>
      <c r="I640">
        <v>21734.099609000001</v>
      </c>
      <c r="J640">
        <v>21474.349609000001</v>
      </c>
      <c r="L640" t="str">
        <f t="shared" si="70"/>
        <v>27JUL2025:15:00:00</v>
      </c>
      <c r="M640">
        <v>16</v>
      </c>
      <c r="N640">
        <f t="shared" si="71"/>
        <v>794.1601559999981</v>
      </c>
      <c r="O640" t="str">
        <f t="shared" si="66"/>
        <v/>
      </c>
      <c r="P640">
        <f t="shared" si="67"/>
        <v>794.1601559999981</v>
      </c>
      <c r="Q640" t="str">
        <f t="shared" si="68"/>
        <v/>
      </c>
      <c r="R640">
        <f t="shared" si="69"/>
        <v>1</v>
      </c>
      <c r="S640">
        <f t="shared" si="72"/>
        <v>3.5068391156205707</v>
      </c>
    </row>
    <row r="641" spans="1:19" x14ac:dyDescent="0.25">
      <c r="A641" t="s">
        <v>665</v>
      </c>
      <c r="B641">
        <v>23449.046875</v>
      </c>
      <c r="C641">
        <v>24071</v>
      </c>
      <c r="D641">
        <v>23221.570313</v>
      </c>
      <c r="E641">
        <v>23075.572265999999</v>
      </c>
      <c r="F641">
        <v>19187.5</v>
      </c>
      <c r="G641">
        <v>23375.199218999998</v>
      </c>
      <c r="H641">
        <v>23458.699218999998</v>
      </c>
      <c r="I641">
        <v>22258</v>
      </c>
      <c r="J641">
        <v>22069.849609000001</v>
      </c>
      <c r="L641" t="str">
        <f t="shared" si="70"/>
        <v>27JUL2025:16:00:00</v>
      </c>
      <c r="M641">
        <v>17</v>
      </c>
      <c r="N641">
        <f t="shared" si="71"/>
        <v>621.953125</v>
      </c>
      <c r="O641" t="str">
        <f t="shared" si="66"/>
        <v/>
      </c>
      <c r="P641">
        <f t="shared" si="67"/>
        <v>621.953125</v>
      </c>
      <c r="Q641" t="str">
        <f t="shared" si="68"/>
        <v/>
      </c>
      <c r="R641">
        <f t="shared" si="69"/>
        <v>1</v>
      </c>
      <c r="S641">
        <f t="shared" si="72"/>
        <v>2.6523599373375384</v>
      </c>
    </row>
    <row r="642" spans="1:19" x14ac:dyDescent="0.25">
      <c r="A642" t="s">
        <v>666</v>
      </c>
      <c r="B642">
        <v>24157.320313</v>
      </c>
      <c r="C642">
        <v>24484</v>
      </c>
      <c r="D642">
        <v>23629.310547000001</v>
      </c>
      <c r="E642">
        <v>23265.277343999998</v>
      </c>
      <c r="F642">
        <v>19604.800781000002</v>
      </c>
      <c r="G642">
        <v>23844.900390999999</v>
      </c>
      <c r="H642">
        <v>23803.300781000002</v>
      </c>
      <c r="I642">
        <v>22754.5</v>
      </c>
      <c r="J642">
        <v>22501.875</v>
      </c>
      <c r="L642" t="str">
        <f t="shared" si="70"/>
        <v>27JUL2025:17:00:00</v>
      </c>
      <c r="M642">
        <v>18</v>
      </c>
      <c r="N642">
        <f t="shared" si="71"/>
        <v>326.67968699999983</v>
      </c>
      <c r="O642" t="str">
        <f t="shared" si="66"/>
        <v/>
      </c>
      <c r="P642">
        <f t="shared" si="67"/>
        <v>326.67968699999983</v>
      </c>
      <c r="Q642" t="str">
        <f t="shared" si="68"/>
        <v/>
      </c>
      <c r="R642">
        <f t="shared" si="69"/>
        <v>1</v>
      </c>
      <c r="S642">
        <f t="shared" si="72"/>
        <v>1.3523010117318381</v>
      </c>
    </row>
    <row r="643" spans="1:19" x14ac:dyDescent="0.25">
      <c r="A643" t="s">
        <v>667</v>
      </c>
      <c r="B643">
        <v>24469.382813</v>
      </c>
      <c r="C643">
        <v>24676.199218999998</v>
      </c>
      <c r="D643">
        <v>23855.09375</v>
      </c>
      <c r="E643">
        <v>23550.375</v>
      </c>
      <c r="F643">
        <v>19790.300781000002</v>
      </c>
      <c r="G643">
        <v>23969.900390999999</v>
      </c>
      <c r="H643">
        <v>23855.699218999998</v>
      </c>
      <c r="I643">
        <v>22867.400390999999</v>
      </c>
      <c r="J643">
        <v>22620.826172000001</v>
      </c>
      <c r="L643" t="str">
        <f t="shared" si="70"/>
        <v>27JUL2025:18:00:00</v>
      </c>
      <c r="M643">
        <v>19</v>
      </c>
      <c r="N643">
        <f t="shared" si="71"/>
        <v>206.8164059999981</v>
      </c>
      <c r="O643" t="str">
        <f t="shared" ref="O643:O673" si="73">IF(N643&lt;0,N643,"")</f>
        <v/>
      </c>
      <c r="P643">
        <f t="shared" ref="P643:P673" si="74">IF(N643&gt;0,N643,"")</f>
        <v>206.8164059999981</v>
      </c>
      <c r="Q643" t="str">
        <f t="shared" ref="Q643:Q673" si="75">IF(O643&lt;0,1,"")</f>
        <v/>
      </c>
      <c r="R643">
        <f t="shared" ref="R643:R673" si="76">IF(AND(P643&gt;0,P643&lt;&gt;""),1,"")</f>
        <v>1</v>
      </c>
      <c r="S643">
        <f t="shared" si="72"/>
        <v>0.84520483242479449</v>
      </c>
    </row>
    <row r="644" spans="1:19" x14ac:dyDescent="0.25">
      <c r="A644" t="s">
        <v>668</v>
      </c>
      <c r="B644">
        <v>24126.927734000001</v>
      </c>
      <c r="C644">
        <v>24355.5</v>
      </c>
      <c r="D644">
        <v>23457.898438</v>
      </c>
      <c r="E644">
        <v>23246.25</v>
      </c>
      <c r="F644">
        <v>19796.800781000002</v>
      </c>
      <c r="G644">
        <v>23787.800781000002</v>
      </c>
      <c r="H644">
        <v>23669.5</v>
      </c>
      <c r="I644">
        <v>22663</v>
      </c>
      <c r="J644">
        <v>22479.275390999999</v>
      </c>
      <c r="L644" t="str">
        <f t="shared" ref="L644:L707" si="77">A644</f>
        <v>27JUL2025:19:00:00</v>
      </c>
      <c r="M644">
        <v>20</v>
      </c>
      <c r="N644">
        <f t="shared" ref="N644:N673" si="78">C644-B644</f>
        <v>228.57226599999922</v>
      </c>
      <c r="O644" t="str">
        <f t="shared" si="73"/>
        <v/>
      </c>
      <c r="P644">
        <f t="shared" si="74"/>
        <v>228.57226599999922</v>
      </c>
      <c r="Q644" t="str">
        <f t="shared" si="75"/>
        <v/>
      </c>
      <c r="R644">
        <f t="shared" si="76"/>
        <v>1</v>
      </c>
      <c r="S644">
        <f t="shared" ref="S644:S673" si="79">ABS((B644-C644)/B644)*100</f>
        <v>0.94737410630982255</v>
      </c>
    </row>
    <row r="645" spans="1:19" x14ac:dyDescent="0.25">
      <c r="A645" t="s">
        <v>669</v>
      </c>
      <c r="B645">
        <v>23383.369140999999</v>
      </c>
      <c r="C645">
        <v>23508.099609000001</v>
      </c>
      <c r="D645">
        <v>23003.201172000001</v>
      </c>
      <c r="E645">
        <v>22627.601563</v>
      </c>
      <c r="F645">
        <v>19423.900390999999</v>
      </c>
      <c r="G645">
        <v>23113.5</v>
      </c>
      <c r="H645">
        <v>23186.300781000002</v>
      </c>
      <c r="I645">
        <v>22038.699218999998</v>
      </c>
      <c r="J645">
        <v>21940.601563</v>
      </c>
      <c r="L645" t="str">
        <f t="shared" si="77"/>
        <v>27JUL2025:20:00:00</v>
      </c>
      <c r="M645">
        <v>21</v>
      </c>
      <c r="N645">
        <f t="shared" si="78"/>
        <v>124.73046800000157</v>
      </c>
      <c r="O645" t="str">
        <f t="shared" si="73"/>
        <v/>
      </c>
      <c r="P645">
        <f t="shared" si="74"/>
        <v>124.73046800000157</v>
      </c>
      <c r="Q645" t="str">
        <f t="shared" si="75"/>
        <v/>
      </c>
      <c r="R645">
        <f t="shared" si="76"/>
        <v>1</v>
      </c>
      <c r="S645">
        <f t="shared" si="79"/>
        <v>0.53341529720497505</v>
      </c>
    </row>
    <row r="646" spans="1:19" x14ac:dyDescent="0.25">
      <c r="A646" t="s">
        <v>670</v>
      </c>
      <c r="B646">
        <v>22253.015625</v>
      </c>
      <c r="C646">
        <v>22573.300781000002</v>
      </c>
      <c r="D646">
        <v>21902.136718999998</v>
      </c>
      <c r="E646">
        <v>21594.648438</v>
      </c>
      <c r="F646">
        <v>18798.699218999998</v>
      </c>
      <c r="G646">
        <v>22137.400390999999</v>
      </c>
      <c r="H646">
        <v>22376.599609000001</v>
      </c>
      <c r="I646">
        <v>21179.400390999999</v>
      </c>
      <c r="J646">
        <v>21123.025390999999</v>
      </c>
      <c r="L646" t="str">
        <f t="shared" si="77"/>
        <v>27JUL2025:21:00:00</v>
      </c>
      <c r="M646">
        <v>22</v>
      </c>
      <c r="N646">
        <f t="shared" si="78"/>
        <v>320.28515600000173</v>
      </c>
      <c r="O646" t="str">
        <f t="shared" si="73"/>
        <v/>
      </c>
      <c r="P646">
        <f t="shared" si="74"/>
        <v>320.28515600000173</v>
      </c>
      <c r="Q646" t="str">
        <f t="shared" si="75"/>
        <v/>
      </c>
      <c r="R646">
        <f t="shared" si="76"/>
        <v>1</v>
      </c>
      <c r="S646">
        <f t="shared" si="79"/>
        <v>1.4392887750466483</v>
      </c>
    </row>
    <row r="647" spans="1:19" x14ac:dyDescent="0.25">
      <c r="A647" t="s">
        <v>671</v>
      </c>
      <c r="B647">
        <v>21455.857422000001</v>
      </c>
      <c r="C647">
        <v>21951.400390999999</v>
      </c>
      <c r="D647">
        <v>21398.207031000002</v>
      </c>
      <c r="E647">
        <v>21156.091797000001</v>
      </c>
      <c r="F647">
        <v>18294.400390999999</v>
      </c>
      <c r="G647">
        <v>21352.5</v>
      </c>
      <c r="H647">
        <v>21613.800781000002</v>
      </c>
      <c r="I647">
        <v>20482.400390999999</v>
      </c>
      <c r="J647">
        <v>20435.775390999999</v>
      </c>
      <c r="L647" t="str">
        <f t="shared" si="77"/>
        <v>27JUL2025:22:00:00</v>
      </c>
      <c r="M647">
        <v>23</v>
      </c>
      <c r="N647">
        <f t="shared" si="78"/>
        <v>495.54296899999827</v>
      </c>
      <c r="O647" t="str">
        <f t="shared" si="73"/>
        <v/>
      </c>
      <c r="P647">
        <f t="shared" si="74"/>
        <v>495.54296899999827</v>
      </c>
      <c r="Q647" t="str">
        <f t="shared" si="75"/>
        <v/>
      </c>
      <c r="R647">
        <f t="shared" si="76"/>
        <v>1</v>
      </c>
      <c r="S647">
        <f t="shared" si="79"/>
        <v>2.3095929435655544</v>
      </c>
    </row>
    <row r="648" spans="1:19" x14ac:dyDescent="0.25">
      <c r="A648" t="s">
        <v>672</v>
      </c>
      <c r="B648">
        <v>20082.892577999999</v>
      </c>
      <c r="C648">
        <v>20672.199218999998</v>
      </c>
      <c r="D648">
        <v>20092.839843999998</v>
      </c>
      <c r="E648">
        <v>19859.501952999999</v>
      </c>
      <c r="F648">
        <v>17347.599609000001</v>
      </c>
      <c r="G648">
        <v>19970.699218999998</v>
      </c>
      <c r="H648">
        <v>20249.099609000001</v>
      </c>
      <c r="I648">
        <v>19193.5</v>
      </c>
      <c r="J648">
        <v>19190.224609000001</v>
      </c>
      <c r="L648" t="str">
        <f t="shared" si="77"/>
        <v>27JUL2025:23:00:00</v>
      </c>
      <c r="M648">
        <v>24</v>
      </c>
      <c r="N648">
        <f t="shared" si="78"/>
        <v>589.30664099999922</v>
      </c>
      <c r="O648" t="str">
        <f t="shared" si="73"/>
        <v/>
      </c>
      <c r="P648">
        <f t="shared" si="74"/>
        <v>589.30664099999922</v>
      </c>
      <c r="Q648" t="str">
        <f t="shared" si="75"/>
        <v/>
      </c>
      <c r="R648">
        <f t="shared" si="76"/>
        <v>1</v>
      </c>
      <c r="S648">
        <f t="shared" si="79"/>
        <v>2.9343713248038825</v>
      </c>
    </row>
    <row r="649" spans="1:19" x14ac:dyDescent="0.25">
      <c r="A649" t="s">
        <v>673</v>
      </c>
      <c r="B649">
        <v>18855.175781000002</v>
      </c>
      <c r="C649">
        <v>19214.699218999998</v>
      </c>
      <c r="D649">
        <v>18497.443359000001</v>
      </c>
      <c r="E649">
        <v>18341.744140999999</v>
      </c>
      <c r="F649">
        <v>16217.400390999999</v>
      </c>
      <c r="G649">
        <v>18433.199218999998</v>
      </c>
      <c r="H649">
        <v>18703.5</v>
      </c>
      <c r="I649">
        <v>17710.900390999999</v>
      </c>
      <c r="J649">
        <v>17766.25</v>
      </c>
      <c r="L649" t="str">
        <f t="shared" si="77"/>
        <v>28JUL2025:00:00:00</v>
      </c>
      <c r="M649">
        <v>1</v>
      </c>
      <c r="N649">
        <f t="shared" si="78"/>
        <v>359.52343799999653</v>
      </c>
      <c r="O649" t="str">
        <f t="shared" si="73"/>
        <v/>
      </c>
      <c r="P649">
        <f t="shared" si="74"/>
        <v>359.52343799999653</v>
      </c>
      <c r="Q649" t="str">
        <f t="shared" si="75"/>
        <v/>
      </c>
      <c r="R649">
        <f t="shared" si="76"/>
        <v>1</v>
      </c>
      <c r="S649">
        <f t="shared" si="79"/>
        <v>1.9067625896242315</v>
      </c>
    </row>
    <row r="650" spans="1:19" x14ac:dyDescent="0.25">
      <c r="A650" t="s">
        <v>674</v>
      </c>
      <c r="B650">
        <v>17462.691406000002</v>
      </c>
      <c r="C650">
        <v>17174.400390999999</v>
      </c>
      <c r="D650">
        <v>17737.984375</v>
      </c>
      <c r="E650">
        <v>17636.119140999999</v>
      </c>
      <c r="F650">
        <v>16494.099609000001</v>
      </c>
      <c r="G650">
        <v>17174.400390999999</v>
      </c>
      <c r="H650">
        <v>17212.199218999998</v>
      </c>
      <c r="I650">
        <v>16835.199218999998</v>
      </c>
      <c r="J650">
        <v>16928.974609000001</v>
      </c>
      <c r="L650" t="str">
        <f t="shared" si="77"/>
        <v>28JUL2025:01:00:00</v>
      </c>
      <c r="M650">
        <v>2</v>
      </c>
      <c r="N650">
        <f t="shared" si="78"/>
        <v>-288.29101500000252</v>
      </c>
      <c r="O650">
        <f t="shared" si="73"/>
        <v>-288.29101500000252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1.6508968079281792</v>
      </c>
    </row>
    <row r="651" spans="1:19" x14ac:dyDescent="0.25">
      <c r="A651" t="s">
        <v>675</v>
      </c>
      <c r="B651">
        <v>16386.097656000002</v>
      </c>
      <c r="C651">
        <v>15974</v>
      </c>
      <c r="D651">
        <v>16733.521484000001</v>
      </c>
      <c r="E651">
        <v>16684.935547000001</v>
      </c>
      <c r="F651">
        <v>15324.799805000001</v>
      </c>
      <c r="G651">
        <v>15974</v>
      </c>
      <c r="H651">
        <v>16023.400390999999</v>
      </c>
      <c r="I651">
        <v>15678.799805000001</v>
      </c>
      <c r="J651">
        <v>15750.250977</v>
      </c>
      <c r="L651" t="str">
        <f t="shared" si="77"/>
        <v>28JUL2025:02:00:00</v>
      </c>
      <c r="M651">
        <v>3</v>
      </c>
      <c r="N651">
        <f t="shared" si="78"/>
        <v>-412.09765600000173</v>
      </c>
      <c r="O651">
        <f t="shared" si="73"/>
        <v>-412.09765600000173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2.5149224949791895</v>
      </c>
    </row>
    <row r="652" spans="1:19" x14ac:dyDescent="0.25">
      <c r="A652" t="s">
        <v>676</v>
      </c>
      <c r="B652">
        <v>15876.431640999999</v>
      </c>
      <c r="C652">
        <v>15052</v>
      </c>
      <c r="D652">
        <v>15911.672852</v>
      </c>
      <c r="E652">
        <v>15903.037109000001</v>
      </c>
      <c r="F652">
        <v>14474.700194999999</v>
      </c>
      <c r="G652">
        <v>15052</v>
      </c>
      <c r="H652">
        <v>15120.700194999999</v>
      </c>
      <c r="I652">
        <v>14873.299805000001</v>
      </c>
      <c r="J652">
        <v>14880.174805000001</v>
      </c>
      <c r="L652" t="str">
        <f t="shared" si="77"/>
        <v>28JUL2025:03:00:00</v>
      </c>
      <c r="M652">
        <v>4</v>
      </c>
      <c r="N652">
        <f t="shared" si="78"/>
        <v>-824.43164099999922</v>
      </c>
      <c r="O652">
        <f t="shared" si="73"/>
        <v>-824.43164099999922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5.1928018816958241</v>
      </c>
    </row>
    <row r="653" spans="1:19" x14ac:dyDescent="0.25">
      <c r="A653" t="s">
        <v>677</v>
      </c>
      <c r="B653">
        <v>15482.118164</v>
      </c>
      <c r="C653">
        <v>14567.099609000001</v>
      </c>
      <c r="D653">
        <v>15338.145508</v>
      </c>
      <c r="E653">
        <v>15319.296875</v>
      </c>
      <c r="F653">
        <v>13975.200194999999</v>
      </c>
      <c r="G653">
        <v>14567.099609000001</v>
      </c>
      <c r="H653">
        <v>14610.099609000001</v>
      </c>
      <c r="I653">
        <v>14369.599609000001</v>
      </c>
      <c r="J653">
        <v>14380.5</v>
      </c>
      <c r="L653" t="str">
        <f t="shared" si="77"/>
        <v>28JUL2025:04:00:00</v>
      </c>
      <c r="M653">
        <v>5</v>
      </c>
      <c r="N653">
        <f t="shared" si="78"/>
        <v>-915.01855499999874</v>
      </c>
      <c r="O653">
        <f t="shared" si="73"/>
        <v>-915.01855499999874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5.9101638762043409</v>
      </c>
    </row>
    <row r="654" spans="1:19" x14ac:dyDescent="0.25">
      <c r="A654" t="s">
        <v>678</v>
      </c>
      <c r="B654">
        <v>15178.246094</v>
      </c>
      <c r="C654">
        <v>14404.799805000001</v>
      </c>
      <c r="D654">
        <v>15105.861328000001</v>
      </c>
      <c r="E654">
        <v>15195.5625</v>
      </c>
      <c r="F654">
        <v>13820.200194999999</v>
      </c>
      <c r="G654">
        <v>14404.799805000001</v>
      </c>
      <c r="H654">
        <v>14435.700194999999</v>
      </c>
      <c r="I654">
        <v>14175.099609000001</v>
      </c>
      <c r="J654">
        <v>14208.949219</v>
      </c>
      <c r="L654" t="str">
        <f t="shared" si="77"/>
        <v>28JUL2025:05:00:00</v>
      </c>
      <c r="M654">
        <v>6</v>
      </c>
      <c r="N654">
        <f t="shared" si="78"/>
        <v>-773.44628899999952</v>
      </c>
      <c r="O654">
        <f t="shared" si="73"/>
        <v>-773.44628899999952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5.0957553607313351</v>
      </c>
    </row>
    <row r="655" spans="1:19" x14ac:dyDescent="0.25">
      <c r="A655" t="s">
        <v>679</v>
      </c>
      <c r="B655">
        <v>15222.634765999999</v>
      </c>
      <c r="C655">
        <v>14649.700194999999</v>
      </c>
      <c r="D655">
        <v>15258.654296999999</v>
      </c>
      <c r="E655">
        <v>15339.375977</v>
      </c>
      <c r="F655">
        <v>14066.5</v>
      </c>
      <c r="G655">
        <v>14649.700194999999</v>
      </c>
      <c r="H655">
        <v>14713</v>
      </c>
      <c r="I655">
        <v>14376.400390999999</v>
      </c>
      <c r="J655">
        <v>14451.400390999999</v>
      </c>
      <c r="L655" t="str">
        <f t="shared" si="77"/>
        <v>28JUL2025:06:00:00</v>
      </c>
      <c r="M655">
        <v>7</v>
      </c>
      <c r="N655">
        <f t="shared" si="78"/>
        <v>-572.93457099999978</v>
      </c>
      <c r="O655">
        <f t="shared" si="73"/>
        <v>-572.93457099999978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3.7637017494478577</v>
      </c>
    </row>
    <row r="656" spans="1:19" x14ac:dyDescent="0.25">
      <c r="A656" t="s">
        <v>680</v>
      </c>
      <c r="B656">
        <v>15491.144531</v>
      </c>
      <c r="C656">
        <v>15016.5</v>
      </c>
      <c r="D656">
        <v>15726.957031</v>
      </c>
      <c r="E656">
        <v>15770.873046999999</v>
      </c>
      <c r="F656">
        <v>14509</v>
      </c>
      <c r="G656">
        <v>15016.5</v>
      </c>
      <c r="H656">
        <v>15037.900390999999</v>
      </c>
      <c r="I656">
        <v>14679.299805000001</v>
      </c>
      <c r="J656">
        <v>14810.674805000001</v>
      </c>
      <c r="L656" t="str">
        <f t="shared" si="77"/>
        <v>28JUL2025:07:00:00</v>
      </c>
      <c r="M656">
        <v>8</v>
      </c>
      <c r="N656">
        <f t="shared" si="78"/>
        <v>-474.64453099999992</v>
      </c>
      <c r="O656">
        <f t="shared" si="73"/>
        <v>-474.64453099999992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3.0639732916452247</v>
      </c>
    </row>
    <row r="657" spans="1:19" x14ac:dyDescent="0.25">
      <c r="A657" t="s">
        <v>681</v>
      </c>
      <c r="B657">
        <v>16050.657227</v>
      </c>
      <c r="C657">
        <v>15484.099609000001</v>
      </c>
      <c r="D657">
        <v>16392.40625</v>
      </c>
      <c r="E657">
        <v>16495.365234000001</v>
      </c>
      <c r="F657">
        <v>15060.099609000001</v>
      </c>
      <c r="G657">
        <v>15484.099609000001</v>
      </c>
      <c r="H657">
        <v>15546</v>
      </c>
      <c r="I657">
        <v>15179.200194999999</v>
      </c>
      <c r="J657">
        <v>15317.349609000001</v>
      </c>
      <c r="L657" t="str">
        <f t="shared" si="77"/>
        <v>28JUL2025:08:00:00</v>
      </c>
      <c r="M657">
        <v>9</v>
      </c>
      <c r="N657">
        <f t="shared" si="78"/>
        <v>-566.55761799999891</v>
      </c>
      <c r="O657">
        <f t="shared" si="73"/>
        <v>-566.55761799999891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3.5298094650414087</v>
      </c>
    </row>
    <row r="658" spans="1:19" x14ac:dyDescent="0.25">
      <c r="A658" t="s">
        <v>682</v>
      </c>
      <c r="B658">
        <v>17704.255859000001</v>
      </c>
      <c r="C658">
        <v>16850.5</v>
      </c>
      <c r="D658">
        <v>17956.613281000002</v>
      </c>
      <c r="E658">
        <v>17866.808593999998</v>
      </c>
      <c r="F658">
        <v>16647.199218999998</v>
      </c>
      <c r="G658">
        <v>16850.5</v>
      </c>
      <c r="H658">
        <v>17175.800781000002</v>
      </c>
      <c r="I658">
        <v>16715.5</v>
      </c>
      <c r="J658">
        <v>16847.25</v>
      </c>
      <c r="L658" t="str">
        <f t="shared" si="77"/>
        <v>28JUL2025:09:00:00</v>
      </c>
      <c r="M658">
        <v>10</v>
      </c>
      <c r="N658">
        <f t="shared" si="78"/>
        <v>-853.75585900000078</v>
      </c>
      <c r="O658">
        <f t="shared" si="73"/>
        <v>-853.75585900000078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4.822319931430453</v>
      </c>
    </row>
    <row r="659" spans="1:19" x14ac:dyDescent="0.25">
      <c r="A659" t="s">
        <v>683</v>
      </c>
      <c r="B659">
        <v>19554.009765999999</v>
      </c>
      <c r="C659">
        <v>18361.900390999999</v>
      </c>
      <c r="D659">
        <v>19409.060547000001</v>
      </c>
      <c r="E659">
        <v>19561.380859000001</v>
      </c>
      <c r="F659">
        <v>18253</v>
      </c>
      <c r="G659">
        <v>18361.900390999999</v>
      </c>
      <c r="H659">
        <v>18804.599609000001</v>
      </c>
      <c r="I659">
        <v>18320.099609000001</v>
      </c>
      <c r="J659">
        <v>18434.900390999999</v>
      </c>
      <c r="L659" t="str">
        <f t="shared" si="77"/>
        <v>28JUL2025:10:00:00</v>
      </c>
      <c r="M659">
        <v>11</v>
      </c>
      <c r="N659">
        <f t="shared" si="78"/>
        <v>-1192.109375</v>
      </c>
      <c r="O659">
        <f t="shared" si="73"/>
        <v>-1192.109375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6.0964957533815323</v>
      </c>
    </row>
    <row r="660" spans="1:19" x14ac:dyDescent="0.25">
      <c r="A660" t="s">
        <v>684</v>
      </c>
      <c r="B660">
        <v>21101.707031000002</v>
      </c>
      <c r="C660">
        <v>19695</v>
      </c>
      <c r="D660">
        <v>20345.771484000001</v>
      </c>
      <c r="E660">
        <v>20427.492188</v>
      </c>
      <c r="F660">
        <v>19262.5</v>
      </c>
      <c r="G660">
        <v>19695</v>
      </c>
      <c r="H660">
        <v>19795.699218999998</v>
      </c>
      <c r="I660">
        <v>19349.400390999999</v>
      </c>
      <c r="J660">
        <v>19525.650390999999</v>
      </c>
      <c r="L660" t="str">
        <f t="shared" si="77"/>
        <v>28JUL2025:11:00:00</v>
      </c>
      <c r="M660">
        <v>12</v>
      </c>
      <c r="N660">
        <f t="shared" si="78"/>
        <v>-1406.7070310000017</v>
      </c>
      <c r="O660">
        <f t="shared" si="73"/>
        <v>-1406.7070310000017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6.6663186486924628</v>
      </c>
    </row>
    <row r="661" spans="1:19" x14ac:dyDescent="0.25">
      <c r="A661" t="s">
        <v>685</v>
      </c>
      <c r="B661">
        <v>22018.875</v>
      </c>
      <c r="C661">
        <v>21244.400390999999</v>
      </c>
      <c r="D661">
        <v>21528.722656000002</v>
      </c>
      <c r="E661">
        <v>21661.294922000001</v>
      </c>
      <c r="F661">
        <v>20710.5</v>
      </c>
      <c r="G661">
        <v>21244.400390999999</v>
      </c>
      <c r="H661">
        <v>21196.599609000001</v>
      </c>
      <c r="I661">
        <v>20488.099609000001</v>
      </c>
      <c r="J661">
        <v>20909.900390999999</v>
      </c>
      <c r="L661" t="str">
        <f t="shared" si="77"/>
        <v>28JUL2025:12:00:00</v>
      </c>
      <c r="M661">
        <v>13</v>
      </c>
      <c r="N661">
        <f t="shared" si="78"/>
        <v>-774.47460900000078</v>
      </c>
      <c r="O661">
        <f t="shared" si="73"/>
        <v>-774.47460900000078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3.5173214299095701</v>
      </c>
    </row>
    <row r="662" spans="1:19" x14ac:dyDescent="0.25">
      <c r="A662" t="s">
        <v>686</v>
      </c>
      <c r="B662">
        <v>23254.537109000001</v>
      </c>
      <c r="C662">
        <v>22730.900390999999</v>
      </c>
      <c r="D662">
        <v>22828.824218999998</v>
      </c>
      <c r="E662">
        <v>22986.257813</v>
      </c>
      <c r="F662">
        <v>22209.599609000001</v>
      </c>
      <c r="G662">
        <v>22730.900390999999</v>
      </c>
      <c r="H662">
        <v>22604.699218999998</v>
      </c>
      <c r="I662">
        <v>21807.900390999999</v>
      </c>
      <c r="J662">
        <v>22338.275390999999</v>
      </c>
      <c r="L662" t="str">
        <f t="shared" si="77"/>
        <v>28JUL2025:13:00:00</v>
      </c>
      <c r="M662">
        <v>14</v>
      </c>
      <c r="N662">
        <f t="shared" si="78"/>
        <v>-523.63671800000157</v>
      </c>
      <c r="O662">
        <f t="shared" si="73"/>
        <v>-523.63671800000157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2.2517615188192375</v>
      </c>
    </row>
    <row r="663" spans="1:19" x14ac:dyDescent="0.25">
      <c r="A663" t="s">
        <v>687</v>
      </c>
      <c r="B663">
        <v>24504.84375</v>
      </c>
      <c r="C663">
        <v>24036.300781000002</v>
      </c>
      <c r="D663">
        <v>24005.210938</v>
      </c>
      <c r="E663">
        <v>24254.460938</v>
      </c>
      <c r="F663">
        <v>23497.099609000001</v>
      </c>
      <c r="G663">
        <v>24036.300781000002</v>
      </c>
      <c r="H663">
        <v>23915.599609000001</v>
      </c>
      <c r="I663">
        <v>22949.199218999998</v>
      </c>
      <c r="J663">
        <v>23599.550781000002</v>
      </c>
      <c r="L663" t="str">
        <f t="shared" si="77"/>
        <v>28JUL2025:14:00:00</v>
      </c>
      <c r="M663">
        <v>15</v>
      </c>
      <c r="N663">
        <f t="shared" si="78"/>
        <v>-468.54296899999827</v>
      </c>
      <c r="O663">
        <f t="shared" si="73"/>
        <v>-468.54296899999827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1.9120422630729823</v>
      </c>
    </row>
    <row r="664" spans="1:19" x14ac:dyDescent="0.25">
      <c r="A664" t="s">
        <v>688</v>
      </c>
      <c r="B664">
        <v>25449.142577999999</v>
      </c>
      <c r="C664">
        <v>25026.900390999999</v>
      </c>
      <c r="D664">
        <v>25304.435547000001</v>
      </c>
      <c r="E664">
        <v>25405.625</v>
      </c>
      <c r="F664">
        <v>24504.5</v>
      </c>
      <c r="G664">
        <v>25026.900390999999</v>
      </c>
      <c r="H664">
        <v>24969.300781000002</v>
      </c>
      <c r="I664">
        <v>23914.900390999999</v>
      </c>
      <c r="J664">
        <v>24603.900390999999</v>
      </c>
      <c r="L664" t="str">
        <f t="shared" si="77"/>
        <v>28JUL2025:15:00:00</v>
      </c>
      <c r="M664">
        <v>16</v>
      </c>
      <c r="N664">
        <f t="shared" si="78"/>
        <v>-422.24218699999983</v>
      </c>
      <c r="O664">
        <f t="shared" si="73"/>
        <v>-422.24218699999983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1.6591607583864738</v>
      </c>
    </row>
    <row r="665" spans="1:19" x14ac:dyDescent="0.25">
      <c r="A665" t="s">
        <v>689</v>
      </c>
      <c r="B665">
        <v>25934.560547000001</v>
      </c>
      <c r="C665">
        <v>25667.599609000001</v>
      </c>
      <c r="D665">
        <v>25864.339843999998</v>
      </c>
      <c r="E665">
        <v>26019.554688</v>
      </c>
      <c r="F665">
        <v>24982.900390999999</v>
      </c>
      <c r="G665">
        <v>25667.599609000001</v>
      </c>
      <c r="H665">
        <v>25549.900390999999</v>
      </c>
      <c r="I665">
        <v>24330.199218999998</v>
      </c>
      <c r="J665">
        <v>25132.648438</v>
      </c>
      <c r="L665" t="str">
        <f t="shared" si="77"/>
        <v>28JUL2025:16:00:00</v>
      </c>
      <c r="M665">
        <v>17</v>
      </c>
      <c r="N665">
        <f t="shared" si="78"/>
        <v>-266.96093800000017</v>
      </c>
      <c r="O665">
        <f t="shared" si="73"/>
        <v>-266.96093800000017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1.029363645920274</v>
      </c>
    </row>
    <row r="666" spans="1:19" x14ac:dyDescent="0.25">
      <c r="A666" t="s">
        <v>690</v>
      </c>
      <c r="B666">
        <v>25943.552734000001</v>
      </c>
      <c r="C666">
        <v>26094.5</v>
      </c>
      <c r="D666">
        <v>26253.992188</v>
      </c>
      <c r="E666">
        <v>26454.435547000001</v>
      </c>
      <c r="F666">
        <v>25233.800781000002</v>
      </c>
      <c r="G666">
        <v>26094.5</v>
      </c>
      <c r="H666">
        <v>25930.699218999998</v>
      </c>
      <c r="I666">
        <v>24731.099609000001</v>
      </c>
      <c r="J666">
        <v>25497.525390999999</v>
      </c>
      <c r="L666" t="str">
        <f t="shared" si="77"/>
        <v>28JUL2025:17:00:00</v>
      </c>
      <c r="M666">
        <v>18</v>
      </c>
      <c r="N666">
        <f t="shared" si="78"/>
        <v>150.94726599999922</v>
      </c>
      <c r="O666" t="str">
        <f t="shared" si="73"/>
        <v/>
      </c>
      <c r="P666">
        <f t="shared" si="74"/>
        <v>150.94726599999922</v>
      </c>
      <c r="Q666" t="str">
        <f t="shared" si="75"/>
        <v/>
      </c>
      <c r="R666">
        <f t="shared" si="76"/>
        <v>1</v>
      </c>
      <c r="S666">
        <f t="shared" si="79"/>
        <v>0.58182958805860518</v>
      </c>
    </row>
    <row r="667" spans="1:19" x14ac:dyDescent="0.25">
      <c r="A667" t="s">
        <v>691</v>
      </c>
      <c r="B667">
        <v>26087.367188</v>
      </c>
      <c r="C667">
        <v>26246.5</v>
      </c>
      <c r="D667">
        <v>26210.611327999999</v>
      </c>
      <c r="E667">
        <v>26369.470702999999</v>
      </c>
      <c r="F667">
        <v>25269.199218999998</v>
      </c>
      <c r="G667">
        <v>26246.5</v>
      </c>
      <c r="H667">
        <v>26119</v>
      </c>
      <c r="I667">
        <v>24826.900390999999</v>
      </c>
      <c r="J667">
        <v>25615.400390999999</v>
      </c>
      <c r="L667" t="str">
        <f t="shared" si="77"/>
        <v>28JUL2025:18:00:00</v>
      </c>
      <c r="M667">
        <v>19</v>
      </c>
      <c r="N667">
        <f t="shared" si="78"/>
        <v>159.13281199999983</v>
      </c>
      <c r="O667" t="str">
        <f t="shared" si="73"/>
        <v/>
      </c>
      <c r="P667">
        <f t="shared" si="74"/>
        <v>159.13281199999983</v>
      </c>
      <c r="Q667" t="str">
        <f t="shared" si="75"/>
        <v/>
      </c>
      <c r="R667">
        <f t="shared" si="76"/>
        <v>1</v>
      </c>
      <c r="S667">
        <f t="shared" si="79"/>
        <v>0.60999950992831409</v>
      </c>
    </row>
    <row r="668" spans="1:19" x14ac:dyDescent="0.25">
      <c r="A668" t="s">
        <v>692</v>
      </c>
      <c r="B668">
        <v>25908.824218999998</v>
      </c>
      <c r="C668">
        <v>26087.5</v>
      </c>
      <c r="D668">
        <v>26255.646484000001</v>
      </c>
      <c r="E668">
        <v>26376.082031000002</v>
      </c>
      <c r="F668">
        <v>25110</v>
      </c>
      <c r="G668">
        <v>26087.5</v>
      </c>
      <c r="H668">
        <v>26134.199218999998</v>
      </c>
      <c r="I668">
        <v>24749.599609000001</v>
      </c>
      <c r="J668">
        <v>25520.326172000001</v>
      </c>
      <c r="L668" t="str">
        <f t="shared" si="77"/>
        <v>28JUL2025:19:00:00</v>
      </c>
      <c r="M668">
        <v>20</v>
      </c>
      <c r="N668">
        <f t="shared" si="78"/>
        <v>178.67578100000173</v>
      </c>
      <c r="O668" t="str">
        <f t="shared" si="73"/>
        <v/>
      </c>
      <c r="P668">
        <f t="shared" si="74"/>
        <v>178.67578100000173</v>
      </c>
      <c r="Q668" t="str">
        <f t="shared" si="75"/>
        <v/>
      </c>
      <c r="R668">
        <f t="shared" si="76"/>
        <v>1</v>
      </c>
      <c r="S668">
        <f t="shared" si="79"/>
        <v>0.68963292000326093</v>
      </c>
    </row>
    <row r="669" spans="1:19" x14ac:dyDescent="0.25">
      <c r="A669" t="s">
        <v>693</v>
      </c>
      <c r="B669">
        <v>25224.669922000001</v>
      </c>
      <c r="C669">
        <v>25264.300781000002</v>
      </c>
      <c r="D669">
        <v>25469.203125</v>
      </c>
      <c r="E669">
        <v>25580.601563</v>
      </c>
      <c r="F669">
        <v>24259.099609000001</v>
      </c>
      <c r="G669">
        <v>25264.300781000002</v>
      </c>
      <c r="H669">
        <v>25381.699218999998</v>
      </c>
      <c r="I669">
        <v>24094.199218999998</v>
      </c>
      <c r="J669">
        <v>24749.824218999998</v>
      </c>
      <c r="L669" t="str">
        <f t="shared" si="77"/>
        <v>28JUL2025:20:00:00</v>
      </c>
      <c r="M669">
        <v>21</v>
      </c>
      <c r="N669">
        <f t="shared" si="78"/>
        <v>39.630859000000783</v>
      </c>
      <c r="O669" t="str">
        <f t="shared" si="73"/>
        <v/>
      </c>
      <c r="P669">
        <f t="shared" si="74"/>
        <v>39.630859000000783</v>
      </c>
      <c r="Q669" t="str">
        <f t="shared" si="75"/>
        <v/>
      </c>
      <c r="R669">
        <f t="shared" si="76"/>
        <v>1</v>
      </c>
      <c r="S669">
        <f t="shared" si="79"/>
        <v>0.15711150680087294</v>
      </c>
    </row>
    <row r="670" spans="1:19" x14ac:dyDescent="0.25">
      <c r="A670" t="s">
        <v>694</v>
      </c>
      <c r="B670">
        <v>23903.335938</v>
      </c>
      <c r="C670">
        <v>24033</v>
      </c>
      <c r="D670">
        <v>24129.585938</v>
      </c>
      <c r="E670">
        <v>24321.976563</v>
      </c>
      <c r="F670">
        <v>23029.099609000001</v>
      </c>
      <c r="G670">
        <v>24033</v>
      </c>
      <c r="H670">
        <v>24244.300781000002</v>
      </c>
      <c r="I670">
        <v>22872.699218999998</v>
      </c>
      <c r="J670">
        <v>23544.777343999998</v>
      </c>
      <c r="L670" t="str">
        <f t="shared" si="77"/>
        <v>28JUL2025:21:00:00</v>
      </c>
      <c r="M670">
        <v>22</v>
      </c>
      <c r="N670">
        <f t="shared" si="78"/>
        <v>129.66406199999983</v>
      </c>
      <c r="O670" t="str">
        <f t="shared" si="73"/>
        <v/>
      </c>
      <c r="P670">
        <f t="shared" si="74"/>
        <v>129.66406199999983</v>
      </c>
      <c r="Q670" t="str">
        <f t="shared" si="75"/>
        <v/>
      </c>
      <c r="R670">
        <f t="shared" si="76"/>
        <v>1</v>
      </c>
      <c r="S670">
        <f t="shared" si="79"/>
        <v>0.54245174119762996</v>
      </c>
    </row>
    <row r="671" spans="1:19" x14ac:dyDescent="0.25">
      <c r="A671" t="s">
        <v>695</v>
      </c>
      <c r="B671">
        <v>22667.193359000001</v>
      </c>
      <c r="C671">
        <v>23046</v>
      </c>
      <c r="D671">
        <v>23136.462890999999</v>
      </c>
      <c r="E671">
        <v>23175.535156000002</v>
      </c>
      <c r="F671">
        <v>22011.199218999998</v>
      </c>
      <c r="G671">
        <v>23046</v>
      </c>
      <c r="H671">
        <v>23271.800781000002</v>
      </c>
      <c r="I671">
        <v>21954.900390999999</v>
      </c>
      <c r="J671">
        <v>22570.974609000001</v>
      </c>
      <c r="L671" t="str">
        <f t="shared" si="77"/>
        <v>28JUL2025:22:00:00</v>
      </c>
      <c r="M671">
        <v>23</v>
      </c>
      <c r="N671">
        <f t="shared" si="78"/>
        <v>378.80664099999922</v>
      </c>
      <c r="O671" t="str">
        <f t="shared" si="73"/>
        <v/>
      </c>
      <c r="P671">
        <f t="shared" si="74"/>
        <v>378.80664099999922</v>
      </c>
      <c r="Q671" t="str">
        <f t="shared" si="75"/>
        <v/>
      </c>
      <c r="R671">
        <f t="shared" si="76"/>
        <v>1</v>
      </c>
      <c r="S671">
        <f t="shared" si="79"/>
        <v>1.6711669371699878</v>
      </c>
    </row>
    <row r="672" spans="1:19" x14ac:dyDescent="0.25">
      <c r="A672" t="s">
        <v>696</v>
      </c>
      <c r="B672">
        <v>21057.757813</v>
      </c>
      <c r="C672">
        <v>21417.199218999998</v>
      </c>
      <c r="D672">
        <v>21501.882813</v>
      </c>
      <c r="E672">
        <v>21408.421875</v>
      </c>
      <c r="F672">
        <v>20353</v>
      </c>
      <c r="G672">
        <v>21417.199218999998</v>
      </c>
      <c r="H672">
        <v>21616.800781000002</v>
      </c>
      <c r="I672">
        <v>20417.400390999999</v>
      </c>
      <c r="J672">
        <v>20951.099609000001</v>
      </c>
      <c r="L672" t="str">
        <f t="shared" si="77"/>
        <v>28JUL2025:23:00:00</v>
      </c>
      <c r="M672">
        <v>24</v>
      </c>
      <c r="N672">
        <f t="shared" si="78"/>
        <v>359.4414059999981</v>
      </c>
      <c r="O672" t="str">
        <f t="shared" si="73"/>
        <v/>
      </c>
      <c r="P672">
        <f t="shared" si="74"/>
        <v>359.4414059999981</v>
      </c>
      <c r="Q672" t="str">
        <f t="shared" si="75"/>
        <v/>
      </c>
      <c r="R672">
        <f t="shared" si="76"/>
        <v>1</v>
      </c>
      <c r="S672">
        <f t="shared" si="79"/>
        <v>1.7069310474171047</v>
      </c>
    </row>
    <row r="673" spans="1:19" x14ac:dyDescent="0.25">
      <c r="A673" t="s">
        <v>697</v>
      </c>
      <c r="B673">
        <v>19659.320313</v>
      </c>
      <c r="C673">
        <v>19718.400390999999</v>
      </c>
      <c r="D673">
        <v>19868.912109000001</v>
      </c>
      <c r="E673">
        <v>19735.447265999999</v>
      </c>
      <c r="F673">
        <v>18705.699218999998</v>
      </c>
      <c r="G673">
        <v>19718.400390999999</v>
      </c>
      <c r="H673">
        <v>19907.800781000002</v>
      </c>
      <c r="I673">
        <v>18821.300781000002</v>
      </c>
      <c r="J673">
        <v>19288.300781000002</v>
      </c>
      <c r="L673" t="str">
        <f t="shared" si="77"/>
        <v>29JUL2025:00:00:00</v>
      </c>
      <c r="M673">
        <v>1</v>
      </c>
      <c r="N673">
        <f t="shared" si="78"/>
        <v>59.080077999999048</v>
      </c>
      <c r="O673" t="str">
        <f t="shared" si="73"/>
        <v/>
      </c>
      <c r="P673">
        <f t="shared" si="74"/>
        <v>59.080077999999048</v>
      </c>
      <c r="Q673" t="str">
        <f t="shared" si="75"/>
        <v/>
      </c>
      <c r="R673">
        <f t="shared" si="76"/>
        <v>1</v>
      </c>
      <c r="S673">
        <f t="shared" si="79"/>
        <v>0.30051943332410896</v>
      </c>
    </row>
    <row r="674" spans="1:19" x14ac:dyDescent="0.25">
      <c r="A674" t="s">
        <v>698</v>
      </c>
      <c r="B674">
        <v>18417.478515999999</v>
      </c>
      <c r="C674">
        <v>17966.099609000001</v>
      </c>
      <c r="D674">
        <v>18166.947265999999</v>
      </c>
      <c r="E674">
        <v>18141.722656000002</v>
      </c>
      <c r="F674">
        <v>17258.900390999999</v>
      </c>
      <c r="G674">
        <v>18176.199218999998</v>
      </c>
      <c r="H674">
        <v>17966.099609000001</v>
      </c>
      <c r="I674">
        <v>18047.199218999998</v>
      </c>
      <c r="J674">
        <v>17862.101563</v>
      </c>
      <c r="L674" t="str">
        <f t="shared" si="77"/>
        <v>29JUL2025:01:00:00</v>
      </c>
      <c r="M674">
        <v>2</v>
      </c>
      <c r="N674">
        <f t="shared" ref="N674:N721" si="80">C674-B674</f>
        <v>-451.37890699999843</v>
      </c>
      <c r="O674">
        <f t="shared" ref="O674:O721" si="81">IF(N674&lt;0,N674,"")</f>
        <v>-451.37890699999843</v>
      </c>
      <c r="P674" t="str">
        <f t="shared" ref="P674:P721" si="82">IF(N674&gt;0,N674,"")</f>
        <v/>
      </c>
      <c r="Q674">
        <f t="shared" ref="Q674:Q721" si="83">IF(O674&lt;0,1,"")</f>
        <v>1</v>
      </c>
      <c r="R674" t="str">
        <f t="shared" ref="R674:R721" si="84">IF(AND(P674&gt;0,P674&lt;&gt;""),1,"")</f>
        <v/>
      </c>
      <c r="S674">
        <f t="shared" ref="S674:S721" si="85">ABS((B674-C674)/B674)*100</f>
        <v>2.4508181541130485</v>
      </c>
    </row>
    <row r="675" spans="1:19" x14ac:dyDescent="0.25">
      <c r="A675" t="s">
        <v>699</v>
      </c>
      <c r="B675">
        <v>17222.925781000002</v>
      </c>
      <c r="C675">
        <v>16606.599609000001</v>
      </c>
      <c r="D675">
        <v>16867.703125</v>
      </c>
      <c r="E675">
        <v>16918.166015999999</v>
      </c>
      <c r="F675">
        <v>15961.5</v>
      </c>
      <c r="G675">
        <v>16845.900390999999</v>
      </c>
      <c r="H675">
        <v>16606.599609000001</v>
      </c>
      <c r="I675">
        <v>16820.199218999998</v>
      </c>
      <c r="J675">
        <v>16558.550781000002</v>
      </c>
      <c r="L675" t="str">
        <f t="shared" si="77"/>
        <v>29JUL2025:02:00:00</v>
      </c>
      <c r="M675">
        <v>3</v>
      </c>
      <c r="N675">
        <f t="shared" si="80"/>
        <v>-616.32617200000095</v>
      </c>
      <c r="O675">
        <f t="shared" si="81"/>
        <v>-616.32617200000095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3.5785219064226594</v>
      </c>
    </row>
    <row r="676" spans="1:19" x14ac:dyDescent="0.25">
      <c r="A676" t="s">
        <v>700</v>
      </c>
      <c r="B676">
        <v>15879.203125</v>
      </c>
      <c r="C676">
        <v>15584.200194999999</v>
      </c>
      <c r="D676">
        <v>16086.377930000001</v>
      </c>
      <c r="E676">
        <v>16162.338867</v>
      </c>
      <c r="F676">
        <v>15020.799805000001</v>
      </c>
      <c r="G676">
        <v>15817.599609000001</v>
      </c>
      <c r="H676">
        <v>15584.200194999999</v>
      </c>
      <c r="I676">
        <v>15847</v>
      </c>
      <c r="J676">
        <v>15567.399414</v>
      </c>
      <c r="L676" t="str">
        <f t="shared" si="77"/>
        <v>29JUL2025:03:00:00</v>
      </c>
      <c r="M676">
        <v>4</v>
      </c>
      <c r="N676">
        <f t="shared" si="80"/>
        <v>-295.00293000000056</v>
      </c>
      <c r="O676">
        <f t="shared" si="81"/>
        <v>-295.00293000000056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1.8577942965888006</v>
      </c>
    </row>
    <row r="677" spans="1:19" x14ac:dyDescent="0.25">
      <c r="A677" t="s">
        <v>701</v>
      </c>
      <c r="B677">
        <v>15394.408203000001</v>
      </c>
      <c r="C677">
        <v>14976.200194999999</v>
      </c>
      <c r="D677">
        <v>15466.317383</v>
      </c>
      <c r="E677">
        <v>15516.308594</v>
      </c>
      <c r="F677">
        <v>14408.099609000001</v>
      </c>
      <c r="G677">
        <v>15229.599609000001</v>
      </c>
      <c r="H677">
        <v>14976.200194999999</v>
      </c>
      <c r="I677">
        <v>15258.099609000001</v>
      </c>
      <c r="J677">
        <v>14968</v>
      </c>
      <c r="L677" t="str">
        <f t="shared" si="77"/>
        <v>29JUL2025:04:00:00</v>
      </c>
      <c r="M677">
        <v>5</v>
      </c>
      <c r="N677">
        <f t="shared" si="80"/>
        <v>-418.20800800000143</v>
      </c>
      <c r="O677">
        <f t="shared" si="81"/>
        <v>-418.20800800000143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2.7166228313895346</v>
      </c>
    </row>
    <row r="678" spans="1:19" x14ac:dyDescent="0.25">
      <c r="A678" t="s">
        <v>702</v>
      </c>
      <c r="B678">
        <v>15051.647461</v>
      </c>
      <c r="C678">
        <v>14708.299805000001</v>
      </c>
      <c r="D678">
        <v>15109.137694999999</v>
      </c>
      <c r="E678">
        <v>15142.398438</v>
      </c>
      <c r="F678">
        <v>14132.400390999999</v>
      </c>
      <c r="G678">
        <v>14980</v>
      </c>
      <c r="H678">
        <v>14708.299805000001</v>
      </c>
      <c r="I678">
        <v>14946.799805000001</v>
      </c>
      <c r="J678">
        <v>14691.875</v>
      </c>
      <c r="L678" t="str">
        <f t="shared" si="77"/>
        <v>29JUL2025:05:00:00</v>
      </c>
      <c r="M678">
        <v>6</v>
      </c>
      <c r="N678">
        <f t="shared" si="80"/>
        <v>-343.34765599999992</v>
      </c>
      <c r="O678">
        <f t="shared" si="81"/>
        <v>-343.34765599999992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2.2811300682509383</v>
      </c>
    </row>
    <row r="679" spans="1:19" x14ac:dyDescent="0.25">
      <c r="A679" t="s">
        <v>703</v>
      </c>
      <c r="B679">
        <v>15215.375</v>
      </c>
      <c r="C679">
        <v>14914.700194999999</v>
      </c>
      <c r="D679">
        <v>15181.049805000001</v>
      </c>
      <c r="E679">
        <v>15254.957031</v>
      </c>
      <c r="F679">
        <v>14347.099609000001</v>
      </c>
      <c r="G679">
        <v>15149.700194999999</v>
      </c>
      <c r="H679">
        <v>14914.700194999999</v>
      </c>
      <c r="I679">
        <v>15122.700194999999</v>
      </c>
      <c r="J679">
        <v>14883.549805000001</v>
      </c>
      <c r="L679" t="str">
        <f t="shared" si="77"/>
        <v>29JUL2025:06:00:00</v>
      </c>
      <c r="M679">
        <v>7</v>
      </c>
      <c r="N679">
        <f t="shared" si="80"/>
        <v>-300.67480500000056</v>
      </c>
      <c r="O679">
        <f t="shared" si="81"/>
        <v>-300.67480500000056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1.9761248408271277</v>
      </c>
    </row>
    <row r="680" spans="1:19" x14ac:dyDescent="0.25">
      <c r="A680" t="s">
        <v>704</v>
      </c>
      <c r="B680">
        <v>15532.089844</v>
      </c>
      <c r="C680">
        <v>15208.299805000001</v>
      </c>
      <c r="D680">
        <v>15613.663086</v>
      </c>
      <c r="E680">
        <v>15760.427734000001</v>
      </c>
      <c r="F680">
        <v>14756.700194999999</v>
      </c>
      <c r="G680">
        <v>15447.5</v>
      </c>
      <c r="H680">
        <v>15208.299805000001</v>
      </c>
      <c r="I680">
        <v>15306.5</v>
      </c>
      <c r="J680">
        <v>15179.75</v>
      </c>
      <c r="L680" t="str">
        <f t="shared" si="77"/>
        <v>29JUL2025:07:00:00</v>
      </c>
      <c r="M680">
        <v>8</v>
      </c>
      <c r="N680">
        <f t="shared" si="80"/>
        <v>-323.79003899999952</v>
      </c>
      <c r="O680">
        <f t="shared" si="81"/>
        <v>-323.79003899999952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2.0846521121887447</v>
      </c>
    </row>
    <row r="681" spans="1:19" x14ac:dyDescent="0.25">
      <c r="A681" t="s">
        <v>705</v>
      </c>
      <c r="B681">
        <v>16058.499023</v>
      </c>
      <c r="C681">
        <v>15687.599609000001</v>
      </c>
      <c r="D681">
        <v>16210.385742</v>
      </c>
      <c r="E681">
        <v>16363.958008</v>
      </c>
      <c r="F681">
        <v>15250.599609000001</v>
      </c>
      <c r="G681">
        <v>15839.900390999999</v>
      </c>
      <c r="H681">
        <v>15687.599609000001</v>
      </c>
      <c r="I681">
        <v>15732</v>
      </c>
      <c r="J681">
        <v>15627.525390999999</v>
      </c>
      <c r="L681" t="str">
        <f t="shared" si="77"/>
        <v>29JUL2025:08:00:00</v>
      </c>
      <c r="M681">
        <v>9</v>
      </c>
      <c r="N681">
        <f t="shared" si="80"/>
        <v>-370.89941399999952</v>
      </c>
      <c r="O681">
        <f t="shared" si="81"/>
        <v>-370.89941399999952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2.3096767230161044</v>
      </c>
    </row>
    <row r="682" spans="1:19" x14ac:dyDescent="0.25">
      <c r="A682" t="s">
        <v>706</v>
      </c>
      <c r="B682">
        <v>17558.363281000002</v>
      </c>
      <c r="C682">
        <v>17284</v>
      </c>
      <c r="D682">
        <v>17731.382813</v>
      </c>
      <c r="E682">
        <v>17677.037109000001</v>
      </c>
      <c r="F682">
        <v>16832.800781000002</v>
      </c>
      <c r="G682">
        <v>17208.699218999998</v>
      </c>
      <c r="H682">
        <v>17284</v>
      </c>
      <c r="I682">
        <v>17589.099609000001</v>
      </c>
      <c r="J682">
        <v>17228.650390999999</v>
      </c>
      <c r="L682" t="str">
        <f t="shared" si="77"/>
        <v>29JUL2025:09:00:00</v>
      </c>
      <c r="M682">
        <v>10</v>
      </c>
      <c r="N682">
        <f t="shared" si="80"/>
        <v>-274.36328100000173</v>
      </c>
      <c r="O682">
        <f t="shared" si="81"/>
        <v>-274.36328100000173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1.5625789067531808</v>
      </c>
    </row>
    <row r="683" spans="1:19" x14ac:dyDescent="0.25">
      <c r="A683" t="s">
        <v>707</v>
      </c>
      <c r="B683">
        <v>19239.90625</v>
      </c>
      <c r="C683">
        <v>18975.300781000002</v>
      </c>
      <c r="D683">
        <v>19513.042968999998</v>
      </c>
      <c r="E683">
        <v>19442.095702999999</v>
      </c>
      <c r="F683">
        <v>18529.400390999999</v>
      </c>
      <c r="G683">
        <v>18815.599609000001</v>
      </c>
      <c r="H683">
        <v>18975.300781000002</v>
      </c>
      <c r="I683">
        <v>19219.300781000002</v>
      </c>
      <c r="J683">
        <v>18884.900390999999</v>
      </c>
      <c r="L683" t="str">
        <f t="shared" si="77"/>
        <v>29JUL2025:10:00:00</v>
      </c>
      <c r="M683">
        <v>11</v>
      </c>
      <c r="N683">
        <f t="shared" si="80"/>
        <v>-264.60546899999827</v>
      </c>
      <c r="O683">
        <f t="shared" si="81"/>
        <v>-264.60546899999827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1.3752950017622787</v>
      </c>
    </row>
    <row r="684" spans="1:19" x14ac:dyDescent="0.25">
      <c r="A684" t="s">
        <v>708</v>
      </c>
      <c r="B684">
        <v>20645.390625</v>
      </c>
      <c r="C684">
        <v>20205.5</v>
      </c>
      <c r="D684">
        <v>20688.212890999999</v>
      </c>
      <c r="E684">
        <v>20627.828125</v>
      </c>
      <c r="F684">
        <v>19783.900390999999</v>
      </c>
      <c r="G684">
        <v>20322.199218999998</v>
      </c>
      <c r="H684">
        <v>20205.5</v>
      </c>
      <c r="I684">
        <v>20442.5</v>
      </c>
      <c r="J684">
        <v>20188.525390999999</v>
      </c>
      <c r="L684" t="str">
        <f t="shared" si="77"/>
        <v>29JUL2025:11:00:00</v>
      </c>
      <c r="M684">
        <v>12</v>
      </c>
      <c r="N684">
        <f t="shared" si="80"/>
        <v>-439.890625</v>
      </c>
      <c r="O684">
        <f t="shared" si="81"/>
        <v>-439.890625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2.1306965462175653</v>
      </c>
    </row>
    <row r="685" spans="1:19" x14ac:dyDescent="0.25">
      <c r="A685" t="s">
        <v>709</v>
      </c>
      <c r="B685">
        <v>22178.707031000002</v>
      </c>
      <c r="C685">
        <v>21803.300781000002</v>
      </c>
      <c r="D685">
        <v>22139.621093999998</v>
      </c>
      <c r="E685">
        <v>22080.771484000001</v>
      </c>
      <c r="F685">
        <v>21382.199218999998</v>
      </c>
      <c r="G685">
        <v>22058.800781000002</v>
      </c>
      <c r="H685">
        <v>21803.300781000002</v>
      </c>
      <c r="I685">
        <v>22136.099609000001</v>
      </c>
      <c r="J685">
        <v>21845.099609000001</v>
      </c>
      <c r="L685" t="str">
        <f t="shared" si="77"/>
        <v>29JUL2025:12:00:00</v>
      </c>
      <c r="M685">
        <v>13</v>
      </c>
      <c r="N685">
        <f t="shared" si="80"/>
        <v>-375.40625</v>
      </c>
      <c r="O685">
        <f t="shared" si="81"/>
        <v>-375.40625</v>
      </c>
      <c r="P685" t="str">
        <f t="shared" si="82"/>
        <v/>
      </c>
      <c r="Q685">
        <f t="shared" si="83"/>
        <v>1</v>
      </c>
      <c r="R685" t="str">
        <f t="shared" si="84"/>
        <v/>
      </c>
      <c r="S685">
        <f t="shared" si="85"/>
        <v>1.6926426300472825</v>
      </c>
    </row>
    <row r="686" spans="1:19" x14ac:dyDescent="0.25">
      <c r="A686" t="s">
        <v>710</v>
      </c>
      <c r="B686">
        <v>23656.097656000002</v>
      </c>
      <c r="C686">
        <v>23408</v>
      </c>
      <c r="D686">
        <v>23607.195313</v>
      </c>
      <c r="E686">
        <v>23622.414063</v>
      </c>
      <c r="F686">
        <v>22980.300781000002</v>
      </c>
      <c r="G686">
        <v>23725.300781000002</v>
      </c>
      <c r="H686">
        <v>23408</v>
      </c>
      <c r="I686">
        <v>23806</v>
      </c>
      <c r="J686">
        <v>23479.900390999999</v>
      </c>
      <c r="L686" t="str">
        <f t="shared" si="77"/>
        <v>29JUL2025:13:00:00</v>
      </c>
      <c r="M686">
        <v>14</v>
      </c>
      <c r="N686">
        <f t="shared" si="80"/>
        <v>-248.09765600000173</v>
      </c>
      <c r="O686">
        <f t="shared" si="81"/>
        <v>-248.09765600000173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1.0487683116960571</v>
      </c>
    </row>
    <row r="687" spans="1:19" x14ac:dyDescent="0.25">
      <c r="A687" t="s">
        <v>711</v>
      </c>
      <c r="B687">
        <v>25010.691406000002</v>
      </c>
      <c r="C687">
        <v>24853</v>
      </c>
      <c r="D687">
        <v>24731.425781000002</v>
      </c>
      <c r="E687">
        <v>24865.65625</v>
      </c>
      <c r="F687">
        <v>24394.199218999998</v>
      </c>
      <c r="G687">
        <v>25160.900390999999</v>
      </c>
      <c r="H687">
        <v>24853</v>
      </c>
      <c r="I687">
        <v>25190.300781000002</v>
      </c>
      <c r="J687">
        <v>24899.601563</v>
      </c>
      <c r="L687" t="str">
        <f t="shared" si="77"/>
        <v>29JUL2025:14:00:00</v>
      </c>
      <c r="M687">
        <v>15</v>
      </c>
      <c r="N687">
        <f t="shared" si="80"/>
        <v>-157.69140600000173</v>
      </c>
      <c r="O687">
        <f t="shared" si="81"/>
        <v>-157.69140600000173</v>
      </c>
      <c r="P687" t="str">
        <f t="shared" si="82"/>
        <v/>
      </c>
      <c r="Q687">
        <f t="shared" si="83"/>
        <v>1</v>
      </c>
      <c r="R687" t="str">
        <f t="shared" si="84"/>
        <v/>
      </c>
      <c r="S687">
        <f t="shared" si="85"/>
        <v>0.63049598845624866</v>
      </c>
    </row>
    <row r="688" spans="1:19" x14ac:dyDescent="0.25">
      <c r="A688" t="s">
        <v>712</v>
      </c>
      <c r="B688">
        <v>26040.767577999999</v>
      </c>
      <c r="C688">
        <v>25983.699218999998</v>
      </c>
      <c r="D688">
        <v>25778.962890999999</v>
      </c>
      <c r="E688">
        <v>25851.724609000001</v>
      </c>
      <c r="F688">
        <v>25501.099609000001</v>
      </c>
      <c r="G688">
        <v>26212.5</v>
      </c>
      <c r="H688">
        <v>25983.699218999998</v>
      </c>
      <c r="I688">
        <v>26205.300781000002</v>
      </c>
      <c r="J688">
        <v>25975.648438</v>
      </c>
      <c r="L688" t="str">
        <f t="shared" si="77"/>
        <v>29JUL2025:15:00:00</v>
      </c>
      <c r="M688">
        <v>16</v>
      </c>
      <c r="N688">
        <f t="shared" si="80"/>
        <v>-57.068359000000783</v>
      </c>
      <c r="O688">
        <f t="shared" si="81"/>
        <v>-57.068359000000783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0.21915006471703932</v>
      </c>
    </row>
    <row r="689" spans="1:19" x14ac:dyDescent="0.25">
      <c r="A689" t="s">
        <v>713</v>
      </c>
      <c r="B689">
        <v>26438.958984000001</v>
      </c>
      <c r="C689">
        <v>26594.400390999999</v>
      </c>
      <c r="D689">
        <v>26387.007813</v>
      </c>
      <c r="E689">
        <v>26409.292968999998</v>
      </c>
      <c r="F689">
        <v>26123.800781000002</v>
      </c>
      <c r="G689">
        <v>26882.5</v>
      </c>
      <c r="H689">
        <v>26594.400390999999</v>
      </c>
      <c r="I689">
        <v>26664.900390999999</v>
      </c>
      <c r="J689">
        <v>26566.400390999999</v>
      </c>
      <c r="L689" t="str">
        <f t="shared" si="77"/>
        <v>29JUL2025:16:00:00</v>
      </c>
      <c r="M689">
        <v>17</v>
      </c>
      <c r="N689">
        <f t="shared" si="80"/>
        <v>155.44140699999843</v>
      </c>
      <c r="O689" t="str">
        <f t="shared" si="81"/>
        <v/>
      </c>
      <c r="P689">
        <f t="shared" si="82"/>
        <v>155.44140699999843</v>
      </c>
      <c r="Q689" t="str">
        <f t="shared" si="83"/>
        <v/>
      </c>
      <c r="R689">
        <f t="shared" si="84"/>
        <v>1</v>
      </c>
      <c r="S689">
        <f t="shared" si="85"/>
        <v>0.5879255953082968</v>
      </c>
    </row>
    <row r="690" spans="1:19" x14ac:dyDescent="0.25">
      <c r="A690" t="s">
        <v>714</v>
      </c>
      <c r="B690">
        <v>26421.013672000001</v>
      </c>
      <c r="C690">
        <v>26991.800781000002</v>
      </c>
      <c r="D690">
        <v>26801.34375</v>
      </c>
      <c r="E690">
        <v>26931.96875</v>
      </c>
      <c r="F690">
        <v>26523.599609000001</v>
      </c>
      <c r="G690">
        <v>27328.699218999998</v>
      </c>
      <c r="H690">
        <v>26991.800781000002</v>
      </c>
      <c r="I690">
        <v>26946.599609000001</v>
      </c>
      <c r="J690">
        <v>26947.673827999999</v>
      </c>
      <c r="L690" t="str">
        <f t="shared" si="77"/>
        <v>29JUL2025:17:00:00</v>
      </c>
      <c r="M690">
        <v>18</v>
      </c>
      <c r="N690">
        <f t="shared" si="80"/>
        <v>570.78710900000078</v>
      </c>
      <c r="O690" t="str">
        <f t="shared" si="81"/>
        <v/>
      </c>
      <c r="P690">
        <f t="shared" si="82"/>
        <v>570.78710900000078</v>
      </c>
      <c r="Q690" t="str">
        <f t="shared" si="83"/>
        <v/>
      </c>
      <c r="R690">
        <f t="shared" si="84"/>
        <v>1</v>
      </c>
      <c r="S690">
        <f t="shared" si="85"/>
        <v>2.1603528013192754</v>
      </c>
    </row>
    <row r="691" spans="1:19" x14ac:dyDescent="0.25">
      <c r="A691" t="s">
        <v>715</v>
      </c>
      <c r="B691">
        <v>26358.007813</v>
      </c>
      <c r="C691">
        <v>27150.900390999999</v>
      </c>
      <c r="D691">
        <v>26771.619140999999</v>
      </c>
      <c r="E691">
        <v>26964.396484000001</v>
      </c>
      <c r="F691">
        <v>26591.5</v>
      </c>
      <c r="G691">
        <v>27461.599609000001</v>
      </c>
      <c r="H691">
        <v>27150.900390999999</v>
      </c>
      <c r="I691">
        <v>26998.199218999998</v>
      </c>
      <c r="J691">
        <v>27050.550781000002</v>
      </c>
      <c r="L691" t="str">
        <f t="shared" si="77"/>
        <v>29JUL2025:18:00:00</v>
      </c>
      <c r="M691">
        <v>19</v>
      </c>
      <c r="N691">
        <f t="shared" si="80"/>
        <v>792.89257799999905</v>
      </c>
      <c r="O691" t="str">
        <f t="shared" si="81"/>
        <v/>
      </c>
      <c r="P691">
        <f t="shared" si="82"/>
        <v>792.89257799999905</v>
      </c>
      <c r="Q691" t="str">
        <f t="shared" si="83"/>
        <v/>
      </c>
      <c r="R691">
        <f t="shared" si="84"/>
        <v>1</v>
      </c>
      <c r="S691">
        <f t="shared" si="85"/>
        <v>3.0081658053418492</v>
      </c>
    </row>
    <row r="692" spans="1:19" x14ac:dyDescent="0.25">
      <c r="A692" t="s">
        <v>716</v>
      </c>
      <c r="B692">
        <v>25999.914063</v>
      </c>
      <c r="C692">
        <v>27046.699218999998</v>
      </c>
      <c r="D692">
        <v>26686.800781000002</v>
      </c>
      <c r="E692">
        <v>26765.791015999999</v>
      </c>
      <c r="F692">
        <v>26322.199218999998</v>
      </c>
      <c r="G692">
        <v>27282.699218999998</v>
      </c>
      <c r="H692">
        <v>27046.699218999998</v>
      </c>
      <c r="I692">
        <v>26980.599609000001</v>
      </c>
      <c r="J692">
        <v>26908.048827999999</v>
      </c>
      <c r="L692" t="str">
        <f t="shared" si="77"/>
        <v>29JUL2025:19:00:00</v>
      </c>
      <c r="M692">
        <v>20</v>
      </c>
      <c r="N692">
        <f t="shared" si="80"/>
        <v>1046.7851559999981</v>
      </c>
      <c r="O692" t="str">
        <f t="shared" si="81"/>
        <v/>
      </c>
      <c r="P692">
        <f t="shared" si="82"/>
        <v>1046.7851559999981</v>
      </c>
      <c r="Q692" t="str">
        <f t="shared" si="83"/>
        <v/>
      </c>
      <c r="R692">
        <f t="shared" si="84"/>
        <v>1</v>
      </c>
      <c r="S692">
        <f t="shared" si="85"/>
        <v>4.0261100612238518</v>
      </c>
    </row>
    <row r="693" spans="1:19" x14ac:dyDescent="0.25">
      <c r="A693" t="s">
        <v>717</v>
      </c>
      <c r="B693">
        <v>25057.275390999999</v>
      </c>
      <c r="C693">
        <v>26255.400390999999</v>
      </c>
      <c r="D693">
        <v>25744.201172000001</v>
      </c>
      <c r="E693">
        <v>25771.734375</v>
      </c>
      <c r="F693">
        <v>25392.300781000002</v>
      </c>
      <c r="G693">
        <v>26457.300781000002</v>
      </c>
      <c r="H693">
        <v>26255.400390999999</v>
      </c>
      <c r="I693">
        <v>26340.699218999998</v>
      </c>
      <c r="J693">
        <v>26111.425781000002</v>
      </c>
      <c r="L693" t="str">
        <f t="shared" si="77"/>
        <v>29JUL2025:20:00:00</v>
      </c>
      <c r="M693">
        <v>21</v>
      </c>
      <c r="N693">
        <f t="shared" si="80"/>
        <v>1198.125</v>
      </c>
      <c r="O693" t="str">
        <f t="shared" si="81"/>
        <v/>
      </c>
      <c r="P693">
        <f t="shared" si="82"/>
        <v>1198.125</v>
      </c>
      <c r="Q693" t="str">
        <f t="shared" si="83"/>
        <v/>
      </c>
      <c r="R693">
        <f t="shared" si="84"/>
        <v>1</v>
      </c>
      <c r="S693">
        <f t="shared" si="85"/>
        <v>4.7815454046944748</v>
      </c>
    </row>
    <row r="694" spans="1:19" x14ac:dyDescent="0.25">
      <c r="A694" t="s">
        <v>718</v>
      </c>
      <c r="B694">
        <v>23797.789063</v>
      </c>
      <c r="C694">
        <v>25030.099609000001</v>
      </c>
      <c r="D694">
        <v>24547.041015999999</v>
      </c>
      <c r="E694">
        <v>24540.925781000002</v>
      </c>
      <c r="F694">
        <v>24094.099609000001</v>
      </c>
      <c r="G694">
        <v>25195.5</v>
      </c>
      <c r="H694">
        <v>25030.099609000001</v>
      </c>
      <c r="I694">
        <v>25025</v>
      </c>
      <c r="J694">
        <v>24836.175781000002</v>
      </c>
      <c r="L694" t="str">
        <f t="shared" si="77"/>
        <v>29JUL2025:21:00:00</v>
      </c>
      <c r="M694">
        <v>22</v>
      </c>
      <c r="N694">
        <f t="shared" si="80"/>
        <v>1232.3105460000006</v>
      </c>
      <c r="O694" t="str">
        <f t="shared" si="81"/>
        <v/>
      </c>
      <c r="P694">
        <f t="shared" si="82"/>
        <v>1232.3105460000006</v>
      </c>
      <c r="Q694" t="str">
        <f t="shared" si="83"/>
        <v/>
      </c>
      <c r="R694">
        <f t="shared" si="84"/>
        <v>1</v>
      </c>
      <c r="S694">
        <f t="shared" si="85"/>
        <v>5.1782564453264923</v>
      </c>
    </row>
    <row r="695" spans="1:19" x14ac:dyDescent="0.25">
      <c r="A695" t="s">
        <v>719</v>
      </c>
      <c r="B695">
        <v>23047.183593999998</v>
      </c>
      <c r="C695">
        <v>23995.300781000002</v>
      </c>
      <c r="D695">
        <v>23701.419922000001</v>
      </c>
      <c r="E695">
        <v>23545.507813</v>
      </c>
      <c r="F695">
        <v>23016.5</v>
      </c>
      <c r="G695">
        <v>24153</v>
      </c>
      <c r="H695">
        <v>23995.300781000002</v>
      </c>
      <c r="I695">
        <v>23923.900390999999</v>
      </c>
      <c r="J695">
        <v>23772.173827999999</v>
      </c>
      <c r="L695" t="str">
        <f t="shared" si="77"/>
        <v>29JUL2025:22:00:00</v>
      </c>
      <c r="M695">
        <v>23</v>
      </c>
      <c r="N695">
        <f t="shared" si="80"/>
        <v>948.11718700000347</v>
      </c>
      <c r="O695" t="str">
        <f t="shared" si="81"/>
        <v/>
      </c>
      <c r="P695">
        <f t="shared" si="82"/>
        <v>948.11718700000347</v>
      </c>
      <c r="Q695" t="str">
        <f t="shared" si="83"/>
        <v/>
      </c>
      <c r="R695">
        <f t="shared" si="84"/>
        <v>1</v>
      </c>
      <c r="S695">
        <f t="shared" si="85"/>
        <v>4.113809321356003</v>
      </c>
    </row>
    <row r="696" spans="1:19" x14ac:dyDescent="0.25">
      <c r="A696" t="s">
        <v>720</v>
      </c>
      <c r="B696">
        <v>21474.46875</v>
      </c>
      <c r="C696">
        <v>22143.699218999998</v>
      </c>
      <c r="D696">
        <v>21842.193359000001</v>
      </c>
      <c r="E696">
        <v>21612.884765999999</v>
      </c>
      <c r="F696">
        <v>21202.300781000002</v>
      </c>
      <c r="G696">
        <v>22386.5</v>
      </c>
      <c r="H696">
        <v>22143.699218999998</v>
      </c>
      <c r="I696">
        <v>22111.199218999998</v>
      </c>
      <c r="J696">
        <v>21960.925781000002</v>
      </c>
      <c r="L696" t="str">
        <f t="shared" si="77"/>
        <v>29JUL2025:23:00:00</v>
      </c>
      <c r="M696">
        <v>24</v>
      </c>
      <c r="N696">
        <f t="shared" si="80"/>
        <v>669.23046899999827</v>
      </c>
      <c r="O696" t="str">
        <f t="shared" si="81"/>
        <v/>
      </c>
      <c r="P696">
        <f t="shared" si="82"/>
        <v>669.23046899999827</v>
      </c>
      <c r="Q696" t="str">
        <f t="shared" si="83"/>
        <v/>
      </c>
      <c r="R696">
        <f t="shared" si="84"/>
        <v>1</v>
      </c>
      <c r="S696">
        <f t="shared" si="85"/>
        <v>3.116400581504482</v>
      </c>
    </row>
    <row r="697" spans="1:19" x14ac:dyDescent="0.25">
      <c r="A697" t="s">
        <v>721</v>
      </c>
      <c r="B697">
        <v>19809.134765999999</v>
      </c>
      <c r="C697">
        <v>20336.699218999998</v>
      </c>
      <c r="D697">
        <v>20002.025390999999</v>
      </c>
      <c r="E697">
        <v>19662.984375</v>
      </c>
      <c r="F697">
        <v>19493.900390999999</v>
      </c>
      <c r="G697">
        <v>20612.800781000002</v>
      </c>
      <c r="H697">
        <v>20336.699218999998</v>
      </c>
      <c r="I697">
        <v>20317.699218999998</v>
      </c>
      <c r="J697">
        <v>20190.275390999999</v>
      </c>
      <c r="L697" t="str">
        <f t="shared" si="77"/>
        <v>30JUL2025:00:00:00</v>
      </c>
      <c r="M697">
        <v>1</v>
      </c>
      <c r="N697">
        <f t="shared" si="80"/>
        <v>527.56445299999905</v>
      </c>
      <c r="O697" t="str">
        <f t="shared" si="81"/>
        <v/>
      </c>
      <c r="P697">
        <f t="shared" si="82"/>
        <v>527.56445299999905</v>
      </c>
      <c r="Q697" t="str">
        <f t="shared" si="83"/>
        <v/>
      </c>
      <c r="R697">
        <f t="shared" si="84"/>
        <v>1</v>
      </c>
      <c r="S697">
        <f t="shared" si="85"/>
        <v>2.663238244537061</v>
      </c>
    </row>
    <row r="698" spans="1:19" x14ac:dyDescent="0.25">
      <c r="A698" t="s">
        <v>722</v>
      </c>
      <c r="B698">
        <v>18211.833984000001</v>
      </c>
      <c r="C698">
        <v>18617.5</v>
      </c>
      <c r="D698">
        <v>19032.195313</v>
      </c>
      <c r="E698">
        <v>18892.474609000001</v>
      </c>
      <c r="F698">
        <v>18303.800781000002</v>
      </c>
      <c r="G698">
        <v>19023.800781000002</v>
      </c>
      <c r="H698">
        <v>18537.300781000002</v>
      </c>
      <c r="I698">
        <v>18605.099609000001</v>
      </c>
      <c r="J698">
        <v>18617.5</v>
      </c>
      <c r="L698" t="str">
        <f t="shared" si="77"/>
        <v>30JUL2025:01:00:00</v>
      </c>
      <c r="M698">
        <v>2</v>
      </c>
      <c r="N698">
        <f t="shared" si="80"/>
        <v>405.66601599999922</v>
      </c>
      <c r="O698" t="str">
        <f t="shared" si="81"/>
        <v/>
      </c>
      <c r="P698">
        <f t="shared" si="82"/>
        <v>405.66601599999922</v>
      </c>
      <c r="Q698" t="str">
        <f t="shared" si="83"/>
        <v/>
      </c>
      <c r="R698">
        <f t="shared" si="84"/>
        <v>1</v>
      </c>
      <c r="S698">
        <f t="shared" si="85"/>
        <v>2.2274858004767499</v>
      </c>
    </row>
    <row r="699" spans="1:19" x14ac:dyDescent="0.25">
      <c r="A699" t="s">
        <v>723</v>
      </c>
      <c r="B699">
        <v>17010.503906000002</v>
      </c>
      <c r="C699">
        <v>17161.875</v>
      </c>
      <c r="D699">
        <v>17694.816406000002</v>
      </c>
      <c r="E699">
        <v>17672.6875</v>
      </c>
      <c r="F699">
        <v>16873.900390999999</v>
      </c>
      <c r="G699">
        <v>17566.099609000001</v>
      </c>
      <c r="H699">
        <v>17035.900390999999</v>
      </c>
      <c r="I699">
        <v>17171.599609000001</v>
      </c>
      <c r="J699">
        <v>17161.875</v>
      </c>
      <c r="L699" t="str">
        <f t="shared" si="77"/>
        <v>30JUL2025:02:00:00</v>
      </c>
      <c r="M699">
        <v>3</v>
      </c>
      <c r="N699">
        <f t="shared" si="80"/>
        <v>151.37109399999827</v>
      </c>
      <c r="O699" t="str">
        <f t="shared" si="81"/>
        <v/>
      </c>
      <c r="P699">
        <f t="shared" si="82"/>
        <v>151.37109399999827</v>
      </c>
      <c r="Q699" t="str">
        <f t="shared" si="83"/>
        <v/>
      </c>
      <c r="R699">
        <f t="shared" si="84"/>
        <v>1</v>
      </c>
      <c r="S699">
        <f t="shared" si="85"/>
        <v>0.88986837095758309</v>
      </c>
    </row>
    <row r="700" spans="1:19" x14ac:dyDescent="0.25">
      <c r="A700" t="s">
        <v>724</v>
      </c>
      <c r="B700">
        <v>15969.348633</v>
      </c>
      <c r="C700">
        <v>16112.625</v>
      </c>
      <c r="D700">
        <v>16717.822265999999</v>
      </c>
      <c r="E700">
        <v>16756.011718999998</v>
      </c>
      <c r="F700">
        <v>15830.5</v>
      </c>
      <c r="G700">
        <v>16474.400390999999</v>
      </c>
      <c r="H700">
        <v>15972.5</v>
      </c>
      <c r="I700">
        <v>16173.099609000001</v>
      </c>
      <c r="J700">
        <v>16112.625</v>
      </c>
      <c r="L700" t="str">
        <f t="shared" si="77"/>
        <v>30JUL2025:03:00:00</v>
      </c>
      <c r="M700">
        <v>4</v>
      </c>
      <c r="N700">
        <f t="shared" si="80"/>
        <v>143.27636700000039</v>
      </c>
      <c r="O700" t="str">
        <f t="shared" si="81"/>
        <v/>
      </c>
      <c r="P700">
        <f t="shared" si="82"/>
        <v>143.27636700000039</v>
      </c>
      <c r="Q700" t="str">
        <f t="shared" si="83"/>
        <v/>
      </c>
      <c r="R700">
        <f t="shared" si="84"/>
        <v>1</v>
      </c>
      <c r="S700">
        <f t="shared" si="85"/>
        <v>0.8971960616097121</v>
      </c>
    </row>
    <row r="701" spans="1:19" x14ac:dyDescent="0.25">
      <c r="A701" t="s">
        <v>725</v>
      </c>
      <c r="B701">
        <v>15375.982421999999</v>
      </c>
      <c r="C701">
        <v>15467.949219</v>
      </c>
      <c r="D701">
        <v>16091.541015999999</v>
      </c>
      <c r="E701">
        <v>16082.197265999999</v>
      </c>
      <c r="F701">
        <v>15167.5</v>
      </c>
      <c r="G701">
        <v>15838.400390999999</v>
      </c>
      <c r="H701">
        <v>15326.799805000001</v>
      </c>
      <c r="I701">
        <v>15539.099609000001</v>
      </c>
      <c r="J701">
        <v>15467.949219</v>
      </c>
      <c r="L701" t="str">
        <f t="shared" si="77"/>
        <v>30JUL2025:04:00:00</v>
      </c>
      <c r="M701">
        <v>5</v>
      </c>
      <c r="N701">
        <f t="shared" si="80"/>
        <v>91.966797000000952</v>
      </c>
      <c r="O701" t="str">
        <f t="shared" si="81"/>
        <v/>
      </c>
      <c r="P701">
        <f t="shared" si="82"/>
        <v>91.966797000000952</v>
      </c>
      <c r="Q701" t="str">
        <f t="shared" si="83"/>
        <v/>
      </c>
      <c r="R701">
        <f t="shared" si="84"/>
        <v>1</v>
      </c>
      <c r="S701">
        <f t="shared" si="85"/>
        <v>0.59811981098791189</v>
      </c>
    </row>
    <row r="702" spans="1:19" x14ac:dyDescent="0.25">
      <c r="A702" t="s">
        <v>726</v>
      </c>
      <c r="B702">
        <v>15078.056640999999</v>
      </c>
      <c r="C702">
        <v>15107.150390999999</v>
      </c>
      <c r="D702">
        <v>15594.059569999999</v>
      </c>
      <c r="E702">
        <v>15459.428711</v>
      </c>
      <c r="F702">
        <v>14793.700194999999</v>
      </c>
      <c r="G702">
        <v>15504.900390999999</v>
      </c>
      <c r="H702">
        <v>14980.5</v>
      </c>
      <c r="I702">
        <v>15149.5</v>
      </c>
      <c r="J702">
        <v>15107.150390999999</v>
      </c>
      <c r="L702" t="str">
        <f t="shared" si="77"/>
        <v>30JUL2025:05:00:00</v>
      </c>
      <c r="M702">
        <v>6</v>
      </c>
      <c r="N702">
        <f t="shared" si="80"/>
        <v>29.09375</v>
      </c>
      <c r="O702" t="str">
        <f t="shared" si="81"/>
        <v/>
      </c>
      <c r="P702">
        <f t="shared" si="82"/>
        <v>29.09375</v>
      </c>
      <c r="Q702" t="str">
        <f t="shared" si="83"/>
        <v/>
      </c>
      <c r="R702">
        <f t="shared" si="84"/>
        <v>1</v>
      </c>
      <c r="S702">
        <f t="shared" si="85"/>
        <v>0.19295424266339975</v>
      </c>
    </row>
    <row r="703" spans="1:19" x14ac:dyDescent="0.25">
      <c r="A703" t="s">
        <v>727</v>
      </c>
      <c r="B703">
        <v>14966.342773</v>
      </c>
      <c r="C703">
        <v>15202.224609000001</v>
      </c>
      <c r="D703">
        <v>15689.150390999999</v>
      </c>
      <c r="E703">
        <v>15553.728515999999</v>
      </c>
      <c r="F703">
        <v>14925.799805000001</v>
      </c>
      <c r="G703">
        <v>15565.900390999999</v>
      </c>
      <c r="H703">
        <v>15101.799805000001</v>
      </c>
      <c r="I703">
        <v>15215.400390999999</v>
      </c>
      <c r="J703">
        <v>15202.224609000001</v>
      </c>
      <c r="L703" t="str">
        <f t="shared" si="77"/>
        <v>30JUL2025:06:00:00</v>
      </c>
      <c r="M703">
        <v>7</v>
      </c>
      <c r="N703">
        <f t="shared" si="80"/>
        <v>235.88183600000048</v>
      </c>
      <c r="O703" t="str">
        <f t="shared" si="81"/>
        <v/>
      </c>
      <c r="P703">
        <f t="shared" si="82"/>
        <v>235.88183600000048</v>
      </c>
      <c r="Q703" t="str">
        <f t="shared" si="83"/>
        <v/>
      </c>
      <c r="R703">
        <f t="shared" si="84"/>
        <v>1</v>
      </c>
      <c r="S703">
        <f t="shared" si="85"/>
        <v>1.576082009998746</v>
      </c>
    </row>
    <row r="704" spans="1:19" x14ac:dyDescent="0.25">
      <c r="A704" t="s">
        <v>728</v>
      </c>
      <c r="B704">
        <v>15227.010742</v>
      </c>
      <c r="C704">
        <v>15405.5</v>
      </c>
      <c r="D704">
        <v>15911.328125</v>
      </c>
      <c r="E704">
        <v>15798.489258</v>
      </c>
      <c r="F704">
        <v>15171.299805000001</v>
      </c>
      <c r="G704">
        <v>15753</v>
      </c>
      <c r="H704">
        <v>15333.599609000001</v>
      </c>
      <c r="I704">
        <v>15364.099609000001</v>
      </c>
      <c r="J704">
        <v>15405.5</v>
      </c>
      <c r="L704" t="str">
        <f t="shared" si="77"/>
        <v>30JUL2025:07:00:00</v>
      </c>
      <c r="M704">
        <v>8</v>
      </c>
      <c r="N704">
        <f t="shared" si="80"/>
        <v>178.48925799999961</v>
      </c>
      <c r="O704" t="str">
        <f t="shared" si="81"/>
        <v/>
      </c>
      <c r="P704">
        <f t="shared" si="82"/>
        <v>178.48925799999961</v>
      </c>
      <c r="Q704" t="str">
        <f t="shared" si="83"/>
        <v/>
      </c>
      <c r="R704">
        <f t="shared" si="84"/>
        <v>1</v>
      </c>
      <c r="S704">
        <f t="shared" si="85"/>
        <v>1.1721884289979547</v>
      </c>
    </row>
    <row r="705" spans="1:19" x14ac:dyDescent="0.25">
      <c r="A705" t="s">
        <v>729</v>
      </c>
      <c r="B705">
        <v>15734.359375</v>
      </c>
      <c r="C705">
        <v>15760.324219</v>
      </c>
      <c r="D705">
        <v>16535.802734000001</v>
      </c>
      <c r="E705">
        <v>16415.970702999999</v>
      </c>
      <c r="F705">
        <v>15551.099609000001</v>
      </c>
      <c r="G705">
        <v>16027</v>
      </c>
      <c r="H705">
        <v>15745.799805000001</v>
      </c>
      <c r="I705">
        <v>15717.400390999999</v>
      </c>
      <c r="J705">
        <v>15760.324219</v>
      </c>
      <c r="L705" t="str">
        <f t="shared" si="77"/>
        <v>30JUL2025:08:00:00</v>
      </c>
      <c r="M705">
        <v>9</v>
      </c>
      <c r="N705">
        <f t="shared" si="80"/>
        <v>25.964844000000085</v>
      </c>
      <c r="O705" t="str">
        <f t="shared" si="81"/>
        <v/>
      </c>
      <c r="P705">
        <f t="shared" si="82"/>
        <v>25.964844000000085</v>
      </c>
      <c r="Q705" t="str">
        <f t="shared" si="83"/>
        <v/>
      </c>
      <c r="R705">
        <f t="shared" si="84"/>
        <v>1</v>
      </c>
      <c r="S705">
        <f t="shared" si="85"/>
        <v>0.16502002643498209</v>
      </c>
    </row>
    <row r="706" spans="1:19" x14ac:dyDescent="0.25">
      <c r="A706" t="s">
        <v>730</v>
      </c>
      <c r="B706">
        <v>17542.107422000001</v>
      </c>
      <c r="C706">
        <v>17276.75</v>
      </c>
      <c r="D706">
        <v>18213.273438</v>
      </c>
      <c r="E706">
        <v>18011.017577999999</v>
      </c>
      <c r="F706">
        <v>17166.800781000002</v>
      </c>
      <c r="G706">
        <v>17320.900390999999</v>
      </c>
      <c r="H706">
        <v>17280.5</v>
      </c>
      <c r="I706">
        <v>17338.800781000002</v>
      </c>
      <c r="J706">
        <v>17276.75</v>
      </c>
      <c r="L706" t="str">
        <f t="shared" si="77"/>
        <v>30JUL2025:09:00:00</v>
      </c>
      <c r="M706">
        <v>10</v>
      </c>
      <c r="N706">
        <f t="shared" si="80"/>
        <v>-265.35742200000095</v>
      </c>
      <c r="O706">
        <f t="shared" si="81"/>
        <v>-265.35742200000095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1.5126883880964581</v>
      </c>
    </row>
    <row r="707" spans="1:19" x14ac:dyDescent="0.25">
      <c r="A707" t="s">
        <v>731</v>
      </c>
      <c r="B707">
        <v>18843.632813</v>
      </c>
      <c r="C707">
        <v>19106.875</v>
      </c>
      <c r="D707">
        <v>20666.166015999999</v>
      </c>
      <c r="E707">
        <v>20244.716797000001</v>
      </c>
      <c r="F707">
        <v>19096.599609000001</v>
      </c>
      <c r="G707">
        <v>19029.800781000002</v>
      </c>
      <c r="H707">
        <v>19105.800781000002</v>
      </c>
      <c r="I707">
        <v>19195.300781000002</v>
      </c>
      <c r="J707">
        <v>19106.875</v>
      </c>
      <c r="L707" t="str">
        <f t="shared" si="77"/>
        <v>30JUL2025:10:00:00</v>
      </c>
      <c r="M707">
        <v>11</v>
      </c>
      <c r="N707">
        <f t="shared" si="80"/>
        <v>263.24218699999983</v>
      </c>
      <c r="O707" t="str">
        <f t="shared" si="81"/>
        <v/>
      </c>
      <c r="P707">
        <f t="shared" si="82"/>
        <v>263.24218699999983</v>
      </c>
      <c r="Q707" t="str">
        <f t="shared" si="83"/>
        <v/>
      </c>
      <c r="R707">
        <f t="shared" si="84"/>
        <v>1</v>
      </c>
      <c r="S707">
        <f t="shared" si="85"/>
        <v>1.3969821510127929</v>
      </c>
    </row>
    <row r="708" spans="1:19" x14ac:dyDescent="0.25">
      <c r="A708" t="s">
        <v>732</v>
      </c>
      <c r="B708">
        <v>20245.1875</v>
      </c>
      <c r="C708">
        <v>20770.375</v>
      </c>
      <c r="D708">
        <v>22271.357422000001</v>
      </c>
      <c r="E708">
        <v>21958.287109000001</v>
      </c>
      <c r="F708">
        <v>20631.800781000002</v>
      </c>
      <c r="G708">
        <v>20689.5</v>
      </c>
      <c r="H708">
        <v>20622.5</v>
      </c>
      <c r="I708">
        <v>21137.699218999998</v>
      </c>
      <c r="J708">
        <v>20770.375</v>
      </c>
      <c r="L708" t="str">
        <f t="shared" ref="L708:L721" si="86">A708</f>
        <v>30JUL2025:11:00:00</v>
      </c>
      <c r="M708">
        <v>12</v>
      </c>
      <c r="N708">
        <f t="shared" si="80"/>
        <v>525.1875</v>
      </c>
      <c r="O708" t="str">
        <f t="shared" si="81"/>
        <v/>
      </c>
      <c r="P708">
        <f t="shared" si="82"/>
        <v>525.1875</v>
      </c>
      <c r="Q708" t="str">
        <f t="shared" si="83"/>
        <v/>
      </c>
      <c r="R708">
        <f t="shared" si="84"/>
        <v>1</v>
      </c>
      <c r="S708">
        <f t="shared" si="85"/>
        <v>2.5941350259166529</v>
      </c>
    </row>
    <row r="709" spans="1:19" x14ac:dyDescent="0.25">
      <c r="A709" t="s">
        <v>733</v>
      </c>
      <c r="B709">
        <v>21768.445313</v>
      </c>
      <c r="C709">
        <v>22515.324218999998</v>
      </c>
      <c r="D709">
        <v>23649.445313</v>
      </c>
      <c r="E709">
        <v>23347.324218999998</v>
      </c>
      <c r="F709">
        <v>22338.599609000001</v>
      </c>
      <c r="G709">
        <v>22525.699218999998</v>
      </c>
      <c r="H709">
        <v>22364.800781000002</v>
      </c>
      <c r="I709">
        <v>22832.199218999998</v>
      </c>
      <c r="J709">
        <v>22515.324218999998</v>
      </c>
      <c r="L709" t="str">
        <f t="shared" si="86"/>
        <v>30JUL2025:12:00:00</v>
      </c>
      <c r="M709">
        <v>13</v>
      </c>
      <c r="N709">
        <f t="shared" si="80"/>
        <v>746.8789059999981</v>
      </c>
      <c r="O709" t="str">
        <f t="shared" si="81"/>
        <v/>
      </c>
      <c r="P709">
        <f t="shared" si="82"/>
        <v>746.8789059999981</v>
      </c>
      <c r="Q709" t="str">
        <f t="shared" si="83"/>
        <v/>
      </c>
      <c r="R709">
        <f t="shared" si="84"/>
        <v>1</v>
      </c>
      <c r="S709">
        <f t="shared" si="85"/>
        <v>3.4310162956560157</v>
      </c>
    </row>
    <row r="710" spans="1:19" x14ac:dyDescent="0.25">
      <c r="A710" t="s">
        <v>734</v>
      </c>
      <c r="B710">
        <v>23390.619140999999</v>
      </c>
      <c r="C710">
        <v>24203.025390999999</v>
      </c>
      <c r="D710">
        <v>25265.140625</v>
      </c>
      <c r="E710">
        <v>25139.570313</v>
      </c>
      <c r="F710">
        <v>24047.699218999998</v>
      </c>
      <c r="G710">
        <v>24265.300781000002</v>
      </c>
      <c r="H710">
        <v>24083</v>
      </c>
      <c r="I710">
        <v>24416.099609000001</v>
      </c>
      <c r="J710">
        <v>24203.025390999999</v>
      </c>
      <c r="L710" t="str">
        <f t="shared" si="86"/>
        <v>30JUL2025:13:00:00</v>
      </c>
      <c r="M710">
        <v>14</v>
      </c>
      <c r="N710">
        <f t="shared" si="80"/>
        <v>812.40625</v>
      </c>
      <c r="O710" t="str">
        <f t="shared" si="81"/>
        <v/>
      </c>
      <c r="P710">
        <f t="shared" si="82"/>
        <v>812.40625</v>
      </c>
      <c r="Q710" t="str">
        <f t="shared" si="83"/>
        <v/>
      </c>
      <c r="R710">
        <f t="shared" si="84"/>
        <v>1</v>
      </c>
      <c r="S710">
        <f t="shared" si="85"/>
        <v>3.4732139628402665</v>
      </c>
    </row>
    <row r="711" spans="1:19" x14ac:dyDescent="0.25">
      <c r="A711" t="s">
        <v>735</v>
      </c>
      <c r="B711">
        <v>24889.339843999998</v>
      </c>
      <c r="C711">
        <v>25719.449218999998</v>
      </c>
      <c r="D711">
        <v>26649.449218999998</v>
      </c>
      <c r="E711">
        <v>26764.099609000001</v>
      </c>
      <c r="F711">
        <v>25526.599609000001</v>
      </c>
      <c r="G711">
        <v>25759.5</v>
      </c>
      <c r="H711">
        <v>25753.900390999999</v>
      </c>
      <c r="I711">
        <v>25837.800781000002</v>
      </c>
      <c r="J711">
        <v>25719.449218999998</v>
      </c>
      <c r="L711" t="str">
        <f t="shared" si="86"/>
        <v>30JUL2025:14:00:00</v>
      </c>
      <c r="M711">
        <v>15</v>
      </c>
      <c r="N711">
        <f t="shared" si="80"/>
        <v>830.109375</v>
      </c>
      <c r="O711" t="str">
        <f t="shared" si="81"/>
        <v/>
      </c>
      <c r="P711">
        <f t="shared" si="82"/>
        <v>830.109375</v>
      </c>
      <c r="Q711" t="str">
        <f t="shared" si="83"/>
        <v/>
      </c>
      <c r="R711">
        <f t="shared" si="84"/>
        <v>1</v>
      </c>
      <c r="S711">
        <f t="shared" si="85"/>
        <v>3.3352004520927943</v>
      </c>
    </row>
    <row r="712" spans="1:19" x14ac:dyDescent="0.25">
      <c r="A712" t="s">
        <v>736</v>
      </c>
      <c r="B712">
        <v>26022.585938</v>
      </c>
      <c r="C712">
        <v>26850.648438</v>
      </c>
      <c r="D712">
        <v>27571.595702999999</v>
      </c>
      <c r="E712">
        <v>27639.462890999999</v>
      </c>
      <c r="F712">
        <v>26687.199218999998</v>
      </c>
      <c r="G712">
        <v>26916.599609000001</v>
      </c>
      <c r="H712">
        <v>26965.300781000002</v>
      </c>
      <c r="I712">
        <v>26833.5</v>
      </c>
      <c r="J712">
        <v>26850.648438</v>
      </c>
      <c r="L712" t="str">
        <f t="shared" si="86"/>
        <v>30JUL2025:15:00:00</v>
      </c>
      <c r="M712">
        <v>16</v>
      </c>
      <c r="N712">
        <f t="shared" si="80"/>
        <v>828.0625</v>
      </c>
      <c r="O712" t="str">
        <f t="shared" si="81"/>
        <v/>
      </c>
      <c r="P712">
        <f t="shared" si="82"/>
        <v>828.0625</v>
      </c>
      <c r="Q712" t="str">
        <f t="shared" si="83"/>
        <v/>
      </c>
      <c r="R712">
        <f t="shared" si="84"/>
        <v>1</v>
      </c>
      <c r="S712">
        <f t="shared" si="85"/>
        <v>3.1820915183944316</v>
      </c>
    </row>
    <row r="713" spans="1:19" x14ac:dyDescent="0.25">
      <c r="A713" t="s">
        <v>737</v>
      </c>
      <c r="B713">
        <v>26352.433593999998</v>
      </c>
      <c r="C713">
        <v>27508.199218999998</v>
      </c>
      <c r="D713">
        <v>28064.75</v>
      </c>
      <c r="E713">
        <v>28116.371093999998</v>
      </c>
      <c r="F713">
        <v>27361.699218999998</v>
      </c>
      <c r="G713">
        <v>27615.099609000001</v>
      </c>
      <c r="H713">
        <v>27616.5</v>
      </c>
      <c r="I713">
        <v>27439.5</v>
      </c>
      <c r="J713">
        <v>27508.199218999998</v>
      </c>
      <c r="L713" t="str">
        <f t="shared" si="86"/>
        <v>30JUL2025:16:00:00</v>
      </c>
      <c r="M713">
        <v>17</v>
      </c>
      <c r="N713">
        <f t="shared" si="80"/>
        <v>1155.765625</v>
      </c>
      <c r="O713" t="str">
        <f t="shared" si="81"/>
        <v/>
      </c>
      <c r="P713">
        <f t="shared" si="82"/>
        <v>1155.765625</v>
      </c>
      <c r="Q713" t="str">
        <f t="shared" si="83"/>
        <v/>
      </c>
      <c r="R713">
        <f t="shared" si="84"/>
        <v>1</v>
      </c>
      <c r="S713">
        <f t="shared" si="85"/>
        <v>4.3858022481200676</v>
      </c>
    </row>
    <row r="714" spans="1:19" x14ac:dyDescent="0.25">
      <c r="A714" t="s">
        <v>738</v>
      </c>
      <c r="B714">
        <v>26491.896484000001</v>
      </c>
      <c r="C714">
        <v>27739.101563</v>
      </c>
      <c r="D714">
        <v>28371.566406000002</v>
      </c>
      <c r="E714">
        <v>28394.001952999999</v>
      </c>
      <c r="F714">
        <v>27618</v>
      </c>
      <c r="G714">
        <v>27989.800781000002</v>
      </c>
      <c r="H714">
        <v>27786.800781000002</v>
      </c>
      <c r="I714">
        <v>27561.800781000002</v>
      </c>
      <c r="J714">
        <v>27739.101563</v>
      </c>
      <c r="L714" t="str">
        <f t="shared" si="86"/>
        <v>30JUL2025:17:00:00</v>
      </c>
      <c r="M714">
        <v>18</v>
      </c>
      <c r="N714">
        <f t="shared" si="80"/>
        <v>1247.2050789999994</v>
      </c>
      <c r="O714" t="str">
        <f t="shared" si="81"/>
        <v/>
      </c>
      <c r="P714">
        <f t="shared" si="82"/>
        <v>1247.2050789999994</v>
      </c>
      <c r="Q714" t="str">
        <f t="shared" si="83"/>
        <v/>
      </c>
      <c r="R714">
        <f t="shared" si="84"/>
        <v>1</v>
      </c>
      <c r="S714">
        <f t="shared" si="85"/>
        <v>4.7078738955259745</v>
      </c>
    </row>
    <row r="715" spans="1:19" x14ac:dyDescent="0.25">
      <c r="A715" t="s">
        <v>739</v>
      </c>
      <c r="B715">
        <v>26611.263672000001</v>
      </c>
      <c r="C715">
        <v>27746.976563</v>
      </c>
      <c r="D715">
        <v>28367.419922000001</v>
      </c>
      <c r="E715">
        <v>28416.796875</v>
      </c>
      <c r="F715">
        <v>27533.800781000002</v>
      </c>
      <c r="G715">
        <v>28046.699218999998</v>
      </c>
      <c r="H715">
        <v>27856.199218999998</v>
      </c>
      <c r="I715">
        <v>27551.199218999998</v>
      </c>
      <c r="J715">
        <v>27746.976563</v>
      </c>
      <c r="L715" t="str">
        <f t="shared" si="86"/>
        <v>30JUL2025:18:00:00</v>
      </c>
      <c r="M715">
        <v>19</v>
      </c>
      <c r="N715">
        <f t="shared" si="80"/>
        <v>1135.7128909999992</v>
      </c>
      <c r="O715" t="str">
        <f t="shared" si="81"/>
        <v/>
      </c>
      <c r="P715">
        <f t="shared" si="82"/>
        <v>1135.7128909999992</v>
      </c>
      <c r="Q715" t="str">
        <f t="shared" si="83"/>
        <v/>
      </c>
      <c r="R715">
        <f t="shared" si="84"/>
        <v>1</v>
      </c>
      <c r="S715">
        <f t="shared" si="85"/>
        <v>4.2677901545689485</v>
      </c>
    </row>
    <row r="716" spans="1:19" x14ac:dyDescent="0.25">
      <c r="A716" t="s">
        <v>740</v>
      </c>
      <c r="B716">
        <v>26173.935547000001</v>
      </c>
      <c r="C716">
        <v>27509.148438</v>
      </c>
      <c r="D716">
        <v>28279.605468999998</v>
      </c>
      <c r="E716">
        <v>28241.480468999998</v>
      </c>
      <c r="F716">
        <v>27195.599609000001</v>
      </c>
      <c r="G716">
        <v>27850.199218999998</v>
      </c>
      <c r="H716">
        <v>27655.300781000002</v>
      </c>
      <c r="I716">
        <v>27335.5</v>
      </c>
      <c r="J716">
        <v>27509.148438</v>
      </c>
      <c r="L716" t="str">
        <f t="shared" si="86"/>
        <v>30JUL2025:19:00:00</v>
      </c>
      <c r="M716">
        <v>20</v>
      </c>
      <c r="N716">
        <f t="shared" si="80"/>
        <v>1335.2128909999992</v>
      </c>
      <c r="O716" t="str">
        <f t="shared" si="81"/>
        <v/>
      </c>
      <c r="P716">
        <f t="shared" si="82"/>
        <v>1335.2128909999992</v>
      </c>
      <c r="Q716" t="str">
        <f t="shared" si="83"/>
        <v/>
      </c>
      <c r="R716">
        <f t="shared" si="84"/>
        <v>1</v>
      </c>
      <c r="S716">
        <f t="shared" si="85"/>
        <v>5.1013073238542397</v>
      </c>
    </row>
    <row r="717" spans="1:19" x14ac:dyDescent="0.25">
      <c r="A717" t="s">
        <v>741</v>
      </c>
      <c r="B717">
        <v>25209.400390999999</v>
      </c>
      <c r="C717">
        <v>26708.949218999998</v>
      </c>
      <c r="D717">
        <v>27341.667968999998</v>
      </c>
      <c r="E717">
        <v>27364.248047000001</v>
      </c>
      <c r="F717">
        <v>26252.099609000001</v>
      </c>
      <c r="G717">
        <v>27054.199218999998</v>
      </c>
      <c r="H717">
        <v>26852</v>
      </c>
      <c r="I717">
        <v>26677.5</v>
      </c>
      <c r="J717">
        <v>26708.949218999998</v>
      </c>
      <c r="L717" t="str">
        <f t="shared" si="86"/>
        <v>30JUL2025:20:00:00</v>
      </c>
      <c r="M717">
        <v>21</v>
      </c>
      <c r="N717">
        <f t="shared" si="80"/>
        <v>1499.548827999999</v>
      </c>
      <c r="O717" t="str">
        <f t="shared" si="81"/>
        <v/>
      </c>
      <c r="P717">
        <f t="shared" si="82"/>
        <v>1499.548827999999</v>
      </c>
      <c r="Q717" t="str">
        <f t="shared" si="83"/>
        <v/>
      </c>
      <c r="R717">
        <f t="shared" si="84"/>
        <v>1</v>
      </c>
      <c r="S717">
        <f t="shared" si="85"/>
        <v>5.9483716579603874</v>
      </c>
    </row>
    <row r="718" spans="1:19" x14ac:dyDescent="0.25">
      <c r="A718" t="s">
        <v>742</v>
      </c>
      <c r="B718">
        <v>23786</v>
      </c>
      <c r="C718">
        <v>25425.5</v>
      </c>
      <c r="D718">
        <v>25946.011718999998</v>
      </c>
      <c r="E718">
        <v>25955.726563</v>
      </c>
      <c r="F718">
        <v>24868.800781000002</v>
      </c>
      <c r="G718">
        <v>25821.900390999999</v>
      </c>
      <c r="H718">
        <v>25694</v>
      </c>
      <c r="I718">
        <v>25317.300781000002</v>
      </c>
      <c r="J718">
        <v>25425.5</v>
      </c>
      <c r="L718" t="str">
        <f t="shared" si="86"/>
        <v>30JUL2025:21:00:00</v>
      </c>
      <c r="M718">
        <v>22</v>
      </c>
      <c r="N718">
        <f t="shared" si="80"/>
        <v>1639.5</v>
      </c>
      <c r="O718" t="str">
        <f t="shared" si="81"/>
        <v/>
      </c>
      <c r="P718">
        <f t="shared" si="82"/>
        <v>1639.5</v>
      </c>
      <c r="Q718" t="str">
        <f t="shared" si="83"/>
        <v/>
      </c>
      <c r="R718">
        <f t="shared" si="84"/>
        <v>1</v>
      </c>
      <c r="S718">
        <f t="shared" si="85"/>
        <v>6.8927099974775068</v>
      </c>
    </row>
    <row r="719" spans="1:19" x14ac:dyDescent="0.25">
      <c r="A719" t="s">
        <v>743</v>
      </c>
      <c r="B719">
        <v>22607.994140999999</v>
      </c>
      <c r="C719">
        <v>24233.300781000002</v>
      </c>
      <c r="D719">
        <v>24599.720702999999</v>
      </c>
      <c r="E719">
        <v>24425.507813</v>
      </c>
      <c r="F719">
        <v>23583.099609000001</v>
      </c>
      <c r="G719">
        <v>24666.800781000002</v>
      </c>
      <c r="H719">
        <v>24519.300781000002</v>
      </c>
      <c r="I719">
        <v>24164</v>
      </c>
      <c r="J719">
        <v>24233.300781000002</v>
      </c>
      <c r="L719" t="str">
        <f t="shared" si="86"/>
        <v>30JUL2025:22:00:00</v>
      </c>
      <c r="M719">
        <v>23</v>
      </c>
      <c r="N719">
        <f t="shared" si="80"/>
        <v>1625.3066400000025</v>
      </c>
      <c r="O719" t="str">
        <f t="shared" si="81"/>
        <v/>
      </c>
      <c r="P719">
        <f t="shared" si="82"/>
        <v>1625.3066400000025</v>
      </c>
      <c r="Q719" t="str">
        <f t="shared" si="83"/>
        <v/>
      </c>
      <c r="R719">
        <f t="shared" si="84"/>
        <v>1</v>
      </c>
      <c r="S719">
        <f t="shared" si="85"/>
        <v>7.1890793577855714</v>
      </c>
    </row>
    <row r="720" spans="1:19" x14ac:dyDescent="0.25">
      <c r="A720" t="s">
        <v>744</v>
      </c>
      <c r="B720">
        <v>21218.292968999998</v>
      </c>
      <c r="C720">
        <v>22410.300781000002</v>
      </c>
      <c r="D720">
        <v>22596.125</v>
      </c>
      <c r="E720">
        <v>22213.197265999999</v>
      </c>
      <c r="F720">
        <v>21759.800781000002</v>
      </c>
      <c r="G720">
        <v>22884.5</v>
      </c>
      <c r="H720">
        <v>22621.599609000001</v>
      </c>
      <c r="I720">
        <v>22375.300781000002</v>
      </c>
      <c r="J720">
        <v>22410.300781000002</v>
      </c>
      <c r="L720" t="str">
        <f t="shared" si="86"/>
        <v>30JUL2025:23:00:00</v>
      </c>
      <c r="M720">
        <v>24</v>
      </c>
      <c r="N720">
        <f t="shared" si="80"/>
        <v>1192.0078120000035</v>
      </c>
      <c r="O720" t="str">
        <f t="shared" si="81"/>
        <v/>
      </c>
      <c r="P720">
        <f t="shared" si="82"/>
        <v>1192.0078120000035</v>
      </c>
      <c r="Q720" t="str">
        <f t="shared" si="83"/>
        <v/>
      </c>
      <c r="R720">
        <f t="shared" si="84"/>
        <v>1</v>
      </c>
      <c r="S720">
        <f t="shared" si="85"/>
        <v>5.6178308676458144</v>
      </c>
    </row>
    <row r="721" spans="1:19" x14ac:dyDescent="0.25">
      <c r="A721" t="s">
        <v>745</v>
      </c>
      <c r="B721">
        <v>19606.375</v>
      </c>
      <c r="C721">
        <v>20575.925781000002</v>
      </c>
      <c r="D721">
        <v>20840.849609000001</v>
      </c>
      <c r="E721">
        <v>20369.851563</v>
      </c>
      <c r="F721">
        <v>20048.800781000002</v>
      </c>
      <c r="G721">
        <v>21057.900390999999</v>
      </c>
      <c r="H721">
        <v>20738.5</v>
      </c>
      <c r="I721">
        <v>20458.5</v>
      </c>
      <c r="J721">
        <v>20575.925781000002</v>
      </c>
      <c r="L721" t="str">
        <f t="shared" si="86"/>
        <v>31JUL2025:00:00:00</v>
      </c>
      <c r="M721">
        <v>1</v>
      </c>
      <c r="N721">
        <f t="shared" si="80"/>
        <v>969.55078100000173</v>
      </c>
      <c r="O721" t="str">
        <f t="shared" si="81"/>
        <v/>
      </c>
      <c r="P721">
        <f t="shared" si="82"/>
        <v>969.55078100000173</v>
      </c>
      <c r="Q721" t="str">
        <f t="shared" si="83"/>
        <v/>
      </c>
      <c r="R721">
        <f t="shared" si="84"/>
        <v>1</v>
      </c>
      <c r="S721">
        <f t="shared" si="85"/>
        <v>4.9450792459085466</v>
      </c>
    </row>
    <row r="722" spans="1:19" x14ac:dyDescent="0.25">
      <c r="A722" t="s">
        <v>746</v>
      </c>
      <c r="B722">
        <v>18020.445313</v>
      </c>
      <c r="C722">
        <v>17885.875</v>
      </c>
      <c r="D722">
        <v>19001.216797000001</v>
      </c>
      <c r="E722">
        <v>18682.335938</v>
      </c>
      <c r="F722">
        <v>17964.199218999998</v>
      </c>
      <c r="G722">
        <v>17913.699218999998</v>
      </c>
      <c r="H722">
        <v>17605.699218999998</v>
      </c>
      <c r="I722">
        <v>18059.900390999999</v>
      </c>
      <c r="J722">
        <v>17885.875</v>
      </c>
      <c r="L722" t="str">
        <f t="shared" ref="L722:L745" si="87">A722</f>
        <v>31JUL2025:01:00:00</v>
      </c>
      <c r="M722">
        <v>2</v>
      </c>
      <c r="N722">
        <f t="shared" ref="N722:N745" si="88">C722-B722</f>
        <v>-134.57031300000017</v>
      </c>
      <c r="O722">
        <f t="shared" ref="O722:O745" si="89">IF(N722&lt;0,N722,"")</f>
        <v>-134.57031300000017</v>
      </c>
      <c r="P722" t="str">
        <f t="shared" ref="P722:P745" si="90">IF(N722&gt;0,N722,"")</f>
        <v/>
      </c>
      <c r="Q722">
        <f t="shared" ref="Q722:Q745" si="91">IF(O722&lt;0,1,"")</f>
        <v>1</v>
      </c>
      <c r="R722" t="str">
        <f t="shared" ref="R722:R745" si="92">IF(AND(P722&gt;0,P722&lt;&gt;""),1,"")</f>
        <v/>
      </c>
      <c r="S722">
        <f t="shared" ref="S722:S745" si="93">ABS((B722-C722)/B722)*100</f>
        <v>0.74676463684790728</v>
      </c>
    </row>
    <row r="723" spans="1:19" x14ac:dyDescent="0.25">
      <c r="A723" t="s">
        <v>747</v>
      </c>
      <c r="B723">
        <v>16975.798827999999</v>
      </c>
      <c r="C723">
        <v>16487.275390999999</v>
      </c>
      <c r="D723">
        <v>17605.802734000001</v>
      </c>
      <c r="E723">
        <v>17336.220702999999</v>
      </c>
      <c r="F723">
        <v>16519.800781000002</v>
      </c>
      <c r="G723">
        <v>16520.900390999999</v>
      </c>
      <c r="H723">
        <v>16185.799805000001</v>
      </c>
      <c r="I723">
        <v>16722.599609000001</v>
      </c>
      <c r="J723">
        <v>16487.275390999999</v>
      </c>
      <c r="L723" t="str">
        <f t="shared" si="87"/>
        <v>31JUL2025:02:00:00</v>
      </c>
      <c r="M723">
        <v>3</v>
      </c>
      <c r="N723">
        <f t="shared" si="88"/>
        <v>-488.52343699999983</v>
      </c>
      <c r="O723">
        <f t="shared" si="89"/>
        <v>-488.52343699999983</v>
      </c>
      <c r="P723" t="str">
        <f t="shared" si="90"/>
        <v/>
      </c>
      <c r="Q723">
        <f t="shared" si="91"/>
        <v>1</v>
      </c>
      <c r="R723" t="str">
        <f t="shared" si="92"/>
        <v/>
      </c>
      <c r="S723">
        <f t="shared" si="93"/>
        <v>2.8777640566417761</v>
      </c>
    </row>
    <row r="724" spans="1:19" x14ac:dyDescent="0.25">
      <c r="A724" t="s">
        <v>748</v>
      </c>
      <c r="B724">
        <v>15678.732421999999</v>
      </c>
      <c r="C724">
        <v>15363.549805000001</v>
      </c>
      <c r="D724">
        <v>16639.015625</v>
      </c>
      <c r="E724">
        <v>16295.238281</v>
      </c>
      <c r="F724">
        <v>15347.099609000001</v>
      </c>
      <c r="G724">
        <v>15412.299805000001</v>
      </c>
      <c r="H724">
        <v>15044.5</v>
      </c>
      <c r="I724">
        <v>15650.299805000001</v>
      </c>
      <c r="J724">
        <v>15363.549805000001</v>
      </c>
      <c r="L724" t="str">
        <f t="shared" si="87"/>
        <v>31JUL2025:03:00:00</v>
      </c>
      <c r="M724">
        <v>4</v>
      </c>
      <c r="N724">
        <f t="shared" si="88"/>
        <v>-315.18261699999857</v>
      </c>
      <c r="O724">
        <f t="shared" si="89"/>
        <v>-315.18261699999857</v>
      </c>
      <c r="P724" t="str">
        <f t="shared" si="90"/>
        <v/>
      </c>
      <c r="Q724">
        <f t="shared" si="91"/>
        <v>1</v>
      </c>
      <c r="R724" t="str">
        <f t="shared" si="92"/>
        <v/>
      </c>
      <c r="S724">
        <f t="shared" si="93"/>
        <v>2.0102557306083133</v>
      </c>
    </row>
    <row r="725" spans="1:19" x14ac:dyDescent="0.25">
      <c r="A725" t="s">
        <v>749</v>
      </c>
      <c r="B725">
        <v>15053.285156</v>
      </c>
      <c r="C725">
        <v>14760.800781</v>
      </c>
      <c r="D725">
        <v>16025.045898</v>
      </c>
      <c r="E725">
        <v>15700.094727</v>
      </c>
      <c r="F725">
        <v>14702.5</v>
      </c>
      <c r="G725">
        <v>14786.400390999999</v>
      </c>
      <c r="H725">
        <v>14406.700194999999</v>
      </c>
      <c r="I725">
        <v>15147.599609000001</v>
      </c>
      <c r="J725">
        <v>14760.800781</v>
      </c>
      <c r="L725" t="str">
        <f t="shared" si="87"/>
        <v>31JUL2025:04:00:00</v>
      </c>
      <c r="M725">
        <v>5</v>
      </c>
      <c r="N725">
        <f t="shared" si="88"/>
        <v>-292.484375</v>
      </c>
      <c r="O725">
        <f t="shared" si="89"/>
        <v>-292.484375</v>
      </c>
      <c r="P725" t="str">
        <f t="shared" si="90"/>
        <v/>
      </c>
      <c r="Q725">
        <f t="shared" si="91"/>
        <v>1</v>
      </c>
      <c r="R725" t="str">
        <f t="shared" si="92"/>
        <v/>
      </c>
      <c r="S725">
        <f t="shared" si="93"/>
        <v>1.9429936520097102</v>
      </c>
    </row>
    <row r="726" spans="1:19" x14ac:dyDescent="0.25">
      <c r="A726" t="s">
        <v>750</v>
      </c>
      <c r="B726">
        <v>14861.402344</v>
      </c>
      <c r="C726">
        <v>14435.799805000001</v>
      </c>
      <c r="D726">
        <v>15572.573242</v>
      </c>
      <c r="E726">
        <v>15192.297852</v>
      </c>
      <c r="F726">
        <v>14335.5</v>
      </c>
      <c r="G726">
        <v>14463</v>
      </c>
      <c r="H726">
        <v>14060.200194999999</v>
      </c>
      <c r="I726">
        <v>14884.5</v>
      </c>
      <c r="J726">
        <v>14435.799805000001</v>
      </c>
      <c r="L726" t="str">
        <f t="shared" si="87"/>
        <v>31JUL2025:05:00:00</v>
      </c>
      <c r="M726">
        <v>6</v>
      </c>
      <c r="N726">
        <f t="shared" si="88"/>
        <v>-425.60253899999952</v>
      </c>
      <c r="O726">
        <f t="shared" si="89"/>
        <v>-425.60253899999952</v>
      </c>
      <c r="P726" t="str">
        <f t="shared" si="90"/>
        <v/>
      </c>
      <c r="Q726">
        <f t="shared" si="91"/>
        <v>1</v>
      </c>
      <c r="R726" t="str">
        <f t="shared" si="92"/>
        <v/>
      </c>
      <c r="S726">
        <f t="shared" si="93"/>
        <v>2.863811430095816</v>
      </c>
    </row>
    <row r="727" spans="1:19" x14ac:dyDescent="0.25">
      <c r="A727" t="s">
        <v>751</v>
      </c>
      <c r="B727">
        <v>14838.000977</v>
      </c>
      <c r="C727">
        <v>14553.775390999999</v>
      </c>
      <c r="D727">
        <v>15616.453125</v>
      </c>
      <c r="E727">
        <v>15238.532227</v>
      </c>
      <c r="F727">
        <v>14429</v>
      </c>
      <c r="G727">
        <v>14594.299805000001</v>
      </c>
      <c r="H727">
        <v>14206.299805000001</v>
      </c>
      <c r="I727">
        <v>14985.5</v>
      </c>
      <c r="J727">
        <v>14553.775390999999</v>
      </c>
      <c r="L727" t="str">
        <f t="shared" si="87"/>
        <v>31JUL2025:06:00:00</v>
      </c>
      <c r="M727">
        <v>7</v>
      </c>
      <c r="N727">
        <f t="shared" si="88"/>
        <v>-284.22558600000048</v>
      </c>
      <c r="O727">
        <f t="shared" si="89"/>
        <v>-284.22558600000048</v>
      </c>
      <c r="P727" t="str">
        <f t="shared" si="90"/>
        <v/>
      </c>
      <c r="Q727">
        <f t="shared" si="91"/>
        <v>1</v>
      </c>
      <c r="R727" t="str">
        <f t="shared" si="92"/>
        <v/>
      </c>
      <c r="S727">
        <f t="shared" si="93"/>
        <v>1.9155247828907085</v>
      </c>
    </row>
    <row r="728" spans="1:19" x14ac:dyDescent="0.25">
      <c r="A728" t="s">
        <v>752</v>
      </c>
      <c r="B728">
        <v>15122.585938</v>
      </c>
      <c r="C728">
        <v>14848.650390999999</v>
      </c>
      <c r="D728">
        <v>15881.815430000001</v>
      </c>
      <c r="E728">
        <v>15567.176758</v>
      </c>
      <c r="F728">
        <v>14727</v>
      </c>
      <c r="G728">
        <v>14902</v>
      </c>
      <c r="H728">
        <v>14516.5</v>
      </c>
      <c r="I728">
        <v>15249.099609000001</v>
      </c>
      <c r="J728">
        <v>14848.650390999999</v>
      </c>
      <c r="L728" t="str">
        <f t="shared" si="87"/>
        <v>31JUL2025:07:00:00</v>
      </c>
      <c r="M728">
        <v>8</v>
      </c>
      <c r="N728">
        <f t="shared" si="88"/>
        <v>-273.93554700000095</v>
      </c>
      <c r="O728">
        <f t="shared" si="89"/>
        <v>-273.93554700000095</v>
      </c>
      <c r="P728" t="str">
        <f t="shared" si="90"/>
        <v/>
      </c>
      <c r="Q728">
        <f t="shared" si="91"/>
        <v>1</v>
      </c>
      <c r="R728" t="str">
        <f t="shared" si="92"/>
        <v/>
      </c>
      <c r="S728">
        <f t="shared" si="93"/>
        <v>1.8114332305538852</v>
      </c>
    </row>
    <row r="729" spans="1:19" x14ac:dyDescent="0.25">
      <c r="A729" t="s">
        <v>753</v>
      </c>
      <c r="B729">
        <v>15651.381836</v>
      </c>
      <c r="C729">
        <v>15258.650390999999</v>
      </c>
      <c r="D729">
        <v>16440.267577999999</v>
      </c>
      <c r="E729">
        <v>16106.935546999999</v>
      </c>
      <c r="F729">
        <v>15153.400390999999</v>
      </c>
      <c r="G729">
        <v>15277.5</v>
      </c>
      <c r="H729">
        <v>14976.799805000001</v>
      </c>
      <c r="I729">
        <v>15626.900390999999</v>
      </c>
      <c r="J729">
        <v>15258.650390999999</v>
      </c>
      <c r="L729" t="str">
        <f t="shared" si="87"/>
        <v>31JUL2025:08:00:00</v>
      </c>
      <c r="M729">
        <v>9</v>
      </c>
      <c r="N729">
        <f t="shared" si="88"/>
        <v>-392.73144500000126</v>
      </c>
      <c r="O729">
        <f t="shared" si="89"/>
        <v>-392.73144500000126</v>
      </c>
      <c r="P729" t="str">
        <f t="shared" si="90"/>
        <v/>
      </c>
      <c r="Q729">
        <f t="shared" si="91"/>
        <v>1</v>
      </c>
      <c r="R729" t="str">
        <f t="shared" si="92"/>
        <v/>
      </c>
      <c r="S729">
        <f t="shared" si="93"/>
        <v>2.5092445454028423</v>
      </c>
    </row>
    <row r="730" spans="1:19" x14ac:dyDescent="0.25">
      <c r="A730" t="s">
        <v>754</v>
      </c>
      <c r="B730">
        <v>17353.048827999999</v>
      </c>
      <c r="C730">
        <v>16691.150390999999</v>
      </c>
      <c r="D730">
        <v>18129.716797000001</v>
      </c>
      <c r="E730">
        <v>17664.476563</v>
      </c>
      <c r="F730">
        <v>16661.800781000002</v>
      </c>
      <c r="G730">
        <v>16528.5</v>
      </c>
      <c r="H730">
        <v>16434.199218999998</v>
      </c>
      <c r="I730">
        <v>17140.099609000001</v>
      </c>
      <c r="J730">
        <v>16691.150390999999</v>
      </c>
      <c r="L730" t="str">
        <f t="shared" si="87"/>
        <v>31JUL2025:09:00:00</v>
      </c>
      <c r="M730">
        <v>10</v>
      </c>
      <c r="N730">
        <f t="shared" si="88"/>
        <v>-661.89843699999983</v>
      </c>
      <c r="O730">
        <f t="shared" si="89"/>
        <v>-661.89843699999983</v>
      </c>
      <c r="P730" t="str">
        <f t="shared" si="90"/>
        <v/>
      </c>
      <c r="Q730">
        <f t="shared" si="91"/>
        <v>1</v>
      </c>
      <c r="R730" t="str">
        <f t="shared" si="92"/>
        <v/>
      </c>
      <c r="S730">
        <f t="shared" si="93"/>
        <v>3.8143063133205395</v>
      </c>
    </row>
    <row r="731" spans="1:19" x14ac:dyDescent="0.25">
      <c r="A731" t="s">
        <v>755</v>
      </c>
      <c r="B731">
        <v>18892.1875</v>
      </c>
      <c r="C731">
        <v>18427.5</v>
      </c>
      <c r="D731">
        <v>20085.607422000001</v>
      </c>
      <c r="E731">
        <v>19418.910156000002</v>
      </c>
      <c r="F731">
        <v>18443.599609000001</v>
      </c>
      <c r="G731">
        <v>18124.900390999999</v>
      </c>
      <c r="H731">
        <v>18187.900390999999</v>
      </c>
      <c r="I731">
        <v>18953.599609000001</v>
      </c>
      <c r="J731">
        <v>18427.5</v>
      </c>
      <c r="L731" t="str">
        <f t="shared" si="87"/>
        <v>31JUL2025:10:00:00</v>
      </c>
      <c r="M731">
        <v>11</v>
      </c>
      <c r="N731">
        <f t="shared" si="88"/>
        <v>-464.6875</v>
      </c>
      <c r="O731">
        <f t="shared" si="89"/>
        <v>-464.6875</v>
      </c>
      <c r="P731" t="str">
        <f t="shared" si="90"/>
        <v/>
      </c>
      <c r="Q731">
        <f t="shared" si="91"/>
        <v>1</v>
      </c>
      <c r="R731" t="str">
        <f t="shared" si="92"/>
        <v/>
      </c>
      <c r="S731">
        <f t="shared" si="93"/>
        <v>2.459680754280043</v>
      </c>
    </row>
    <row r="732" spans="1:19" x14ac:dyDescent="0.25">
      <c r="A732" t="s">
        <v>756</v>
      </c>
      <c r="B732">
        <v>20139.859375</v>
      </c>
      <c r="C732">
        <v>19872.199218999998</v>
      </c>
      <c r="D732">
        <v>21668.763672000001</v>
      </c>
      <c r="E732">
        <v>20961.269531000002</v>
      </c>
      <c r="F732">
        <v>19747.699218999998</v>
      </c>
      <c r="G732">
        <v>19592.300781000002</v>
      </c>
      <c r="H732">
        <v>19583.199218999998</v>
      </c>
      <c r="I732">
        <v>20565.599609000001</v>
      </c>
      <c r="J732">
        <v>19872.199218999998</v>
      </c>
      <c r="L732" t="str">
        <f t="shared" si="87"/>
        <v>31JUL2025:11:00:00</v>
      </c>
      <c r="M732">
        <v>12</v>
      </c>
      <c r="N732">
        <f t="shared" si="88"/>
        <v>-267.66015600000173</v>
      </c>
      <c r="O732">
        <f t="shared" si="89"/>
        <v>-267.66015600000173</v>
      </c>
      <c r="P732" t="str">
        <f t="shared" si="90"/>
        <v/>
      </c>
      <c r="Q732">
        <f t="shared" si="91"/>
        <v>1</v>
      </c>
      <c r="R732" t="str">
        <f t="shared" si="92"/>
        <v/>
      </c>
      <c r="S732">
        <f t="shared" si="93"/>
        <v>1.3290070750556158</v>
      </c>
    </row>
    <row r="733" spans="1:19" x14ac:dyDescent="0.25">
      <c r="A733" t="s">
        <v>757</v>
      </c>
      <c r="B733">
        <v>22082.9375</v>
      </c>
      <c r="C733">
        <v>21535.875</v>
      </c>
      <c r="D733">
        <v>23482.748047000001</v>
      </c>
      <c r="E733">
        <v>22730.294922000001</v>
      </c>
      <c r="F733">
        <v>21299.5</v>
      </c>
      <c r="G733">
        <v>21224</v>
      </c>
      <c r="H733">
        <v>21248.699218999998</v>
      </c>
      <c r="I733">
        <v>22371.300781000002</v>
      </c>
      <c r="J733">
        <v>21535.875</v>
      </c>
      <c r="L733" t="str">
        <f t="shared" si="87"/>
        <v>31JUL2025:12:00:00</v>
      </c>
      <c r="M733">
        <v>13</v>
      </c>
      <c r="N733">
        <f t="shared" si="88"/>
        <v>-547.0625</v>
      </c>
      <c r="O733">
        <f t="shared" si="89"/>
        <v>-547.0625</v>
      </c>
      <c r="P733" t="str">
        <f t="shared" si="90"/>
        <v/>
      </c>
      <c r="Q733">
        <f t="shared" si="91"/>
        <v>1</v>
      </c>
      <c r="R733" t="str">
        <f t="shared" si="92"/>
        <v/>
      </c>
      <c r="S733">
        <f t="shared" si="93"/>
        <v>2.4773085555307124</v>
      </c>
    </row>
    <row r="734" spans="1:19" x14ac:dyDescent="0.25">
      <c r="A734" t="s">
        <v>758</v>
      </c>
      <c r="B734">
        <v>24023.322265999999</v>
      </c>
      <c r="C734">
        <v>23185.648438</v>
      </c>
      <c r="D734">
        <v>25159.408202999999</v>
      </c>
      <c r="E734">
        <v>24535.826172000001</v>
      </c>
      <c r="F734">
        <v>22890.400390999999</v>
      </c>
      <c r="G734">
        <v>22823.5</v>
      </c>
      <c r="H734">
        <v>22902.699218999998</v>
      </c>
      <c r="I734">
        <v>24126</v>
      </c>
      <c r="J734">
        <v>23185.648438</v>
      </c>
      <c r="L734" t="str">
        <f t="shared" si="87"/>
        <v>31JUL2025:13:00:00</v>
      </c>
      <c r="M734">
        <v>14</v>
      </c>
      <c r="N734">
        <f t="shared" si="88"/>
        <v>-837.67382799999905</v>
      </c>
      <c r="O734">
        <f t="shared" si="89"/>
        <v>-837.67382799999905</v>
      </c>
      <c r="P734" t="str">
        <f t="shared" si="90"/>
        <v/>
      </c>
      <c r="Q734">
        <f t="shared" si="91"/>
        <v>1</v>
      </c>
      <c r="R734" t="str">
        <f t="shared" si="92"/>
        <v/>
      </c>
      <c r="S734">
        <f t="shared" si="93"/>
        <v>3.4869191643220456</v>
      </c>
    </row>
    <row r="735" spans="1:19" x14ac:dyDescent="0.25">
      <c r="A735" t="s">
        <v>759</v>
      </c>
      <c r="B735">
        <v>25456.945313</v>
      </c>
      <c r="C735">
        <v>24703.724609000001</v>
      </c>
      <c r="D735">
        <v>26586.337890999999</v>
      </c>
      <c r="E735">
        <v>26233.017577999999</v>
      </c>
      <c r="F735">
        <v>24334.199218999998</v>
      </c>
      <c r="G735">
        <v>24227.400390999999</v>
      </c>
      <c r="H735">
        <v>24453.699218999998</v>
      </c>
      <c r="I735">
        <v>25799.599609000001</v>
      </c>
      <c r="J735">
        <v>24703.724609000001</v>
      </c>
      <c r="L735" t="str">
        <f t="shared" si="87"/>
        <v>31JUL2025:14:00:00</v>
      </c>
      <c r="M735">
        <v>15</v>
      </c>
      <c r="N735">
        <f t="shared" si="88"/>
        <v>-753.22070399999939</v>
      </c>
      <c r="O735">
        <f t="shared" si="89"/>
        <v>-753.22070399999939</v>
      </c>
      <c r="P735" t="str">
        <f t="shared" si="90"/>
        <v/>
      </c>
      <c r="Q735">
        <f t="shared" si="91"/>
        <v>1</v>
      </c>
      <c r="R735" t="str">
        <f t="shared" si="92"/>
        <v/>
      </c>
      <c r="S735">
        <f t="shared" si="93"/>
        <v>2.9588023808000052</v>
      </c>
    </row>
    <row r="736" spans="1:19" x14ac:dyDescent="0.25">
      <c r="A736" t="s">
        <v>760</v>
      </c>
      <c r="B736">
        <v>26660.84375</v>
      </c>
      <c r="C736">
        <v>25815.300781000002</v>
      </c>
      <c r="D736">
        <v>27629.193359000001</v>
      </c>
      <c r="E736">
        <v>27303.726563</v>
      </c>
      <c r="F736">
        <v>25466.699218999998</v>
      </c>
      <c r="G736">
        <v>25291</v>
      </c>
      <c r="H736">
        <v>25625.699218999998</v>
      </c>
      <c r="I736">
        <v>26877.800781000002</v>
      </c>
      <c r="J736">
        <v>25815.300781000002</v>
      </c>
      <c r="L736" t="str">
        <f t="shared" si="87"/>
        <v>31JUL2025:15:00:00</v>
      </c>
      <c r="M736">
        <v>16</v>
      </c>
      <c r="N736">
        <f t="shared" si="88"/>
        <v>-845.54296899999827</v>
      </c>
      <c r="O736">
        <f t="shared" si="89"/>
        <v>-845.54296899999827</v>
      </c>
      <c r="P736" t="str">
        <f t="shared" si="90"/>
        <v/>
      </c>
      <c r="Q736">
        <f t="shared" si="91"/>
        <v>1</v>
      </c>
      <c r="R736" t="str">
        <f t="shared" si="92"/>
        <v/>
      </c>
      <c r="S736">
        <f t="shared" si="93"/>
        <v>3.1714786558471104</v>
      </c>
    </row>
    <row r="737" spans="1:19" x14ac:dyDescent="0.25">
      <c r="A737" t="s">
        <v>761</v>
      </c>
      <c r="B737">
        <v>26836.464843999998</v>
      </c>
      <c r="C737">
        <v>26452.074218999998</v>
      </c>
      <c r="D737">
        <v>28164.410156000002</v>
      </c>
      <c r="E737">
        <v>27885.972656000002</v>
      </c>
      <c r="F737">
        <v>26159.199218999998</v>
      </c>
      <c r="G737">
        <v>25991.300781000002</v>
      </c>
      <c r="H737">
        <v>26288.099609000001</v>
      </c>
      <c r="I737">
        <v>27369.699218999998</v>
      </c>
      <c r="J737">
        <v>26452.074218999998</v>
      </c>
      <c r="L737" t="str">
        <f t="shared" si="87"/>
        <v>31JUL2025:16:00:00</v>
      </c>
      <c r="M737">
        <v>17</v>
      </c>
      <c r="N737">
        <f t="shared" si="88"/>
        <v>-384.390625</v>
      </c>
      <c r="O737">
        <f t="shared" si="89"/>
        <v>-384.390625</v>
      </c>
      <c r="P737" t="str">
        <f t="shared" si="90"/>
        <v/>
      </c>
      <c r="Q737">
        <f t="shared" si="91"/>
        <v>1</v>
      </c>
      <c r="R737" t="str">
        <f t="shared" si="92"/>
        <v/>
      </c>
      <c r="S737">
        <f t="shared" si="93"/>
        <v>1.432344488122625</v>
      </c>
    </row>
    <row r="738" spans="1:19" x14ac:dyDescent="0.25">
      <c r="A738" t="s">
        <v>762</v>
      </c>
      <c r="B738">
        <v>27172.017577999999</v>
      </c>
      <c r="C738">
        <v>26700.199218999998</v>
      </c>
      <c r="D738">
        <v>28289.904297000001</v>
      </c>
      <c r="E738">
        <v>28036.039063</v>
      </c>
      <c r="F738">
        <v>26440.199218999998</v>
      </c>
      <c r="G738">
        <v>26363.5</v>
      </c>
      <c r="H738">
        <v>26556.300781000002</v>
      </c>
      <c r="I738">
        <v>27440.800781000002</v>
      </c>
      <c r="J738">
        <v>26700.199218999998</v>
      </c>
      <c r="L738" t="str">
        <f t="shared" si="87"/>
        <v>31JUL2025:17:00:00</v>
      </c>
      <c r="M738">
        <v>18</v>
      </c>
      <c r="N738">
        <f t="shared" si="88"/>
        <v>-471.81835900000078</v>
      </c>
      <c r="O738">
        <f t="shared" si="89"/>
        <v>-471.81835900000078</v>
      </c>
      <c r="P738" t="str">
        <f t="shared" si="90"/>
        <v/>
      </c>
      <c r="Q738">
        <f t="shared" si="91"/>
        <v>1</v>
      </c>
      <c r="R738" t="str">
        <f t="shared" si="92"/>
        <v/>
      </c>
      <c r="S738">
        <f t="shared" si="93"/>
        <v>1.7364126813388034</v>
      </c>
    </row>
    <row r="739" spans="1:19" x14ac:dyDescent="0.25">
      <c r="A739" t="s">
        <v>763</v>
      </c>
      <c r="B739">
        <v>27327.636718999998</v>
      </c>
      <c r="C739">
        <v>26638.75</v>
      </c>
      <c r="D739">
        <v>28152.738281000002</v>
      </c>
      <c r="E739">
        <v>27876.871093999998</v>
      </c>
      <c r="F739">
        <v>26393</v>
      </c>
      <c r="G739">
        <v>26306</v>
      </c>
      <c r="H739">
        <v>26544.800781000002</v>
      </c>
      <c r="I739">
        <v>27311.199218999998</v>
      </c>
      <c r="J739">
        <v>26638.75</v>
      </c>
      <c r="L739" t="str">
        <f t="shared" si="87"/>
        <v>31JUL2025:18:00:00</v>
      </c>
      <c r="M739">
        <v>19</v>
      </c>
      <c r="N739">
        <f t="shared" si="88"/>
        <v>-688.88671899999827</v>
      </c>
      <c r="O739">
        <f t="shared" si="89"/>
        <v>-688.88671899999827</v>
      </c>
      <c r="P739" t="str">
        <f t="shared" si="90"/>
        <v/>
      </c>
      <c r="Q739">
        <f t="shared" si="91"/>
        <v>1</v>
      </c>
      <c r="R739" t="str">
        <f t="shared" si="92"/>
        <v/>
      </c>
      <c r="S739">
        <f t="shared" si="93"/>
        <v>2.5208426403042683</v>
      </c>
    </row>
    <row r="740" spans="1:19" x14ac:dyDescent="0.25">
      <c r="A740" t="s">
        <v>764</v>
      </c>
      <c r="B740">
        <v>27228.566406000002</v>
      </c>
      <c r="C740">
        <v>26181.050781000002</v>
      </c>
      <c r="D740">
        <v>27840.652343999998</v>
      </c>
      <c r="E740">
        <v>27524.957031000002</v>
      </c>
      <c r="F740">
        <v>25946</v>
      </c>
      <c r="G740">
        <v>25803.099609000001</v>
      </c>
      <c r="H740">
        <v>26107</v>
      </c>
      <c r="I740">
        <v>26868.099609000001</v>
      </c>
      <c r="J740">
        <v>26181.050781000002</v>
      </c>
      <c r="L740" t="str">
        <f t="shared" si="87"/>
        <v>31JUL2025:19:00:00</v>
      </c>
      <c r="M740">
        <v>20</v>
      </c>
      <c r="N740">
        <f t="shared" si="88"/>
        <v>-1047.515625</v>
      </c>
      <c r="O740">
        <f t="shared" si="89"/>
        <v>-1047.515625</v>
      </c>
      <c r="P740" t="str">
        <f t="shared" si="90"/>
        <v/>
      </c>
      <c r="Q740">
        <f t="shared" si="91"/>
        <v>1</v>
      </c>
      <c r="R740" t="str">
        <f t="shared" si="92"/>
        <v/>
      </c>
      <c r="S740">
        <f t="shared" si="93"/>
        <v>3.8471200039719045</v>
      </c>
    </row>
    <row r="741" spans="1:19" x14ac:dyDescent="0.25">
      <c r="A741" t="s">
        <v>765</v>
      </c>
      <c r="B741">
        <v>26282.705077999999</v>
      </c>
      <c r="C741">
        <v>25216.976563</v>
      </c>
      <c r="D741">
        <v>26997.953125</v>
      </c>
      <c r="E741">
        <v>26683.830077999999</v>
      </c>
      <c r="F741">
        <v>24887.199218999998</v>
      </c>
      <c r="G741">
        <v>24718.800781000002</v>
      </c>
      <c r="H741">
        <v>25031.099609000001</v>
      </c>
      <c r="I741">
        <v>26230.800781000002</v>
      </c>
      <c r="J741">
        <v>25216.976563</v>
      </c>
      <c r="L741" t="str">
        <f t="shared" si="87"/>
        <v>31JUL2025:20:00:00</v>
      </c>
      <c r="M741">
        <v>21</v>
      </c>
      <c r="N741">
        <f t="shared" si="88"/>
        <v>-1065.7285149999989</v>
      </c>
      <c r="O741">
        <f t="shared" si="89"/>
        <v>-1065.7285149999989</v>
      </c>
      <c r="P741" t="str">
        <f t="shared" si="90"/>
        <v/>
      </c>
      <c r="Q741">
        <f t="shared" si="91"/>
        <v>1</v>
      </c>
      <c r="R741" t="str">
        <f t="shared" si="92"/>
        <v/>
      </c>
      <c r="S741">
        <f t="shared" si="93"/>
        <v>4.0548661632704981</v>
      </c>
    </row>
    <row r="742" spans="1:19" x14ac:dyDescent="0.25">
      <c r="A742" t="s">
        <v>766</v>
      </c>
      <c r="B742">
        <v>24849.671875</v>
      </c>
      <c r="C742">
        <v>23976.351563</v>
      </c>
      <c r="D742">
        <v>25531.660156000002</v>
      </c>
      <c r="E742">
        <v>25271.060547000001</v>
      </c>
      <c r="F742">
        <v>23606.800781000002</v>
      </c>
      <c r="G742">
        <v>23443.099609000001</v>
      </c>
      <c r="H742">
        <v>23735.800781000002</v>
      </c>
      <c r="I742">
        <v>25119.699218999998</v>
      </c>
      <c r="J742">
        <v>23976.351563</v>
      </c>
      <c r="L742" t="str">
        <f t="shared" si="87"/>
        <v>31JUL2025:21:00:00</v>
      </c>
      <c r="M742">
        <v>22</v>
      </c>
      <c r="N742">
        <f t="shared" si="88"/>
        <v>-873.32031199999983</v>
      </c>
      <c r="O742">
        <f t="shared" si="89"/>
        <v>-873.32031199999983</v>
      </c>
      <c r="P742" t="str">
        <f t="shared" si="90"/>
        <v/>
      </c>
      <c r="Q742">
        <f t="shared" si="91"/>
        <v>1</v>
      </c>
      <c r="R742" t="str">
        <f t="shared" si="92"/>
        <v/>
      </c>
      <c r="S742">
        <f t="shared" si="93"/>
        <v>3.5144138578288562</v>
      </c>
    </row>
    <row r="743" spans="1:19" x14ac:dyDescent="0.25">
      <c r="A743" t="s">
        <v>767</v>
      </c>
      <c r="B743">
        <v>23344.189452999999</v>
      </c>
      <c r="C743">
        <v>22861.648438</v>
      </c>
      <c r="D743">
        <v>24537.8125</v>
      </c>
      <c r="E743">
        <v>24295.171875</v>
      </c>
      <c r="F743">
        <v>22517.400390999999</v>
      </c>
      <c r="G743">
        <v>22371.199218999998</v>
      </c>
      <c r="H743">
        <v>22623.199218999998</v>
      </c>
      <c r="I743">
        <v>23934.800781000002</v>
      </c>
      <c r="J743">
        <v>22861.648438</v>
      </c>
      <c r="L743" t="str">
        <f t="shared" si="87"/>
        <v>31JUL2025:22:00:00</v>
      </c>
      <c r="M743">
        <v>23</v>
      </c>
      <c r="N743">
        <f t="shared" si="88"/>
        <v>-482.54101499999888</v>
      </c>
      <c r="O743">
        <f t="shared" si="89"/>
        <v>-482.54101499999888</v>
      </c>
      <c r="P743" t="str">
        <f t="shared" si="90"/>
        <v/>
      </c>
      <c r="Q743">
        <f t="shared" si="91"/>
        <v>1</v>
      </c>
      <c r="R743" t="str">
        <f t="shared" si="92"/>
        <v/>
      </c>
      <c r="S743">
        <f t="shared" si="93"/>
        <v>2.0670711911909487</v>
      </c>
    </row>
    <row r="744" spans="1:19" x14ac:dyDescent="0.25">
      <c r="A744" t="s">
        <v>768</v>
      </c>
      <c r="B744">
        <v>21709.310547000001</v>
      </c>
      <c r="C744">
        <v>21156.025390999999</v>
      </c>
      <c r="D744">
        <v>22671.023438</v>
      </c>
      <c r="E744">
        <v>22360.162109000001</v>
      </c>
      <c r="F744">
        <v>20808.800781000002</v>
      </c>
      <c r="G744">
        <v>20745.900390999999</v>
      </c>
      <c r="H744">
        <v>20868.199218999998</v>
      </c>
      <c r="I744">
        <v>22201.199218999998</v>
      </c>
      <c r="J744">
        <v>21156.025390999999</v>
      </c>
      <c r="L744" t="str">
        <f t="shared" si="87"/>
        <v>31JUL2025:23:00:00</v>
      </c>
      <c r="M744">
        <v>24</v>
      </c>
      <c r="N744">
        <f t="shared" si="88"/>
        <v>-553.28515600000173</v>
      </c>
      <c r="O744">
        <f t="shared" si="89"/>
        <v>-553.28515600000173</v>
      </c>
      <c r="P744" t="str">
        <f t="shared" si="90"/>
        <v/>
      </c>
      <c r="Q744">
        <f t="shared" si="91"/>
        <v>1</v>
      </c>
      <c r="R744" t="str">
        <f t="shared" si="92"/>
        <v/>
      </c>
      <c r="S744">
        <f t="shared" si="93"/>
        <v>2.5486076805716888</v>
      </c>
    </row>
    <row r="745" spans="1:19" x14ac:dyDescent="0.25">
      <c r="A745" t="s">
        <v>769</v>
      </c>
      <c r="B745">
        <v>19920.974609000001</v>
      </c>
      <c r="C745">
        <v>19456.800781000002</v>
      </c>
      <c r="D745">
        <v>20817.707031000002</v>
      </c>
      <c r="E745">
        <v>20503.443359000001</v>
      </c>
      <c r="F745">
        <v>19149.800781000002</v>
      </c>
      <c r="G745">
        <v>19093.599609000001</v>
      </c>
      <c r="H745">
        <v>19160.800781000002</v>
      </c>
      <c r="I745">
        <v>20423</v>
      </c>
      <c r="J745">
        <v>19456.800781000002</v>
      </c>
      <c r="L745" t="str">
        <f t="shared" si="87"/>
        <v>01AUG2025:00:00:00</v>
      </c>
      <c r="M745">
        <v>25</v>
      </c>
      <c r="N745">
        <f t="shared" si="88"/>
        <v>-464.17382799999905</v>
      </c>
      <c r="O745">
        <f t="shared" si="89"/>
        <v>-464.17382799999905</v>
      </c>
      <c r="P745" t="str">
        <f t="shared" si="90"/>
        <v/>
      </c>
      <c r="Q745">
        <f t="shared" si="91"/>
        <v>1</v>
      </c>
      <c r="R745" t="str">
        <f t="shared" si="92"/>
        <v/>
      </c>
      <c r="S745">
        <f t="shared" si="93"/>
        <v>2.3300758979447331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5"/>
  <sheetViews>
    <sheetView topLeftCell="S1" workbookViewId="0">
      <selection activeCell="AL14" sqref="AL14"/>
    </sheetView>
  </sheetViews>
  <sheetFormatPr defaultRowHeight="15" x14ac:dyDescent="0.25"/>
  <cols>
    <col min="1" max="1" width="16.85546875" customWidth="1"/>
    <col min="12" max="12" width="19.140625" bestFit="1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8462.875</v>
      </c>
      <c r="C2">
        <v>8797.0302733999997</v>
      </c>
      <c r="D2">
        <v>9130.1933594000002</v>
      </c>
      <c r="E2">
        <v>9285.0058594000002</v>
      </c>
      <c r="F2">
        <v>8798.7099608999997</v>
      </c>
      <c r="G2">
        <v>9090.5195313000004</v>
      </c>
      <c r="H2">
        <v>8935.4199219000002</v>
      </c>
      <c r="I2">
        <v>8797.0302733999997</v>
      </c>
      <c r="J2">
        <v>8905.4199219000002</v>
      </c>
      <c r="L2" t="str">
        <f>A2</f>
        <v>01JUL2025:01:00:00</v>
      </c>
      <c r="M2">
        <v>1</v>
      </c>
      <c r="N2">
        <f>C2-B2</f>
        <v>334.15527339999971</v>
      </c>
      <c r="O2" t="str">
        <f>IF(N2&lt;0,N2,"")</f>
        <v/>
      </c>
      <c r="P2">
        <f>IF(N2&gt;0,N2,"")</f>
        <v>334.15527339999971</v>
      </c>
      <c r="Q2" t="str">
        <f>IF(O2&lt;0,1,"")</f>
        <v/>
      </c>
      <c r="R2">
        <f>IF(AND(P2&gt;0,P2&lt;&gt;""),1,"")</f>
        <v>1</v>
      </c>
      <c r="S2">
        <f>ABS((B2-C2)/B2)*100</f>
        <v>3.9484840955349063</v>
      </c>
      <c r="T2">
        <f>AVERAGE(S2:S722)</f>
        <v>3.9743421084940493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8091.1435547000001</v>
      </c>
      <c r="C3">
        <v>8273.0898438000004</v>
      </c>
      <c r="D3">
        <v>8582.3193358999997</v>
      </c>
      <c r="E3">
        <v>8677.7626952999999</v>
      </c>
      <c r="F3">
        <v>8215.9804688000004</v>
      </c>
      <c r="G3">
        <v>8555.0498047000001</v>
      </c>
      <c r="H3">
        <v>8459.7597655999998</v>
      </c>
      <c r="I3">
        <v>8273.0898438000004</v>
      </c>
      <c r="J3">
        <v>8375.9707030999998</v>
      </c>
      <c r="L3" t="str">
        <f t="shared" ref="L3:L66" si="0">A3</f>
        <v>01JUL2025:02:00:00</v>
      </c>
      <c r="M3">
        <v>2</v>
      </c>
      <c r="N3">
        <f t="shared" ref="N3:N66" si="1">C3-B3</f>
        <v>181.94628910000029</v>
      </c>
      <c r="O3" t="str">
        <f t="shared" ref="O3:O66" si="2">IF(N3&lt;0,N3,"")</f>
        <v/>
      </c>
      <c r="P3">
        <f t="shared" ref="P3:P66" si="3">IF(N3&gt;0,N3,"")</f>
        <v>181.94628910000029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2.2487091950594666</v>
      </c>
      <c r="V3" s="3">
        <v>1</v>
      </c>
      <c r="W3" s="5">
        <v>-404.79622388888885</v>
      </c>
      <c r="X3" s="5">
        <v>270.23452528461519</v>
      </c>
      <c r="Z3">
        <v>1</v>
      </c>
      <c r="AA3">
        <f>W3</f>
        <v>-404.79622388888885</v>
      </c>
      <c r="AB3">
        <f>X3</f>
        <v>270.23452528461519</v>
      </c>
    </row>
    <row r="4" spans="1:28" x14ac:dyDescent="0.25">
      <c r="A4" t="s">
        <v>28</v>
      </c>
      <c r="B4">
        <v>7777.1152344000002</v>
      </c>
      <c r="C4">
        <v>7845.0498047000001</v>
      </c>
      <c r="D4">
        <v>8113.2553711</v>
      </c>
      <c r="E4">
        <v>8152.9433594000002</v>
      </c>
      <c r="F4">
        <v>7819.8999022999997</v>
      </c>
      <c r="G4">
        <v>8093.7299805000002</v>
      </c>
      <c r="H4">
        <v>8044.1201172000001</v>
      </c>
      <c r="I4">
        <v>7845.0498047000001</v>
      </c>
      <c r="J4">
        <v>7950.7001952999999</v>
      </c>
      <c r="L4" t="str">
        <f t="shared" si="0"/>
        <v>01JUL2025:03:00:00</v>
      </c>
      <c r="M4">
        <v>3</v>
      </c>
      <c r="N4">
        <f t="shared" si="1"/>
        <v>67.934570299999905</v>
      </c>
      <c r="O4" t="str">
        <f t="shared" si="2"/>
        <v/>
      </c>
      <c r="P4">
        <f t="shared" si="3"/>
        <v>67.934570299999905</v>
      </c>
      <c r="Q4" t="str">
        <f t="shared" si="4"/>
        <v/>
      </c>
      <c r="R4">
        <f t="shared" si="5"/>
        <v>1</v>
      </c>
      <c r="S4">
        <f t="shared" si="6"/>
        <v>0.87351888524821397</v>
      </c>
      <c r="V4" s="3">
        <v>2</v>
      </c>
      <c r="W4" s="5">
        <v>-353.29890140500038</v>
      </c>
      <c r="X4" s="5">
        <v>266.69735439999999</v>
      </c>
      <c r="Z4">
        <v>2</v>
      </c>
      <c r="AA4">
        <f t="shared" ref="AA4:AB26" si="7">W4</f>
        <v>-353.29890140500038</v>
      </c>
      <c r="AB4">
        <f t="shared" si="7"/>
        <v>266.69735439999999</v>
      </c>
    </row>
    <row r="5" spans="1:28" x14ac:dyDescent="0.25">
      <c r="A5" t="s">
        <v>29</v>
      </c>
      <c r="B5">
        <v>7578.4096680000002</v>
      </c>
      <c r="C5">
        <v>7566.2099608999997</v>
      </c>
      <c r="D5">
        <v>7894.1982422000001</v>
      </c>
      <c r="E5">
        <v>7992.5117188000004</v>
      </c>
      <c r="F5">
        <v>7555.2900391000003</v>
      </c>
      <c r="G5">
        <v>7867.3701172000001</v>
      </c>
      <c r="H5">
        <v>7809.8901366999999</v>
      </c>
      <c r="I5">
        <v>7566.2099608999997</v>
      </c>
      <c r="J5">
        <v>7699.6904297000001</v>
      </c>
      <c r="L5" t="str">
        <f t="shared" si="0"/>
        <v>01JUL2025:04:00:00</v>
      </c>
      <c r="M5">
        <v>4</v>
      </c>
      <c r="N5">
        <f t="shared" si="1"/>
        <v>-12.199707100000523</v>
      </c>
      <c r="O5">
        <f t="shared" si="2"/>
        <v>-12.199707100000523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0.16097977853472414</v>
      </c>
      <c r="V5" s="3">
        <v>3</v>
      </c>
      <c r="W5" s="5">
        <v>-354.97368422631592</v>
      </c>
      <c r="X5" s="5">
        <v>223.47573241999999</v>
      </c>
      <c r="Z5">
        <v>3</v>
      </c>
      <c r="AA5">
        <f t="shared" si="7"/>
        <v>-354.97368422631592</v>
      </c>
      <c r="AB5">
        <f t="shared" si="7"/>
        <v>223.47573241999999</v>
      </c>
    </row>
    <row r="6" spans="1:28" x14ac:dyDescent="0.25">
      <c r="A6" t="s">
        <v>30</v>
      </c>
      <c r="B6">
        <v>7615.9550780999998</v>
      </c>
      <c r="C6">
        <v>7475.4399414</v>
      </c>
      <c r="D6">
        <v>7831.6171875</v>
      </c>
      <c r="E6">
        <v>7904.0429688000004</v>
      </c>
      <c r="F6">
        <v>7476.8798827999999</v>
      </c>
      <c r="G6">
        <v>7796.6201172000001</v>
      </c>
      <c r="H6">
        <v>7740.7099608999997</v>
      </c>
      <c r="I6">
        <v>7475.4399414</v>
      </c>
      <c r="J6">
        <v>7622.4125977000003</v>
      </c>
      <c r="L6" t="str">
        <f t="shared" si="0"/>
        <v>01JUL2025:05:00:00</v>
      </c>
      <c r="M6">
        <v>5</v>
      </c>
      <c r="N6">
        <f t="shared" si="1"/>
        <v>-140.51513669999986</v>
      </c>
      <c r="O6">
        <f t="shared" si="2"/>
        <v>-140.51513669999986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1.8450100513861625</v>
      </c>
      <c r="V6" s="3">
        <v>4</v>
      </c>
      <c r="W6" s="5">
        <v>-360.10929008695655</v>
      </c>
      <c r="X6" s="5">
        <v>226.04861885714283</v>
      </c>
      <c r="Z6">
        <v>4</v>
      </c>
      <c r="AA6">
        <f t="shared" si="7"/>
        <v>-360.10929008695655</v>
      </c>
      <c r="AB6">
        <f t="shared" si="7"/>
        <v>226.04861885714283</v>
      </c>
    </row>
    <row r="7" spans="1:28" x14ac:dyDescent="0.25">
      <c r="A7" t="s">
        <v>31</v>
      </c>
      <c r="B7">
        <v>7728.9897461</v>
      </c>
      <c r="C7">
        <v>7551.9199219000002</v>
      </c>
      <c r="D7">
        <v>7882.1635741999999</v>
      </c>
      <c r="E7">
        <v>7934.6337891000003</v>
      </c>
      <c r="F7">
        <v>7577.9501952999999</v>
      </c>
      <c r="G7">
        <v>7934.2202147999997</v>
      </c>
      <c r="H7">
        <v>7880.2700194999998</v>
      </c>
      <c r="I7">
        <v>7551.9199219000002</v>
      </c>
      <c r="J7">
        <v>7736.0898438000004</v>
      </c>
      <c r="L7" t="str">
        <f t="shared" si="0"/>
        <v>01JUL2025:06:00:00</v>
      </c>
      <c r="M7">
        <v>6</v>
      </c>
      <c r="N7">
        <f t="shared" si="1"/>
        <v>-177.06982419999986</v>
      </c>
      <c r="O7">
        <f t="shared" si="2"/>
        <v>-177.06982419999986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2.2909827806324645</v>
      </c>
      <c r="V7" s="3">
        <v>5</v>
      </c>
      <c r="W7" s="5">
        <v>-370.20701002173917</v>
      </c>
      <c r="X7" s="5">
        <v>199.93143135714283</v>
      </c>
      <c r="Z7">
        <v>5</v>
      </c>
      <c r="AA7">
        <f t="shared" si="7"/>
        <v>-370.20701002173917</v>
      </c>
      <c r="AB7">
        <f t="shared" si="7"/>
        <v>199.93143135714283</v>
      </c>
    </row>
    <row r="8" spans="1:28" x14ac:dyDescent="0.25">
      <c r="A8" t="s">
        <v>32</v>
      </c>
      <c r="B8">
        <v>7910.3662108999997</v>
      </c>
      <c r="C8">
        <v>7832.6401366999999</v>
      </c>
      <c r="D8">
        <v>8051.1640625</v>
      </c>
      <c r="E8">
        <v>8141.9814452999999</v>
      </c>
      <c r="F8">
        <v>7888.3500977000003</v>
      </c>
      <c r="G8">
        <v>8151.3500977000003</v>
      </c>
      <c r="H8">
        <v>8134.9101563000004</v>
      </c>
      <c r="I8">
        <v>7832.6401366999999</v>
      </c>
      <c r="J8">
        <v>8001.8125</v>
      </c>
      <c r="L8" t="str">
        <f t="shared" si="0"/>
        <v>01JUL2025:07:00:00</v>
      </c>
      <c r="M8">
        <v>7</v>
      </c>
      <c r="N8">
        <f t="shared" si="1"/>
        <v>-77.726074199999857</v>
      </c>
      <c r="O8">
        <f t="shared" si="2"/>
        <v>-77.726074199999857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0.98258502991805974</v>
      </c>
      <c r="V8" s="3">
        <v>6</v>
      </c>
      <c r="W8" s="5">
        <v>-368.60927327083328</v>
      </c>
      <c r="X8" s="5">
        <v>180.21484375</v>
      </c>
      <c r="Z8">
        <v>6</v>
      </c>
      <c r="AA8">
        <f t="shared" si="7"/>
        <v>-368.60927327083328</v>
      </c>
      <c r="AB8">
        <f t="shared" si="7"/>
        <v>180.21484375</v>
      </c>
    </row>
    <row r="9" spans="1:28" x14ac:dyDescent="0.25">
      <c r="A9" t="s">
        <v>33</v>
      </c>
      <c r="B9">
        <v>8147.5449219000002</v>
      </c>
      <c r="C9">
        <v>7971.4702147999997</v>
      </c>
      <c r="D9">
        <v>8326.4189452999999</v>
      </c>
      <c r="E9">
        <v>8430.3740233999997</v>
      </c>
      <c r="F9">
        <v>8054.5898438000004</v>
      </c>
      <c r="G9">
        <v>8376.8701172000001</v>
      </c>
      <c r="H9">
        <v>8331.8203125</v>
      </c>
      <c r="I9">
        <v>7971.4702147999997</v>
      </c>
      <c r="J9">
        <v>8183.6879883000001</v>
      </c>
      <c r="L9" t="str">
        <f t="shared" si="0"/>
        <v>01JUL2025:08:00:00</v>
      </c>
      <c r="M9">
        <v>8</v>
      </c>
      <c r="N9">
        <f t="shared" si="1"/>
        <v>-176.07470710000052</v>
      </c>
      <c r="O9">
        <f t="shared" si="2"/>
        <v>-176.07470710000052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2.1610768493798016</v>
      </c>
      <c r="V9" s="3">
        <v>7</v>
      </c>
      <c r="W9" s="5">
        <v>-355.44333983599995</v>
      </c>
      <c r="X9" s="5">
        <v>164.98945311999995</v>
      </c>
      <c r="Z9">
        <v>7</v>
      </c>
      <c r="AA9">
        <f t="shared" si="7"/>
        <v>-355.44333983599995</v>
      </c>
      <c r="AB9">
        <f t="shared" si="7"/>
        <v>164.98945311999995</v>
      </c>
    </row>
    <row r="10" spans="1:28" x14ac:dyDescent="0.25">
      <c r="A10" t="s">
        <v>34</v>
      </c>
      <c r="B10">
        <v>8534.8115233999997</v>
      </c>
      <c r="C10">
        <v>8383.2900391000003</v>
      </c>
      <c r="D10">
        <v>8825.9179688000004</v>
      </c>
      <c r="E10">
        <v>8867.7734375</v>
      </c>
      <c r="F10">
        <v>8431.2802733999997</v>
      </c>
      <c r="G10">
        <v>8801.7197266000003</v>
      </c>
      <c r="H10">
        <v>8737.2304688000004</v>
      </c>
      <c r="I10">
        <v>8383.2900391000003</v>
      </c>
      <c r="J10">
        <v>8588.3798827999999</v>
      </c>
      <c r="L10" t="str">
        <f t="shared" si="0"/>
        <v>01JUL2025:09:00:00</v>
      </c>
      <c r="M10">
        <v>9</v>
      </c>
      <c r="N10">
        <f t="shared" si="1"/>
        <v>-151.52148429999943</v>
      </c>
      <c r="O10">
        <f t="shared" si="2"/>
        <v>-151.52148429999943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1.7753348610519526</v>
      </c>
      <c r="V10" s="3">
        <v>8</v>
      </c>
      <c r="W10" s="5">
        <v>-382.82287597916667</v>
      </c>
      <c r="X10" s="5">
        <v>162.66243490000002</v>
      </c>
      <c r="Z10">
        <v>8</v>
      </c>
      <c r="AA10">
        <f t="shared" si="7"/>
        <v>-382.82287597916667</v>
      </c>
      <c r="AB10">
        <f t="shared" si="7"/>
        <v>162.66243490000002</v>
      </c>
    </row>
    <row r="11" spans="1:28" x14ac:dyDescent="0.25">
      <c r="A11" t="s">
        <v>35</v>
      </c>
      <c r="B11">
        <v>9158.4267577999999</v>
      </c>
      <c r="C11">
        <v>8956.75</v>
      </c>
      <c r="D11">
        <v>9610.1484375</v>
      </c>
      <c r="E11">
        <v>9738.6132813000004</v>
      </c>
      <c r="F11">
        <v>8984.5703125</v>
      </c>
      <c r="G11">
        <v>9417.0097655999998</v>
      </c>
      <c r="H11">
        <v>9317.8798827999999</v>
      </c>
      <c r="I11">
        <v>8956.75</v>
      </c>
      <c r="J11">
        <v>9169.0527344000002</v>
      </c>
      <c r="L11" t="str">
        <f t="shared" si="0"/>
        <v>01JUL2025:10:00:00</v>
      </c>
      <c r="M11">
        <v>10</v>
      </c>
      <c r="N11">
        <f t="shared" si="1"/>
        <v>-201.6767577999999</v>
      </c>
      <c r="O11">
        <f t="shared" si="2"/>
        <v>-201.6767577999999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2.2020895415059898</v>
      </c>
      <c r="V11" s="3">
        <v>9</v>
      </c>
      <c r="W11" s="5">
        <v>-373.17102050416662</v>
      </c>
      <c r="X11" s="5">
        <v>159.2963053500001</v>
      </c>
      <c r="Z11">
        <v>9</v>
      </c>
      <c r="AA11">
        <f t="shared" si="7"/>
        <v>-373.17102050416662</v>
      </c>
      <c r="AB11">
        <f t="shared" si="7"/>
        <v>159.2963053500001</v>
      </c>
    </row>
    <row r="12" spans="1:28" x14ac:dyDescent="0.25">
      <c r="A12" t="s">
        <v>36</v>
      </c>
      <c r="B12">
        <v>9797.5048827999999</v>
      </c>
      <c r="C12">
        <v>9607.4404297000001</v>
      </c>
      <c r="D12">
        <v>10330.579102</v>
      </c>
      <c r="E12">
        <v>10398.371094</v>
      </c>
      <c r="F12">
        <v>9662.9804688000004</v>
      </c>
      <c r="G12">
        <v>9983.2304688000004</v>
      </c>
      <c r="H12">
        <v>9974.25</v>
      </c>
      <c r="I12">
        <v>9607.4404297000001</v>
      </c>
      <c r="J12">
        <v>9806.9755858999997</v>
      </c>
      <c r="L12" t="str">
        <f t="shared" si="0"/>
        <v>01JUL2025:11:00:00</v>
      </c>
      <c r="M12">
        <v>11</v>
      </c>
      <c r="N12">
        <f t="shared" si="1"/>
        <v>-190.06445309999981</v>
      </c>
      <c r="O12">
        <f t="shared" si="2"/>
        <v>-190.06445309999981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1.9399271077033833</v>
      </c>
      <c r="V12" s="3">
        <v>10</v>
      </c>
      <c r="W12" s="5">
        <v>-375.87005614166657</v>
      </c>
      <c r="X12" s="5">
        <v>139.09163413333349</v>
      </c>
      <c r="Z12">
        <v>10</v>
      </c>
      <c r="AA12">
        <f t="shared" si="7"/>
        <v>-375.87005614166657</v>
      </c>
      <c r="AB12">
        <f t="shared" si="7"/>
        <v>139.09163413333349</v>
      </c>
    </row>
    <row r="13" spans="1:28" x14ac:dyDescent="0.25">
      <c r="A13" t="s">
        <v>37</v>
      </c>
      <c r="B13">
        <v>10464.008789</v>
      </c>
      <c r="C13">
        <v>10292.299805000001</v>
      </c>
      <c r="D13">
        <v>11040.033203000001</v>
      </c>
      <c r="E13">
        <v>10986.169921999999</v>
      </c>
      <c r="F13">
        <v>10391.400390999999</v>
      </c>
      <c r="G13">
        <v>10463.900390999999</v>
      </c>
      <c r="H13">
        <v>10623.700194999999</v>
      </c>
      <c r="I13">
        <v>10292.299805000001</v>
      </c>
      <c r="J13">
        <v>10442.825194999999</v>
      </c>
      <c r="L13" t="str">
        <f t="shared" si="0"/>
        <v>01JUL2025:12:00:00</v>
      </c>
      <c r="M13">
        <v>12</v>
      </c>
      <c r="N13">
        <f t="shared" si="1"/>
        <v>-171.70898399999896</v>
      </c>
      <c r="O13">
        <f t="shared" si="2"/>
        <v>-171.70898399999896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1.6409483923647246</v>
      </c>
      <c r="V13" s="3">
        <v>11</v>
      </c>
      <c r="W13" s="5">
        <v>-367.58360221739133</v>
      </c>
      <c r="X13" s="5">
        <v>231.55022321428572</v>
      </c>
      <c r="Z13">
        <v>11</v>
      </c>
      <c r="AA13">
        <f t="shared" si="7"/>
        <v>-367.58360221739133</v>
      </c>
      <c r="AB13">
        <f t="shared" si="7"/>
        <v>231.55022321428572</v>
      </c>
    </row>
    <row r="14" spans="1:28" x14ac:dyDescent="0.25">
      <c r="A14" t="s">
        <v>38</v>
      </c>
      <c r="B14">
        <v>11047.171875</v>
      </c>
      <c r="C14">
        <v>10985.799805000001</v>
      </c>
      <c r="D14">
        <v>11709.473633</v>
      </c>
      <c r="E14">
        <v>11827.386719</v>
      </c>
      <c r="F14">
        <v>11145.700194999999</v>
      </c>
      <c r="G14">
        <v>11032.900390999999</v>
      </c>
      <c r="H14">
        <v>11327.5</v>
      </c>
      <c r="I14">
        <v>10985.799805000001</v>
      </c>
      <c r="J14">
        <v>11122.975586</v>
      </c>
      <c r="L14" t="str">
        <f t="shared" si="0"/>
        <v>01JUL2025:13:00:00</v>
      </c>
      <c r="M14">
        <v>13</v>
      </c>
      <c r="N14">
        <f t="shared" si="1"/>
        <v>-61.372069999999439</v>
      </c>
      <c r="O14">
        <f t="shared" si="2"/>
        <v>-61.372069999999439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0.55554553413698415</v>
      </c>
      <c r="V14" s="3">
        <v>12</v>
      </c>
      <c r="W14" s="5">
        <v>-360.00639655499981</v>
      </c>
      <c r="X14" s="5">
        <v>303.49511729000022</v>
      </c>
      <c r="Z14">
        <v>12</v>
      </c>
      <c r="AA14">
        <f t="shared" si="7"/>
        <v>-360.00639655499981</v>
      </c>
      <c r="AB14">
        <f t="shared" si="7"/>
        <v>303.49511729000022</v>
      </c>
    </row>
    <row r="15" spans="1:28" x14ac:dyDescent="0.25">
      <c r="A15" t="s">
        <v>39</v>
      </c>
      <c r="B15">
        <v>11685.982421999999</v>
      </c>
      <c r="C15">
        <v>11604.700194999999</v>
      </c>
      <c r="D15">
        <v>12348.314453000001</v>
      </c>
      <c r="E15">
        <v>12481.757813</v>
      </c>
      <c r="F15">
        <v>11843.799805000001</v>
      </c>
      <c r="G15">
        <v>11585.599609000001</v>
      </c>
      <c r="H15">
        <v>11969.599609000001</v>
      </c>
      <c r="I15">
        <v>11604.700194999999</v>
      </c>
      <c r="J15">
        <v>11750.924805000001</v>
      </c>
      <c r="L15" t="str">
        <f t="shared" si="0"/>
        <v>01JUL2025:14:00:00</v>
      </c>
      <c r="M15">
        <v>14</v>
      </c>
      <c r="N15">
        <f t="shared" si="1"/>
        <v>-81.282226999999693</v>
      </c>
      <c r="O15">
        <f t="shared" si="2"/>
        <v>-81.282226999999693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0.69555321978730678</v>
      </c>
      <c r="V15" s="3">
        <v>13</v>
      </c>
      <c r="W15" s="5">
        <v>-327.57203597058799</v>
      </c>
      <c r="X15" s="5">
        <v>375.82481959230762</v>
      </c>
      <c r="Z15">
        <v>13</v>
      </c>
      <c r="AA15">
        <f t="shared" si="7"/>
        <v>-327.57203597058799</v>
      </c>
      <c r="AB15">
        <f t="shared" si="7"/>
        <v>375.82481959230762</v>
      </c>
    </row>
    <row r="16" spans="1:28" x14ac:dyDescent="0.25">
      <c r="A16" t="s">
        <v>40</v>
      </c>
      <c r="B16">
        <v>12129.417969</v>
      </c>
      <c r="C16">
        <v>12103.700194999999</v>
      </c>
      <c r="D16">
        <v>12790.048828000001</v>
      </c>
      <c r="E16">
        <v>12917.232421999999</v>
      </c>
      <c r="F16">
        <v>12416.599609000001</v>
      </c>
      <c r="G16">
        <v>12004.200194999999</v>
      </c>
      <c r="H16">
        <v>12404</v>
      </c>
      <c r="I16">
        <v>12103.700194999999</v>
      </c>
      <c r="J16">
        <v>12232.125</v>
      </c>
      <c r="L16" t="str">
        <f t="shared" si="0"/>
        <v>01JUL2025:15:00:00</v>
      </c>
      <c r="M16">
        <v>15</v>
      </c>
      <c r="N16">
        <f t="shared" si="1"/>
        <v>-25.717774000000645</v>
      </c>
      <c r="O16">
        <f t="shared" si="2"/>
        <v>-25.717774000000645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0.21202809620156018</v>
      </c>
      <c r="V16" s="3">
        <v>14</v>
      </c>
      <c r="W16" s="5">
        <v>-341.55260406666662</v>
      </c>
      <c r="X16" s="5">
        <v>461.84160153333323</v>
      </c>
      <c r="Z16">
        <v>14</v>
      </c>
      <c r="AA16">
        <f t="shared" si="7"/>
        <v>-341.55260406666662</v>
      </c>
      <c r="AB16">
        <f t="shared" si="7"/>
        <v>461.84160153333323</v>
      </c>
    </row>
    <row r="17" spans="1:28" x14ac:dyDescent="0.25">
      <c r="A17" t="s">
        <v>41</v>
      </c>
      <c r="B17">
        <v>12484.905273</v>
      </c>
      <c r="C17">
        <v>12398.700194999999</v>
      </c>
      <c r="D17">
        <v>13156.469727</v>
      </c>
      <c r="E17">
        <v>13407.489258</v>
      </c>
      <c r="F17">
        <v>12767.299805000001</v>
      </c>
      <c r="G17">
        <v>12368.900390999999</v>
      </c>
      <c r="H17">
        <v>12643.5</v>
      </c>
      <c r="I17">
        <v>12398.700194999999</v>
      </c>
      <c r="J17">
        <v>12544.599609000001</v>
      </c>
      <c r="L17" t="str">
        <f t="shared" si="0"/>
        <v>01JUL2025:16:00:00</v>
      </c>
      <c r="M17">
        <v>16</v>
      </c>
      <c r="N17">
        <f t="shared" si="1"/>
        <v>-86.205078000000867</v>
      </c>
      <c r="O17">
        <f t="shared" si="2"/>
        <v>-86.205078000000867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0.69047442583668583</v>
      </c>
      <c r="V17" s="3">
        <v>15</v>
      </c>
      <c r="W17" s="5">
        <v>-346.90468773333305</v>
      </c>
      <c r="X17" s="5">
        <v>599.57109372000002</v>
      </c>
      <c r="Z17">
        <v>15</v>
      </c>
      <c r="AA17">
        <f t="shared" si="7"/>
        <v>-346.90468773333305</v>
      </c>
      <c r="AB17">
        <f t="shared" si="7"/>
        <v>599.57109372000002</v>
      </c>
    </row>
    <row r="18" spans="1:28" x14ac:dyDescent="0.25">
      <c r="A18" t="s">
        <v>42</v>
      </c>
      <c r="B18">
        <v>12661.303711</v>
      </c>
      <c r="C18">
        <v>12625.900390999999</v>
      </c>
      <c r="D18">
        <v>13219.685546999999</v>
      </c>
      <c r="E18">
        <v>13396.168944999999</v>
      </c>
      <c r="F18">
        <v>13027.799805000001</v>
      </c>
      <c r="G18">
        <v>12611.5</v>
      </c>
      <c r="H18">
        <v>12746.400390999999</v>
      </c>
      <c r="I18">
        <v>12625.900390999999</v>
      </c>
      <c r="J18">
        <v>12752.900390999999</v>
      </c>
      <c r="L18" t="str">
        <f t="shared" si="0"/>
        <v>01JUL2025:17:00:00</v>
      </c>
      <c r="M18">
        <v>17</v>
      </c>
      <c r="N18">
        <f t="shared" si="1"/>
        <v>-35.403320000001258</v>
      </c>
      <c r="O18">
        <f t="shared" si="2"/>
        <v>-35.403320000001258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0.27961828266739425</v>
      </c>
      <c r="V18" s="3">
        <v>16</v>
      </c>
      <c r="W18" s="5">
        <v>-329.29028316666671</v>
      </c>
      <c r="X18" s="5">
        <v>612.54709206111079</v>
      </c>
      <c r="Z18">
        <v>16</v>
      </c>
      <c r="AA18">
        <f t="shared" si="7"/>
        <v>-329.29028316666671</v>
      </c>
      <c r="AB18">
        <f t="shared" si="7"/>
        <v>612.54709206111079</v>
      </c>
    </row>
    <row r="19" spans="1:28" x14ac:dyDescent="0.25">
      <c r="A19" t="s">
        <v>43</v>
      </c>
      <c r="B19">
        <v>12619.530273</v>
      </c>
      <c r="C19">
        <v>12636</v>
      </c>
      <c r="D19">
        <v>13443.662109000001</v>
      </c>
      <c r="E19">
        <v>13400.648438</v>
      </c>
      <c r="F19">
        <v>13071.700194999999</v>
      </c>
      <c r="G19">
        <v>12591.099609000001</v>
      </c>
      <c r="H19">
        <v>12630.5</v>
      </c>
      <c r="I19">
        <v>12636</v>
      </c>
      <c r="J19">
        <v>12732.325194999999</v>
      </c>
      <c r="L19" t="str">
        <f t="shared" si="0"/>
        <v>01JUL2025:18:00:00</v>
      </c>
      <c r="M19">
        <v>18</v>
      </c>
      <c r="N19">
        <f t="shared" si="1"/>
        <v>16.469726999999693</v>
      </c>
      <c r="O19" t="str">
        <f t="shared" si="2"/>
        <v/>
      </c>
      <c r="P19">
        <f t="shared" si="3"/>
        <v>16.469726999999693</v>
      </c>
      <c r="Q19" t="str">
        <f t="shared" si="4"/>
        <v/>
      </c>
      <c r="R19">
        <f t="shared" si="5"/>
        <v>1</v>
      </c>
      <c r="S19">
        <f t="shared" si="6"/>
        <v>0.1305098259896198</v>
      </c>
      <c r="V19" s="3">
        <v>17</v>
      </c>
      <c r="W19" s="5">
        <v>-304.60410150000007</v>
      </c>
      <c r="X19" s="5">
        <v>606.08173813000008</v>
      </c>
      <c r="Z19">
        <v>17</v>
      </c>
      <c r="AA19">
        <f t="shared" si="7"/>
        <v>-304.60410150000007</v>
      </c>
      <c r="AB19">
        <f t="shared" si="7"/>
        <v>606.08173813000008</v>
      </c>
    </row>
    <row r="20" spans="1:28" x14ac:dyDescent="0.25">
      <c r="A20" t="s">
        <v>44</v>
      </c>
      <c r="B20">
        <v>12524.6875</v>
      </c>
      <c r="C20">
        <v>12476.400390999999</v>
      </c>
      <c r="D20">
        <v>13359.096680000001</v>
      </c>
      <c r="E20">
        <v>13286.824219</v>
      </c>
      <c r="F20">
        <v>12993.5</v>
      </c>
      <c r="G20">
        <v>12571.599609000001</v>
      </c>
      <c r="H20">
        <v>12392.5</v>
      </c>
      <c r="I20">
        <v>12476.400390999999</v>
      </c>
      <c r="J20">
        <v>12608.5</v>
      </c>
      <c r="L20" t="str">
        <f t="shared" si="0"/>
        <v>01JUL2025:19:00:00</v>
      </c>
      <c r="M20">
        <v>19</v>
      </c>
      <c r="N20">
        <f t="shared" si="1"/>
        <v>-48.287109000000783</v>
      </c>
      <c r="O20">
        <f t="shared" si="2"/>
        <v>-48.287109000000783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0.38553543950697999</v>
      </c>
      <c r="V20" s="3">
        <v>18</v>
      </c>
      <c r="W20" s="5">
        <v>-317.81596227272763</v>
      </c>
      <c r="X20" s="5">
        <v>649.73956615263182</v>
      </c>
      <c r="Z20">
        <v>18</v>
      </c>
      <c r="AA20">
        <f t="shared" si="7"/>
        <v>-317.81596227272763</v>
      </c>
      <c r="AB20">
        <f t="shared" si="7"/>
        <v>649.73956615263182</v>
      </c>
    </row>
    <row r="21" spans="1:28" x14ac:dyDescent="0.25">
      <c r="A21" t="s">
        <v>45</v>
      </c>
      <c r="B21">
        <v>12211.964844</v>
      </c>
      <c r="C21">
        <v>12141.799805000001</v>
      </c>
      <c r="D21">
        <v>13088.498046999999</v>
      </c>
      <c r="E21">
        <v>13180.244140999999</v>
      </c>
      <c r="F21">
        <v>12578.799805000001</v>
      </c>
      <c r="G21">
        <v>12290.599609000001</v>
      </c>
      <c r="H21">
        <v>12070</v>
      </c>
      <c r="I21">
        <v>12141.799805000001</v>
      </c>
      <c r="J21">
        <v>12270.299805000001</v>
      </c>
      <c r="L21" t="str">
        <f t="shared" si="0"/>
        <v>01JUL2025:20:00:00</v>
      </c>
      <c r="M21">
        <v>20</v>
      </c>
      <c r="N21">
        <f t="shared" si="1"/>
        <v>-70.165038999999524</v>
      </c>
      <c r="O21">
        <f t="shared" si="2"/>
        <v>-70.165038999999524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0.5745597853933645</v>
      </c>
      <c r="V21" s="3">
        <v>19</v>
      </c>
      <c r="W21" s="5">
        <v>-362.2480468461539</v>
      </c>
      <c r="X21" s="5">
        <v>725.37626371764702</v>
      </c>
      <c r="Z21">
        <v>19</v>
      </c>
      <c r="AA21">
        <f t="shared" si="7"/>
        <v>-362.2480468461539</v>
      </c>
      <c r="AB21">
        <f t="shared" si="7"/>
        <v>725.37626371764702</v>
      </c>
    </row>
    <row r="22" spans="1:28" x14ac:dyDescent="0.25">
      <c r="A22" t="s">
        <v>46</v>
      </c>
      <c r="B22">
        <v>11724.753906</v>
      </c>
      <c r="C22">
        <v>11678.200194999999</v>
      </c>
      <c r="D22">
        <v>12605.022461</v>
      </c>
      <c r="E22">
        <v>12832.886719</v>
      </c>
      <c r="F22">
        <v>12082.599609000001</v>
      </c>
      <c r="G22">
        <v>11965.599609000001</v>
      </c>
      <c r="H22">
        <v>11638.299805000001</v>
      </c>
      <c r="I22">
        <v>11678.200194999999</v>
      </c>
      <c r="J22">
        <v>11841.174805000001</v>
      </c>
      <c r="L22" t="str">
        <f t="shared" si="0"/>
        <v>01JUL2025:21:00:00</v>
      </c>
      <c r="M22">
        <v>21</v>
      </c>
      <c r="N22">
        <f t="shared" si="1"/>
        <v>-46.553711000000476</v>
      </c>
      <c r="O22">
        <f t="shared" si="2"/>
        <v>-46.553711000000476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0.39705490940988686</v>
      </c>
      <c r="V22" s="3">
        <v>20</v>
      </c>
      <c r="W22" s="5">
        <v>-444.84746086666672</v>
      </c>
      <c r="X22" s="5">
        <v>710.23730465333335</v>
      </c>
      <c r="Z22">
        <v>20</v>
      </c>
      <c r="AA22">
        <f t="shared" si="7"/>
        <v>-444.84746086666672</v>
      </c>
      <c r="AB22">
        <f t="shared" si="7"/>
        <v>710.23730465333335</v>
      </c>
    </row>
    <row r="23" spans="1:28" x14ac:dyDescent="0.25">
      <c r="A23" t="s">
        <v>47</v>
      </c>
      <c r="B23">
        <v>11220.239258</v>
      </c>
      <c r="C23">
        <v>11258.900390999999</v>
      </c>
      <c r="D23">
        <v>12088.136719</v>
      </c>
      <c r="E23">
        <v>12246.492188</v>
      </c>
      <c r="F23">
        <v>11570.5</v>
      </c>
      <c r="G23">
        <v>11567.200194999999</v>
      </c>
      <c r="H23">
        <v>11276.400390999999</v>
      </c>
      <c r="I23">
        <v>11258.900390999999</v>
      </c>
      <c r="J23">
        <v>11418.25</v>
      </c>
      <c r="L23" t="str">
        <f t="shared" si="0"/>
        <v>01JUL2025:22:00:00</v>
      </c>
      <c r="M23">
        <v>22</v>
      </c>
      <c r="N23">
        <f t="shared" si="1"/>
        <v>38.661132999999609</v>
      </c>
      <c r="O23" t="str">
        <f t="shared" si="2"/>
        <v/>
      </c>
      <c r="P23">
        <f t="shared" si="3"/>
        <v>38.661132999999609</v>
      </c>
      <c r="Q23" t="str">
        <f t="shared" si="4"/>
        <v/>
      </c>
      <c r="R23">
        <f t="shared" si="5"/>
        <v>1</v>
      </c>
      <c r="S23">
        <f t="shared" si="6"/>
        <v>0.34456603028704869</v>
      </c>
      <c r="V23" s="3">
        <v>21</v>
      </c>
      <c r="W23" s="5">
        <v>-457.54911541176477</v>
      </c>
      <c r="X23" s="5">
        <v>646.36929099230758</v>
      </c>
      <c r="Z23">
        <v>21</v>
      </c>
      <c r="AA23">
        <f t="shared" si="7"/>
        <v>-457.54911541176477</v>
      </c>
      <c r="AB23">
        <f t="shared" si="7"/>
        <v>646.36929099230758</v>
      </c>
    </row>
    <row r="24" spans="1:28" x14ac:dyDescent="0.25">
      <c r="A24" t="s">
        <v>48</v>
      </c>
      <c r="B24">
        <v>10689.271484000001</v>
      </c>
      <c r="C24">
        <v>10531.200194999999</v>
      </c>
      <c r="D24">
        <v>11406.299805000001</v>
      </c>
      <c r="E24">
        <v>11639.273438</v>
      </c>
      <c r="F24">
        <v>10767.200194999999</v>
      </c>
      <c r="G24">
        <v>10845.700194999999</v>
      </c>
      <c r="H24">
        <v>10559.900390999999</v>
      </c>
      <c r="I24">
        <v>10531.200194999999</v>
      </c>
      <c r="J24">
        <v>10676</v>
      </c>
      <c r="L24" t="str">
        <f t="shared" si="0"/>
        <v>01JUL2025:23:00:00</v>
      </c>
      <c r="M24">
        <v>23</v>
      </c>
      <c r="N24">
        <f t="shared" si="1"/>
        <v>-158.07128900000134</v>
      </c>
      <c r="O24">
        <f t="shared" si="2"/>
        <v>-158.07128900000134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1.4787844918768023</v>
      </c>
      <c r="V24" s="3">
        <v>22</v>
      </c>
      <c r="W24" s="5">
        <v>-470.16302099999979</v>
      </c>
      <c r="X24" s="5">
        <v>480.53756512666683</v>
      </c>
      <c r="Z24">
        <v>22</v>
      </c>
      <c r="AA24">
        <f t="shared" si="7"/>
        <v>-470.16302099999979</v>
      </c>
      <c r="AB24">
        <f t="shared" si="7"/>
        <v>480.53756512666683</v>
      </c>
    </row>
    <row r="25" spans="1:28" x14ac:dyDescent="0.25">
      <c r="A25" t="s">
        <v>49</v>
      </c>
      <c r="B25">
        <v>10220.013671999999</v>
      </c>
      <c r="C25">
        <v>9757.25</v>
      </c>
      <c r="D25">
        <v>10541.698242</v>
      </c>
      <c r="E25">
        <v>10820.825194999999</v>
      </c>
      <c r="F25">
        <v>9911.2597655999998</v>
      </c>
      <c r="G25">
        <v>10089.5</v>
      </c>
      <c r="H25">
        <v>9791.9404297000001</v>
      </c>
      <c r="I25">
        <v>9757.25</v>
      </c>
      <c r="J25">
        <v>9887.4873047000001</v>
      </c>
      <c r="L25" t="str">
        <f t="shared" si="0"/>
        <v>02JUL2025:00:00:00</v>
      </c>
      <c r="M25">
        <v>24</v>
      </c>
      <c r="N25">
        <f t="shared" si="1"/>
        <v>-462.76367199999913</v>
      </c>
      <c r="O25">
        <f t="shared" si="2"/>
        <v>-462.76367199999913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4.5280142165351815</v>
      </c>
      <c r="V25" s="3">
        <v>23</v>
      </c>
      <c r="W25" s="5">
        <v>-427.19335943750002</v>
      </c>
      <c r="X25" s="5">
        <v>433.81584834285695</v>
      </c>
      <c r="Z25">
        <v>23</v>
      </c>
      <c r="AA25">
        <f t="shared" si="7"/>
        <v>-427.19335943750002</v>
      </c>
      <c r="AB25">
        <f t="shared" si="7"/>
        <v>433.81584834285695</v>
      </c>
    </row>
    <row r="26" spans="1:28" x14ac:dyDescent="0.25">
      <c r="A26" t="s">
        <v>50</v>
      </c>
      <c r="B26">
        <v>9538.1445313000004</v>
      </c>
      <c r="C26">
        <v>8885.7001952999999</v>
      </c>
      <c r="D26">
        <v>9377.3935547000001</v>
      </c>
      <c r="E26">
        <v>9761.1425780999998</v>
      </c>
      <c r="F26">
        <v>9075.1103516000003</v>
      </c>
      <c r="G26">
        <v>8827.3896483999997</v>
      </c>
      <c r="H26">
        <v>8960.6503905999998</v>
      </c>
      <c r="I26">
        <v>8885.7001952999999</v>
      </c>
      <c r="J26">
        <v>8937.2128905999998</v>
      </c>
      <c r="L26" t="str">
        <f t="shared" si="0"/>
        <v>02JUL2025:01:00:00</v>
      </c>
      <c r="M26">
        <v>1</v>
      </c>
      <c r="N26">
        <f t="shared" si="1"/>
        <v>-652.44433600000048</v>
      </c>
      <c r="O26">
        <f t="shared" si="2"/>
        <v>-652.44433600000048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6.840369569353502</v>
      </c>
      <c r="V26" s="3">
        <v>24</v>
      </c>
      <c r="W26" s="5">
        <v>-436.2236327874997</v>
      </c>
      <c r="X26" s="5">
        <v>359.34688880000027</v>
      </c>
      <c r="Z26">
        <v>24</v>
      </c>
      <c r="AA26">
        <f t="shared" si="7"/>
        <v>-436.2236327874997</v>
      </c>
      <c r="AB26">
        <f t="shared" si="7"/>
        <v>359.34688880000027</v>
      </c>
    </row>
    <row r="27" spans="1:28" x14ac:dyDescent="0.25">
      <c r="A27" t="s">
        <v>51</v>
      </c>
      <c r="B27">
        <v>8998.1191405999998</v>
      </c>
      <c r="C27">
        <v>8340.5097655999998</v>
      </c>
      <c r="D27">
        <v>8834.1972655999998</v>
      </c>
      <c r="E27">
        <v>9126.8867188000004</v>
      </c>
      <c r="F27">
        <v>8517.0498047000001</v>
      </c>
      <c r="G27">
        <v>8306.1796875</v>
      </c>
      <c r="H27">
        <v>8438.8203125</v>
      </c>
      <c r="I27">
        <v>8340.5097655999998</v>
      </c>
      <c r="J27">
        <v>8400.640625</v>
      </c>
      <c r="L27" t="str">
        <f t="shared" si="0"/>
        <v>02JUL2025:02:00:00</v>
      </c>
      <c r="M27">
        <v>2</v>
      </c>
      <c r="N27">
        <f t="shared" si="1"/>
        <v>-657.609375</v>
      </c>
      <c r="O27">
        <f t="shared" si="2"/>
        <v>-657.609375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7.308298153475552</v>
      </c>
      <c r="V27" s="3" t="s">
        <v>13</v>
      </c>
      <c r="W27" s="5">
        <v>-375.54111462756265</v>
      </c>
      <c r="X27" s="5">
        <v>450.32349150886512</v>
      </c>
    </row>
    <row r="28" spans="1:28" x14ac:dyDescent="0.25">
      <c r="A28" t="s">
        <v>52</v>
      </c>
      <c r="B28">
        <v>8619.7011719000002</v>
      </c>
      <c r="C28">
        <v>7940.7099608999997</v>
      </c>
      <c r="D28">
        <v>8479.5908202999999</v>
      </c>
      <c r="E28">
        <v>8797.3505858999997</v>
      </c>
      <c r="F28">
        <v>8109</v>
      </c>
      <c r="G28">
        <v>7913.3701172000001</v>
      </c>
      <c r="H28">
        <v>8014.2797852000003</v>
      </c>
      <c r="I28">
        <v>7940.7099608999997</v>
      </c>
      <c r="J28">
        <v>7994.3398438000004</v>
      </c>
      <c r="L28" t="str">
        <f t="shared" si="0"/>
        <v>02JUL2025:03:00:00</v>
      </c>
      <c r="M28">
        <v>3</v>
      </c>
      <c r="N28">
        <f t="shared" si="1"/>
        <v>-678.99121100000048</v>
      </c>
      <c r="O28">
        <f t="shared" si="2"/>
        <v>-678.99121100000048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7.8772012794769957</v>
      </c>
    </row>
    <row r="29" spans="1:28" x14ac:dyDescent="0.25">
      <c r="A29" t="s">
        <v>53</v>
      </c>
      <c r="B29">
        <v>8344.1064452999999</v>
      </c>
      <c r="C29">
        <v>7693.0200194999998</v>
      </c>
      <c r="D29">
        <v>8194.4414063000004</v>
      </c>
      <c r="E29">
        <v>8418.9394530999998</v>
      </c>
      <c r="F29">
        <v>7864.1201172000001</v>
      </c>
      <c r="G29">
        <v>7730.2402344000002</v>
      </c>
      <c r="H29">
        <v>7789.5800780999998</v>
      </c>
      <c r="I29">
        <v>7693.0200194999998</v>
      </c>
      <c r="J29">
        <v>7769.2402344000002</v>
      </c>
      <c r="L29" t="str">
        <f t="shared" si="0"/>
        <v>02JUL2025:04:00:00</v>
      </c>
      <c r="M29">
        <v>4</v>
      </c>
      <c r="N29">
        <f t="shared" si="1"/>
        <v>-651.08642580000014</v>
      </c>
      <c r="O29">
        <f t="shared" si="2"/>
        <v>-651.08642580000014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7.802949663552516</v>
      </c>
    </row>
    <row r="30" spans="1:28" x14ac:dyDescent="0.25">
      <c r="A30" t="s">
        <v>54</v>
      </c>
      <c r="B30">
        <v>8217.3173827999999</v>
      </c>
      <c r="C30">
        <v>7644.8598633000001</v>
      </c>
      <c r="D30">
        <v>8040.9609375</v>
      </c>
      <c r="E30">
        <v>8325.4804688000004</v>
      </c>
      <c r="F30">
        <v>7812.7597655999998</v>
      </c>
      <c r="G30">
        <v>7702.5800780999998</v>
      </c>
      <c r="H30">
        <v>7763.9902344000002</v>
      </c>
      <c r="I30">
        <v>7644.8598633000001</v>
      </c>
      <c r="J30">
        <v>7731.0473633000001</v>
      </c>
      <c r="L30" t="str">
        <f t="shared" si="0"/>
        <v>02JUL2025:05:00:00</v>
      </c>
      <c r="M30">
        <v>5</v>
      </c>
      <c r="N30">
        <f t="shared" si="1"/>
        <v>-572.45751949999976</v>
      </c>
      <c r="O30">
        <f t="shared" si="2"/>
        <v>-572.45751949999976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6.966476927108034</v>
      </c>
    </row>
    <row r="31" spans="1:28" x14ac:dyDescent="0.25">
      <c r="A31" t="s">
        <v>55</v>
      </c>
      <c r="B31">
        <v>8320.7294922000001</v>
      </c>
      <c r="C31">
        <v>7777.4101563000004</v>
      </c>
      <c r="D31">
        <v>8084.4609375</v>
      </c>
      <c r="E31">
        <v>8350.6171875</v>
      </c>
      <c r="F31">
        <v>7917.1899414</v>
      </c>
      <c r="G31">
        <v>7824.1098633000001</v>
      </c>
      <c r="H31">
        <v>7915.9199219000002</v>
      </c>
      <c r="I31">
        <v>7777.4101563000004</v>
      </c>
      <c r="J31">
        <v>7858.6572266000003</v>
      </c>
      <c r="L31" t="str">
        <f t="shared" si="0"/>
        <v>02JUL2025:06:00:00</v>
      </c>
      <c r="M31">
        <v>6</v>
      </c>
      <c r="N31">
        <f t="shared" si="1"/>
        <v>-543.31933589999971</v>
      </c>
      <c r="O31">
        <f t="shared" si="2"/>
        <v>-543.31933589999971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6.5297079590114899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8538.7519530999998</v>
      </c>
      <c r="C32">
        <v>8059.2700194999998</v>
      </c>
      <c r="D32">
        <v>8232.4902344000002</v>
      </c>
      <c r="E32">
        <v>8374.1328125</v>
      </c>
      <c r="F32">
        <v>8158.9101563000004</v>
      </c>
      <c r="G32">
        <v>8017.0297852000003</v>
      </c>
      <c r="H32">
        <v>8146.1098633000001</v>
      </c>
      <c r="I32">
        <v>8059.2700194999998</v>
      </c>
      <c r="J32">
        <v>8095.3295897999997</v>
      </c>
      <c r="L32" t="str">
        <f t="shared" si="0"/>
        <v>02JUL2025:07:00:00</v>
      </c>
      <c r="M32">
        <v>7</v>
      </c>
      <c r="N32">
        <f t="shared" si="1"/>
        <v>-479.48193360000005</v>
      </c>
      <c r="O32">
        <f t="shared" si="2"/>
        <v>-479.48193360000005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5.6153631846153322</v>
      </c>
      <c r="V32" s="3">
        <v>1</v>
      </c>
      <c r="W32" s="5">
        <v>18</v>
      </c>
      <c r="X32" s="5">
        <v>13</v>
      </c>
      <c r="Z32">
        <v>1</v>
      </c>
      <c r="AA32">
        <f>W32</f>
        <v>18</v>
      </c>
      <c r="AB32">
        <f>X32</f>
        <v>13</v>
      </c>
    </row>
    <row r="33" spans="1:28" x14ac:dyDescent="0.25">
      <c r="A33" t="s">
        <v>57</v>
      </c>
      <c r="B33">
        <v>8813.4589844000002</v>
      </c>
      <c r="C33">
        <v>8222.4804688000004</v>
      </c>
      <c r="D33">
        <v>8423.4130858999997</v>
      </c>
      <c r="E33">
        <v>8616.1826172000001</v>
      </c>
      <c r="F33">
        <v>8322.6396483999997</v>
      </c>
      <c r="G33">
        <v>8193.1601563000004</v>
      </c>
      <c r="H33">
        <v>8308.6396483999997</v>
      </c>
      <c r="I33">
        <v>8222.4804688000004</v>
      </c>
      <c r="J33">
        <v>8261.7304688000004</v>
      </c>
      <c r="L33" t="str">
        <f t="shared" si="0"/>
        <v>02JUL2025:08:00:00</v>
      </c>
      <c r="M33">
        <v>8</v>
      </c>
      <c r="N33">
        <f t="shared" si="1"/>
        <v>-590.97851559999981</v>
      </c>
      <c r="O33">
        <f t="shared" si="2"/>
        <v>-590.97851559999981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6.7054094952508843</v>
      </c>
      <c r="V33" s="3">
        <v>2</v>
      </c>
      <c r="W33" s="5">
        <v>20</v>
      </c>
      <c r="X33" s="5">
        <v>11</v>
      </c>
      <c r="Z33">
        <v>2</v>
      </c>
      <c r="AA33">
        <f t="shared" ref="AA33:AA55" si="8">W33</f>
        <v>20</v>
      </c>
      <c r="AB33">
        <f t="shared" ref="AB33:AB55" si="9">X33</f>
        <v>11</v>
      </c>
    </row>
    <row r="34" spans="1:28" x14ac:dyDescent="0.25">
      <c r="A34" t="s">
        <v>58</v>
      </c>
      <c r="B34">
        <v>9168.4550780999998</v>
      </c>
      <c r="C34">
        <v>8585.7998047000001</v>
      </c>
      <c r="D34">
        <v>8954.6474608999997</v>
      </c>
      <c r="E34">
        <v>9052.1953125</v>
      </c>
      <c r="F34">
        <v>8742.4697266000003</v>
      </c>
      <c r="G34">
        <v>8602.7900391000003</v>
      </c>
      <c r="H34">
        <v>8664.0498047000001</v>
      </c>
      <c r="I34">
        <v>8585.7998047000001</v>
      </c>
      <c r="J34">
        <v>8648.7773438000004</v>
      </c>
      <c r="L34" t="str">
        <f t="shared" si="0"/>
        <v>02JUL2025:09:00:00</v>
      </c>
      <c r="M34">
        <v>9</v>
      </c>
      <c r="N34">
        <f t="shared" si="1"/>
        <v>-582.65527339999971</v>
      </c>
      <c r="O34">
        <f t="shared" si="2"/>
        <v>-582.65527339999971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6.3549994894095585</v>
      </c>
      <c r="V34" s="3">
        <v>3</v>
      </c>
      <c r="W34" s="5">
        <v>19</v>
      </c>
      <c r="X34" s="5">
        <v>10</v>
      </c>
      <c r="Z34">
        <v>3</v>
      </c>
      <c r="AA34">
        <f t="shared" si="8"/>
        <v>19</v>
      </c>
      <c r="AB34">
        <f t="shared" si="9"/>
        <v>10</v>
      </c>
    </row>
    <row r="35" spans="1:28" x14ac:dyDescent="0.25">
      <c r="A35" t="s">
        <v>59</v>
      </c>
      <c r="B35">
        <v>9719.1474608999997</v>
      </c>
      <c r="C35">
        <v>9066.7597655999998</v>
      </c>
      <c r="D35">
        <v>9621.3144530999998</v>
      </c>
      <c r="E35">
        <v>9837.375</v>
      </c>
      <c r="F35">
        <v>9273.5302733999997</v>
      </c>
      <c r="G35">
        <v>9073.8398438000004</v>
      </c>
      <c r="H35">
        <v>9196.6396483999997</v>
      </c>
      <c r="I35">
        <v>9066.7597655999998</v>
      </c>
      <c r="J35">
        <v>9152.6933594000002</v>
      </c>
      <c r="L35" t="str">
        <f t="shared" si="0"/>
        <v>02JUL2025:10:00:00</v>
      </c>
      <c r="M35">
        <v>10</v>
      </c>
      <c r="N35">
        <f t="shared" si="1"/>
        <v>-652.3876952999999</v>
      </c>
      <c r="O35">
        <f t="shared" si="2"/>
        <v>-652.3876952999999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6.7123963076447479</v>
      </c>
      <c r="V35" s="3">
        <v>4</v>
      </c>
      <c r="W35" s="5">
        <v>23</v>
      </c>
      <c r="X35" s="5">
        <v>7</v>
      </c>
      <c r="Z35">
        <v>4</v>
      </c>
      <c r="AA35">
        <f t="shared" si="8"/>
        <v>23</v>
      </c>
      <c r="AB35">
        <f t="shared" si="9"/>
        <v>7</v>
      </c>
    </row>
    <row r="36" spans="1:28" x14ac:dyDescent="0.25">
      <c r="A36" t="s">
        <v>60</v>
      </c>
      <c r="B36">
        <v>10456.640625</v>
      </c>
      <c r="C36">
        <v>9631.9404297000001</v>
      </c>
      <c r="D36">
        <v>10019.008789</v>
      </c>
      <c r="E36">
        <v>10091.946289</v>
      </c>
      <c r="F36">
        <v>9880.2099608999997</v>
      </c>
      <c r="G36">
        <v>9495.2998047000001</v>
      </c>
      <c r="H36">
        <v>9768.4003905999998</v>
      </c>
      <c r="I36">
        <v>9631.9404297000001</v>
      </c>
      <c r="J36">
        <v>9693.9628905999998</v>
      </c>
      <c r="L36" t="str">
        <f t="shared" si="0"/>
        <v>02JUL2025:11:00:00</v>
      </c>
      <c r="M36">
        <v>11</v>
      </c>
      <c r="N36">
        <f t="shared" si="1"/>
        <v>-824.7001952999999</v>
      </c>
      <c r="O36">
        <f t="shared" si="2"/>
        <v>-824.7001952999999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7.8868560647315915</v>
      </c>
      <c r="V36" s="3">
        <v>5</v>
      </c>
      <c r="W36" s="5">
        <v>23</v>
      </c>
      <c r="X36" s="5">
        <v>7</v>
      </c>
      <c r="Z36">
        <v>5</v>
      </c>
      <c r="AA36">
        <f t="shared" si="8"/>
        <v>23</v>
      </c>
      <c r="AB36">
        <f t="shared" si="9"/>
        <v>7</v>
      </c>
    </row>
    <row r="37" spans="1:28" x14ac:dyDescent="0.25">
      <c r="A37" t="s">
        <v>61</v>
      </c>
      <c r="B37">
        <v>11032.529296999999</v>
      </c>
      <c r="C37">
        <v>10211.599609000001</v>
      </c>
      <c r="D37">
        <v>10731.002930000001</v>
      </c>
      <c r="E37">
        <v>10896.037109000001</v>
      </c>
      <c r="F37">
        <v>10537.299805000001</v>
      </c>
      <c r="G37">
        <v>9884.9101563000004</v>
      </c>
      <c r="H37">
        <v>10283</v>
      </c>
      <c r="I37">
        <v>10211.599609000001</v>
      </c>
      <c r="J37">
        <v>10229.203125</v>
      </c>
      <c r="L37" t="str">
        <f t="shared" si="0"/>
        <v>02JUL2025:12:00:00</v>
      </c>
      <c r="M37">
        <v>12</v>
      </c>
      <c r="N37">
        <f t="shared" si="1"/>
        <v>-820.92968799999835</v>
      </c>
      <c r="O37">
        <f t="shared" si="2"/>
        <v>-820.92968799999835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7.4409925947192201</v>
      </c>
      <c r="V37" s="3">
        <v>6</v>
      </c>
      <c r="W37" s="5">
        <v>24</v>
      </c>
      <c r="X37" s="5">
        <v>6</v>
      </c>
      <c r="Z37">
        <v>6</v>
      </c>
      <c r="AA37">
        <f t="shared" si="8"/>
        <v>24</v>
      </c>
      <c r="AB37">
        <f t="shared" si="9"/>
        <v>6</v>
      </c>
    </row>
    <row r="38" spans="1:28" x14ac:dyDescent="0.25">
      <c r="A38" t="s">
        <v>62</v>
      </c>
      <c r="B38">
        <v>11736.209961</v>
      </c>
      <c r="C38">
        <v>10780.099609000001</v>
      </c>
      <c r="D38">
        <v>11309.466796999999</v>
      </c>
      <c r="E38">
        <v>11518.125977</v>
      </c>
      <c r="F38">
        <v>11166</v>
      </c>
      <c r="G38">
        <v>10288.799805000001</v>
      </c>
      <c r="H38">
        <v>10829.200194999999</v>
      </c>
      <c r="I38">
        <v>10780.099609000001</v>
      </c>
      <c r="J38">
        <v>10766.025390999999</v>
      </c>
      <c r="L38" t="str">
        <f t="shared" si="0"/>
        <v>02JUL2025:13:00:00</v>
      </c>
      <c r="M38">
        <v>13</v>
      </c>
      <c r="N38">
        <f t="shared" si="1"/>
        <v>-956.11035199999969</v>
      </c>
      <c r="O38">
        <f t="shared" si="2"/>
        <v>-956.11035199999969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8.1466704769018374</v>
      </c>
      <c r="V38" s="3">
        <v>7</v>
      </c>
      <c r="W38" s="5">
        <v>25</v>
      </c>
      <c r="X38" s="5">
        <v>5</v>
      </c>
      <c r="Z38">
        <v>7</v>
      </c>
      <c r="AA38">
        <f t="shared" si="8"/>
        <v>25</v>
      </c>
      <c r="AB38">
        <f t="shared" si="9"/>
        <v>5</v>
      </c>
    </row>
    <row r="39" spans="1:28" x14ac:dyDescent="0.25">
      <c r="A39" t="s">
        <v>63</v>
      </c>
      <c r="B39">
        <v>12069.598633</v>
      </c>
      <c r="C39">
        <v>11262.299805000001</v>
      </c>
      <c r="D39">
        <v>11700.555664</v>
      </c>
      <c r="E39">
        <v>11875.431640999999</v>
      </c>
      <c r="F39">
        <v>11747.799805000001</v>
      </c>
      <c r="G39">
        <v>10692.700194999999</v>
      </c>
      <c r="H39">
        <v>11346.400390999999</v>
      </c>
      <c r="I39">
        <v>11262.299805000001</v>
      </c>
      <c r="J39">
        <v>11262.299805000001</v>
      </c>
      <c r="L39" t="str">
        <f t="shared" si="0"/>
        <v>02JUL2025:14:00:00</v>
      </c>
      <c r="M39">
        <v>14</v>
      </c>
      <c r="N39">
        <f t="shared" si="1"/>
        <v>-807.29882799999905</v>
      </c>
      <c r="O39">
        <f t="shared" si="2"/>
        <v>-807.29882799999905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6.6886965552667945</v>
      </c>
      <c r="V39" s="3">
        <v>8</v>
      </c>
      <c r="W39" s="5">
        <v>24</v>
      </c>
      <c r="X39" s="5">
        <v>6</v>
      </c>
      <c r="Z39">
        <v>8</v>
      </c>
      <c r="AA39">
        <f t="shared" si="8"/>
        <v>24</v>
      </c>
      <c r="AB39">
        <f t="shared" si="9"/>
        <v>6</v>
      </c>
    </row>
    <row r="40" spans="1:28" x14ac:dyDescent="0.25">
      <c r="A40" t="s">
        <v>64</v>
      </c>
      <c r="B40">
        <v>12256.654296999999</v>
      </c>
      <c r="C40">
        <v>11614.700194999999</v>
      </c>
      <c r="D40">
        <v>12126.664063</v>
      </c>
      <c r="E40">
        <v>12305.043944999999</v>
      </c>
      <c r="F40">
        <v>12195.599609000001</v>
      </c>
      <c r="G40">
        <v>11021.299805000001</v>
      </c>
      <c r="H40">
        <v>11713.700194999999</v>
      </c>
      <c r="I40">
        <v>11614.700194999999</v>
      </c>
      <c r="J40">
        <v>11636.324219</v>
      </c>
      <c r="L40" t="str">
        <f t="shared" si="0"/>
        <v>02JUL2025:15:00:00</v>
      </c>
      <c r="M40">
        <v>15</v>
      </c>
      <c r="N40">
        <f t="shared" si="1"/>
        <v>-641.95410199999969</v>
      </c>
      <c r="O40">
        <f t="shared" si="2"/>
        <v>-641.95410199999969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5.2375965450630977</v>
      </c>
      <c r="V40" s="3">
        <v>9</v>
      </c>
      <c r="W40" s="5">
        <v>24</v>
      </c>
      <c r="X40" s="5">
        <v>6</v>
      </c>
      <c r="Z40">
        <v>9</v>
      </c>
      <c r="AA40">
        <f t="shared" si="8"/>
        <v>24</v>
      </c>
      <c r="AB40">
        <f t="shared" si="9"/>
        <v>6</v>
      </c>
    </row>
    <row r="41" spans="1:28" x14ac:dyDescent="0.25">
      <c r="A41" t="s">
        <v>65</v>
      </c>
      <c r="B41">
        <v>11975.527344</v>
      </c>
      <c r="C41">
        <v>11810.900390999999</v>
      </c>
      <c r="D41">
        <v>12406.009765999999</v>
      </c>
      <c r="E41">
        <v>12577.003906</v>
      </c>
      <c r="F41">
        <v>12533.200194999999</v>
      </c>
      <c r="G41">
        <v>11364.200194999999</v>
      </c>
      <c r="H41">
        <v>11960.5</v>
      </c>
      <c r="I41">
        <v>11810.900390999999</v>
      </c>
      <c r="J41">
        <v>11917.199219</v>
      </c>
      <c r="L41" t="str">
        <f t="shared" si="0"/>
        <v>02JUL2025:16:00:00</v>
      </c>
      <c r="M41">
        <v>16</v>
      </c>
      <c r="N41">
        <f t="shared" si="1"/>
        <v>-164.62695300000087</v>
      </c>
      <c r="O41">
        <f t="shared" si="2"/>
        <v>-164.62695300000087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1.3746948111014297</v>
      </c>
      <c r="V41" s="3">
        <v>10</v>
      </c>
      <c r="W41" s="5">
        <v>24</v>
      </c>
      <c r="X41" s="5">
        <v>6</v>
      </c>
      <c r="Z41">
        <v>10</v>
      </c>
      <c r="AA41">
        <f t="shared" si="8"/>
        <v>24</v>
      </c>
      <c r="AB41">
        <f t="shared" si="9"/>
        <v>6</v>
      </c>
    </row>
    <row r="42" spans="1:28" x14ac:dyDescent="0.25">
      <c r="A42" t="s">
        <v>66</v>
      </c>
      <c r="B42">
        <v>11505.633789</v>
      </c>
      <c r="C42">
        <v>11964.900390999999</v>
      </c>
      <c r="D42">
        <v>12317.235352</v>
      </c>
      <c r="E42">
        <v>12366.548828000001</v>
      </c>
      <c r="F42">
        <v>12672.5</v>
      </c>
      <c r="G42">
        <v>11513.299805000001</v>
      </c>
      <c r="H42">
        <v>12118.200194999999</v>
      </c>
      <c r="I42">
        <v>11964.900390999999</v>
      </c>
      <c r="J42">
        <v>12067.224609000001</v>
      </c>
      <c r="L42" t="str">
        <f t="shared" si="0"/>
        <v>02JUL2025:17:00:00</v>
      </c>
      <c r="M42">
        <v>17</v>
      </c>
      <c r="N42">
        <f t="shared" si="1"/>
        <v>459.26660199999969</v>
      </c>
      <c r="O42" t="str">
        <f t="shared" si="2"/>
        <v/>
      </c>
      <c r="P42">
        <f t="shared" si="3"/>
        <v>459.26660199999969</v>
      </c>
      <c r="Q42" t="str">
        <f t="shared" si="4"/>
        <v/>
      </c>
      <c r="R42">
        <f t="shared" si="5"/>
        <v>1</v>
      </c>
      <c r="S42">
        <f t="shared" si="6"/>
        <v>3.9916671295333863</v>
      </c>
      <c r="V42" s="3">
        <v>11</v>
      </c>
      <c r="W42" s="5">
        <v>23</v>
      </c>
      <c r="X42" s="5">
        <v>7</v>
      </c>
      <c r="Z42">
        <v>11</v>
      </c>
      <c r="AA42">
        <f t="shared" si="8"/>
        <v>23</v>
      </c>
      <c r="AB42">
        <f t="shared" si="9"/>
        <v>7</v>
      </c>
    </row>
    <row r="43" spans="1:28" x14ac:dyDescent="0.25">
      <c r="A43" t="s">
        <v>67</v>
      </c>
      <c r="B43">
        <v>11162.419921999999</v>
      </c>
      <c r="C43">
        <v>11948.299805000001</v>
      </c>
      <c r="D43">
        <v>12700.216796999999</v>
      </c>
      <c r="E43">
        <v>13038.695313</v>
      </c>
      <c r="F43">
        <v>12652.200194999999</v>
      </c>
      <c r="G43">
        <v>11456.5</v>
      </c>
      <c r="H43">
        <v>11949.099609000001</v>
      </c>
      <c r="I43">
        <v>11948.299805000001</v>
      </c>
      <c r="J43">
        <v>12001.524414</v>
      </c>
      <c r="L43" t="str">
        <f t="shared" si="0"/>
        <v>02JUL2025:18:00:00</v>
      </c>
      <c r="M43">
        <v>18</v>
      </c>
      <c r="N43">
        <f t="shared" si="1"/>
        <v>785.87988300000143</v>
      </c>
      <c r="O43" t="str">
        <f t="shared" si="2"/>
        <v/>
      </c>
      <c r="P43">
        <f t="shared" si="3"/>
        <v>785.87988300000143</v>
      </c>
      <c r="Q43" t="str">
        <f t="shared" si="4"/>
        <v/>
      </c>
      <c r="R43">
        <f t="shared" si="5"/>
        <v>1</v>
      </c>
      <c r="S43">
        <f t="shared" si="6"/>
        <v>7.0404078012789304</v>
      </c>
      <c r="V43" s="3">
        <v>12</v>
      </c>
      <c r="W43" s="5">
        <v>20</v>
      </c>
      <c r="X43" s="5">
        <v>10</v>
      </c>
      <c r="Z43">
        <v>12</v>
      </c>
      <c r="AA43">
        <f t="shared" si="8"/>
        <v>20</v>
      </c>
      <c r="AB43">
        <f t="shared" si="9"/>
        <v>10</v>
      </c>
    </row>
    <row r="44" spans="1:28" x14ac:dyDescent="0.25">
      <c r="A44" t="s">
        <v>68</v>
      </c>
      <c r="B44">
        <v>10888.859375</v>
      </c>
      <c r="C44">
        <v>11813.5</v>
      </c>
      <c r="D44">
        <v>12791.796875</v>
      </c>
      <c r="E44">
        <v>12896.350586</v>
      </c>
      <c r="F44">
        <v>12472.799805000001</v>
      </c>
      <c r="G44">
        <v>11351.900390999999</v>
      </c>
      <c r="H44">
        <v>11659.799805000001</v>
      </c>
      <c r="I44">
        <v>11813.5</v>
      </c>
      <c r="J44">
        <v>11824.5</v>
      </c>
      <c r="L44" t="str">
        <f t="shared" si="0"/>
        <v>02JUL2025:19:00:00</v>
      </c>
      <c r="M44">
        <v>19</v>
      </c>
      <c r="N44">
        <f t="shared" si="1"/>
        <v>924.640625</v>
      </c>
      <c r="O44" t="str">
        <f t="shared" si="2"/>
        <v/>
      </c>
      <c r="P44">
        <f t="shared" si="3"/>
        <v>924.640625</v>
      </c>
      <c r="Q44" t="str">
        <f t="shared" si="4"/>
        <v/>
      </c>
      <c r="R44">
        <f t="shared" si="5"/>
        <v>1</v>
      </c>
      <c r="S44">
        <f t="shared" si="6"/>
        <v>8.4916205927216328</v>
      </c>
      <c r="V44" s="3">
        <v>13</v>
      </c>
      <c r="W44" s="5">
        <v>17</v>
      </c>
      <c r="X44" s="5">
        <v>13</v>
      </c>
      <c r="Z44">
        <v>13</v>
      </c>
      <c r="AA44">
        <f t="shared" si="8"/>
        <v>17</v>
      </c>
      <c r="AB44">
        <f t="shared" si="9"/>
        <v>13</v>
      </c>
    </row>
    <row r="45" spans="1:28" x14ac:dyDescent="0.25">
      <c r="A45" t="s">
        <v>69</v>
      </c>
      <c r="B45">
        <v>10703.426758</v>
      </c>
      <c r="C45">
        <v>11552.599609000001</v>
      </c>
      <c r="D45">
        <v>12590.550781</v>
      </c>
      <c r="E45">
        <v>12726.313477</v>
      </c>
      <c r="F45">
        <v>12045.599609000001</v>
      </c>
      <c r="G45">
        <v>11049.700194999999</v>
      </c>
      <c r="H45">
        <v>11404.599609000001</v>
      </c>
      <c r="I45">
        <v>11552.599609000001</v>
      </c>
      <c r="J45">
        <v>11513.125</v>
      </c>
      <c r="L45" t="str">
        <f t="shared" si="0"/>
        <v>02JUL2025:20:00:00</v>
      </c>
      <c r="M45">
        <v>20</v>
      </c>
      <c r="N45">
        <f t="shared" si="1"/>
        <v>849.17285100000117</v>
      </c>
      <c r="O45" t="str">
        <f t="shared" si="2"/>
        <v/>
      </c>
      <c r="P45">
        <f t="shared" si="3"/>
        <v>849.17285100000117</v>
      </c>
      <c r="Q45" t="str">
        <f t="shared" si="4"/>
        <v/>
      </c>
      <c r="R45">
        <f t="shared" si="5"/>
        <v>1</v>
      </c>
      <c r="S45">
        <f t="shared" si="6"/>
        <v>7.9336540549063779</v>
      </c>
      <c r="V45" s="3">
        <v>14</v>
      </c>
      <c r="W45" s="5">
        <v>15</v>
      </c>
      <c r="X45" s="5">
        <v>15</v>
      </c>
      <c r="Z45">
        <v>14</v>
      </c>
      <c r="AA45">
        <f t="shared" si="8"/>
        <v>15</v>
      </c>
      <c r="AB45">
        <f t="shared" si="9"/>
        <v>15</v>
      </c>
    </row>
    <row r="46" spans="1:28" x14ac:dyDescent="0.25">
      <c r="A46" t="s">
        <v>70</v>
      </c>
      <c r="B46">
        <v>10549.200194999999</v>
      </c>
      <c r="C46">
        <v>11183.400390999999</v>
      </c>
      <c r="D46">
        <v>12360.126953000001</v>
      </c>
      <c r="E46">
        <v>12557.934569999999</v>
      </c>
      <c r="F46">
        <v>11701.099609000001</v>
      </c>
      <c r="G46">
        <v>10880</v>
      </c>
      <c r="H46">
        <v>11114</v>
      </c>
      <c r="I46">
        <v>11183.400390999999</v>
      </c>
      <c r="J46">
        <v>11219.625</v>
      </c>
      <c r="L46" t="str">
        <f t="shared" si="0"/>
        <v>02JUL2025:21:00:00</v>
      </c>
      <c r="M46">
        <v>21</v>
      </c>
      <c r="N46">
        <f t="shared" si="1"/>
        <v>634.20019599999978</v>
      </c>
      <c r="O46" t="str">
        <f t="shared" si="2"/>
        <v/>
      </c>
      <c r="P46">
        <f t="shared" si="3"/>
        <v>634.20019599999978</v>
      </c>
      <c r="Q46" t="str">
        <f t="shared" si="4"/>
        <v/>
      </c>
      <c r="R46">
        <f t="shared" si="5"/>
        <v>1</v>
      </c>
      <c r="S46">
        <f t="shared" si="6"/>
        <v>6.0118320278023676</v>
      </c>
      <c r="V46" s="3">
        <v>15</v>
      </c>
      <c r="W46" s="5">
        <v>15</v>
      </c>
      <c r="X46" s="5">
        <v>15</v>
      </c>
      <c r="Z46">
        <v>15</v>
      </c>
      <c r="AA46">
        <f t="shared" si="8"/>
        <v>15</v>
      </c>
      <c r="AB46">
        <f t="shared" si="9"/>
        <v>15</v>
      </c>
    </row>
    <row r="47" spans="1:28" x14ac:dyDescent="0.25">
      <c r="A47" t="s">
        <v>71</v>
      </c>
      <c r="B47">
        <v>10497.208008</v>
      </c>
      <c r="C47">
        <v>10848.5</v>
      </c>
      <c r="D47">
        <v>12065.682617</v>
      </c>
      <c r="E47">
        <v>12182.21875</v>
      </c>
      <c r="F47">
        <v>11234.299805000001</v>
      </c>
      <c r="G47">
        <v>10609.099609000001</v>
      </c>
      <c r="H47">
        <v>10898.299805000001</v>
      </c>
      <c r="I47">
        <v>10848.5</v>
      </c>
      <c r="J47">
        <v>10897.549805000001</v>
      </c>
      <c r="L47" t="str">
        <f t="shared" si="0"/>
        <v>02JUL2025:22:00:00</v>
      </c>
      <c r="M47">
        <v>22</v>
      </c>
      <c r="N47">
        <f t="shared" si="1"/>
        <v>351.29199200000039</v>
      </c>
      <c r="O47" t="str">
        <f t="shared" si="2"/>
        <v/>
      </c>
      <c r="P47">
        <f t="shared" si="3"/>
        <v>351.29199200000039</v>
      </c>
      <c r="Q47" t="str">
        <f t="shared" si="4"/>
        <v/>
      </c>
      <c r="R47">
        <f t="shared" si="5"/>
        <v>1</v>
      </c>
      <c r="S47">
        <f t="shared" si="6"/>
        <v>3.3465278741954831</v>
      </c>
      <c r="V47" s="3">
        <v>16</v>
      </c>
      <c r="W47" s="5">
        <v>12</v>
      </c>
      <c r="X47" s="5">
        <v>18</v>
      </c>
      <c r="Z47">
        <v>16</v>
      </c>
      <c r="AA47">
        <f t="shared" si="8"/>
        <v>12</v>
      </c>
      <c r="AB47">
        <f t="shared" si="9"/>
        <v>18</v>
      </c>
    </row>
    <row r="48" spans="1:28" x14ac:dyDescent="0.25">
      <c r="A48" t="s">
        <v>72</v>
      </c>
      <c r="B48">
        <v>10059.099609000001</v>
      </c>
      <c r="C48">
        <v>10195.599609000001</v>
      </c>
      <c r="D48">
        <v>11462.858398</v>
      </c>
      <c r="E48">
        <v>11648.905273</v>
      </c>
      <c r="F48">
        <v>10554.900390999999</v>
      </c>
      <c r="G48">
        <v>10092.799805000001</v>
      </c>
      <c r="H48">
        <v>10293.099609000001</v>
      </c>
      <c r="I48">
        <v>10195.599609000001</v>
      </c>
      <c r="J48">
        <v>10284.099609000001</v>
      </c>
      <c r="L48" t="str">
        <f t="shared" si="0"/>
        <v>02JUL2025:23:00:00</v>
      </c>
      <c r="M48">
        <v>23</v>
      </c>
      <c r="N48">
        <f t="shared" si="1"/>
        <v>136.5</v>
      </c>
      <c r="O48" t="str">
        <f t="shared" si="2"/>
        <v/>
      </c>
      <c r="P48">
        <f t="shared" si="3"/>
        <v>136.5</v>
      </c>
      <c r="Q48" t="str">
        <f t="shared" si="4"/>
        <v/>
      </c>
      <c r="R48">
        <f t="shared" si="5"/>
        <v>1</v>
      </c>
      <c r="S48">
        <f t="shared" si="6"/>
        <v>1.3569802994879558</v>
      </c>
      <c r="V48" s="3">
        <v>17</v>
      </c>
      <c r="W48" s="5">
        <v>10</v>
      </c>
      <c r="X48" s="5">
        <v>20</v>
      </c>
      <c r="Z48">
        <v>17</v>
      </c>
      <c r="AA48">
        <f t="shared" si="8"/>
        <v>10</v>
      </c>
      <c r="AB48">
        <f t="shared" si="9"/>
        <v>20</v>
      </c>
    </row>
    <row r="49" spans="1:28" x14ac:dyDescent="0.25">
      <c r="A49" t="s">
        <v>73</v>
      </c>
      <c r="B49">
        <v>9500.2861327999999</v>
      </c>
      <c r="C49">
        <v>9481.5703125</v>
      </c>
      <c r="D49">
        <v>10556.428711</v>
      </c>
      <c r="E49">
        <v>10757.800781</v>
      </c>
      <c r="F49">
        <v>9762.4501952999999</v>
      </c>
      <c r="G49">
        <v>9490.1503905999998</v>
      </c>
      <c r="H49">
        <v>9586.4697266000003</v>
      </c>
      <c r="I49">
        <v>9481.5703125</v>
      </c>
      <c r="J49">
        <v>9580.1601563000004</v>
      </c>
      <c r="L49" t="str">
        <f t="shared" si="0"/>
        <v>03JUL2025:00:00:00</v>
      </c>
      <c r="M49">
        <v>24</v>
      </c>
      <c r="N49">
        <f t="shared" si="1"/>
        <v>-18.715820299999905</v>
      </c>
      <c r="O49">
        <f t="shared" si="2"/>
        <v>-18.715820299999905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0.19700270116478932</v>
      </c>
      <c r="V49" s="3">
        <v>18</v>
      </c>
      <c r="W49" s="5">
        <v>11</v>
      </c>
      <c r="X49" s="5">
        <v>19</v>
      </c>
      <c r="Z49">
        <v>18</v>
      </c>
      <c r="AA49">
        <f t="shared" si="8"/>
        <v>11</v>
      </c>
      <c r="AB49">
        <f t="shared" si="9"/>
        <v>19</v>
      </c>
    </row>
    <row r="50" spans="1:28" x14ac:dyDescent="0.25">
      <c r="A50" t="s">
        <v>74</v>
      </c>
      <c r="B50">
        <v>8956.1933594000002</v>
      </c>
      <c r="C50">
        <v>8928.4296875</v>
      </c>
      <c r="D50">
        <v>9306.1005858999997</v>
      </c>
      <c r="E50">
        <v>9444.0400391000003</v>
      </c>
      <c r="F50">
        <v>8928.4296875</v>
      </c>
      <c r="G50">
        <v>8829.3701172000001</v>
      </c>
      <c r="H50">
        <v>8671.3398438000004</v>
      </c>
      <c r="I50">
        <v>8705.1396483999997</v>
      </c>
      <c r="J50">
        <v>8783.5703125</v>
      </c>
      <c r="L50" t="str">
        <f t="shared" si="0"/>
        <v>03JUL2025:01:00:00</v>
      </c>
      <c r="M50">
        <v>1</v>
      </c>
      <c r="N50">
        <f t="shared" si="1"/>
        <v>-27.76367190000019</v>
      </c>
      <c r="O50">
        <f t="shared" si="2"/>
        <v>-27.76367190000019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0.30999411006307431</v>
      </c>
      <c r="V50" s="3">
        <v>19</v>
      </c>
      <c r="W50" s="5">
        <v>13</v>
      </c>
      <c r="X50" s="5">
        <v>17</v>
      </c>
      <c r="Z50">
        <v>19</v>
      </c>
      <c r="AA50">
        <f t="shared" si="8"/>
        <v>13</v>
      </c>
      <c r="AB50">
        <f t="shared" si="9"/>
        <v>17</v>
      </c>
    </row>
    <row r="51" spans="1:28" x14ac:dyDescent="0.25">
      <c r="A51" t="s">
        <v>75</v>
      </c>
      <c r="B51">
        <v>8592.9199219000002</v>
      </c>
      <c r="C51">
        <v>8471.1904297000001</v>
      </c>
      <c r="D51">
        <v>8802.6074219000002</v>
      </c>
      <c r="E51">
        <v>8935.3896483999997</v>
      </c>
      <c r="F51">
        <v>8471.1904297000001</v>
      </c>
      <c r="G51">
        <v>8451.0097655999998</v>
      </c>
      <c r="H51">
        <v>8230.6699219000002</v>
      </c>
      <c r="I51">
        <v>8228.3603516000003</v>
      </c>
      <c r="J51">
        <v>8345.3076172000001</v>
      </c>
      <c r="L51" t="str">
        <f t="shared" si="0"/>
        <v>03JUL2025:02:00:00</v>
      </c>
      <c r="M51">
        <v>2</v>
      </c>
      <c r="N51">
        <f t="shared" si="1"/>
        <v>-121.7294922000001</v>
      </c>
      <c r="O51">
        <f t="shared" si="2"/>
        <v>-121.7294922000001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1.4166254696469254</v>
      </c>
      <c r="V51" s="3">
        <v>20</v>
      </c>
      <c r="W51" s="5">
        <v>15</v>
      </c>
      <c r="X51" s="5">
        <v>15</v>
      </c>
      <c r="Z51">
        <v>20</v>
      </c>
      <c r="AA51">
        <f t="shared" si="8"/>
        <v>15</v>
      </c>
      <c r="AB51">
        <f t="shared" si="9"/>
        <v>15</v>
      </c>
    </row>
    <row r="52" spans="1:28" x14ac:dyDescent="0.25">
      <c r="A52" t="s">
        <v>76</v>
      </c>
      <c r="B52">
        <v>8206.3886719000002</v>
      </c>
      <c r="C52">
        <v>8118.8300780999998</v>
      </c>
      <c r="D52">
        <v>8394.5</v>
      </c>
      <c r="E52">
        <v>8587.3730469000002</v>
      </c>
      <c r="F52">
        <v>8118.8300780999998</v>
      </c>
      <c r="G52">
        <v>8137.7402344000002</v>
      </c>
      <c r="H52">
        <v>7849.7597655999998</v>
      </c>
      <c r="I52">
        <v>7883.2402344000002</v>
      </c>
      <c r="J52">
        <v>7997.3925780999998</v>
      </c>
      <c r="L52" t="str">
        <f t="shared" si="0"/>
        <v>03JUL2025:03:00:00</v>
      </c>
      <c r="M52">
        <v>3</v>
      </c>
      <c r="N52">
        <f t="shared" si="1"/>
        <v>-87.558593800000381</v>
      </c>
      <c r="O52">
        <f t="shared" si="2"/>
        <v>-87.558593800000381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1.0669564567397978</v>
      </c>
      <c r="V52" s="3">
        <v>21</v>
      </c>
      <c r="W52" s="5">
        <v>17</v>
      </c>
      <c r="X52" s="5">
        <v>13</v>
      </c>
      <c r="Z52">
        <v>21</v>
      </c>
      <c r="AA52">
        <f t="shared" si="8"/>
        <v>17</v>
      </c>
      <c r="AB52">
        <f t="shared" si="9"/>
        <v>13</v>
      </c>
    </row>
    <row r="53" spans="1:28" x14ac:dyDescent="0.25">
      <c r="A53" t="s">
        <v>77</v>
      </c>
      <c r="B53">
        <v>8052.7504883000001</v>
      </c>
      <c r="C53">
        <v>7940.0400391000003</v>
      </c>
      <c r="D53">
        <v>8120.5678711</v>
      </c>
      <c r="E53">
        <v>8313.5429688000004</v>
      </c>
      <c r="F53">
        <v>7940.0400391000003</v>
      </c>
      <c r="G53">
        <v>7978.9702147999997</v>
      </c>
      <c r="H53">
        <v>7678.2099608999997</v>
      </c>
      <c r="I53">
        <v>7641.0600586</v>
      </c>
      <c r="J53">
        <v>7809.5698241999999</v>
      </c>
      <c r="L53" t="str">
        <f t="shared" si="0"/>
        <v>03JUL2025:04:00:00</v>
      </c>
      <c r="M53">
        <v>4</v>
      </c>
      <c r="N53">
        <f t="shared" si="1"/>
        <v>-112.71044919999986</v>
      </c>
      <c r="O53">
        <f t="shared" si="2"/>
        <v>-112.71044919999986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1.3996515769830333</v>
      </c>
      <c r="V53" s="3">
        <v>22</v>
      </c>
      <c r="W53" s="5">
        <v>15</v>
      </c>
      <c r="X53" s="5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25">
      <c r="A54" t="s">
        <v>78</v>
      </c>
      <c r="B54">
        <v>8049.7861327999999</v>
      </c>
      <c r="C54">
        <v>7932.3300780999998</v>
      </c>
      <c r="D54">
        <v>8077.9838866999999</v>
      </c>
      <c r="E54">
        <v>8275.5332030999998</v>
      </c>
      <c r="F54">
        <v>7932.3300780999998</v>
      </c>
      <c r="G54">
        <v>8024.8198241999999</v>
      </c>
      <c r="H54">
        <v>7680.8300780999998</v>
      </c>
      <c r="I54">
        <v>7577.0898438000004</v>
      </c>
      <c r="J54">
        <v>7803.7675780999998</v>
      </c>
      <c r="L54" t="str">
        <f t="shared" si="0"/>
        <v>03JUL2025:05:00:00</v>
      </c>
      <c r="M54">
        <v>5</v>
      </c>
      <c r="N54">
        <f t="shared" si="1"/>
        <v>-117.4560547000001</v>
      </c>
      <c r="O54">
        <f t="shared" si="2"/>
        <v>-117.4560547000001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1.4591201898073871</v>
      </c>
      <c r="V54" s="3">
        <v>23</v>
      </c>
      <c r="W54" s="5">
        <v>16</v>
      </c>
      <c r="X54" s="5">
        <v>14</v>
      </c>
      <c r="Z54">
        <v>23</v>
      </c>
      <c r="AA54">
        <f t="shared" si="8"/>
        <v>16</v>
      </c>
      <c r="AB54">
        <f t="shared" si="9"/>
        <v>14</v>
      </c>
    </row>
    <row r="55" spans="1:28" x14ac:dyDescent="0.25">
      <c r="A55" t="s">
        <v>79</v>
      </c>
      <c r="B55">
        <v>8195.9863280999998</v>
      </c>
      <c r="C55">
        <v>8065.2202147999997</v>
      </c>
      <c r="D55">
        <v>8210.4902344000002</v>
      </c>
      <c r="E55">
        <v>8409.9150391000003</v>
      </c>
      <c r="F55">
        <v>8065.2202147999997</v>
      </c>
      <c r="G55">
        <v>8183.25</v>
      </c>
      <c r="H55">
        <v>7860.5</v>
      </c>
      <c r="I55">
        <v>7702.1401366999999</v>
      </c>
      <c r="J55">
        <v>7952.7778319999998</v>
      </c>
      <c r="L55" t="str">
        <f t="shared" si="0"/>
        <v>03JUL2025:06:00:00</v>
      </c>
      <c r="M55">
        <v>6</v>
      </c>
      <c r="N55">
        <f t="shared" si="1"/>
        <v>-130.76611330000014</v>
      </c>
      <c r="O55">
        <f t="shared" si="2"/>
        <v>-130.76611330000014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1.5954896465806385</v>
      </c>
      <c r="V55" s="3">
        <v>24</v>
      </c>
      <c r="W55" s="5">
        <v>16</v>
      </c>
      <c r="X55" s="5">
        <v>14</v>
      </c>
      <c r="Z55">
        <v>24</v>
      </c>
      <c r="AA55">
        <f t="shared" si="8"/>
        <v>16</v>
      </c>
      <c r="AB55">
        <f t="shared" si="9"/>
        <v>14</v>
      </c>
    </row>
    <row r="56" spans="1:28" x14ac:dyDescent="0.25">
      <c r="A56" t="s">
        <v>80</v>
      </c>
      <c r="B56">
        <v>8470.0283202999999</v>
      </c>
      <c r="C56">
        <v>8331.2998047000001</v>
      </c>
      <c r="D56">
        <v>8444.4433594000002</v>
      </c>
      <c r="E56">
        <v>8553.2255858999997</v>
      </c>
      <c r="F56">
        <v>8331.2998047000001</v>
      </c>
      <c r="G56">
        <v>8420.1699219000002</v>
      </c>
      <c r="H56">
        <v>8148.7202147999997</v>
      </c>
      <c r="I56">
        <v>8028.2998047000001</v>
      </c>
      <c r="J56">
        <v>8232.1220702999999</v>
      </c>
      <c r="L56" t="str">
        <f t="shared" si="0"/>
        <v>03JUL2025:07:00:00</v>
      </c>
      <c r="M56">
        <v>7</v>
      </c>
      <c r="N56">
        <f t="shared" si="1"/>
        <v>-138.72851559999981</v>
      </c>
      <c r="O56">
        <f t="shared" si="2"/>
        <v>-138.72851559999981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1.6378754633855366</v>
      </c>
      <c r="V56" s="3" t="s">
        <v>13</v>
      </c>
      <c r="W56" s="5">
        <v>439</v>
      </c>
      <c r="X56" s="5">
        <v>282</v>
      </c>
    </row>
    <row r="57" spans="1:28" x14ac:dyDescent="0.25">
      <c r="A57" t="s">
        <v>81</v>
      </c>
      <c r="B57">
        <v>8659.2363280999998</v>
      </c>
      <c r="C57">
        <v>8521.0703125</v>
      </c>
      <c r="D57">
        <v>8658.9189452999999</v>
      </c>
      <c r="E57">
        <v>8816.4394530999998</v>
      </c>
      <c r="F57">
        <v>8521.0703125</v>
      </c>
      <c r="G57">
        <v>8635.3300780999998</v>
      </c>
      <c r="H57">
        <v>8357.7402344000002</v>
      </c>
      <c r="I57">
        <v>8184.2099608999997</v>
      </c>
      <c r="J57">
        <v>8424.5878905999998</v>
      </c>
      <c r="L57" t="str">
        <f t="shared" si="0"/>
        <v>03JUL2025:08:00:00</v>
      </c>
      <c r="M57">
        <v>8</v>
      </c>
      <c r="N57">
        <f t="shared" si="1"/>
        <v>-138.16601559999981</v>
      </c>
      <c r="O57">
        <f t="shared" si="2"/>
        <v>-138.16601559999981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1.59559123189234</v>
      </c>
    </row>
    <row r="58" spans="1:28" x14ac:dyDescent="0.25">
      <c r="A58" t="s">
        <v>82</v>
      </c>
      <c r="B58">
        <v>9160.1289063000004</v>
      </c>
      <c r="C58">
        <v>8872.1103516000003</v>
      </c>
      <c r="D58">
        <v>9036.1933594000002</v>
      </c>
      <c r="E58">
        <v>9157.75</v>
      </c>
      <c r="F58">
        <v>8872.1103516000003</v>
      </c>
      <c r="G58">
        <v>8995.8095702999999</v>
      </c>
      <c r="H58">
        <v>8715.8203125</v>
      </c>
      <c r="I58">
        <v>8485.7900391000003</v>
      </c>
      <c r="J58">
        <v>8767.3828125</v>
      </c>
      <c r="L58" t="str">
        <f t="shared" si="0"/>
        <v>03JUL2025:09:00:00</v>
      </c>
      <c r="M58">
        <v>9</v>
      </c>
      <c r="N58">
        <f t="shared" si="1"/>
        <v>-288.0185547000001</v>
      </c>
      <c r="O58">
        <f t="shared" si="2"/>
        <v>-288.0185547000001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3.1442631173226343</v>
      </c>
    </row>
    <row r="59" spans="1:28" x14ac:dyDescent="0.25">
      <c r="A59" t="s">
        <v>83</v>
      </c>
      <c r="B59">
        <v>9408.7021483999997</v>
      </c>
      <c r="C59">
        <v>9306.8496094000002</v>
      </c>
      <c r="D59">
        <v>9612.6455077999999</v>
      </c>
      <c r="E59">
        <v>9793.2021483999997</v>
      </c>
      <c r="F59">
        <v>9306.8496094000002</v>
      </c>
      <c r="G59">
        <v>9430.0498047000001</v>
      </c>
      <c r="H59">
        <v>9151.1298827999999</v>
      </c>
      <c r="I59">
        <v>8882.6601563000004</v>
      </c>
      <c r="J59">
        <v>9192.671875</v>
      </c>
      <c r="L59" t="str">
        <f t="shared" si="0"/>
        <v>03JUL2025:10:00:00</v>
      </c>
      <c r="M59">
        <v>10</v>
      </c>
      <c r="N59">
        <f t="shared" si="1"/>
        <v>-101.85253899999952</v>
      </c>
      <c r="O59">
        <f t="shared" si="2"/>
        <v>-101.85253899999952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1.0825354803831269</v>
      </c>
    </row>
    <row r="60" spans="1:28" x14ac:dyDescent="0.25">
      <c r="A60" t="s">
        <v>84</v>
      </c>
      <c r="B60">
        <v>9877.9638672000001</v>
      </c>
      <c r="C60">
        <v>9793.5302733999997</v>
      </c>
      <c r="D60">
        <v>9988.0283202999999</v>
      </c>
      <c r="E60">
        <v>10138.451171999999</v>
      </c>
      <c r="F60">
        <v>9793.5302733999997</v>
      </c>
      <c r="G60">
        <v>9822.0996094000002</v>
      </c>
      <c r="H60">
        <v>9660.4804688000004</v>
      </c>
      <c r="I60">
        <v>9351.7197266000003</v>
      </c>
      <c r="J60">
        <v>9656.9570313000004</v>
      </c>
      <c r="L60" t="str">
        <f t="shared" si="0"/>
        <v>03JUL2025:11:00:00</v>
      </c>
      <c r="M60">
        <v>11</v>
      </c>
      <c r="N60">
        <f t="shared" si="1"/>
        <v>-84.433593800000381</v>
      </c>
      <c r="O60">
        <f t="shared" si="2"/>
        <v>-84.433593800000381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0.85476718618463488</v>
      </c>
    </row>
    <row r="61" spans="1:28" x14ac:dyDescent="0.25">
      <c r="A61" t="s">
        <v>85</v>
      </c>
      <c r="B61">
        <v>10325.089844</v>
      </c>
      <c r="C61">
        <v>10247.700194999999</v>
      </c>
      <c r="D61">
        <v>10450.898438</v>
      </c>
      <c r="E61">
        <v>10500.526367</v>
      </c>
      <c r="F61">
        <v>10247.700194999999</v>
      </c>
      <c r="G61">
        <v>10153.700194999999</v>
      </c>
      <c r="H61">
        <v>10139.099609000001</v>
      </c>
      <c r="I61">
        <v>9817.3496094000002</v>
      </c>
      <c r="J61">
        <v>10089.462890999999</v>
      </c>
      <c r="L61" t="str">
        <f t="shared" si="0"/>
        <v>03JUL2025:12:00:00</v>
      </c>
      <c r="M61">
        <v>12</v>
      </c>
      <c r="N61">
        <f t="shared" si="1"/>
        <v>-77.389649000000645</v>
      </c>
      <c r="O61">
        <f t="shared" si="2"/>
        <v>-77.389649000000645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0.74953002994906093</v>
      </c>
    </row>
    <row r="62" spans="1:28" x14ac:dyDescent="0.25">
      <c r="A62" t="s">
        <v>86</v>
      </c>
      <c r="B62">
        <v>10636.646484000001</v>
      </c>
      <c r="C62">
        <v>10734.599609000001</v>
      </c>
      <c r="D62">
        <v>11000.004883</v>
      </c>
      <c r="E62">
        <v>11200.345703000001</v>
      </c>
      <c r="F62">
        <v>10734.599609000001</v>
      </c>
      <c r="G62">
        <v>10505.700194999999</v>
      </c>
      <c r="H62">
        <v>10687</v>
      </c>
      <c r="I62">
        <v>10290.299805000001</v>
      </c>
      <c r="J62">
        <v>10554.400390999999</v>
      </c>
      <c r="L62" t="str">
        <f t="shared" si="0"/>
        <v>03JUL2025:13:00:00</v>
      </c>
      <c r="M62">
        <v>13</v>
      </c>
      <c r="N62">
        <f t="shared" si="1"/>
        <v>97.953125</v>
      </c>
      <c r="O62" t="str">
        <f t="shared" si="2"/>
        <v/>
      </c>
      <c r="P62">
        <f t="shared" si="3"/>
        <v>97.953125</v>
      </c>
      <c r="Q62" t="str">
        <f t="shared" si="4"/>
        <v/>
      </c>
      <c r="R62">
        <f t="shared" si="5"/>
        <v>1</v>
      </c>
      <c r="S62">
        <f t="shared" si="6"/>
        <v>0.92090232713237552</v>
      </c>
    </row>
    <row r="63" spans="1:28" x14ac:dyDescent="0.25">
      <c r="A63" t="s">
        <v>87</v>
      </c>
      <c r="B63">
        <v>11077.676758</v>
      </c>
      <c r="C63">
        <v>11195.5</v>
      </c>
      <c r="D63">
        <v>11460.148438</v>
      </c>
      <c r="E63">
        <v>11705.628906</v>
      </c>
      <c r="F63">
        <v>11195.5</v>
      </c>
      <c r="G63">
        <v>10872.599609000001</v>
      </c>
      <c r="H63">
        <v>11167.5</v>
      </c>
      <c r="I63">
        <v>10697.299805000001</v>
      </c>
      <c r="J63">
        <v>10983.225586</v>
      </c>
      <c r="L63" t="str">
        <f t="shared" si="0"/>
        <v>03JUL2025:14:00:00</v>
      </c>
      <c r="M63">
        <v>14</v>
      </c>
      <c r="N63">
        <f t="shared" si="1"/>
        <v>117.82324200000039</v>
      </c>
      <c r="O63" t="str">
        <f t="shared" si="2"/>
        <v/>
      </c>
      <c r="P63">
        <f t="shared" si="3"/>
        <v>117.82324200000039</v>
      </c>
      <c r="Q63" t="str">
        <f t="shared" si="4"/>
        <v/>
      </c>
      <c r="R63">
        <f t="shared" si="5"/>
        <v>1</v>
      </c>
      <c r="S63">
        <f t="shared" si="6"/>
        <v>1.0636096771366037</v>
      </c>
    </row>
    <row r="64" spans="1:28" x14ac:dyDescent="0.25">
      <c r="A64" t="s">
        <v>88</v>
      </c>
      <c r="B64">
        <v>11186.165039</v>
      </c>
      <c r="C64">
        <v>11501.099609000001</v>
      </c>
      <c r="D64">
        <v>11779.425781</v>
      </c>
      <c r="E64">
        <v>12057.923828000001</v>
      </c>
      <c r="F64">
        <v>11501.099609000001</v>
      </c>
      <c r="G64">
        <v>11115.799805000001</v>
      </c>
      <c r="H64">
        <v>11492.099609000001</v>
      </c>
      <c r="I64">
        <v>10989.799805000001</v>
      </c>
      <c r="J64">
        <v>11274.700194999999</v>
      </c>
      <c r="L64" t="str">
        <f t="shared" si="0"/>
        <v>03JUL2025:15:00:00</v>
      </c>
      <c r="M64">
        <v>15</v>
      </c>
      <c r="N64">
        <f t="shared" si="1"/>
        <v>314.93457000000126</v>
      </c>
      <c r="O64" t="str">
        <f t="shared" si="2"/>
        <v/>
      </c>
      <c r="P64">
        <f t="shared" si="3"/>
        <v>314.93457000000126</v>
      </c>
      <c r="Q64" t="str">
        <f t="shared" si="4"/>
        <v/>
      </c>
      <c r="R64">
        <f t="shared" si="5"/>
        <v>1</v>
      </c>
      <c r="S64">
        <f t="shared" si="6"/>
        <v>2.8153935589363988</v>
      </c>
    </row>
    <row r="65" spans="1:19" x14ac:dyDescent="0.25">
      <c r="A65" t="s">
        <v>89</v>
      </c>
      <c r="B65">
        <v>11259.005859000001</v>
      </c>
      <c r="C65">
        <v>11703.200194999999</v>
      </c>
      <c r="D65">
        <v>11989.889648</v>
      </c>
      <c r="E65">
        <v>12309.195313</v>
      </c>
      <c r="F65">
        <v>11703.200194999999</v>
      </c>
      <c r="G65">
        <v>11356.299805000001</v>
      </c>
      <c r="H65">
        <v>11645.599609000001</v>
      </c>
      <c r="I65">
        <v>11171.400390999999</v>
      </c>
      <c r="J65">
        <v>11469.125</v>
      </c>
      <c r="L65" t="str">
        <f t="shared" si="0"/>
        <v>03JUL2025:16:00:00</v>
      </c>
      <c r="M65">
        <v>16</v>
      </c>
      <c r="N65">
        <f t="shared" si="1"/>
        <v>444.19433599999866</v>
      </c>
      <c r="O65" t="str">
        <f t="shared" si="2"/>
        <v/>
      </c>
      <c r="P65">
        <f t="shared" si="3"/>
        <v>444.19433599999866</v>
      </c>
      <c r="Q65" t="str">
        <f t="shared" si="4"/>
        <v/>
      </c>
      <c r="R65">
        <f t="shared" si="5"/>
        <v>1</v>
      </c>
      <c r="S65">
        <f t="shared" si="6"/>
        <v>3.9452358544154</v>
      </c>
    </row>
    <row r="66" spans="1:19" x14ac:dyDescent="0.25">
      <c r="A66" t="s">
        <v>90</v>
      </c>
      <c r="B66">
        <v>11231.785156</v>
      </c>
      <c r="C66">
        <v>11816.200194999999</v>
      </c>
      <c r="D66">
        <v>11926.109375</v>
      </c>
      <c r="E66">
        <v>12152.607421999999</v>
      </c>
      <c r="F66">
        <v>11816.200194999999</v>
      </c>
      <c r="G66">
        <v>11461.900390999999</v>
      </c>
      <c r="H66">
        <v>11694.400390999999</v>
      </c>
      <c r="I66">
        <v>11331.200194999999</v>
      </c>
      <c r="J66">
        <v>11575.924805000001</v>
      </c>
      <c r="L66" t="str">
        <f t="shared" si="0"/>
        <v>03JUL2025:17:00:00</v>
      </c>
      <c r="M66">
        <v>17</v>
      </c>
      <c r="N66">
        <f t="shared" si="1"/>
        <v>584.41503899999952</v>
      </c>
      <c r="O66" t="str">
        <f t="shared" si="2"/>
        <v/>
      </c>
      <c r="P66">
        <f t="shared" si="3"/>
        <v>584.41503899999952</v>
      </c>
      <c r="Q66" t="str">
        <f t="shared" si="4"/>
        <v/>
      </c>
      <c r="R66">
        <f t="shared" si="5"/>
        <v>1</v>
      </c>
      <c r="S66">
        <f t="shared" si="6"/>
        <v>5.20322487372193</v>
      </c>
    </row>
    <row r="67" spans="1:19" x14ac:dyDescent="0.25">
      <c r="A67" t="s">
        <v>91</v>
      </c>
      <c r="B67">
        <v>11129.054688</v>
      </c>
      <c r="C67">
        <v>11716.799805000001</v>
      </c>
      <c r="D67">
        <v>12128.000977</v>
      </c>
      <c r="E67">
        <v>12420.219727</v>
      </c>
      <c r="F67">
        <v>11716.799805000001</v>
      </c>
      <c r="G67">
        <v>11381.099609000001</v>
      </c>
      <c r="H67">
        <v>11468</v>
      </c>
      <c r="I67">
        <v>11327.5</v>
      </c>
      <c r="J67">
        <v>11473.349609000001</v>
      </c>
      <c r="L67" t="str">
        <f t="shared" ref="L67:L130" si="10">A67</f>
        <v>03JUL2025:18:00:00</v>
      </c>
      <c r="M67">
        <v>18</v>
      </c>
      <c r="N67">
        <f t="shared" ref="N67:N130" si="11">C67-B67</f>
        <v>587.74511700000039</v>
      </c>
      <c r="O67" t="str">
        <f t="shared" ref="O67:O130" si="12">IF(N67&lt;0,N67,"")</f>
        <v/>
      </c>
      <c r="P67">
        <f t="shared" ref="P67:P130" si="13">IF(N67&gt;0,N67,"")</f>
        <v>587.74511700000039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5.2811773639116151</v>
      </c>
    </row>
    <row r="68" spans="1:19" x14ac:dyDescent="0.25">
      <c r="A68" t="s">
        <v>92</v>
      </c>
      <c r="B68">
        <v>10953.880859000001</v>
      </c>
      <c r="C68">
        <v>11670.099609000001</v>
      </c>
      <c r="D68">
        <v>12059.352539</v>
      </c>
      <c r="E68">
        <v>12202.856444999999</v>
      </c>
      <c r="F68">
        <v>11670.099609000001</v>
      </c>
      <c r="G68">
        <v>11396.799805000001</v>
      </c>
      <c r="H68">
        <v>11142.400390999999</v>
      </c>
      <c r="I68">
        <v>11186.900390999999</v>
      </c>
      <c r="J68">
        <v>11349.048828000001</v>
      </c>
      <c r="L68" t="str">
        <f t="shared" si="10"/>
        <v>03JUL2025:19:00:00</v>
      </c>
      <c r="M68">
        <v>19</v>
      </c>
      <c r="N68">
        <f t="shared" si="11"/>
        <v>716.21875</v>
      </c>
      <c r="O68" t="str">
        <f t="shared" si="12"/>
        <v/>
      </c>
      <c r="P68">
        <f t="shared" si="13"/>
        <v>716.21875</v>
      </c>
      <c r="Q68" t="str">
        <f t="shared" si="14"/>
        <v/>
      </c>
      <c r="R68">
        <f t="shared" si="15"/>
        <v>1</v>
      </c>
      <c r="S68">
        <f t="shared" si="16"/>
        <v>6.5384931534245734</v>
      </c>
    </row>
    <row r="69" spans="1:19" x14ac:dyDescent="0.25">
      <c r="A69" t="s">
        <v>93</v>
      </c>
      <c r="B69">
        <v>10685.163086</v>
      </c>
      <c r="C69">
        <v>11335.799805000001</v>
      </c>
      <c r="D69">
        <v>11697.690430000001</v>
      </c>
      <c r="E69">
        <v>11858.923828000001</v>
      </c>
      <c r="F69">
        <v>11335.799805000001</v>
      </c>
      <c r="G69">
        <v>11143.099609000001</v>
      </c>
      <c r="H69">
        <v>10931.799805000001</v>
      </c>
      <c r="I69">
        <v>10951.299805000001</v>
      </c>
      <c r="J69">
        <v>11090.5</v>
      </c>
      <c r="L69" t="str">
        <f t="shared" si="10"/>
        <v>03JUL2025:20:00:00</v>
      </c>
      <c r="M69">
        <v>20</v>
      </c>
      <c r="N69">
        <f t="shared" si="11"/>
        <v>650.63671900000008</v>
      </c>
      <c r="O69" t="str">
        <f t="shared" si="12"/>
        <v/>
      </c>
      <c r="P69">
        <f t="shared" si="13"/>
        <v>650.63671900000008</v>
      </c>
      <c r="Q69" t="str">
        <f t="shared" si="14"/>
        <v/>
      </c>
      <c r="R69">
        <f t="shared" si="15"/>
        <v>1</v>
      </c>
      <c r="S69">
        <f t="shared" si="16"/>
        <v>6.0891603971162827</v>
      </c>
    </row>
    <row r="70" spans="1:19" x14ac:dyDescent="0.25">
      <c r="A70" t="s">
        <v>94</v>
      </c>
      <c r="B70">
        <v>10379.375977</v>
      </c>
      <c r="C70">
        <v>11040.799805000001</v>
      </c>
      <c r="D70">
        <v>11357.331055000001</v>
      </c>
      <c r="E70">
        <v>11523.752930000001</v>
      </c>
      <c r="F70">
        <v>11040.799805000001</v>
      </c>
      <c r="G70">
        <v>10985.200194999999</v>
      </c>
      <c r="H70">
        <v>10700.900390999999</v>
      </c>
      <c r="I70">
        <v>10634.799805000001</v>
      </c>
      <c r="J70">
        <v>10840.424805000001</v>
      </c>
      <c r="L70" t="str">
        <f t="shared" si="10"/>
        <v>03JUL2025:21:00:00</v>
      </c>
      <c r="M70">
        <v>21</v>
      </c>
      <c r="N70">
        <f t="shared" si="11"/>
        <v>661.42382800000087</v>
      </c>
      <c r="O70" t="str">
        <f t="shared" si="12"/>
        <v/>
      </c>
      <c r="P70">
        <f t="shared" si="13"/>
        <v>661.42382800000087</v>
      </c>
      <c r="Q70" t="str">
        <f t="shared" si="14"/>
        <v/>
      </c>
      <c r="R70">
        <f t="shared" si="15"/>
        <v>1</v>
      </c>
      <c r="S70">
        <f t="shared" si="16"/>
        <v>6.3724816353668237</v>
      </c>
    </row>
    <row r="71" spans="1:19" x14ac:dyDescent="0.25">
      <c r="A71" t="s">
        <v>95</v>
      </c>
      <c r="B71">
        <v>10173.636719</v>
      </c>
      <c r="C71">
        <v>10597.400390999999</v>
      </c>
      <c r="D71">
        <v>11048.057617</v>
      </c>
      <c r="E71">
        <v>11058.826171999999</v>
      </c>
      <c r="F71">
        <v>10597.400390999999</v>
      </c>
      <c r="G71">
        <v>10657.799805000001</v>
      </c>
      <c r="H71">
        <v>10508.700194999999</v>
      </c>
      <c r="I71">
        <v>10361.900390999999</v>
      </c>
      <c r="J71">
        <v>10531.449219</v>
      </c>
      <c r="L71" t="str">
        <f t="shared" si="10"/>
        <v>03JUL2025:22:00:00</v>
      </c>
      <c r="M71">
        <v>22</v>
      </c>
      <c r="N71">
        <f t="shared" si="11"/>
        <v>423.76367199999913</v>
      </c>
      <c r="O71" t="str">
        <f t="shared" si="12"/>
        <v/>
      </c>
      <c r="P71">
        <f t="shared" si="13"/>
        <v>423.76367199999913</v>
      </c>
      <c r="Q71" t="str">
        <f t="shared" si="14"/>
        <v/>
      </c>
      <c r="R71">
        <f t="shared" si="15"/>
        <v>1</v>
      </c>
      <c r="S71">
        <f t="shared" si="16"/>
        <v>4.1653116157429713</v>
      </c>
    </row>
    <row r="72" spans="1:19" x14ac:dyDescent="0.25">
      <c r="A72" t="s">
        <v>96</v>
      </c>
      <c r="B72">
        <v>9782.609375</v>
      </c>
      <c r="C72">
        <v>10147.599609000001</v>
      </c>
      <c r="D72">
        <v>10650.118164</v>
      </c>
      <c r="E72">
        <v>10658.729492</v>
      </c>
      <c r="F72">
        <v>10147.599609000001</v>
      </c>
      <c r="G72">
        <v>10270.099609000001</v>
      </c>
      <c r="H72">
        <v>10012</v>
      </c>
      <c r="I72">
        <v>9831.5996094000002</v>
      </c>
      <c r="J72">
        <v>10065.324219</v>
      </c>
      <c r="L72" t="str">
        <f t="shared" si="10"/>
        <v>03JUL2025:23:00:00</v>
      </c>
      <c r="M72">
        <v>23</v>
      </c>
      <c r="N72">
        <f t="shared" si="11"/>
        <v>364.99023400000078</v>
      </c>
      <c r="O72" t="str">
        <f t="shared" si="12"/>
        <v/>
      </c>
      <c r="P72">
        <f t="shared" si="13"/>
        <v>364.99023400000078</v>
      </c>
      <c r="Q72" t="str">
        <f t="shared" si="14"/>
        <v/>
      </c>
      <c r="R72">
        <f t="shared" si="15"/>
        <v>1</v>
      </c>
      <c r="S72">
        <f t="shared" si="16"/>
        <v>3.7310110217909096</v>
      </c>
    </row>
    <row r="73" spans="1:19" x14ac:dyDescent="0.25">
      <c r="A73" t="s">
        <v>97</v>
      </c>
      <c r="B73">
        <v>9291.2490233999997</v>
      </c>
      <c r="C73">
        <v>9629.7998047000001</v>
      </c>
      <c r="D73">
        <v>10009.779296999999</v>
      </c>
      <c r="E73">
        <v>10026.506836</v>
      </c>
      <c r="F73">
        <v>9629.7998047000001</v>
      </c>
      <c r="G73">
        <v>9847.2998047000001</v>
      </c>
      <c r="H73">
        <v>9416.5996094000002</v>
      </c>
      <c r="I73">
        <v>9209.4902344000002</v>
      </c>
      <c r="J73">
        <v>9525.796875</v>
      </c>
      <c r="L73" t="str">
        <f t="shared" si="10"/>
        <v>04JUL2025:00:00:00</v>
      </c>
      <c r="M73">
        <v>24</v>
      </c>
      <c r="N73">
        <f t="shared" si="11"/>
        <v>338.55078130000038</v>
      </c>
      <c r="O73" t="str">
        <f t="shared" si="12"/>
        <v/>
      </c>
      <c r="P73">
        <f t="shared" si="13"/>
        <v>338.55078130000038</v>
      </c>
      <c r="Q73" t="str">
        <f t="shared" si="14"/>
        <v/>
      </c>
      <c r="R73">
        <f t="shared" si="15"/>
        <v>1</v>
      </c>
      <c r="S73">
        <f t="shared" si="16"/>
        <v>3.6437596328261215</v>
      </c>
    </row>
    <row r="74" spans="1:19" x14ac:dyDescent="0.25">
      <c r="A74" t="s">
        <v>98</v>
      </c>
      <c r="B74">
        <v>8827.171875</v>
      </c>
      <c r="C74">
        <v>9461.6103516000003</v>
      </c>
      <c r="D74">
        <v>9144.5390625</v>
      </c>
      <c r="E74">
        <v>9020.3486327999999</v>
      </c>
      <c r="F74">
        <v>9001.6904297000001</v>
      </c>
      <c r="G74">
        <v>9461.6103516000003</v>
      </c>
      <c r="H74">
        <v>8907.0996094000002</v>
      </c>
      <c r="I74">
        <v>8861.8603516000003</v>
      </c>
      <c r="J74">
        <v>9058.0654297000001</v>
      </c>
      <c r="L74" t="str">
        <f t="shared" si="10"/>
        <v>04JUL2025:01:00:00</v>
      </c>
      <c r="M74">
        <v>1</v>
      </c>
      <c r="N74">
        <f t="shared" si="11"/>
        <v>634.43847660000029</v>
      </c>
      <c r="O74" t="str">
        <f t="shared" si="12"/>
        <v/>
      </c>
      <c r="P74">
        <f t="shared" si="13"/>
        <v>634.43847660000029</v>
      </c>
      <c r="Q74" t="str">
        <f t="shared" si="14"/>
        <v/>
      </c>
      <c r="R74">
        <f t="shared" si="15"/>
        <v>1</v>
      </c>
      <c r="S74">
        <f t="shared" si="16"/>
        <v>7.1873357127760729</v>
      </c>
    </row>
    <row r="75" spans="1:19" x14ac:dyDescent="0.25">
      <c r="A75" t="s">
        <v>99</v>
      </c>
      <c r="B75">
        <v>8379.0136719000002</v>
      </c>
      <c r="C75">
        <v>9097.4697266000003</v>
      </c>
      <c r="D75">
        <v>8689.2695313000004</v>
      </c>
      <c r="E75">
        <v>8541.4511719000002</v>
      </c>
      <c r="F75">
        <v>8592.2402344000002</v>
      </c>
      <c r="G75">
        <v>9097.4697266000003</v>
      </c>
      <c r="H75">
        <v>8467.8798827999999</v>
      </c>
      <c r="I75">
        <v>8425.1103516000003</v>
      </c>
      <c r="J75">
        <v>8645.6748047000001</v>
      </c>
      <c r="L75" t="str">
        <f t="shared" si="10"/>
        <v>04JUL2025:02:00:00</v>
      </c>
      <c r="M75">
        <v>2</v>
      </c>
      <c r="N75">
        <f t="shared" si="11"/>
        <v>718.4560547000001</v>
      </c>
      <c r="O75" t="str">
        <f t="shared" si="12"/>
        <v/>
      </c>
      <c r="P75">
        <f t="shared" si="13"/>
        <v>718.4560547000001</v>
      </c>
      <c r="Q75" t="str">
        <f t="shared" si="14"/>
        <v/>
      </c>
      <c r="R75">
        <f t="shared" si="15"/>
        <v>1</v>
      </c>
      <c r="S75">
        <f t="shared" si="16"/>
        <v>8.5744704905951679</v>
      </c>
    </row>
    <row r="76" spans="1:19" x14ac:dyDescent="0.25">
      <c r="A76" t="s">
        <v>100</v>
      </c>
      <c r="B76">
        <v>8157.1088866999999</v>
      </c>
      <c r="C76">
        <v>8746.5097655999998</v>
      </c>
      <c r="D76">
        <v>8422.6318358999997</v>
      </c>
      <c r="E76">
        <v>8280.2470702999999</v>
      </c>
      <c r="F76">
        <v>8226.9404297000001</v>
      </c>
      <c r="G76">
        <v>8746.5097655999998</v>
      </c>
      <c r="H76">
        <v>8035.1499022999997</v>
      </c>
      <c r="I76">
        <v>8049.1298827999999</v>
      </c>
      <c r="J76">
        <v>8264.4326172000001</v>
      </c>
      <c r="L76" t="str">
        <f t="shared" si="10"/>
        <v>04JUL2025:03:00:00</v>
      </c>
      <c r="M76">
        <v>3</v>
      </c>
      <c r="N76">
        <f t="shared" si="11"/>
        <v>589.40087889999995</v>
      </c>
      <c r="O76" t="str">
        <f t="shared" si="12"/>
        <v/>
      </c>
      <c r="P76">
        <f t="shared" si="13"/>
        <v>589.40087889999995</v>
      </c>
      <c r="Q76" t="str">
        <f t="shared" si="14"/>
        <v/>
      </c>
      <c r="R76">
        <f t="shared" si="15"/>
        <v>1</v>
      </c>
      <c r="S76">
        <f t="shared" si="16"/>
        <v>7.2256100425606196</v>
      </c>
    </row>
    <row r="77" spans="1:19" x14ac:dyDescent="0.25">
      <c r="A77" t="s">
        <v>101</v>
      </c>
      <c r="B77">
        <v>8003.8598633000001</v>
      </c>
      <c r="C77">
        <v>8484.1103516000003</v>
      </c>
      <c r="D77">
        <v>8219.6474608999997</v>
      </c>
      <c r="E77">
        <v>8084.3666991999999</v>
      </c>
      <c r="F77">
        <v>7926.6699219000002</v>
      </c>
      <c r="G77">
        <v>8484.1103516000003</v>
      </c>
      <c r="H77">
        <v>7758.0400391000003</v>
      </c>
      <c r="I77">
        <v>7802.2900391000003</v>
      </c>
      <c r="J77">
        <v>7992.7773438000004</v>
      </c>
      <c r="L77" t="str">
        <f t="shared" si="10"/>
        <v>04JUL2025:04:00:00</v>
      </c>
      <c r="M77">
        <v>4</v>
      </c>
      <c r="N77">
        <f t="shared" si="11"/>
        <v>480.25048830000014</v>
      </c>
      <c r="O77" t="str">
        <f t="shared" si="12"/>
        <v/>
      </c>
      <c r="P77">
        <f t="shared" si="13"/>
        <v>480.25048830000014</v>
      </c>
      <c r="Q77" t="str">
        <f t="shared" si="14"/>
        <v/>
      </c>
      <c r="R77">
        <f t="shared" si="15"/>
        <v>1</v>
      </c>
      <c r="S77">
        <f t="shared" si="16"/>
        <v>6.00023609236447</v>
      </c>
    </row>
    <row r="78" spans="1:19" x14ac:dyDescent="0.25">
      <c r="A78" t="s">
        <v>102</v>
      </c>
      <c r="B78">
        <v>7907.4741211</v>
      </c>
      <c r="C78">
        <v>8412.2402344000002</v>
      </c>
      <c r="D78">
        <v>8189.9736327999999</v>
      </c>
      <c r="E78">
        <v>8077.59375</v>
      </c>
      <c r="F78">
        <v>7823.1098633000001</v>
      </c>
      <c r="G78">
        <v>8412.2402344000002</v>
      </c>
      <c r="H78">
        <v>7656.7797852000003</v>
      </c>
      <c r="I78">
        <v>7699.9501952999999</v>
      </c>
      <c r="J78">
        <v>7898.0195313000004</v>
      </c>
      <c r="L78" t="str">
        <f t="shared" si="10"/>
        <v>04JUL2025:05:00:00</v>
      </c>
      <c r="M78">
        <v>5</v>
      </c>
      <c r="N78">
        <f t="shared" si="11"/>
        <v>504.76611330000014</v>
      </c>
      <c r="O78" t="str">
        <f t="shared" si="12"/>
        <v/>
      </c>
      <c r="P78">
        <f t="shared" si="13"/>
        <v>504.76611330000014</v>
      </c>
      <c r="Q78" t="str">
        <f t="shared" si="14"/>
        <v/>
      </c>
      <c r="R78">
        <f t="shared" si="15"/>
        <v>1</v>
      </c>
      <c r="S78">
        <f t="shared" si="16"/>
        <v>6.3834051881763569</v>
      </c>
    </row>
    <row r="79" spans="1:19" x14ac:dyDescent="0.25">
      <c r="A79" t="s">
        <v>103</v>
      </c>
      <c r="B79">
        <v>7931.0356444999998</v>
      </c>
      <c r="C79">
        <v>8325.5800780999998</v>
      </c>
      <c r="D79">
        <v>8318.5488280999998</v>
      </c>
      <c r="E79">
        <v>8268.3691405999998</v>
      </c>
      <c r="F79">
        <v>7763.2700194999998</v>
      </c>
      <c r="G79">
        <v>8325.5800780999998</v>
      </c>
      <c r="H79">
        <v>7596.8598633000001</v>
      </c>
      <c r="I79">
        <v>7653.3701172000001</v>
      </c>
      <c r="J79">
        <v>7834.7695313000004</v>
      </c>
      <c r="L79" t="str">
        <f t="shared" si="10"/>
        <v>04JUL2025:06:00:00</v>
      </c>
      <c r="M79">
        <v>6</v>
      </c>
      <c r="N79">
        <f t="shared" si="11"/>
        <v>394.54443360000005</v>
      </c>
      <c r="O79" t="str">
        <f t="shared" si="12"/>
        <v/>
      </c>
      <c r="P79">
        <f t="shared" si="13"/>
        <v>394.54443360000005</v>
      </c>
      <c r="Q79" t="str">
        <f t="shared" si="14"/>
        <v/>
      </c>
      <c r="R79">
        <f t="shared" si="15"/>
        <v>1</v>
      </c>
      <c r="S79">
        <f t="shared" si="16"/>
        <v>4.9746899558269924</v>
      </c>
    </row>
    <row r="80" spans="1:19" x14ac:dyDescent="0.25">
      <c r="A80" t="s">
        <v>104</v>
      </c>
      <c r="B80">
        <v>8039.1235352000003</v>
      </c>
      <c r="C80">
        <v>8203.8603516000003</v>
      </c>
      <c r="D80">
        <v>8570.6386719000002</v>
      </c>
      <c r="E80">
        <v>8539.2128905999998</v>
      </c>
      <c r="F80">
        <v>7721.7900391000003</v>
      </c>
      <c r="G80">
        <v>8203.8603516000003</v>
      </c>
      <c r="H80">
        <v>7599.2001952999999</v>
      </c>
      <c r="I80">
        <v>7677.5</v>
      </c>
      <c r="J80">
        <v>7800.5878905999998</v>
      </c>
      <c r="L80" t="str">
        <f t="shared" si="10"/>
        <v>04JUL2025:07:00:00</v>
      </c>
      <c r="M80">
        <v>7</v>
      </c>
      <c r="N80">
        <f t="shared" si="11"/>
        <v>164.73681639999995</v>
      </c>
      <c r="O80" t="str">
        <f t="shared" si="12"/>
        <v/>
      </c>
      <c r="P80">
        <f t="shared" si="13"/>
        <v>164.73681639999995</v>
      </c>
      <c r="Q80" t="str">
        <f t="shared" si="14"/>
        <v/>
      </c>
      <c r="R80">
        <f t="shared" si="15"/>
        <v>1</v>
      </c>
      <c r="S80">
        <f t="shared" si="16"/>
        <v>2.0491887663958082</v>
      </c>
    </row>
    <row r="81" spans="1:19" x14ac:dyDescent="0.25">
      <c r="A81" t="s">
        <v>105</v>
      </c>
      <c r="B81">
        <v>8024.6987305000002</v>
      </c>
      <c r="C81">
        <v>8341.7001952999999</v>
      </c>
      <c r="D81">
        <v>8822.2128905999998</v>
      </c>
      <c r="E81">
        <v>8850.7578125</v>
      </c>
      <c r="F81">
        <v>7795.3999022999997</v>
      </c>
      <c r="G81">
        <v>8341.7001952999999</v>
      </c>
      <c r="H81">
        <v>7692.4799805000002</v>
      </c>
      <c r="I81">
        <v>7693.25</v>
      </c>
      <c r="J81">
        <v>7880.7075194999998</v>
      </c>
      <c r="L81" t="str">
        <f t="shared" si="10"/>
        <v>04JUL2025:08:00:00</v>
      </c>
      <c r="M81">
        <v>8</v>
      </c>
      <c r="N81">
        <f t="shared" si="11"/>
        <v>317.00146479999967</v>
      </c>
      <c r="O81" t="str">
        <f t="shared" si="12"/>
        <v/>
      </c>
      <c r="P81">
        <f t="shared" si="13"/>
        <v>317.00146479999967</v>
      </c>
      <c r="Q81" t="str">
        <f t="shared" si="14"/>
        <v/>
      </c>
      <c r="R81">
        <f t="shared" si="15"/>
        <v>1</v>
      </c>
      <c r="S81">
        <f t="shared" si="16"/>
        <v>3.9503223167139141</v>
      </c>
    </row>
    <row r="82" spans="1:19" x14ac:dyDescent="0.25">
      <c r="A82" t="s">
        <v>106</v>
      </c>
      <c r="B82">
        <v>8321.9238280999998</v>
      </c>
      <c r="C82">
        <v>8724.7197266000003</v>
      </c>
      <c r="D82">
        <v>9163.1191405999998</v>
      </c>
      <c r="E82">
        <v>9156.0888672000001</v>
      </c>
      <c r="F82">
        <v>8164.7797852000003</v>
      </c>
      <c r="G82">
        <v>8724.7197266000003</v>
      </c>
      <c r="H82">
        <v>8060.9599608999997</v>
      </c>
      <c r="I82">
        <v>8000.8798827999999</v>
      </c>
      <c r="J82">
        <v>8237.8349608999997</v>
      </c>
      <c r="L82" t="str">
        <f t="shared" si="10"/>
        <v>04JUL2025:09:00:00</v>
      </c>
      <c r="M82">
        <v>9</v>
      </c>
      <c r="N82">
        <f t="shared" si="11"/>
        <v>402.79589850000048</v>
      </c>
      <c r="O82" t="str">
        <f t="shared" si="12"/>
        <v/>
      </c>
      <c r="P82">
        <f t="shared" si="13"/>
        <v>402.79589850000048</v>
      </c>
      <c r="Q82" t="str">
        <f t="shared" si="14"/>
        <v/>
      </c>
      <c r="R82">
        <f t="shared" si="15"/>
        <v>1</v>
      </c>
      <c r="S82">
        <f t="shared" si="16"/>
        <v>4.8401776658891134</v>
      </c>
    </row>
    <row r="83" spans="1:19" x14ac:dyDescent="0.25">
      <c r="A83" t="s">
        <v>107</v>
      </c>
      <c r="B83">
        <v>8743.1269530999998</v>
      </c>
      <c r="C83">
        <v>9192.4902344000002</v>
      </c>
      <c r="D83">
        <v>9536.1484375</v>
      </c>
      <c r="E83">
        <v>9475.9052733999997</v>
      </c>
      <c r="F83">
        <v>8711.2802733999997</v>
      </c>
      <c r="G83">
        <v>9192.4902344000002</v>
      </c>
      <c r="H83">
        <v>8588.0097655999998</v>
      </c>
      <c r="I83">
        <v>8420.9101563000004</v>
      </c>
      <c r="J83">
        <v>8728.171875</v>
      </c>
      <c r="L83" t="str">
        <f t="shared" si="10"/>
        <v>04JUL2025:10:00:00</v>
      </c>
      <c r="M83">
        <v>10</v>
      </c>
      <c r="N83">
        <f t="shared" si="11"/>
        <v>449.36328130000038</v>
      </c>
      <c r="O83" t="str">
        <f t="shared" si="12"/>
        <v/>
      </c>
      <c r="P83">
        <f t="shared" si="13"/>
        <v>449.36328130000038</v>
      </c>
      <c r="Q83" t="str">
        <f t="shared" si="14"/>
        <v/>
      </c>
      <c r="R83">
        <f t="shared" si="15"/>
        <v>1</v>
      </c>
      <c r="S83">
        <f t="shared" si="16"/>
        <v>5.1396174813711504</v>
      </c>
    </row>
    <row r="84" spans="1:19" x14ac:dyDescent="0.25">
      <c r="A84" t="s">
        <v>108</v>
      </c>
      <c r="B84">
        <v>9012.8232422000001</v>
      </c>
      <c r="C84">
        <v>9623.75</v>
      </c>
      <c r="D84">
        <v>9921.8447266000003</v>
      </c>
      <c r="E84">
        <v>9935.6787108999997</v>
      </c>
      <c r="F84">
        <v>9265.1601563000004</v>
      </c>
      <c r="G84">
        <v>9623.75</v>
      </c>
      <c r="H84">
        <v>9046.5498047000001</v>
      </c>
      <c r="I84">
        <v>8807.8701172000001</v>
      </c>
      <c r="J84">
        <v>9185.8330077999999</v>
      </c>
      <c r="L84" t="str">
        <f t="shared" si="10"/>
        <v>04JUL2025:11:00:00</v>
      </c>
      <c r="M84">
        <v>11</v>
      </c>
      <c r="N84">
        <f t="shared" si="11"/>
        <v>610.9267577999999</v>
      </c>
      <c r="O84" t="str">
        <f t="shared" si="12"/>
        <v/>
      </c>
      <c r="P84">
        <f t="shared" si="13"/>
        <v>610.9267577999999</v>
      </c>
      <c r="Q84" t="str">
        <f t="shared" si="14"/>
        <v/>
      </c>
      <c r="R84">
        <f t="shared" si="15"/>
        <v>1</v>
      </c>
      <c r="S84">
        <f t="shared" si="16"/>
        <v>6.7784171661051538</v>
      </c>
    </row>
    <row r="85" spans="1:19" x14ac:dyDescent="0.25">
      <c r="A85" t="s">
        <v>109</v>
      </c>
      <c r="B85">
        <v>9423.2099608999997</v>
      </c>
      <c r="C85">
        <v>9948.0097655999998</v>
      </c>
      <c r="D85">
        <v>10416.694336</v>
      </c>
      <c r="E85">
        <v>10536.657227</v>
      </c>
      <c r="F85">
        <v>9772.5595702999999</v>
      </c>
      <c r="G85">
        <v>9948.0097655999998</v>
      </c>
      <c r="H85">
        <v>9449.8095702999999</v>
      </c>
      <c r="I85">
        <v>9143.6298827999999</v>
      </c>
      <c r="J85">
        <v>9578.5019530999998</v>
      </c>
      <c r="L85" t="str">
        <f t="shared" si="10"/>
        <v>04JUL2025:12:00:00</v>
      </c>
      <c r="M85">
        <v>12</v>
      </c>
      <c r="N85">
        <f t="shared" si="11"/>
        <v>524.7998047000001</v>
      </c>
      <c r="O85" t="str">
        <f t="shared" si="12"/>
        <v/>
      </c>
      <c r="P85">
        <f t="shared" si="13"/>
        <v>524.7998047000001</v>
      </c>
      <c r="Q85" t="str">
        <f t="shared" si="14"/>
        <v/>
      </c>
      <c r="R85">
        <f t="shared" si="15"/>
        <v>1</v>
      </c>
      <c r="S85">
        <f t="shared" si="16"/>
        <v>5.5692254218845516</v>
      </c>
    </row>
    <row r="86" spans="1:19" x14ac:dyDescent="0.25">
      <c r="A86" t="s">
        <v>110</v>
      </c>
      <c r="B86">
        <v>9523.4023438000004</v>
      </c>
      <c r="C86">
        <v>10260.5</v>
      </c>
      <c r="D86">
        <v>10897.630859000001</v>
      </c>
      <c r="E86">
        <v>11011.567383</v>
      </c>
      <c r="F86">
        <v>10276.400390999999</v>
      </c>
      <c r="G86">
        <v>10260.5</v>
      </c>
      <c r="H86">
        <v>9793.1103516000003</v>
      </c>
      <c r="I86">
        <v>9383.9697266000003</v>
      </c>
      <c r="J86">
        <v>9928.4951172000001</v>
      </c>
      <c r="L86" t="str">
        <f t="shared" si="10"/>
        <v>04JUL2025:13:00:00</v>
      </c>
      <c r="M86">
        <v>13</v>
      </c>
      <c r="N86">
        <f t="shared" si="11"/>
        <v>737.09765619999962</v>
      </c>
      <c r="O86" t="str">
        <f t="shared" si="12"/>
        <v/>
      </c>
      <c r="P86">
        <f t="shared" si="13"/>
        <v>737.09765619999962</v>
      </c>
      <c r="Q86" t="str">
        <f t="shared" si="14"/>
        <v/>
      </c>
      <c r="R86">
        <f t="shared" si="15"/>
        <v>1</v>
      </c>
      <c r="S86">
        <f t="shared" si="16"/>
        <v>7.739856299149964</v>
      </c>
    </row>
    <row r="87" spans="1:19" x14ac:dyDescent="0.25">
      <c r="A87" t="s">
        <v>111</v>
      </c>
      <c r="B87">
        <v>9468.1835938000004</v>
      </c>
      <c r="C87">
        <v>10527.299805000001</v>
      </c>
      <c r="D87">
        <v>11373.307617</v>
      </c>
      <c r="E87">
        <v>11494.844727</v>
      </c>
      <c r="F87">
        <v>10698.099609000001</v>
      </c>
      <c r="G87">
        <v>10527.299805000001</v>
      </c>
      <c r="H87">
        <v>10100.299805000001</v>
      </c>
      <c r="I87">
        <v>9608.9697266000003</v>
      </c>
      <c r="J87">
        <v>10233.666992</v>
      </c>
      <c r="L87" t="str">
        <f t="shared" si="10"/>
        <v>04JUL2025:14:00:00</v>
      </c>
      <c r="M87">
        <v>14</v>
      </c>
      <c r="N87">
        <f t="shared" si="11"/>
        <v>1059.1162112000002</v>
      </c>
      <c r="O87" t="str">
        <f t="shared" si="12"/>
        <v/>
      </c>
      <c r="P87">
        <f t="shared" si="13"/>
        <v>1059.1162112000002</v>
      </c>
      <c r="Q87" t="str">
        <f t="shared" si="14"/>
        <v/>
      </c>
      <c r="R87">
        <f t="shared" si="15"/>
        <v>1</v>
      </c>
      <c r="S87">
        <f t="shared" si="16"/>
        <v>11.186054861605509</v>
      </c>
    </row>
    <row r="88" spans="1:19" x14ac:dyDescent="0.25">
      <c r="A88" t="s">
        <v>112</v>
      </c>
      <c r="B88">
        <v>9357.7285155999998</v>
      </c>
      <c r="C88">
        <v>10888.400390999999</v>
      </c>
      <c r="D88">
        <v>11703.301758</v>
      </c>
      <c r="E88">
        <v>11879.278319999999</v>
      </c>
      <c r="F88">
        <v>11211.400390999999</v>
      </c>
      <c r="G88">
        <v>10888.400390999999</v>
      </c>
      <c r="H88">
        <v>10435.099609000001</v>
      </c>
      <c r="I88">
        <v>9895.5800780999998</v>
      </c>
      <c r="J88">
        <v>10607.620117</v>
      </c>
      <c r="L88" t="str">
        <f t="shared" si="10"/>
        <v>04JUL2025:15:00:00</v>
      </c>
      <c r="M88">
        <v>15</v>
      </c>
      <c r="N88">
        <f t="shared" si="11"/>
        <v>1530.6718753999994</v>
      </c>
      <c r="O88" t="str">
        <f t="shared" si="12"/>
        <v/>
      </c>
      <c r="P88">
        <f t="shared" si="13"/>
        <v>1530.6718753999994</v>
      </c>
      <c r="Q88" t="str">
        <f t="shared" si="14"/>
        <v/>
      </c>
      <c r="R88">
        <f t="shared" si="15"/>
        <v>1</v>
      </c>
      <c r="S88">
        <f t="shared" si="16"/>
        <v>16.357301591387916</v>
      </c>
    </row>
    <row r="89" spans="1:19" x14ac:dyDescent="0.25">
      <c r="A89" t="s">
        <v>113</v>
      </c>
      <c r="B89">
        <v>9382.7929688000004</v>
      </c>
      <c r="C89">
        <v>10990.200194999999</v>
      </c>
      <c r="D89">
        <v>12101.652344</v>
      </c>
      <c r="E89">
        <v>12551.129883</v>
      </c>
      <c r="F89">
        <v>11352.200194999999</v>
      </c>
      <c r="G89">
        <v>10990.200194999999</v>
      </c>
      <c r="H89">
        <v>10748.700194999999</v>
      </c>
      <c r="I89">
        <v>10159</v>
      </c>
      <c r="J89">
        <v>10812.525390999999</v>
      </c>
      <c r="L89" t="str">
        <f t="shared" si="10"/>
        <v>04JUL2025:16:00:00</v>
      </c>
      <c r="M89">
        <v>16</v>
      </c>
      <c r="N89">
        <f t="shared" si="11"/>
        <v>1607.4072261999991</v>
      </c>
      <c r="O89" t="str">
        <f t="shared" si="12"/>
        <v/>
      </c>
      <c r="P89">
        <f t="shared" si="13"/>
        <v>1607.4072261999991</v>
      </c>
      <c r="Q89" t="str">
        <f t="shared" si="14"/>
        <v/>
      </c>
      <c r="R89">
        <f t="shared" si="15"/>
        <v>1</v>
      </c>
      <c r="S89">
        <f t="shared" si="16"/>
        <v>17.131436572724212</v>
      </c>
    </row>
    <row r="90" spans="1:19" x14ac:dyDescent="0.25">
      <c r="A90" t="s">
        <v>114</v>
      </c>
      <c r="B90">
        <v>9499.4023438000004</v>
      </c>
      <c r="C90">
        <v>10825.599609000001</v>
      </c>
      <c r="D90">
        <v>12299.536133</v>
      </c>
      <c r="E90">
        <v>12493.592773</v>
      </c>
      <c r="F90">
        <v>11159.799805000001</v>
      </c>
      <c r="G90">
        <v>10825.599609000001</v>
      </c>
      <c r="H90">
        <v>10911.599609000001</v>
      </c>
      <c r="I90">
        <v>10357.799805000001</v>
      </c>
      <c r="J90">
        <v>10813.700194999999</v>
      </c>
      <c r="L90" t="str">
        <f t="shared" si="10"/>
        <v>04JUL2025:17:00:00</v>
      </c>
      <c r="M90">
        <v>17</v>
      </c>
      <c r="N90">
        <f t="shared" si="11"/>
        <v>1326.1972652000004</v>
      </c>
      <c r="O90" t="str">
        <f t="shared" si="12"/>
        <v/>
      </c>
      <c r="P90">
        <f t="shared" si="13"/>
        <v>1326.1972652000004</v>
      </c>
      <c r="Q90" t="str">
        <f t="shared" si="14"/>
        <v/>
      </c>
      <c r="R90">
        <f t="shared" si="15"/>
        <v>1</v>
      </c>
      <c r="S90">
        <f t="shared" si="16"/>
        <v>13.960849506133119</v>
      </c>
    </row>
    <row r="91" spans="1:19" x14ac:dyDescent="0.25">
      <c r="A91" t="s">
        <v>115</v>
      </c>
      <c r="B91">
        <v>9592.6835938000004</v>
      </c>
      <c r="C91">
        <v>10871.299805000001</v>
      </c>
      <c r="D91">
        <v>12341.675781</v>
      </c>
      <c r="E91">
        <v>12401.8125</v>
      </c>
      <c r="F91">
        <v>11252.700194999999</v>
      </c>
      <c r="G91">
        <v>10871.299805000001</v>
      </c>
      <c r="H91">
        <v>11055.400390999999</v>
      </c>
      <c r="I91">
        <v>10517.700194999999</v>
      </c>
      <c r="J91">
        <v>10924.274414</v>
      </c>
      <c r="L91" t="str">
        <f t="shared" si="10"/>
        <v>04JUL2025:18:00:00</v>
      </c>
      <c r="M91">
        <v>18</v>
      </c>
      <c r="N91">
        <f t="shared" si="11"/>
        <v>1278.6162112000002</v>
      </c>
      <c r="O91" t="str">
        <f t="shared" si="12"/>
        <v/>
      </c>
      <c r="P91">
        <f t="shared" si="13"/>
        <v>1278.6162112000002</v>
      </c>
      <c r="Q91" t="str">
        <f t="shared" si="14"/>
        <v/>
      </c>
      <c r="R91">
        <f t="shared" si="15"/>
        <v>1</v>
      </c>
      <c r="S91">
        <f t="shared" si="16"/>
        <v>13.329077298311006</v>
      </c>
    </row>
    <row r="92" spans="1:19" x14ac:dyDescent="0.25">
      <c r="A92" t="s">
        <v>116</v>
      </c>
      <c r="B92">
        <v>9587.2666016000003</v>
      </c>
      <c r="C92">
        <v>10763.099609000001</v>
      </c>
      <c r="D92">
        <v>12232.743164</v>
      </c>
      <c r="E92">
        <v>12027.400390999999</v>
      </c>
      <c r="F92">
        <v>11155.099609000001</v>
      </c>
      <c r="G92">
        <v>10763.099609000001</v>
      </c>
      <c r="H92">
        <v>10918.900390999999</v>
      </c>
      <c r="I92">
        <v>10454.5</v>
      </c>
      <c r="J92">
        <v>10822.900390999999</v>
      </c>
      <c r="L92" t="str">
        <f t="shared" si="10"/>
        <v>04JUL2025:19:00:00</v>
      </c>
      <c r="M92">
        <v>19</v>
      </c>
      <c r="N92">
        <f t="shared" si="11"/>
        <v>1175.8330074000005</v>
      </c>
      <c r="O92" t="str">
        <f t="shared" si="12"/>
        <v/>
      </c>
      <c r="P92">
        <f t="shared" si="13"/>
        <v>1175.8330074000005</v>
      </c>
      <c r="Q92" t="str">
        <f t="shared" si="14"/>
        <v/>
      </c>
      <c r="R92">
        <f t="shared" si="15"/>
        <v>1</v>
      </c>
      <c r="S92">
        <f t="shared" si="16"/>
        <v>12.264528110689735</v>
      </c>
    </row>
    <row r="93" spans="1:19" x14ac:dyDescent="0.25">
      <c r="A93" t="s">
        <v>117</v>
      </c>
      <c r="B93">
        <v>9506.0488280999998</v>
      </c>
      <c r="C93">
        <v>10516.400390999999</v>
      </c>
      <c r="D93">
        <v>11961.258789</v>
      </c>
      <c r="E93">
        <v>11667.713867</v>
      </c>
      <c r="F93">
        <v>10852.900390999999</v>
      </c>
      <c r="G93">
        <v>10516.400390999999</v>
      </c>
      <c r="H93">
        <v>10592.400390999999</v>
      </c>
      <c r="I93">
        <v>10201.200194999999</v>
      </c>
      <c r="J93">
        <v>10540.725586</v>
      </c>
      <c r="L93" t="str">
        <f t="shared" si="10"/>
        <v>04JUL2025:20:00:00</v>
      </c>
      <c r="M93">
        <v>20</v>
      </c>
      <c r="N93">
        <f t="shared" si="11"/>
        <v>1010.3515628999994</v>
      </c>
      <c r="O93" t="str">
        <f t="shared" si="12"/>
        <v/>
      </c>
      <c r="P93">
        <f t="shared" si="13"/>
        <v>1010.3515628999994</v>
      </c>
      <c r="Q93" t="str">
        <f t="shared" si="14"/>
        <v/>
      </c>
      <c r="R93">
        <f t="shared" si="15"/>
        <v>1</v>
      </c>
      <c r="S93">
        <f t="shared" si="16"/>
        <v>10.628512236476078</v>
      </c>
    </row>
    <row r="94" spans="1:19" x14ac:dyDescent="0.25">
      <c r="A94" t="s">
        <v>118</v>
      </c>
      <c r="B94">
        <v>9340.6806641000003</v>
      </c>
      <c r="C94">
        <v>10249</v>
      </c>
      <c r="D94">
        <v>11470.384765999999</v>
      </c>
      <c r="E94">
        <v>11059.243164</v>
      </c>
      <c r="F94">
        <v>10494.299805000001</v>
      </c>
      <c r="G94">
        <v>10249</v>
      </c>
      <c r="H94">
        <v>10236.599609000001</v>
      </c>
      <c r="I94">
        <v>9910.0595702999999</v>
      </c>
      <c r="J94">
        <v>10222.490234000001</v>
      </c>
      <c r="L94" t="str">
        <f t="shared" si="10"/>
        <v>04JUL2025:21:00:00</v>
      </c>
      <c r="M94">
        <v>21</v>
      </c>
      <c r="N94">
        <f t="shared" si="11"/>
        <v>908.31933589999971</v>
      </c>
      <c r="O94" t="str">
        <f t="shared" si="12"/>
        <v/>
      </c>
      <c r="P94">
        <f t="shared" si="13"/>
        <v>908.31933589999971</v>
      </c>
      <c r="Q94" t="str">
        <f t="shared" si="14"/>
        <v/>
      </c>
      <c r="R94">
        <f t="shared" si="15"/>
        <v>1</v>
      </c>
      <c r="S94">
        <f t="shared" si="16"/>
        <v>9.7243377497213555</v>
      </c>
    </row>
    <row r="95" spans="1:19" x14ac:dyDescent="0.25">
      <c r="A95" t="s">
        <v>119</v>
      </c>
      <c r="B95">
        <v>9220.6757813000004</v>
      </c>
      <c r="C95">
        <v>10046.599609000001</v>
      </c>
      <c r="D95">
        <v>11191.283203000001</v>
      </c>
      <c r="E95">
        <v>10883.919921999999</v>
      </c>
      <c r="F95">
        <v>10148.299805000001</v>
      </c>
      <c r="G95">
        <v>10046.599609000001</v>
      </c>
      <c r="H95">
        <v>9971.8203125</v>
      </c>
      <c r="I95">
        <v>9694.3701172000001</v>
      </c>
      <c r="J95">
        <v>9965.2724608999997</v>
      </c>
      <c r="L95" t="str">
        <f t="shared" si="10"/>
        <v>04JUL2025:22:00:00</v>
      </c>
      <c r="M95">
        <v>22</v>
      </c>
      <c r="N95">
        <f t="shared" si="11"/>
        <v>825.9238277000004</v>
      </c>
      <c r="O95" t="str">
        <f t="shared" si="12"/>
        <v/>
      </c>
      <c r="P95">
        <f t="shared" si="13"/>
        <v>825.9238277000004</v>
      </c>
      <c r="Q95" t="str">
        <f t="shared" si="14"/>
        <v/>
      </c>
      <c r="R95">
        <f t="shared" si="15"/>
        <v>1</v>
      </c>
      <c r="S95">
        <f t="shared" si="16"/>
        <v>8.95730255883214</v>
      </c>
    </row>
    <row r="96" spans="1:19" x14ac:dyDescent="0.25">
      <c r="A96" t="s">
        <v>120</v>
      </c>
      <c r="B96">
        <v>9028.4960938000004</v>
      </c>
      <c r="C96">
        <v>9867.1396483999997</v>
      </c>
      <c r="D96">
        <v>10770.309569999999</v>
      </c>
      <c r="E96">
        <v>10512.196289</v>
      </c>
      <c r="F96">
        <v>9883.25</v>
      </c>
      <c r="G96">
        <v>9867.1396483999997</v>
      </c>
      <c r="H96">
        <v>9713.3896483999997</v>
      </c>
      <c r="I96">
        <v>9483.5800780999998</v>
      </c>
      <c r="J96">
        <v>9736.8398438000004</v>
      </c>
      <c r="L96" t="str">
        <f t="shared" si="10"/>
        <v>04JUL2025:23:00:00</v>
      </c>
      <c r="M96">
        <v>23</v>
      </c>
      <c r="N96">
        <f t="shared" si="11"/>
        <v>838.64355459999933</v>
      </c>
      <c r="O96" t="str">
        <f t="shared" si="12"/>
        <v/>
      </c>
      <c r="P96">
        <f t="shared" si="13"/>
        <v>838.64355459999933</v>
      </c>
      <c r="Q96" t="str">
        <f t="shared" si="14"/>
        <v/>
      </c>
      <c r="R96">
        <f t="shared" si="15"/>
        <v>1</v>
      </c>
      <c r="S96">
        <f t="shared" si="16"/>
        <v>9.2888510543401352</v>
      </c>
    </row>
    <row r="97" spans="1:19" x14ac:dyDescent="0.25">
      <c r="A97" t="s">
        <v>121</v>
      </c>
      <c r="B97">
        <v>8712.4912108999997</v>
      </c>
      <c r="C97">
        <v>9685.7998047000001</v>
      </c>
      <c r="D97">
        <v>10285.609375</v>
      </c>
      <c r="E97">
        <v>9974.3457030999998</v>
      </c>
      <c r="F97">
        <v>9553.5498047000001</v>
      </c>
      <c r="G97">
        <v>9685.7998047000001</v>
      </c>
      <c r="H97">
        <v>9319.0703125</v>
      </c>
      <c r="I97">
        <v>9097.8603516000003</v>
      </c>
      <c r="J97">
        <v>9414.0703125</v>
      </c>
      <c r="L97" t="str">
        <f t="shared" si="10"/>
        <v>05JUL2025:00:00:00</v>
      </c>
      <c r="M97">
        <v>24</v>
      </c>
      <c r="N97">
        <f t="shared" si="11"/>
        <v>973.30859380000038</v>
      </c>
      <c r="O97" t="str">
        <f t="shared" si="12"/>
        <v/>
      </c>
      <c r="P97">
        <f t="shared" si="13"/>
        <v>973.30859380000038</v>
      </c>
      <c r="Q97" t="str">
        <f t="shared" si="14"/>
        <v/>
      </c>
      <c r="R97">
        <f t="shared" si="15"/>
        <v>1</v>
      </c>
      <c r="S97">
        <f t="shared" si="16"/>
        <v>11.171415502632772</v>
      </c>
    </row>
    <row r="98" spans="1:19" x14ac:dyDescent="0.25">
      <c r="A98" t="s">
        <v>122</v>
      </c>
      <c r="B98">
        <v>8354.1201172000001</v>
      </c>
      <c r="C98">
        <v>8198.3701172000001</v>
      </c>
      <c r="D98">
        <v>8917.9667969000002</v>
      </c>
      <c r="E98">
        <v>8735.2714844000002</v>
      </c>
      <c r="F98">
        <v>8718.6796875</v>
      </c>
      <c r="G98">
        <v>8804.4902344000002</v>
      </c>
      <c r="H98">
        <v>8198.3701172000001</v>
      </c>
      <c r="I98">
        <v>8345.9296875</v>
      </c>
      <c r="J98">
        <v>8516.8671875</v>
      </c>
      <c r="L98" t="str">
        <f t="shared" si="10"/>
        <v>05JUL2025:01:00:00</v>
      </c>
      <c r="M98">
        <v>1</v>
      </c>
      <c r="N98">
        <f t="shared" si="11"/>
        <v>-155.75</v>
      </c>
      <c r="O98">
        <f t="shared" si="12"/>
        <v>-155.75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1.8643495402864974</v>
      </c>
    </row>
    <row r="99" spans="1:19" x14ac:dyDescent="0.25">
      <c r="A99" t="s">
        <v>123</v>
      </c>
      <c r="B99">
        <v>8080.9458008000001</v>
      </c>
      <c r="C99">
        <v>7749.5698241999999</v>
      </c>
      <c r="D99">
        <v>8557.8154297000001</v>
      </c>
      <c r="E99">
        <v>8372.0615233999997</v>
      </c>
      <c r="F99">
        <v>8261.2998047000001</v>
      </c>
      <c r="G99">
        <v>8295.8300780999998</v>
      </c>
      <c r="H99">
        <v>7749.5698241999999</v>
      </c>
      <c r="I99">
        <v>7910.8598633000001</v>
      </c>
      <c r="J99">
        <v>8054.3896483999997</v>
      </c>
      <c r="L99" t="str">
        <f t="shared" si="10"/>
        <v>05JUL2025:02:00:00</v>
      </c>
      <c r="M99">
        <v>2</v>
      </c>
      <c r="N99">
        <f t="shared" si="11"/>
        <v>-331.37597660000029</v>
      </c>
      <c r="O99">
        <f t="shared" si="12"/>
        <v>-331.37597660000029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4.1007078226807891</v>
      </c>
    </row>
    <row r="100" spans="1:19" x14ac:dyDescent="0.25">
      <c r="A100" t="s">
        <v>124</v>
      </c>
      <c r="B100">
        <v>7805.3110352000003</v>
      </c>
      <c r="C100">
        <v>7303.1499022999997</v>
      </c>
      <c r="D100">
        <v>8155.6328125</v>
      </c>
      <c r="E100">
        <v>7936.9863280999998</v>
      </c>
      <c r="F100">
        <v>7795.6298827999999</v>
      </c>
      <c r="G100">
        <v>7794.8500977000003</v>
      </c>
      <c r="H100">
        <v>7303.1499022999997</v>
      </c>
      <c r="I100">
        <v>7512.2001952999999</v>
      </c>
      <c r="J100">
        <v>7601.4580077999999</v>
      </c>
      <c r="L100" t="str">
        <f t="shared" si="10"/>
        <v>05JUL2025:03:00:00</v>
      </c>
      <c r="M100">
        <v>3</v>
      </c>
      <c r="N100">
        <f t="shared" si="11"/>
        <v>-502.16113290000067</v>
      </c>
      <c r="O100">
        <f t="shared" si="12"/>
        <v>-502.16113290000067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6.4335826033758243</v>
      </c>
    </row>
    <row r="101" spans="1:19" x14ac:dyDescent="0.25">
      <c r="A101" t="s">
        <v>125</v>
      </c>
      <c r="B101">
        <v>7687.6049805000002</v>
      </c>
      <c r="C101">
        <v>6997.2402344000002</v>
      </c>
      <c r="D101">
        <v>7906.5268555000002</v>
      </c>
      <c r="E101">
        <v>7724.203125</v>
      </c>
      <c r="F101">
        <v>7520.5297852000003</v>
      </c>
      <c r="G101">
        <v>7452.3398438000004</v>
      </c>
      <c r="H101">
        <v>6997.2402344000002</v>
      </c>
      <c r="I101">
        <v>7192.6699219000002</v>
      </c>
      <c r="J101">
        <v>7290.6948241999999</v>
      </c>
      <c r="L101" t="str">
        <f t="shared" si="10"/>
        <v>05JUL2025:04:00:00</v>
      </c>
      <c r="M101">
        <v>4</v>
      </c>
      <c r="N101">
        <f t="shared" si="11"/>
        <v>-690.36474610000005</v>
      </c>
      <c r="O101">
        <f t="shared" si="12"/>
        <v>-690.36474610000005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8.9802317867677282</v>
      </c>
    </row>
    <row r="102" spans="1:19" x14ac:dyDescent="0.25">
      <c r="A102" t="s">
        <v>126</v>
      </c>
      <c r="B102">
        <v>7651.2915039</v>
      </c>
      <c r="C102">
        <v>6885.4799805000002</v>
      </c>
      <c r="D102">
        <v>7765.3271483999997</v>
      </c>
      <c r="E102">
        <v>7631.9711914</v>
      </c>
      <c r="F102">
        <v>7418.8500977000003</v>
      </c>
      <c r="G102">
        <v>7360.5800780999998</v>
      </c>
      <c r="H102">
        <v>6885.4799805000002</v>
      </c>
      <c r="I102">
        <v>7027.1699219000002</v>
      </c>
      <c r="J102">
        <v>7173.0200194999998</v>
      </c>
      <c r="L102" t="str">
        <f t="shared" si="10"/>
        <v>05JUL2025:05:00:00</v>
      </c>
      <c r="M102">
        <v>5</v>
      </c>
      <c r="N102">
        <f t="shared" si="11"/>
        <v>-765.81152339999971</v>
      </c>
      <c r="O102">
        <f t="shared" si="12"/>
        <v>-765.81152339999971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10.008918402986632</v>
      </c>
    </row>
    <row r="103" spans="1:19" x14ac:dyDescent="0.25">
      <c r="A103" t="s">
        <v>127</v>
      </c>
      <c r="B103">
        <v>7589.2685547000001</v>
      </c>
      <c r="C103">
        <v>6847.0498047000001</v>
      </c>
      <c r="D103">
        <v>7725.1391602000003</v>
      </c>
      <c r="E103">
        <v>7585.046875</v>
      </c>
      <c r="F103">
        <v>7321.8598633000001</v>
      </c>
      <c r="G103">
        <v>7308.9501952999999</v>
      </c>
      <c r="H103">
        <v>6847.0498047000001</v>
      </c>
      <c r="I103">
        <v>6926.5498047000001</v>
      </c>
      <c r="J103">
        <v>7101.1025391000003</v>
      </c>
      <c r="L103" t="str">
        <f t="shared" si="10"/>
        <v>05JUL2025:06:00:00</v>
      </c>
      <c r="M103">
        <v>6</v>
      </c>
      <c r="N103">
        <f t="shared" si="11"/>
        <v>-742.21875</v>
      </c>
      <c r="O103">
        <f t="shared" si="12"/>
        <v>-742.21875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9.7798456419142941</v>
      </c>
    </row>
    <row r="104" spans="1:19" x14ac:dyDescent="0.25">
      <c r="A104" t="s">
        <v>128</v>
      </c>
      <c r="B104">
        <v>7644.8144530999998</v>
      </c>
      <c r="C104">
        <v>6866.7299805000002</v>
      </c>
      <c r="D104">
        <v>7642.7158202999999</v>
      </c>
      <c r="E104">
        <v>7534.7163086</v>
      </c>
      <c r="F104">
        <v>7317.9301758000001</v>
      </c>
      <c r="G104">
        <v>7309.8798827999999</v>
      </c>
      <c r="H104">
        <v>6866.7299805000002</v>
      </c>
      <c r="I104">
        <v>6922.7700194999998</v>
      </c>
      <c r="J104">
        <v>7104.3276366999999</v>
      </c>
      <c r="L104" t="str">
        <f t="shared" si="10"/>
        <v>05JUL2025:07:00:00</v>
      </c>
      <c r="M104">
        <v>7</v>
      </c>
      <c r="N104">
        <f t="shared" si="11"/>
        <v>-778.08447259999957</v>
      </c>
      <c r="O104">
        <f t="shared" si="12"/>
        <v>-778.08447259999957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10.177937965315607</v>
      </c>
    </row>
    <row r="105" spans="1:19" x14ac:dyDescent="0.25">
      <c r="A105" t="s">
        <v>129</v>
      </c>
      <c r="B105">
        <v>7748.7724608999997</v>
      </c>
      <c r="C105">
        <v>6998.3598633000001</v>
      </c>
      <c r="D105">
        <v>7742.7807616999999</v>
      </c>
      <c r="E105">
        <v>7662.1245116999999</v>
      </c>
      <c r="F105">
        <v>7444.9399414</v>
      </c>
      <c r="G105">
        <v>7461.2001952999999</v>
      </c>
      <c r="H105">
        <v>6998.3598633000001</v>
      </c>
      <c r="I105">
        <v>7009.6401366999999</v>
      </c>
      <c r="J105">
        <v>7228.5351563000004</v>
      </c>
      <c r="L105" t="str">
        <f t="shared" si="10"/>
        <v>05JUL2025:08:00:00</v>
      </c>
      <c r="M105">
        <v>8</v>
      </c>
      <c r="N105">
        <f t="shared" si="11"/>
        <v>-750.41259759999957</v>
      </c>
      <c r="O105">
        <f t="shared" si="12"/>
        <v>-750.41259759999957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9.6842771082329744</v>
      </c>
    </row>
    <row r="106" spans="1:19" x14ac:dyDescent="0.25">
      <c r="A106" t="s">
        <v>130</v>
      </c>
      <c r="B106">
        <v>8090.3813477000003</v>
      </c>
      <c r="C106">
        <v>7532.6401366999999</v>
      </c>
      <c r="D106">
        <v>8266.953125</v>
      </c>
      <c r="E106">
        <v>8217.0986327999999</v>
      </c>
      <c r="F106">
        <v>7938</v>
      </c>
      <c r="G106">
        <v>8073.7299805000002</v>
      </c>
      <c r="H106">
        <v>7532.6401366999999</v>
      </c>
      <c r="I106">
        <v>7411.6298827999999</v>
      </c>
      <c r="J106">
        <v>7739</v>
      </c>
      <c r="L106" t="str">
        <f t="shared" si="10"/>
        <v>05JUL2025:09:00:00</v>
      </c>
      <c r="M106">
        <v>9</v>
      </c>
      <c r="N106">
        <f t="shared" si="11"/>
        <v>-557.74121100000048</v>
      </c>
      <c r="O106">
        <f t="shared" si="12"/>
        <v>-557.74121100000048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6.8938803627416112</v>
      </c>
    </row>
    <row r="107" spans="1:19" x14ac:dyDescent="0.25">
      <c r="A107" t="s">
        <v>131</v>
      </c>
      <c r="B107">
        <v>8370.4033202999999</v>
      </c>
      <c r="C107">
        <v>8141.9301758000001</v>
      </c>
      <c r="D107">
        <v>8827.5771483999997</v>
      </c>
      <c r="E107">
        <v>8636.6601563000004</v>
      </c>
      <c r="F107">
        <v>8467.1796875</v>
      </c>
      <c r="G107">
        <v>8708.9296875</v>
      </c>
      <c r="H107">
        <v>8141.9301758000001</v>
      </c>
      <c r="I107">
        <v>7935.1098633000001</v>
      </c>
      <c r="J107">
        <v>8313.2871094000002</v>
      </c>
      <c r="L107" t="str">
        <f t="shared" si="10"/>
        <v>05JUL2025:10:00:00</v>
      </c>
      <c r="M107">
        <v>10</v>
      </c>
      <c r="N107">
        <f t="shared" si="11"/>
        <v>-228.47314449999976</v>
      </c>
      <c r="O107">
        <f t="shared" si="12"/>
        <v>-228.47314449999976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2.7295356717866155</v>
      </c>
    </row>
    <row r="108" spans="1:19" x14ac:dyDescent="0.25">
      <c r="A108" t="s">
        <v>132</v>
      </c>
      <c r="B108">
        <v>8612.6025391000003</v>
      </c>
      <c r="C108">
        <v>8529.4599608999997</v>
      </c>
      <c r="D108">
        <v>9154.9052733999997</v>
      </c>
      <c r="E108">
        <v>9009.1953125</v>
      </c>
      <c r="F108">
        <v>8973.1796875</v>
      </c>
      <c r="G108">
        <v>8883.7304688000004</v>
      </c>
      <c r="H108">
        <v>8529.4599608999997</v>
      </c>
      <c r="I108">
        <v>8334.4599608999997</v>
      </c>
      <c r="J108">
        <v>8680.2080077999999</v>
      </c>
      <c r="L108" t="str">
        <f t="shared" si="10"/>
        <v>05JUL2025:11:00:00</v>
      </c>
      <c r="M108">
        <v>11</v>
      </c>
      <c r="N108">
        <f t="shared" si="11"/>
        <v>-83.142578200000571</v>
      </c>
      <c r="O108">
        <f t="shared" si="12"/>
        <v>-83.142578200000571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0.96535951615722426</v>
      </c>
    </row>
    <row r="109" spans="1:19" x14ac:dyDescent="0.25">
      <c r="A109" t="s">
        <v>133</v>
      </c>
      <c r="B109">
        <v>8730.2441405999998</v>
      </c>
      <c r="C109">
        <v>9000.1298827999999</v>
      </c>
      <c r="D109">
        <v>9503.2910155999998</v>
      </c>
      <c r="E109">
        <v>9351.2783202999999</v>
      </c>
      <c r="F109">
        <v>9382.4404297000001</v>
      </c>
      <c r="G109">
        <v>9156.2802733999997</v>
      </c>
      <c r="H109">
        <v>9000.1298827999999</v>
      </c>
      <c r="I109">
        <v>8708.7900391000003</v>
      </c>
      <c r="J109">
        <v>9061.9101563000004</v>
      </c>
      <c r="L109" t="str">
        <f t="shared" si="10"/>
        <v>05JUL2025:12:00:00</v>
      </c>
      <c r="M109">
        <v>12</v>
      </c>
      <c r="N109">
        <f t="shared" si="11"/>
        <v>269.8857422000001</v>
      </c>
      <c r="O109" t="str">
        <f t="shared" si="12"/>
        <v/>
      </c>
      <c r="P109">
        <f t="shared" si="13"/>
        <v>269.8857422000001</v>
      </c>
      <c r="Q109" t="str">
        <f t="shared" si="14"/>
        <v/>
      </c>
      <c r="R109">
        <f t="shared" si="15"/>
        <v>1</v>
      </c>
      <c r="S109">
        <f t="shared" si="16"/>
        <v>3.0913882573443332</v>
      </c>
    </row>
    <row r="110" spans="1:19" x14ac:dyDescent="0.25">
      <c r="A110" t="s">
        <v>134</v>
      </c>
      <c r="B110">
        <v>8984.2050780999998</v>
      </c>
      <c r="C110">
        <v>9389.2304688000004</v>
      </c>
      <c r="D110">
        <v>9999.0566405999998</v>
      </c>
      <c r="E110">
        <v>9849.5478516000003</v>
      </c>
      <c r="F110">
        <v>9758.8798827999999</v>
      </c>
      <c r="G110">
        <v>9565.5703125</v>
      </c>
      <c r="H110">
        <v>9389.2304688000004</v>
      </c>
      <c r="I110">
        <v>8960.9599608999997</v>
      </c>
      <c r="J110">
        <v>9418.6601563000004</v>
      </c>
      <c r="L110" t="str">
        <f t="shared" si="10"/>
        <v>05JUL2025:13:00:00</v>
      </c>
      <c r="M110">
        <v>13</v>
      </c>
      <c r="N110">
        <f t="shared" si="11"/>
        <v>405.02539070000057</v>
      </c>
      <c r="O110" t="str">
        <f t="shared" si="12"/>
        <v/>
      </c>
      <c r="P110">
        <f t="shared" si="13"/>
        <v>405.02539070000057</v>
      </c>
      <c r="Q110" t="str">
        <f t="shared" si="14"/>
        <v/>
      </c>
      <c r="R110">
        <f t="shared" si="15"/>
        <v>1</v>
      </c>
      <c r="S110">
        <f t="shared" si="16"/>
        <v>4.5081939601678851</v>
      </c>
    </row>
    <row r="111" spans="1:19" x14ac:dyDescent="0.25">
      <c r="A111" t="s">
        <v>135</v>
      </c>
      <c r="B111">
        <v>8902.3652344000002</v>
      </c>
      <c r="C111">
        <v>9667.0400391000003</v>
      </c>
      <c r="D111">
        <v>10219.673828000001</v>
      </c>
      <c r="E111">
        <v>10050.091796999999</v>
      </c>
      <c r="F111">
        <v>10214.200194999999</v>
      </c>
      <c r="G111">
        <v>9814.9501952999999</v>
      </c>
      <c r="H111">
        <v>9667.0400391000003</v>
      </c>
      <c r="I111">
        <v>9122.5</v>
      </c>
      <c r="J111">
        <v>9704.6728516000003</v>
      </c>
      <c r="L111" t="str">
        <f t="shared" si="10"/>
        <v>05JUL2025:14:00:00</v>
      </c>
      <c r="M111">
        <v>14</v>
      </c>
      <c r="N111">
        <f t="shared" si="11"/>
        <v>764.6748047000001</v>
      </c>
      <c r="O111" t="str">
        <f t="shared" si="12"/>
        <v/>
      </c>
      <c r="P111">
        <f t="shared" si="13"/>
        <v>764.6748047000001</v>
      </c>
      <c r="Q111" t="str">
        <f t="shared" si="14"/>
        <v/>
      </c>
      <c r="R111">
        <f t="shared" si="15"/>
        <v>1</v>
      </c>
      <c r="S111">
        <f t="shared" si="16"/>
        <v>8.5895690029115901</v>
      </c>
    </row>
    <row r="112" spans="1:19" x14ac:dyDescent="0.25">
      <c r="A112" t="s">
        <v>136</v>
      </c>
      <c r="B112">
        <v>8907.9150391000003</v>
      </c>
      <c r="C112">
        <v>9979.7900391000003</v>
      </c>
      <c r="D112">
        <v>10382.329102</v>
      </c>
      <c r="E112">
        <v>10247.357421999999</v>
      </c>
      <c r="F112">
        <v>10602.700194999999</v>
      </c>
      <c r="G112">
        <v>10155.799805000001</v>
      </c>
      <c r="H112">
        <v>9979.7900391000003</v>
      </c>
      <c r="I112">
        <v>9326.75</v>
      </c>
      <c r="J112">
        <v>10016.259765999999</v>
      </c>
      <c r="L112" t="str">
        <f t="shared" si="10"/>
        <v>05JUL2025:15:00:00</v>
      </c>
      <c r="M112">
        <v>15</v>
      </c>
      <c r="N112">
        <f t="shared" si="11"/>
        <v>1071.875</v>
      </c>
      <c r="O112" t="str">
        <f t="shared" si="12"/>
        <v/>
      </c>
      <c r="P112">
        <f t="shared" si="13"/>
        <v>1071.875</v>
      </c>
      <c r="Q112" t="str">
        <f t="shared" si="14"/>
        <v/>
      </c>
      <c r="R112">
        <f t="shared" si="15"/>
        <v>1</v>
      </c>
      <c r="S112">
        <f t="shared" si="16"/>
        <v>12.032838159043505</v>
      </c>
    </row>
    <row r="113" spans="1:19" x14ac:dyDescent="0.25">
      <c r="A113" t="s">
        <v>137</v>
      </c>
      <c r="B113">
        <v>8956.8642577999999</v>
      </c>
      <c r="C113">
        <v>10226.799805000001</v>
      </c>
      <c r="D113">
        <v>10697.935546999999</v>
      </c>
      <c r="E113">
        <v>10568.045898</v>
      </c>
      <c r="F113">
        <v>10749.599609000001</v>
      </c>
      <c r="G113">
        <v>10311.400390999999</v>
      </c>
      <c r="H113">
        <v>10226.799805000001</v>
      </c>
      <c r="I113">
        <v>9384.3603516000003</v>
      </c>
      <c r="J113">
        <v>10168.040039</v>
      </c>
      <c r="L113" t="str">
        <f t="shared" si="10"/>
        <v>05JUL2025:16:00:00</v>
      </c>
      <c r="M113">
        <v>16</v>
      </c>
      <c r="N113">
        <f t="shared" si="11"/>
        <v>1269.9355472000007</v>
      </c>
      <c r="O113" t="str">
        <f t="shared" si="12"/>
        <v/>
      </c>
      <c r="P113">
        <f t="shared" si="13"/>
        <v>1269.9355472000007</v>
      </c>
      <c r="Q113" t="str">
        <f t="shared" si="14"/>
        <v/>
      </c>
      <c r="R113">
        <f t="shared" si="15"/>
        <v>1</v>
      </c>
      <c r="S113">
        <f t="shared" si="16"/>
        <v>14.178349818063721</v>
      </c>
    </row>
    <row r="114" spans="1:19" x14ac:dyDescent="0.25">
      <c r="A114" t="s">
        <v>138</v>
      </c>
      <c r="B114">
        <v>9003.609375</v>
      </c>
      <c r="C114">
        <v>10423.700194999999</v>
      </c>
      <c r="D114">
        <v>10729.626953000001</v>
      </c>
      <c r="E114">
        <v>10567.463867</v>
      </c>
      <c r="F114">
        <v>10626.700194999999</v>
      </c>
      <c r="G114">
        <v>10290.400390999999</v>
      </c>
      <c r="H114">
        <v>10423.700194999999</v>
      </c>
      <c r="I114">
        <v>9380.4404297000001</v>
      </c>
      <c r="J114">
        <v>10180.310546999999</v>
      </c>
      <c r="L114" t="str">
        <f t="shared" si="10"/>
        <v>05JUL2025:17:00:00</v>
      </c>
      <c r="M114">
        <v>17</v>
      </c>
      <c r="N114">
        <f t="shared" si="11"/>
        <v>1420.0908199999994</v>
      </c>
      <c r="O114" t="str">
        <f t="shared" si="12"/>
        <v/>
      </c>
      <c r="P114">
        <f t="shared" si="13"/>
        <v>1420.0908199999994</v>
      </c>
      <c r="Q114" t="str">
        <f t="shared" si="14"/>
        <v/>
      </c>
      <c r="R114">
        <f t="shared" si="15"/>
        <v>1</v>
      </c>
      <c r="S114">
        <f t="shared" si="16"/>
        <v>15.772461474651653</v>
      </c>
    </row>
    <row r="115" spans="1:19" x14ac:dyDescent="0.25">
      <c r="A115" t="s">
        <v>139</v>
      </c>
      <c r="B115">
        <v>9016.5439452999999</v>
      </c>
      <c r="C115">
        <v>10442</v>
      </c>
      <c r="D115">
        <v>10632.135742</v>
      </c>
      <c r="E115">
        <v>10358.883789</v>
      </c>
      <c r="F115">
        <v>10640.099609000001</v>
      </c>
      <c r="G115">
        <v>10129.299805000001</v>
      </c>
      <c r="H115">
        <v>10442</v>
      </c>
      <c r="I115">
        <v>9314.4101563000004</v>
      </c>
      <c r="J115">
        <v>10131.452148</v>
      </c>
      <c r="L115" t="str">
        <f t="shared" si="10"/>
        <v>05JUL2025:18:00:00</v>
      </c>
      <c r="M115">
        <v>18</v>
      </c>
      <c r="N115">
        <f t="shared" si="11"/>
        <v>1425.4560547000001</v>
      </c>
      <c r="O115" t="str">
        <f t="shared" si="12"/>
        <v/>
      </c>
      <c r="P115">
        <f t="shared" si="13"/>
        <v>1425.4560547000001</v>
      </c>
      <c r="Q115" t="str">
        <f t="shared" si="14"/>
        <v/>
      </c>
      <c r="R115">
        <f t="shared" si="15"/>
        <v>1</v>
      </c>
      <c r="S115">
        <f t="shared" si="16"/>
        <v>15.809339624447116</v>
      </c>
    </row>
    <row r="116" spans="1:19" x14ac:dyDescent="0.25">
      <c r="A116" t="s">
        <v>140</v>
      </c>
      <c r="B116">
        <v>8987.4482422000001</v>
      </c>
      <c r="C116">
        <v>10427.400390999999</v>
      </c>
      <c r="D116">
        <v>10429.827148</v>
      </c>
      <c r="E116">
        <v>10192.242188</v>
      </c>
      <c r="F116">
        <v>10549.400390999999</v>
      </c>
      <c r="G116">
        <v>10184.700194999999</v>
      </c>
      <c r="H116">
        <v>10427.400390999999</v>
      </c>
      <c r="I116">
        <v>9248.4101563000004</v>
      </c>
      <c r="J116">
        <v>10102.478515999999</v>
      </c>
      <c r="L116" t="str">
        <f t="shared" si="10"/>
        <v>05JUL2025:19:00:00</v>
      </c>
      <c r="M116">
        <v>19</v>
      </c>
      <c r="N116">
        <f t="shared" si="11"/>
        <v>1439.9521487999991</v>
      </c>
      <c r="O116" t="str">
        <f t="shared" si="12"/>
        <v/>
      </c>
      <c r="P116">
        <f t="shared" si="13"/>
        <v>1439.9521487999991</v>
      </c>
      <c r="Q116" t="str">
        <f t="shared" si="14"/>
        <v/>
      </c>
      <c r="R116">
        <f t="shared" si="15"/>
        <v>1</v>
      </c>
      <c r="S116">
        <f t="shared" si="16"/>
        <v>16.021812977334257</v>
      </c>
    </row>
    <row r="117" spans="1:19" x14ac:dyDescent="0.25">
      <c r="A117" t="s">
        <v>141</v>
      </c>
      <c r="B117">
        <v>8977.8212891000003</v>
      </c>
      <c r="C117">
        <v>10296.599609000001</v>
      </c>
      <c r="D117">
        <v>10199.423828000001</v>
      </c>
      <c r="E117">
        <v>9793.2236327999999</v>
      </c>
      <c r="F117">
        <v>10344.799805000001</v>
      </c>
      <c r="G117">
        <v>10165.5</v>
      </c>
      <c r="H117">
        <v>10296.599609000001</v>
      </c>
      <c r="I117">
        <v>9139.3398438000004</v>
      </c>
      <c r="J117">
        <v>9986.5605469000002</v>
      </c>
      <c r="L117" t="str">
        <f t="shared" si="10"/>
        <v>05JUL2025:20:00:00</v>
      </c>
      <c r="M117">
        <v>20</v>
      </c>
      <c r="N117">
        <f t="shared" si="11"/>
        <v>1318.7783199000005</v>
      </c>
      <c r="O117" t="str">
        <f t="shared" si="12"/>
        <v/>
      </c>
      <c r="P117">
        <f t="shared" si="13"/>
        <v>1318.7783199000005</v>
      </c>
      <c r="Q117" t="str">
        <f t="shared" si="14"/>
        <v/>
      </c>
      <c r="R117">
        <f t="shared" si="15"/>
        <v>1</v>
      </c>
      <c r="S117">
        <f t="shared" si="16"/>
        <v>14.689291281629021</v>
      </c>
    </row>
    <row r="118" spans="1:19" x14ac:dyDescent="0.25">
      <c r="A118" t="s">
        <v>142</v>
      </c>
      <c r="B118">
        <v>9038.2675780999998</v>
      </c>
      <c r="C118">
        <v>10000.5</v>
      </c>
      <c r="D118">
        <v>9890.6123047000001</v>
      </c>
      <c r="E118">
        <v>9584.1386719000002</v>
      </c>
      <c r="F118">
        <v>10001.400390999999</v>
      </c>
      <c r="G118">
        <v>9908.1503905999998</v>
      </c>
      <c r="H118">
        <v>10000.5</v>
      </c>
      <c r="I118">
        <v>8984.4804688000004</v>
      </c>
      <c r="J118">
        <v>9723.6328125</v>
      </c>
      <c r="L118" t="str">
        <f t="shared" si="10"/>
        <v>05JUL2025:21:00:00</v>
      </c>
      <c r="M118">
        <v>21</v>
      </c>
      <c r="N118">
        <f t="shared" si="11"/>
        <v>962.23242190000019</v>
      </c>
      <c r="O118" t="str">
        <f t="shared" si="12"/>
        <v/>
      </c>
      <c r="P118">
        <f t="shared" si="13"/>
        <v>962.23242190000019</v>
      </c>
      <c r="Q118" t="str">
        <f t="shared" si="14"/>
        <v/>
      </c>
      <c r="R118">
        <f t="shared" si="15"/>
        <v>1</v>
      </c>
      <c r="S118">
        <f t="shared" si="16"/>
        <v>10.646204193284992</v>
      </c>
    </row>
    <row r="119" spans="1:19" x14ac:dyDescent="0.25">
      <c r="A119" t="s">
        <v>143</v>
      </c>
      <c r="B119">
        <v>9076.8544922000001</v>
      </c>
      <c r="C119">
        <v>9766.8203125</v>
      </c>
      <c r="D119">
        <v>9860.4248047000001</v>
      </c>
      <c r="E119">
        <v>9680.3496094000002</v>
      </c>
      <c r="F119">
        <v>9729.0302733999997</v>
      </c>
      <c r="G119">
        <v>9726.3398438000004</v>
      </c>
      <c r="H119">
        <v>9766.8203125</v>
      </c>
      <c r="I119">
        <v>8860.3798827999999</v>
      </c>
      <c r="J119">
        <v>9520.6425780999998</v>
      </c>
      <c r="L119" t="str">
        <f t="shared" si="10"/>
        <v>05JUL2025:22:00:00</v>
      </c>
      <c r="M119">
        <v>22</v>
      </c>
      <c r="N119">
        <f t="shared" si="11"/>
        <v>689.9658202999999</v>
      </c>
      <c r="O119" t="str">
        <f t="shared" si="12"/>
        <v/>
      </c>
      <c r="P119">
        <f t="shared" si="13"/>
        <v>689.9658202999999</v>
      </c>
      <c r="Q119" t="str">
        <f t="shared" si="14"/>
        <v/>
      </c>
      <c r="R119">
        <f t="shared" si="15"/>
        <v>1</v>
      </c>
      <c r="S119">
        <f t="shared" si="16"/>
        <v>7.6013757948076313</v>
      </c>
    </row>
    <row r="120" spans="1:19" x14ac:dyDescent="0.25">
      <c r="A120" t="s">
        <v>144</v>
      </c>
      <c r="B120">
        <v>8799.1699219000002</v>
      </c>
      <c r="C120">
        <v>9361.0898438000004</v>
      </c>
      <c r="D120">
        <v>9539.7539063000004</v>
      </c>
      <c r="E120">
        <v>9326.9921875</v>
      </c>
      <c r="F120">
        <v>9345.0498047000001</v>
      </c>
      <c r="G120">
        <v>9373.9902344000002</v>
      </c>
      <c r="H120">
        <v>9361.0898438000004</v>
      </c>
      <c r="I120">
        <v>8622.6298827999999</v>
      </c>
      <c r="J120">
        <v>9175.6894530999998</v>
      </c>
      <c r="L120" t="str">
        <f t="shared" si="10"/>
        <v>05JUL2025:23:00:00</v>
      </c>
      <c r="M120">
        <v>23</v>
      </c>
      <c r="N120">
        <f t="shared" si="11"/>
        <v>561.91992190000019</v>
      </c>
      <c r="O120" t="str">
        <f t="shared" si="12"/>
        <v/>
      </c>
      <c r="P120">
        <f t="shared" si="13"/>
        <v>561.91992190000019</v>
      </c>
      <c r="Q120" t="str">
        <f t="shared" si="14"/>
        <v/>
      </c>
      <c r="R120">
        <f t="shared" si="15"/>
        <v>1</v>
      </c>
      <c r="S120">
        <f t="shared" si="16"/>
        <v>6.3860560358250833</v>
      </c>
    </row>
    <row r="121" spans="1:19" x14ac:dyDescent="0.25">
      <c r="A121" t="s">
        <v>145</v>
      </c>
      <c r="B121">
        <v>8442.5039063000004</v>
      </c>
      <c r="C121">
        <v>8837.1796875</v>
      </c>
      <c r="D121">
        <v>9105.1572266000003</v>
      </c>
      <c r="E121">
        <v>8897.7578125</v>
      </c>
      <c r="F121">
        <v>8935.3603516000003</v>
      </c>
      <c r="G121">
        <v>8958.9804688000004</v>
      </c>
      <c r="H121">
        <v>8837.1796875</v>
      </c>
      <c r="I121">
        <v>8208.8300780999998</v>
      </c>
      <c r="J121">
        <v>8735.0878905999998</v>
      </c>
      <c r="L121" t="str">
        <f t="shared" si="10"/>
        <v>06JUL2025:00:00:00</v>
      </c>
      <c r="M121">
        <v>24</v>
      </c>
      <c r="N121">
        <f t="shared" si="11"/>
        <v>394.67578119999962</v>
      </c>
      <c r="O121" t="str">
        <f t="shared" si="12"/>
        <v/>
      </c>
      <c r="P121">
        <f t="shared" si="13"/>
        <v>394.67578119999962</v>
      </c>
      <c r="Q121" t="str">
        <f t="shared" si="14"/>
        <v/>
      </c>
      <c r="R121">
        <f t="shared" si="15"/>
        <v>1</v>
      </c>
      <c r="S121">
        <f t="shared" si="16"/>
        <v>4.6748664327591607</v>
      </c>
    </row>
    <row r="122" spans="1:19" x14ac:dyDescent="0.25">
      <c r="A122" t="s">
        <v>146</v>
      </c>
      <c r="B122">
        <v>8086.2285155999998</v>
      </c>
      <c r="C122">
        <v>8219.8095702999999</v>
      </c>
      <c r="D122">
        <v>8316.2216797000001</v>
      </c>
      <c r="E122">
        <v>8201.9941405999998</v>
      </c>
      <c r="F122">
        <v>8556.8398438000004</v>
      </c>
      <c r="G122">
        <v>8219.8095702999999</v>
      </c>
      <c r="H122">
        <v>8281.6904297000001</v>
      </c>
      <c r="I122">
        <v>8376.6201172000001</v>
      </c>
      <c r="J122">
        <v>8358.7402344000002</v>
      </c>
      <c r="L122" t="str">
        <f t="shared" si="10"/>
        <v>06JUL2025:01:00:00</v>
      </c>
      <c r="M122">
        <v>1</v>
      </c>
      <c r="N122">
        <f t="shared" si="11"/>
        <v>133.5810547000001</v>
      </c>
      <c r="O122" t="str">
        <f t="shared" si="12"/>
        <v/>
      </c>
      <c r="P122">
        <f t="shared" si="13"/>
        <v>133.5810547000001</v>
      </c>
      <c r="Q122" t="str">
        <f t="shared" si="14"/>
        <v/>
      </c>
      <c r="R122">
        <f t="shared" si="15"/>
        <v>1</v>
      </c>
      <c r="S122">
        <f t="shared" si="16"/>
        <v>1.6519574538648611</v>
      </c>
    </row>
    <row r="123" spans="1:19" x14ac:dyDescent="0.25">
      <c r="A123" t="s">
        <v>147</v>
      </c>
      <c r="B123">
        <v>7719.3798827999999</v>
      </c>
      <c r="C123">
        <v>7836.8798827999999</v>
      </c>
      <c r="D123">
        <v>8035.3784180000002</v>
      </c>
      <c r="E123">
        <v>7936.2182616999999</v>
      </c>
      <c r="F123">
        <v>8158.2299805000002</v>
      </c>
      <c r="G123">
        <v>7836.8798827999999</v>
      </c>
      <c r="H123">
        <v>7826.3500977000003</v>
      </c>
      <c r="I123">
        <v>8012.9301758000001</v>
      </c>
      <c r="J123">
        <v>7958.5971680000002</v>
      </c>
      <c r="L123" t="str">
        <f t="shared" si="10"/>
        <v>06JUL2025:02:00:00</v>
      </c>
      <c r="M123">
        <v>2</v>
      </c>
      <c r="N123">
        <f t="shared" si="11"/>
        <v>117.5</v>
      </c>
      <c r="O123" t="str">
        <f t="shared" si="12"/>
        <v/>
      </c>
      <c r="P123">
        <f t="shared" si="13"/>
        <v>117.5</v>
      </c>
      <c r="Q123" t="str">
        <f t="shared" si="14"/>
        <v/>
      </c>
      <c r="R123">
        <f t="shared" si="15"/>
        <v>1</v>
      </c>
      <c r="S123">
        <f t="shared" si="16"/>
        <v>1.5221429931413091</v>
      </c>
    </row>
    <row r="124" spans="1:19" x14ac:dyDescent="0.25">
      <c r="A124" t="s">
        <v>148</v>
      </c>
      <c r="B124">
        <v>7450.1123047000001</v>
      </c>
      <c r="C124">
        <v>7523.4599608999997</v>
      </c>
      <c r="D124">
        <v>7803.3037108999997</v>
      </c>
      <c r="E124">
        <v>7649.8203125</v>
      </c>
      <c r="F124">
        <v>7729.1499022999997</v>
      </c>
      <c r="G124">
        <v>7523.4599608999997</v>
      </c>
      <c r="H124">
        <v>7454.75</v>
      </c>
      <c r="I124">
        <v>7658.2001952999999</v>
      </c>
      <c r="J124">
        <v>7591.3896483999997</v>
      </c>
      <c r="L124" t="str">
        <f t="shared" si="10"/>
        <v>06JUL2025:03:00:00</v>
      </c>
      <c r="M124">
        <v>3</v>
      </c>
      <c r="N124">
        <f t="shared" si="11"/>
        <v>73.347656199999619</v>
      </c>
      <c r="O124" t="str">
        <f t="shared" si="12"/>
        <v/>
      </c>
      <c r="P124">
        <f t="shared" si="13"/>
        <v>73.347656199999619</v>
      </c>
      <c r="Q124" t="str">
        <f t="shared" si="14"/>
        <v/>
      </c>
      <c r="R124">
        <f t="shared" si="15"/>
        <v>1</v>
      </c>
      <c r="S124">
        <f t="shared" si="16"/>
        <v>0.98451745692111647</v>
      </c>
    </row>
    <row r="125" spans="1:19" x14ac:dyDescent="0.25">
      <c r="A125" t="s">
        <v>149</v>
      </c>
      <c r="B125">
        <v>7298.0400391000003</v>
      </c>
      <c r="C125">
        <v>7195.25</v>
      </c>
      <c r="D125">
        <v>7517.3881836</v>
      </c>
      <c r="E125">
        <v>7383.6357422000001</v>
      </c>
      <c r="F125">
        <v>7440.4799805000002</v>
      </c>
      <c r="G125">
        <v>7195.25</v>
      </c>
      <c r="H125">
        <v>7154.4301758000001</v>
      </c>
      <c r="I125">
        <v>7370.2900391000003</v>
      </c>
      <c r="J125">
        <v>7290.1123047000001</v>
      </c>
      <c r="L125" t="str">
        <f t="shared" si="10"/>
        <v>06JUL2025:04:00:00</v>
      </c>
      <c r="M125">
        <v>4</v>
      </c>
      <c r="N125">
        <f t="shared" si="11"/>
        <v>-102.79003910000029</v>
      </c>
      <c r="O125">
        <f t="shared" si="12"/>
        <v>-102.79003910000029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1.4084608819531281</v>
      </c>
    </row>
    <row r="126" spans="1:19" x14ac:dyDescent="0.25">
      <c r="A126" t="s">
        <v>150</v>
      </c>
      <c r="B126">
        <v>7208.7768555000002</v>
      </c>
      <c r="C126">
        <v>7085.0800780999998</v>
      </c>
      <c r="D126">
        <v>7375.1586914</v>
      </c>
      <c r="E126">
        <v>7209.0249022999997</v>
      </c>
      <c r="F126">
        <v>7333.5297852000003</v>
      </c>
      <c r="G126">
        <v>7085.0800780999998</v>
      </c>
      <c r="H126">
        <v>6969.7202147999997</v>
      </c>
      <c r="I126">
        <v>7211.4399414</v>
      </c>
      <c r="J126">
        <v>7149.9423827999999</v>
      </c>
      <c r="L126" t="str">
        <f t="shared" si="10"/>
        <v>06JUL2025:05:00:00</v>
      </c>
      <c r="M126">
        <v>5</v>
      </c>
      <c r="N126">
        <f t="shared" si="11"/>
        <v>-123.69677740000043</v>
      </c>
      <c r="O126">
        <f t="shared" si="12"/>
        <v>-123.69677740000043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1.7159190786384917</v>
      </c>
    </row>
    <row r="127" spans="1:19" x14ac:dyDescent="0.25">
      <c r="A127" t="s">
        <v>151</v>
      </c>
      <c r="B127">
        <v>7206.1875</v>
      </c>
      <c r="C127">
        <v>7038.5</v>
      </c>
      <c r="D127">
        <v>7292.0302733999997</v>
      </c>
      <c r="E127">
        <v>7098.2133789</v>
      </c>
      <c r="F127">
        <v>7268.0498047000001</v>
      </c>
      <c r="G127">
        <v>7038.5</v>
      </c>
      <c r="H127">
        <v>6870.2001952999999</v>
      </c>
      <c r="I127">
        <v>7128.2597655999998</v>
      </c>
      <c r="J127">
        <v>7076.2524414</v>
      </c>
      <c r="L127" t="str">
        <f t="shared" si="10"/>
        <v>06JUL2025:06:00:00</v>
      </c>
      <c r="M127">
        <v>6</v>
      </c>
      <c r="N127">
        <f t="shared" si="11"/>
        <v>-167.6875</v>
      </c>
      <c r="O127">
        <f t="shared" si="12"/>
        <v>-167.6875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2.3269932956920703</v>
      </c>
    </row>
    <row r="128" spans="1:19" x14ac:dyDescent="0.25">
      <c r="A128" t="s">
        <v>152</v>
      </c>
      <c r="B128">
        <v>7283.4277344000002</v>
      </c>
      <c r="C128">
        <v>7000.8798827999999</v>
      </c>
      <c r="D128">
        <v>7178.9765625</v>
      </c>
      <c r="E128">
        <v>6954.4975586</v>
      </c>
      <c r="F128">
        <v>7227.0498047000001</v>
      </c>
      <c r="G128">
        <v>7000.8798827999999</v>
      </c>
      <c r="H128">
        <v>6822.7202147999997</v>
      </c>
      <c r="I128">
        <v>7096.9301758000001</v>
      </c>
      <c r="J128">
        <v>7036.8950194999998</v>
      </c>
      <c r="L128" t="str">
        <f t="shared" si="10"/>
        <v>06JUL2025:07:00:00</v>
      </c>
      <c r="M128">
        <v>7</v>
      </c>
      <c r="N128">
        <f t="shared" si="11"/>
        <v>-282.54785160000029</v>
      </c>
      <c r="O128">
        <f t="shared" si="12"/>
        <v>-282.54785160000029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3.8793252559576086</v>
      </c>
    </row>
    <row r="129" spans="1:19" x14ac:dyDescent="0.25">
      <c r="A129" t="s">
        <v>153</v>
      </c>
      <c r="B129">
        <v>7485.7578125</v>
      </c>
      <c r="C129">
        <v>7109.3798827999999</v>
      </c>
      <c r="D129">
        <v>7226.5878905999998</v>
      </c>
      <c r="E129">
        <v>6945.7910155999998</v>
      </c>
      <c r="F129">
        <v>7310</v>
      </c>
      <c r="G129">
        <v>7109.3798827999999</v>
      </c>
      <c r="H129">
        <v>6905.8500977000003</v>
      </c>
      <c r="I129">
        <v>7163.6000977000003</v>
      </c>
      <c r="J129">
        <v>7122.2075194999998</v>
      </c>
      <c r="L129" t="str">
        <f t="shared" si="10"/>
        <v>06JUL2025:08:00:00</v>
      </c>
      <c r="M129">
        <v>8</v>
      </c>
      <c r="N129">
        <f t="shared" si="11"/>
        <v>-376.3779297000001</v>
      </c>
      <c r="O129">
        <f t="shared" si="12"/>
        <v>-376.3779297000001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5.0279202069763738</v>
      </c>
    </row>
    <row r="130" spans="1:19" x14ac:dyDescent="0.25">
      <c r="A130" t="s">
        <v>154</v>
      </c>
      <c r="B130">
        <v>7896.8564452999999</v>
      </c>
      <c r="C130">
        <v>7717.4199219000002</v>
      </c>
      <c r="D130">
        <v>7739.2548827999999</v>
      </c>
      <c r="E130">
        <v>7440.2958983999997</v>
      </c>
      <c r="F130">
        <v>7778.8598633000001</v>
      </c>
      <c r="G130">
        <v>7717.4199219000002</v>
      </c>
      <c r="H130">
        <v>7473.3901366999999</v>
      </c>
      <c r="I130">
        <v>7583.9799805000002</v>
      </c>
      <c r="J130">
        <v>7638.4125977000003</v>
      </c>
      <c r="L130" t="str">
        <f t="shared" si="10"/>
        <v>06JUL2025:09:00:00</v>
      </c>
      <c r="M130">
        <v>9</v>
      </c>
      <c r="N130">
        <f t="shared" si="11"/>
        <v>-179.43652339999971</v>
      </c>
      <c r="O130">
        <f t="shared" si="12"/>
        <v>-179.43652339999971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2.2722525683849248</v>
      </c>
    </row>
    <row r="131" spans="1:19" x14ac:dyDescent="0.25">
      <c r="A131" t="s">
        <v>155</v>
      </c>
      <c r="B131">
        <v>8421.4628905999998</v>
      </c>
      <c r="C131">
        <v>8434.6396483999997</v>
      </c>
      <c r="D131">
        <v>8301.3144530999998</v>
      </c>
      <c r="E131">
        <v>8021.6621094000002</v>
      </c>
      <c r="F131">
        <v>8466.3701172000001</v>
      </c>
      <c r="G131">
        <v>8434.6396483999997</v>
      </c>
      <c r="H131">
        <v>8153.9399414</v>
      </c>
      <c r="I131">
        <v>8174.2900391000003</v>
      </c>
      <c r="J131">
        <v>8307.3095702999999</v>
      </c>
      <c r="L131" t="str">
        <f t="shared" ref="L131:L194" si="17">A131</f>
        <v>06JUL2025:10:00:00</v>
      </c>
      <c r="M131">
        <v>10</v>
      </c>
      <c r="N131">
        <f t="shared" ref="N131:N194" si="18">C131-B131</f>
        <v>13.176757799999905</v>
      </c>
      <c r="O131" t="str">
        <f t="shared" ref="O131:O194" si="19">IF(N131&lt;0,N131,"")</f>
        <v/>
      </c>
      <c r="P131">
        <f t="shared" ref="P131:P194" si="20">IF(N131&gt;0,N131,"")</f>
        <v>13.176757799999905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0.1564663761056021</v>
      </c>
    </row>
    <row r="132" spans="1:19" x14ac:dyDescent="0.25">
      <c r="A132" t="s">
        <v>156</v>
      </c>
      <c r="B132">
        <v>9010.3076172000001</v>
      </c>
      <c r="C132">
        <v>8767.9804688000004</v>
      </c>
      <c r="D132">
        <v>8798.7802733999997</v>
      </c>
      <c r="E132">
        <v>8526.0019530999998</v>
      </c>
      <c r="F132">
        <v>9144.1796875</v>
      </c>
      <c r="G132">
        <v>8767.9804688000004</v>
      </c>
      <c r="H132">
        <v>8649.1298827999999</v>
      </c>
      <c r="I132">
        <v>8783.9902344000002</v>
      </c>
      <c r="J132">
        <v>8836.3203125</v>
      </c>
      <c r="L132" t="str">
        <f t="shared" si="17"/>
        <v>06JUL2025:11:00:00</v>
      </c>
      <c r="M132">
        <v>11</v>
      </c>
      <c r="N132">
        <f t="shared" si="18"/>
        <v>-242.32714839999971</v>
      </c>
      <c r="O132">
        <f t="shared" si="19"/>
        <v>-242.32714839999971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2.6894436760118534</v>
      </c>
    </row>
    <row r="133" spans="1:19" x14ac:dyDescent="0.25">
      <c r="A133" t="s">
        <v>157</v>
      </c>
      <c r="B133">
        <v>9640.3105469000002</v>
      </c>
      <c r="C133">
        <v>9248.8798827999999</v>
      </c>
      <c r="D133">
        <v>9411.3945313000004</v>
      </c>
      <c r="E133">
        <v>9153.5126952999999</v>
      </c>
      <c r="F133">
        <v>9792.5302733999997</v>
      </c>
      <c r="G133">
        <v>9248.8798827999999</v>
      </c>
      <c r="H133">
        <v>9231.7001952999999</v>
      </c>
      <c r="I133">
        <v>9369.6796875</v>
      </c>
      <c r="J133">
        <v>9410.6972655999998</v>
      </c>
      <c r="L133" t="str">
        <f t="shared" si="17"/>
        <v>06JUL2025:12:00:00</v>
      </c>
      <c r="M133">
        <v>12</v>
      </c>
      <c r="N133">
        <f t="shared" si="18"/>
        <v>-391.43066410000029</v>
      </c>
      <c r="O133">
        <f t="shared" si="19"/>
        <v>-391.43066410000029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4.0603532655477705</v>
      </c>
    </row>
    <row r="134" spans="1:19" x14ac:dyDescent="0.25">
      <c r="A134" t="s">
        <v>158</v>
      </c>
      <c r="B134">
        <v>10002.483398</v>
      </c>
      <c r="C134">
        <v>9899.1796875</v>
      </c>
      <c r="D134">
        <v>9909.0078125</v>
      </c>
      <c r="E134">
        <v>9509.2373047000001</v>
      </c>
      <c r="F134">
        <v>10494.700194999999</v>
      </c>
      <c r="G134">
        <v>9899.1796875</v>
      </c>
      <c r="H134">
        <v>9850.2402344000002</v>
      </c>
      <c r="I134">
        <v>9923.6503905999998</v>
      </c>
      <c r="J134">
        <v>10041.942383</v>
      </c>
      <c r="L134" t="str">
        <f t="shared" si="17"/>
        <v>06JUL2025:13:00:00</v>
      </c>
      <c r="M134">
        <v>13</v>
      </c>
      <c r="N134">
        <f t="shared" si="18"/>
        <v>-103.30371050000031</v>
      </c>
      <c r="O134">
        <f t="shared" si="19"/>
        <v>-103.30371050000031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1.0327806244662792</v>
      </c>
    </row>
    <row r="135" spans="1:19" x14ac:dyDescent="0.25">
      <c r="A135" t="s">
        <v>159</v>
      </c>
      <c r="B135">
        <v>10503.133789</v>
      </c>
      <c r="C135">
        <v>10307.400390999999</v>
      </c>
      <c r="D135">
        <v>10348.923828000001</v>
      </c>
      <c r="E135">
        <v>9919.6630858999997</v>
      </c>
      <c r="F135">
        <v>11145.200194999999</v>
      </c>
      <c r="G135">
        <v>10307.400390999999</v>
      </c>
      <c r="H135">
        <v>10370.200194999999</v>
      </c>
      <c r="I135">
        <v>10333.5</v>
      </c>
      <c r="J135">
        <v>10539.075194999999</v>
      </c>
      <c r="L135" t="str">
        <f t="shared" si="17"/>
        <v>06JUL2025:14:00:00</v>
      </c>
      <c r="M135">
        <v>14</v>
      </c>
      <c r="N135">
        <f t="shared" si="18"/>
        <v>-195.73339800000031</v>
      </c>
      <c r="O135">
        <f t="shared" si="19"/>
        <v>-195.73339800000031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1.8635714057550441</v>
      </c>
    </row>
    <row r="136" spans="1:19" x14ac:dyDescent="0.25">
      <c r="A136" t="s">
        <v>160</v>
      </c>
      <c r="B136">
        <v>10982.612305000001</v>
      </c>
      <c r="C136">
        <v>10762.599609000001</v>
      </c>
      <c r="D136">
        <v>10623.246094</v>
      </c>
      <c r="E136">
        <v>10122.588867</v>
      </c>
      <c r="F136">
        <v>11774</v>
      </c>
      <c r="G136">
        <v>10762.599609000001</v>
      </c>
      <c r="H136">
        <v>10931.700194999999</v>
      </c>
      <c r="I136">
        <v>10711.099609000001</v>
      </c>
      <c r="J136">
        <v>11044.849609000001</v>
      </c>
      <c r="L136" t="str">
        <f t="shared" si="17"/>
        <v>06JUL2025:15:00:00</v>
      </c>
      <c r="M136">
        <v>15</v>
      </c>
      <c r="N136">
        <f t="shared" si="18"/>
        <v>-220.01269599999978</v>
      </c>
      <c r="O136">
        <f t="shared" si="19"/>
        <v>-220.01269599999978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2.0032820051367533</v>
      </c>
    </row>
    <row r="137" spans="1:19" x14ac:dyDescent="0.25">
      <c r="A137" t="s">
        <v>161</v>
      </c>
      <c r="B137">
        <v>11219.747069999999</v>
      </c>
      <c r="C137">
        <v>11075.299805000001</v>
      </c>
      <c r="D137">
        <v>10789.244140999999</v>
      </c>
      <c r="E137">
        <v>10422.887694999999</v>
      </c>
      <c r="F137">
        <v>12119.700194999999</v>
      </c>
      <c r="G137">
        <v>11075.299805000001</v>
      </c>
      <c r="H137">
        <v>11380.799805000001</v>
      </c>
      <c r="I137">
        <v>10950.5</v>
      </c>
      <c r="J137">
        <v>11381.575194999999</v>
      </c>
      <c r="L137" t="str">
        <f t="shared" si="17"/>
        <v>06JUL2025:16:00:00</v>
      </c>
      <c r="M137">
        <v>16</v>
      </c>
      <c r="N137">
        <f t="shared" si="18"/>
        <v>-144.44726499999888</v>
      </c>
      <c r="O137">
        <f t="shared" si="19"/>
        <v>-144.44726499999888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1.2874378013942063</v>
      </c>
    </row>
    <row r="138" spans="1:19" x14ac:dyDescent="0.25">
      <c r="A138" t="s">
        <v>162</v>
      </c>
      <c r="B138">
        <v>11118.567383</v>
      </c>
      <c r="C138">
        <v>11162</v>
      </c>
      <c r="D138">
        <v>10876.640625</v>
      </c>
      <c r="E138">
        <v>10490.810546999999</v>
      </c>
      <c r="F138">
        <v>12213.799805000001</v>
      </c>
      <c r="G138">
        <v>11162</v>
      </c>
      <c r="H138">
        <v>11720.400390999999</v>
      </c>
      <c r="I138">
        <v>11117.700194999999</v>
      </c>
      <c r="J138">
        <v>11553.475586</v>
      </c>
      <c r="L138" t="str">
        <f t="shared" si="17"/>
        <v>06JUL2025:17:00:00</v>
      </c>
      <c r="M138">
        <v>17</v>
      </c>
      <c r="N138">
        <f t="shared" si="18"/>
        <v>43.432617000000391</v>
      </c>
      <c r="O138" t="str">
        <f t="shared" si="19"/>
        <v/>
      </c>
      <c r="P138">
        <f t="shared" si="20"/>
        <v>43.432617000000391</v>
      </c>
      <c r="Q138" t="str">
        <f t="shared" si="21"/>
        <v/>
      </c>
      <c r="R138">
        <f t="shared" si="22"/>
        <v>1</v>
      </c>
      <c r="S138">
        <f t="shared" si="23"/>
        <v>0.39063141413711022</v>
      </c>
    </row>
    <row r="139" spans="1:19" x14ac:dyDescent="0.25">
      <c r="A139" t="s">
        <v>163</v>
      </c>
      <c r="B139">
        <v>10878.946289</v>
      </c>
      <c r="C139">
        <v>11011</v>
      </c>
      <c r="D139">
        <v>11010.205078000001</v>
      </c>
      <c r="E139">
        <v>10607.292969</v>
      </c>
      <c r="F139">
        <v>12285.299805000001</v>
      </c>
      <c r="G139">
        <v>11011</v>
      </c>
      <c r="H139">
        <v>11844.5</v>
      </c>
      <c r="I139">
        <v>11184.599609000001</v>
      </c>
      <c r="J139">
        <v>11581.349609000001</v>
      </c>
      <c r="L139" t="str">
        <f t="shared" si="17"/>
        <v>06JUL2025:18:00:00</v>
      </c>
      <c r="M139">
        <v>18</v>
      </c>
      <c r="N139">
        <f t="shared" si="18"/>
        <v>132.05371100000048</v>
      </c>
      <c r="O139" t="str">
        <f t="shared" si="19"/>
        <v/>
      </c>
      <c r="P139">
        <f t="shared" si="20"/>
        <v>132.05371100000048</v>
      </c>
      <c r="Q139" t="str">
        <f t="shared" si="21"/>
        <v/>
      </c>
      <c r="R139">
        <f t="shared" si="22"/>
        <v>1</v>
      </c>
      <c r="S139">
        <f t="shared" si="23"/>
        <v>1.2138465205359419</v>
      </c>
    </row>
    <row r="140" spans="1:19" x14ac:dyDescent="0.25">
      <c r="A140" t="s">
        <v>164</v>
      </c>
      <c r="B140">
        <v>10485.933594</v>
      </c>
      <c r="C140">
        <v>11000.700194999999</v>
      </c>
      <c r="D140">
        <v>10946.237305000001</v>
      </c>
      <c r="E140">
        <v>10636.041015999999</v>
      </c>
      <c r="F140">
        <v>12191</v>
      </c>
      <c r="G140">
        <v>11000.700194999999</v>
      </c>
      <c r="H140">
        <v>11795.400390999999</v>
      </c>
      <c r="I140">
        <v>11062.299805000001</v>
      </c>
      <c r="J140">
        <v>11512.350586</v>
      </c>
      <c r="L140" t="str">
        <f t="shared" si="17"/>
        <v>06JUL2025:19:00:00</v>
      </c>
      <c r="M140">
        <v>19</v>
      </c>
      <c r="N140">
        <f t="shared" si="18"/>
        <v>514.76660099999935</v>
      </c>
      <c r="O140" t="str">
        <f t="shared" si="19"/>
        <v/>
      </c>
      <c r="P140">
        <f t="shared" si="20"/>
        <v>514.76660099999935</v>
      </c>
      <c r="Q140" t="str">
        <f t="shared" si="21"/>
        <v/>
      </c>
      <c r="R140">
        <f t="shared" si="22"/>
        <v>1</v>
      </c>
      <c r="S140">
        <f t="shared" si="23"/>
        <v>4.9091155917156133</v>
      </c>
    </row>
    <row r="141" spans="1:19" x14ac:dyDescent="0.25">
      <c r="A141" t="s">
        <v>165</v>
      </c>
      <c r="B141">
        <v>10082.635742</v>
      </c>
      <c r="C141">
        <v>10919.299805000001</v>
      </c>
      <c r="D141">
        <v>10725.529296999999</v>
      </c>
      <c r="E141">
        <v>10441.199219</v>
      </c>
      <c r="F141">
        <v>11896.200194999999</v>
      </c>
      <c r="G141">
        <v>10919.299805000001</v>
      </c>
      <c r="H141">
        <v>11565.299805000001</v>
      </c>
      <c r="I141">
        <v>10831.700194999999</v>
      </c>
      <c r="J141">
        <v>11303.125</v>
      </c>
      <c r="L141" t="str">
        <f t="shared" si="17"/>
        <v>06JUL2025:20:00:00</v>
      </c>
      <c r="M141">
        <v>20</v>
      </c>
      <c r="N141">
        <f t="shared" si="18"/>
        <v>836.66406300000017</v>
      </c>
      <c r="O141" t="str">
        <f t="shared" si="19"/>
        <v/>
      </c>
      <c r="P141">
        <f t="shared" si="20"/>
        <v>836.66406300000017</v>
      </c>
      <c r="Q141" t="str">
        <f t="shared" si="21"/>
        <v/>
      </c>
      <c r="R141">
        <f t="shared" si="22"/>
        <v>1</v>
      </c>
      <c r="S141">
        <f t="shared" si="23"/>
        <v>8.2980689217484187</v>
      </c>
    </row>
    <row r="142" spans="1:19" x14ac:dyDescent="0.25">
      <c r="A142" t="s">
        <v>166</v>
      </c>
      <c r="B142">
        <v>9883.5380858999997</v>
      </c>
      <c r="C142">
        <v>10604.099609000001</v>
      </c>
      <c r="D142">
        <v>10389.094727</v>
      </c>
      <c r="E142">
        <v>10295.833008</v>
      </c>
      <c r="F142">
        <v>11461.299805000001</v>
      </c>
      <c r="G142">
        <v>10604.099609000001</v>
      </c>
      <c r="H142">
        <v>11132.799805000001</v>
      </c>
      <c r="I142">
        <v>10533.799805000001</v>
      </c>
      <c r="J142">
        <v>10933</v>
      </c>
      <c r="L142" t="str">
        <f t="shared" si="17"/>
        <v>06JUL2025:21:00:00</v>
      </c>
      <c r="M142">
        <v>21</v>
      </c>
      <c r="N142">
        <f t="shared" si="18"/>
        <v>720.56152310000107</v>
      </c>
      <c r="O142" t="str">
        <f t="shared" si="19"/>
        <v/>
      </c>
      <c r="P142">
        <f t="shared" si="20"/>
        <v>720.56152310000107</v>
      </c>
      <c r="Q142" t="str">
        <f t="shared" si="21"/>
        <v/>
      </c>
      <c r="R142">
        <f t="shared" si="22"/>
        <v>1</v>
      </c>
      <c r="S142">
        <f t="shared" si="23"/>
        <v>7.2905220462292215</v>
      </c>
    </row>
    <row r="143" spans="1:19" x14ac:dyDescent="0.25">
      <c r="A143" t="s">
        <v>167</v>
      </c>
      <c r="B143">
        <v>9710.2900391000003</v>
      </c>
      <c r="C143">
        <v>10326.799805000001</v>
      </c>
      <c r="D143">
        <v>10182.300781</v>
      </c>
      <c r="E143">
        <v>10157.738281</v>
      </c>
      <c r="F143">
        <v>10978.200194999999</v>
      </c>
      <c r="G143">
        <v>10326.799805000001</v>
      </c>
      <c r="H143">
        <v>10780.5</v>
      </c>
      <c r="I143">
        <v>10254.299805000001</v>
      </c>
      <c r="J143">
        <v>10584.950194999999</v>
      </c>
      <c r="L143" t="str">
        <f t="shared" si="17"/>
        <v>06JUL2025:22:00:00</v>
      </c>
      <c r="M143">
        <v>22</v>
      </c>
      <c r="N143">
        <f t="shared" si="18"/>
        <v>616.50976590000027</v>
      </c>
      <c r="O143" t="str">
        <f t="shared" si="19"/>
        <v/>
      </c>
      <c r="P143">
        <f t="shared" si="20"/>
        <v>616.50976590000027</v>
      </c>
      <c r="Q143" t="str">
        <f t="shared" si="21"/>
        <v/>
      </c>
      <c r="R143">
        <f t="shared" si="22"/>
        <v>1</v>
      </c>
      <c r="S143">
        <f t="shared" si="23"/>
        <v>6.3490355428882896</v>
      </c>
    </row>
    <row r="144" spans="1:19" x14ac:dyDescent="0.25">
      <c r="A144" t="s">
        <v>168</v>
      </c>
      <c r="B144">
        <v>9321.9023438000004</v>
      </c>
      <c r="C144">
        <v>9783.3798827999999</v>
      </c>
      <c r="D144">
        <v>9713.7470702999999</v>
      </c>
      <c r="E144">
        <v>9694.0947266000003</v>
      </c>
      <c r="F144">
        <v>10264</v>
      </c>
      <c r="G144">
        <v>9783.3798827999999</v>
      </c>
      <c r="H144">
        <v>10167.900390999999</v>
      </c>
      <c r="I144">
        <v>9710.8398438000004</v>
      </c>
      <c r="J144">
        <v>9981.5292969000002</v>
      </c>
      <c r="L144" t="str">
        <f t="shared" si="17"/>
        <v>06JUL2025:23:00:00</v>
      </c>
      <c r="M144">
        <v>23</v>
      </c>
      <c r="N144">
        <f t="shared" si="18"/>
        <v>461.47753899999952</v>
      </c>
      <c r="O144" t="str">
        <f t="shared" si="19"/>
        <v/>
      </c>
      <c r="P144">
        <f t="shared" si="20"/>
        <v>461.47753899999952</v>
      </c>
      <c r="Q144" t="str">
        <f t="shared" si="21"/>
        <v/>
      </c>
      <c r="R144">
        <f t="shared" si="22"/>
        <v>1</v>
      </c>
      <c r="S144">
        <f t="shared" si="23"/>
        <v>4.950465280371966</v>
      </c>
    </row>
    <row r="145" spans="1:19" x14ac:dyDescent="0.25">
      <c r="A145" t="s">
        <v>169</v>
      </c>
      <c r="B145">
        <v>8897.1103516000003</v>
      </c>
      <c r="C145">
        <v>9178.7099608999997</v>
      </c>
      <c r="D145">
        <v>9128.328125</v>
      </c>
      <c r="E145">
        <v>9064.8476563000004</v>
      </c>
      <c r="F145">
        <v>9494.0996094000002</v>
      </c>
      <c r="G145">
        <v>9178.7099608999997</v>
      </c>
      <c r="H145">
        <v>9441.9599608999997</v>
      </c>
      <c r="I145">
        <v>9026.8701172000001</v>
      </c>
      <c r="J145">
        <v>9285.4101563000004</v>
      </c>
      <c r="L145" t="str">
        <f t="shared" si="17"/>
        <v>07JUL2025:00:00:00</v>
      </c>
      <c r="M145">
        <v>24</v>
      </c>
      <c r="N145">
        <f t="shared" si="18"/>
        <v>281.59960929999943</v>
      </c>
      <c r="O145" t="str">
        <f t="shared" si="19"/>
        <v/>
      </c>
      <c r="P145">
        <f t="shared" si="20"/>
        <v>281.59960929999943</v>
      </c>
      <c r="Q145" t="str">
        <f t="shared" si="21"/>
        <v/>
      </c>
      <c r="R145">
        <f t="shared" si="22"/>
        <v>1</v>
      </c>
      <c r="S145">
        <f t="shared" si="23"/>
        <v>3.1650681869912782</v>
      </c>
    </row>
    <row r="146" spans="1:19" x14ac:dyDescent="0.25">
      <c r="A146" t="s">
        <v>170</v>
      </c>
      <c r="B146">
        <v>8498.6191405999998</v>
      </c>
      <c r="C146">
        <v>8267.0195313000004</v>
      </c>
      <c r="D146">
        <v>8533.8027344000002</v>
      </c>
      <c r="E146">
        <v>8391.3300780999998</v>
      </c>
      <c r="F146">
        <v>8386.8095702999999</v>
      </c>
      <c r="G146">
        <v>8400.9404297000001</v>
      </c>
      <c r="H146">
        <v>8593.8496094000002</v>
      </c>
      <c r="I146">
        <v>8267.0195313000004</v>
      </c>
      <c r="J146">
        <v>8412.1542969000002</v>
      </c>
      <c r="L146" t="str">
        <f t="shared" si="17"/>
        <v>07JUL2025:01:00:00</v>
      </c>
      <c r="M146">
        <v>1</v>
      </c>
      <c r="N146">
        <f t="shared" si="18"/>
        <v>-231.59960929999943</v>
      </c>
      <c r="O146">
        <f t="shared" si="19"/>
        <v>-231.59960929999943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2.7251439965534043</v>
      </c>
    </row>
    <row r="147" spans="1:19" x14ac:dyDescent="0.25">
      <c r="A147" t="s">
        <v>171</v>
      </c>
      <c r="B147">
        <v>7943.9096680000002</v>
      </c>
      <c r="C147">
        <v>7837.3999022999997</v>
      </c>
      <c r="D147">
        <v>8096.4936522999997</v>
      </c>
      <c r="E147">
        <v>7933.9389647999997</v>
      </c>
      <c r="F147">
        <v>7932.4799805000002</v>
      </c>
      <c r="G147">
        <v>7992.3398438000004</v>
      </c>
      <c r="H147">
        <v>8078.3300780999998</v>
      </c>
      <c r="I147">
        <v>7837.3999022999997</v>
      </c>
      <c r="J147">
        <v>7960.1376952999999</v>
      </c>
      <c r="L147" t="str">
        <f t="shared" si="17"/>
        <v>07JUL2025:02:00:00</v>
      </c>
      <c r="M147">
        <v>2</v>
      </c>
      <c r="N147">
        <f t="shared" si="18"/>
        <v>-106.50976570000057</v>
      </c>
      <c r="O147">
        <f t="shared" si="19"/>
        <v>-106.50976570000057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1.3407726189164488</v>
      </c>
    </row>
    <row r="148" spans="1:19" x14ac:dyDescent="0.25">
      <c r="A148" t="s">
        <v>172</v>
      </c>
      <c r="B148">
        <v>7692.7998047000001</v>
      </c>
      <c r="C148">
        <v>7514.6601563000004</v>
      </c>
      <c r="D148">
        <v>7748.4560547000001</v>
      </c>
      <c r="E148">
        <v>7540.4877930000002</v>
      </c>
      <c r="F148">
        <v>7603.8398438000004</v>
      </c>
      <c r="G148">
        <v>7669.6899414</v>
      </c>
      <c r="H148">
        <v>7694.4301758000001</v>
      </c>
      <c r="I148">
        <v>7514.6601563000004</v>
      </c>
      <c r="J148">
        <v>7620.6547852000003</v>
      </c>
      <c r="L148" t="str">
        <f t="shared" si="17"/>
        <v>07JUL2025:03:00:00</v>
      </c>
      <c r="M148">
        <v>3</v>
      </c>
      <c r="N148">
        <f t="shared" si="18"/>
        <v>-178.13964839999971</v>
      </c>
      <c r="O148">
        <f t="shared" si="19"/>
        <v>-178.13964839999971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2.3156672852862146</v>
      </c>
    </row>
    <row r="149" spans="1:19" x14ac:dyDescent="0.25">
      <c r="A149" t="s">
        <v>173</v>
      </c>
      <c r="B149">
        <v>7580.7021483999997</v>
      </c>
      <c r="C149">
        <v>7308</v>
      </c>
      <c r="D149">
        <v>7556.0825194999998</v>
      </c>
      <c r="E149">
        <v>7442.3388672000001</v>
      </c>
      <c r="F149">
        <v>7427.4902344000002</v>
      </c>
      <c r="G149">
        <v>7496.8300780999998</v>
      </c>
      <c r="H149">
        <v>7462.1298827999999</v>
      </c>
      <c r="I149">
        <v>7308</v>
      </c>
      <c r="J149">
        <v>7423.6123047000001</v>
      </c>
      <c r="L149" t="str">
        <f t="shared" si="17"/>
        <v>07JUL2025:04:00:00</v>
      </c>
      <c r="M149">
        <v>4</v>
      </c>
      <c r="N149">
        <f t="shared" si="18"/>
        <v>-272.70214839999971</v>
      </c>
      <c r="O149">
        <f t="shared" si="19"/>
        <v>-272.70214839999971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3.5973204468606759</v>
      </c>
    </row>
    <row r="150" spans="1:19" x14ac:dyDescent="0.25">
      <c r="A150" t="s">
        <v>174</v>
      </c>
      <c r="B150">
        <v>7626.3159180000002</v>
      </c>
      <c r="C150">
        <v>7316.2001952999999</v>
      </c>
      <c r="D150">
        <v>7547.0561522999997</v>
      </c>
      <c r="E150">
        <v>7406.7163086</v>
      </c>
      <c r="F150">
        <v>7431.1201172000001</v>
      </c>
      <c r="G150">
        <v>7487.2202147999997</v>
      </c>
      <c r="H150">
        <v>7418.0600586</v>
      </c>
      <c r="I150">
        <v>7316.2001952999999</v>
      </c>
      <c r="J150">
        <v>7413.1503905999998</v>
      </c>
      <c r="L150" t="str">
        <f t="shared" si="17"/>
        <v>07JUL2025:05:00:00</v>
      </c>
      <c r="M150">
        <v>5</v>
      </c>
      <c r="N150">
        <f t="shared" si="18"/>
        <v>-310.11572270000033</v>
      </c>
      <c r="O150">
        <f t="shared" si="19"/>
        <v>-310.11572270000033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4.0663896701164735</v>
      </c>
    </row>
    <row r="151" spans="1:19" x14ac:dyDescent="0.25">
      <c r="A151" t="s">
        <v>175</v>
      </c>
      <c r="B151">
        <v>7879.6845702999999</v>
      </c>
      <c r="C151">
        <v>7546.2402344000002</v>
      </c>
      <c r="D151">
        <v>7591.0297852000003</v>
      </c>
      <c r="E151">
        <v>7436.8212891000003</v>
      </c>
      <c r="F151">
        <v>7643.8500977000003</v>
      </c>
      <c r="G151">
        <v>7668.25</v>
      </c>
      <c r="H151">
        <v>7549.2900391000003</v>
      </c>
      <c r="I151">
        <v>7546.2402344000002</v>
      </c>
      <c r="J151">
        <v>7601.9077147999997</v>
      </c>
      <c r="L151" t="str">
        <f t="shared" si="17"/>
        <v>07JUL2025:06:00:00</v>
      </c>
      <c r="M151">
        <v>6</v>
      </c>
      <c r="N151">
        <f t="shared" si="18"/>
        <v>-333.44433589999971</v>
      </c>
      <c r="O151">
        <f t="shared" si="19"/>
        <v>-333.44433589999971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4.2316964965426864</v>
      </c>
    </row>
    <row r="152" spans="1:19" x14ac:dyDescent="0.25">
      <c r="A152" t="s">
        <v>176</v>
      </c>
      <c r="B152">
        <v>8204.2109375</v>
      </c>
      <c r="C152">
        <v>7868.9199219000002</v>
      </c>
      <c r="D152">
        <v>7797.1186522999997</v>
      </c>
      <c r="E152">
        <v>7777.5146483999997</v>
      </c>
      <c r="F152">
        <v>7949.6000977000003</v>
      </c>
      <c r="G152">
        <v>7913.2001952999999</v>
      </c>
      <c r="H152">
        <v>7786.0800780999998</v>
      </c>
      <c r="I152">
        <v>7868.9199219000002</v>
      </c>
      <c r="J152">
        <v>7879.4501952999999</v>
      </c>
      <c r="L152" t="str">
        <f t="shared" si="17"/>
        <v>07JUL2025:07:00:00</v>
      </c>
      <c r="M152">
        <v>7</v>
      </c>
      <c r="N152">
        <f t="shared" si="18"/>
        <v>-335.29101559999981</v>
      </c>
      <c r="O152">
        <f t="shared" si="19"/>
        <v>-335.29101559999981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4.0868161259414206</v>
      </c>
    </row>
    <row r="153" spans="1:19" x14ac:dyDescent="0.25">
      <c r="A153" t="s">
        <v>177</v>
      </c>
      <c r="B153">
        <v>8603.5429688000004</v>
      </c>
      <c r="C153">
        <v>8056.4902344000002</v>
      </c>
      <c r="D153">
        <v>7979.3940430000002</v>
      </c>
      <c r="E153">
        <v>7861.8447266000003</v>
      </c>
      <c r="F153">
        <v>8150.0800780999998</v>
      </c>
      <c r="G153">
        <v>8143.6401366999999</v>
      </c>
      <c r="H153">
        <v>8001.7402344000002</v>
      </c>
      <c r="I153">
        <v>8056.4902344000002</v>
      </c>
      <c r="J153">
        <v>8087.9877930000002</v>
      </c>
      <c r="L153" t="str">
        <f t="shared" si="17"/>
        <v>07JUL2025:08:00:00</v>
      </c>
      <c r="M153">
        <v>8</v>
      </c>
      <c r="N153">
        <f t="shared" si="18"/>
        <v>-547.05273440000019</v>
      </c>
      <c r="O153">
        <f t="shared" si="19"/>
        <v>-547.05273440000019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6.3584587928931056</v>
      </c>
    </row>
    <row r="154" spans="1:19" x14ac:dyDescent="0.25">
      <c r="A154" t="s">
        <v>178</v>
      </c>
      <c r="B154">
        <v>8905.6210938000004</v>
      </c>
      <c r="C154">
        <v>8430.2001952999999</v>
      </c>
      <c r="D154">
        <v>8393.8603516000003</v>
      </c>
      <c r="E154">
        <v>8228.703125</v>
      </c>
      <c r="F154">
        <v>8548.1503905999998</v>
      </c>
      <c r="G154">
        <v>8597.1699219000002</v>
      </c>
      <c r="H154">
        <v>8509.5996094000002</v>
      </c>
      <c r="I154">
        <v>8430.2001952999999</v>
      </c>
      <c r="J154">
        <v>8521.2802733999997</v>
      </c>
      <c r="L154" t="str">
        <f t="shared" si="17"/>
        <v>07JUL2025:09:00:00</v>
      </c>
      <c r="M154">
        <v>9</v>
      </c>
      <c r="N154">
        <f t="shared" si="18"/>
        <v>-475.42089850000048</v>
      </c>
      <c r="O154">
        <f t="shared" si="19"/>
        <v>-475.42089850000048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5.3384361797178137</v>
      </c>
    </row>
    <row r="155" spans="1:19" x14ac:dyDescent="0.25">
      <c r="A155" t="s">
        <v>179</v>
      </c>
      <c r="B155">
        <v>9375.8457030999998</v>
      </c>
      <c r="C155">
        <v>8946.8896483999997</v>
      </c>
      <c r="D155">
        <v>8867.171875</v>
      </c>
      <c r="E155">
        <v>8627.8583983999997</v>
      </c>
      <c r="F155">
        <v>9044.0302733999997</v>
      </c>
      <c r="G155">
        <v>9100.4199219000002</v>
      </c>
      <c r="H155">
        <v>9041.9599608999997</v>
      </c>
      <c r="I155">
        <v>8946.8896483999997</v>
      </c>
      <c r="J155">
        <v>9033.3251952999999</v>
      </c>
      <c r="L155" t="str">
        <f t="shared" si="17"/>
        <v>07JUL2025:10:00:00</v>
      </c>
      <c r="M155">
        <v>10</v>
      </c>
      <c r="N155">
        <f t="shared" si="18"/>
        <v>-428.9560547000001</v>
      </c>
      <c r="O155">
        <f t="shared" si="19"/>
        <v>-428.9560547000001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4.5751185363275697</v>
      </c>
    </row>
    <row r="156" spans="1:19" x14ac:dyDescent="0.25">
      <c r="A156" t="s">
        <v>180</v>
      </c>
      <c r="B156">
        <v>9759.8056641000003</v>
      </c>
      <c r="C156">
        <v>9559.0703125</v>
      </c>
      <c r="D156">
        <v>9319.7919922000001</v>
      </c>
      <c r="E156">
        <v>9051.7744141000003</v>
      </c>
      <c r="F156">
        <v>9594.3496094000002</v>
      </c>
      <c r="G156">
        <v>9700.2197266000003</v>
      </c>
      <c r="H156">
        <v>9638.2304688000004</v>
      </c>
      <c r="I156">
        <v>9559.0703125</v>
      </c>
      <c r="J156">
        <v>9622.9677733999997</v>
      </c>
      <c r="L156" t="str">
        <f t="shared" si="17"/>
        <v>07JUL2025:11:00:00</v>
      </c>
      <c r="M156">
        <v>11</v>
      </c>
      <c r="N156">
        <f t="shared" si="18"/>
        <v>-200.73535160000029</v>
      </c>
      <c r="O156">
        <f t="shared" si="19"/>
        <v>-200.73535160000029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2.056755621050689</v>
      </c>
    </row>
    <row r="157" spans="1:19" x14ac:dyDescent="0.25">
      <c r="A157" t="s">
        <v>181</v>
      </c>
      <c r="B157">
        <v>10175.631836</v>
      </c>
      <c r="C157">
        <v>10165</v>
      </c>
      <c r="D157">
        <v>9857.8300780999998</v>
      </c>
      <c r="E157">
        <v>9598.5195313000004</v>
      </c>
      <c r="F157">
        <v>10145.099609000001</v>
      </c>
      <c r="G157">
        <v>10310.5</v>
      </c>
      <c r="H157">
        <v>10253</v>
      </c>
      <c r="I157">
        <v>10165</v>
      </c>
      <c r="J157">
        <v>10218.400390999999</v>
      </c>
      <c r="L157" t="str">
        <f t="shared" si="17"/>
        <v>07JUL2025:12:00:00</v>
      </c>
      <c r="M157">
        <v>12</v>
      </c>
      <c r="N157">
        <f t="shared" si="18"/>
        <v>-10.631836000000476</v>
      </c>
      <c r="O157">
        <f t="shared" si="19"/>
        <v>-10.631836000000476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0.10448330060828739</v>
      </c>
    </row>
    <row r="158" spans="1:19" x14ac:dyDescent="0.25">
      <c r="A158" t="s">
        <v>182</v>
      </c>
      <c r="B158">
        <v>10708.750977</v>
      </c>
      <c r="C158">
        <v>10761</v>
      </c>
      <c r="D158">
        <v>10414.347656</v>
      </c>
      <c r="E158">
        <v>10065.846680000001</v>
      </c>
      <c r="F158">
        <v>10695</v>
      </c>
      <c r="G158">
        <v>10864.900390999999</v>
      </c>
      <c r="H158">
        <v>10806.799805000001</v>
      </c>
      <c r="I158">
        <v>10761</v>
      </c>
      <c r="J158">
        <v>10781.924805000001</v>
      </c>
      <c r="L158" t="str">
        <f t="shared" si="17"/>
        <v>07JUL2025:13:00:00</v>
      </c>
      <c r="M158">
        <v>13</v>
      </c>
      <c r="N158">
        <f t="shared" si="18"/>
        <v>52.249023000000307</v>
      </c>
      <c r="O158" t="str">
        <f t="shared" si="19"/>
        <v/>
      </c>
      <c r="P158">
        <f t="shared" si="20"/>
        <v>52.249023000000307</v>
      </c>
      <c r="Q158" t="str">
        <f t="shared" si="21"/>
        <v/>
      </c>
      <c r="R158">
        <f t="shared" si="22"/>
        <v>1</v>
      </c>
      <c r="S158">
        <f t="shared" si="23"/>
        <v>0.48790959013072127</v>
      </c>
    </row>
    <row r="159" spans="1:19" x14ac:dyDescent="0.25">
      <c r="A159" t="s">
        <v>183</v>
      </c>
      <c r="B159">
        <v>11263.869140999999</v>
      </c>
      <c r="C159">
        <v>11239.700194999999</v>
      </c>
      <c r="D159">
        <v>10922.499023</v>
      </c>
      <c r="E159">
        <v>10568.451171999999</v>
      </c>
      <c r="F159">
        <v>11124.799805000001</v>
      </c>
      <c r="G159">
        <v>11327.700194999999</v>
      </c>
      <c r="H159">
        <v>11313.5</v>
      </c>
      <c r="I159">
        <v>11239.700194999999</v>
      </c>
      <c r="J159">
        <v>11251.424805000001</v>
      </c>
      <c r="L159" t="str">
        <f t="shared" si="17"/>
        <v>07JUL2025:14:00:00</v>
      </c>
      <c r="M159">
        <v>14</v>
      </c>
      <c r="N159">
        <f t="shared" si="18"/>
        <v>-24.168945999999778</v>
      </c>
      <c r="O159">
        <f t="shared" si="19"/>
        <v>-24.168945999999778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0.21457055029186953</v>
      </c>
    </row>
    <row r="160" spans="1:19" x14ac:dyDescent="0.25">
      <c r="A160" t="s">
        <v>184</v>
      </c>
      <c r="B160">
        <v>11671.716796999999</v>
      </c>
      <c r="C160">
        <v>11584.799805000001</v>
      </c>
      <c r="D160">
        <v>11270.084961</v>
      </c>
      <c r="E160">
        <v>10877.071289</v>
      </c>
      <c r="F160">
        <v>11441.099609000001</v>
      </c>
      <c r="G160">
        <v>11644.299805000001</v>
      </c>
      <c r="H160">
        <v>11714</v>
      </c>
      <c r="I160">
        <v>11584.799805000001</v>
      </c>
      <c r="J160">
        <v>11596.049805000001</v>
      </c>
      <c r="L160" t="str">
        <f t="shared" si="17"/>
        <v>07JUL2025:15:00:00</v>
      </c>
      <c r="M160">
        <v>15</v>
      </c>
      <c r="N160">
        <f t="shared" si="18"/>
        <v>-86.916991999998572</v>
      </c>
      <c r="O160">
        <f t="shared" si="19"/>
        <v>-86.916991999998572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0.74468044000467004</v>
      </c>
    </row>
    <row r="161" spans="1:19" x14ac:dyDescent="0.25">
      <c r="A161" t="s">
        <v>185</v>
      </c>
      <c r="B161">
        <v>12155.652344</v>
      </c>
      <c r="C161">
        <v>11785.5</v>
      </c>
      <c r="D161">
        <v>11580.795898</v>
      </c>
      <c r="E161">
        <v>11271.905273</v>
      </c>
      <c r="F161">
        <v>11608.700194999999</v>
      </c>
      <c r="G161">
        <v>11854.299805000001</v>
      </c>
      <c r="H161">
        <v>12082.299805000001</v>
      </c>
      <c r="I161">
        <v>11785.5</v>
      </c>
      <c r="J161">
        <v>11832.700194999999</v>
      </c>
      <c r="L161" t="str">
        <f t="shared" si="17"/>
        <v>07JUL2025:16:00:00</v>
      </c>
      <c r="M161">
        <v>16</v>
      </c>
      <c r="N161">
        <f t="shared" si="18"/>
        <v>-370.15234400000008</v>
      </c>
      <c r="O161">
        <f t="shared" si="19"/>
        <v>-370.15234400000008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3.0451047259730686</v>
      </c>
    </row>
    <row r="162" spans="1:19" x14ac:dyDescent="0.25">
      <c r="A162" t="s">
        <v>186</v>
      </c>
      <c r="B162">
        <v>12490.654296999999</v>
      </c>
      <c r="C162">
        <v>11935.700194999999</v>
      </c>
      <c r="D162">
        <v>11696.983398</v>
      </c>
      <c r="E162">
        <v>11357.780273</v>
      </c>
      <c r="F162">
        <v>11727.099609000001</v>
      </c>
      <c r="G162">
        <v>11884.799805000001</v>
      </c>
      <c r="H162">
        <v>12297.400390999999</v>
      </c>
      <c r="I162">
        <v>11935.700194999999</v>
      </c>
      <c r="J162">
        <v>11961.249023</v>
      </c>
      <c r="L162" t="str">
        <f t="shared" si="17"/>
        <v>07JUL2025:17:00:00</v>
      </c>
      <c r="M162">
        <v>17</v>
      </c>
      <c r="N162">
        <f t="shared" si="18"/>
        <v>-554.95410199999969</v>
      </c>
      <c r="O162">
        <f t="shared" si="19"/>
        <v>-554.95410199999969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4.4429546187447393</v>
      </c>
    </row>
    <row r="163" spans="1:19" x14ac:dyDescent="0.25">
      <c r="A163" t="s">
        <v>187</v>
      </c>
      <c r="B163">
        <v>12454.490234000001</v>
      </c>
      <c r="C163">
        <v>11918.799805000001</v>
      </c>
      <c r="D163">
        <v>11731.901367</v>
      </c>
      <c r="E163">
        <v>11408.086914</v>
      </c>
      <c r="F163">
        <v>11679.5</v>
      </c>
      <c r="G163">
        <v>11798.299805000001</v>
      </c>
      <c r="H163">
        <v>12466.400390999999</v>
      </c>
      <c r="I163">
        <v>11918.799805000001</v>
      </c>
      <c r="J163">
        <v>11965.750977</v>
      </c>
      <c r="L163" t="str">
        <f t="shared" si="17"/>
        <v>07JUL2025:18:00:00</v>
      </c>
      <c r="M163">
        <v>18</v>
      </c>
      <c r="N163">
        <f t="shared" si="18"/>
        <v>-535.69042900000022</v>
      </c>
      <c r="O163">
        <f t="shared" si="19"/>
        <v>-535.69042900000022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4.3011830989083597</v>
      </c>
    </row>
    <row r="164" spans="1:19" x14ac:dyDescent="0.25">
      <c r="A164" t="s">
        <v>188</v>
      </c>
      <c r="B164">
        <v>12109.513671999999</v>
      </c>
      <c r="C164">
        <v>11767.400390999999</v>
      </c>
      <c r="D164">
        <v>11632.372069999999</v>
      </c>
      <c r="E164">
        <v>11392.484375</v>
      </c>
      <c r="F164">
        <v>11659.900390999999</v>
      </c>
      <c r="G164">
        <v>11670.799805000001</v>
      </c>
      <c r="H164">
        <v>12323.900390999999</v>
      </c>
      <c r="I164">
        <v>11767.400390999999</v>
      </c>
      <c r="J164">
        <v>11855.5</v>
      </c>
      <c r="L164" t="str">
        <f t="shared" si="17"/>
        <v>07JUL2025:19:00:00</v>
      </c>
      <c r="M164">
        <v>19</v>
      </c>
      <c r="N164">
        <f t="shared" si="18"/>
        <v>-342.11328099999992</v>
      </c>
      <c r="O164">
        <f t="shared" si="19"/>
        <v>-342.11328099999992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2.8251611936410383</v>
      </c>
    </row>
    <row r="165" spans="1:19" x14ac:dyDescent="0.25">
      <c r="A165" t="s">
        <v>189</v>
      </c>
      <c r="B165">
        <v>11628.431640999999</v>
      </c>
      <c r="C165">
        <v>11450</v>
      </c>
      <c r="D165">
        <v>11383.039063</v>
      </c>
      <c r="E165">
        <v>11132.736328000001</v>
      </c>
      <c r="F165">
        <v>11366.400390999999</v>
      </c>
      <c r="G165">
        <v>11341</v>
      </c>
      <c r="H165">
        <v>11993.400390999999</v>
      </c>
      <c r="I165">
        <v>11450</v>
      </c>
      <c r="J165">
        <v>11537.700194999999</v>
      </c>
      <c r="L165" t="str">
        <f t="shared" si="17"/>
        <v>07JUL2025:20:00:00</v>
      </c>
      <c r="M165">
        <v>20</v>
      </c>
      <c r="N165">
        <f t="shared" si="18"/>
        <v>-178.43164099999922</v>
      </c>
      <c r="O165">
        <f t="shared" si="19"/>
        <v>-178.43164099999922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1.534442876809609</v>
      </c>
    </row>
    <row r="166" spans="1:19" x14ac:dyDescent="0.25">
      <c r="A166" t="s">
        <v>190</v>
      </c>
      <c r="B166">
        <v>11170.921875</v>
      </c>
      <c r="C166">
        <v>11057.200194999999</v>
      </c>
      <c r="D166">
        <v>11007.061523</v>
      </c>
      <c r="E166">
        <v>10880.525390999999</v>
      </c>
      <c r="F166">
        <v>11051.799805000001</v>
      </c>
      <c r="G166">
        <v>10987</v>
      </c>
      <c r="H166">
        <v>11552.299805000001</v>
      </c>
      <c r="I166">
        <v>11057.200194999999</v>
      </c>
      <c r="J166">
        <v>11162.075194999999</v>
      </c>
      <c r="L166" t="str">
        <f t="shared" si="17"/>
        <v>07JUL2025:21:00:00</v>
      </c>
      <c r="M166">
        <v>21</v>
      </c>
      <c r="N166">
        <f t="shared" si="18"/>
        <v>-113.72168000000056</v>
      </c>
      <c r="O166">
        <f t="shared" si="19"/>
        <v>-113.72168000000056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1.0180151761199256</v>
      </c>
    </row>
    <row r="167" spans="1:19" x14ac:dyDescent="0.25">
      <c r="A167" t="s">
        <v>191</v>
      </c>
      <c r="B167">
        <v>10906.762694999999</v>
      </c>
      <c r="C167">
        <v>10691.599609000001</v>
      </c>
      <c r="D167">
        <v>10736.880859000001</v>
      </c>
      <c r="E167">
        <v>10594.170898</v>
      </c>
      <c r="F167">
        <v>10623.700194999999</v>
      </c>
      <c r="G167">
        <v>10636</v>
      </c>
      <c r="H167">
        <v>11199.599609000001</v>
      </c>
      <c r="I167">
        <v>10691.599609000001</v>
      </c>
      <c r="J167">
        <v>10787.724609000001</v>
      </c>
      <c r="L167" t="str">
        <f t="shared" si="17"/>
        <v>07JUL2025:22:00:00</v>
      </c>
      <c r="M167">
        <v>22</v>
      </c>
      <c r="N167">
        <f t="shared" si="18"/>
        <v>-215.16308599999866</v>
      </c>
      <c r="O167">
        <f t="shared" si="19"/>
        <v>-215.16308599999866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1.9727493117516541</v>
      </c>
    </row>
    <row r="168" spans="1:19" x14ac:dyDescent="0.25">
      <c r="A168" t="s">
        <v>192</v>
      </c>
      <c r="B168">
        <v>10329.53125</v>
      </c>
      <c r="C168">
        <v>10030</v>
      </c>
      <c r="D168">
        <v>10203.127930000001</v>
      </c>
      <c r="E168">
        <v>10103.223633</v>
      </c>
      <c r="F168">
        <v>9984.8798827999999</v>
      </c>
      <c r="G168">
        <v>10032</v>
      </c>
      <c r="H168">
        <v>10504.200194999999</v>
      </c>
      <c r="I168">
        <v>10030</v>
      </c>
      <c r="J168">
        <v>10137.769531</v>
      </c>
      <c r="L168" t="str">
        <f t="shared" si="17"/>
        <v>07JUL2025:23:00:00</v>
      </c>
      <c r="M168">
        <v>23</v>
      </c>
      <c r="N168">
        <f t="shared" si="18"/>
        <v>-299.53125</v>
      </c>
      <c r="O168">
        <f t="shared" si="19"/>
        <v>-299.53125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2.8997564628114176</v>
      </c>
    </row>
    <row r="169" spans="1:19" x14ac:dyDescent="0.25">
      <c r="A169" t="s">
        <v>193</v>
      </c>
      <c r="B169">
        <v>9633.1582030999998</v>
      </c>
      <c r="C169">
        <v>9297.2900391000003</v>
      </c>
      <c r="D169">
        <v>9563.1171875</v>
      </c>
      <c r="E169">
        <v>9457.8476563000004</v>
      </c>
      <c r="F169">
        <v>9256.3496094000002</v>
      </c>
      <c r="G169">
        <v>9352.2998047000001</v>
      </c>
      <c r="H169">
        <v>9738.5</v>
      </c>
      <c r="I169">
        <v>9297.2900391000003</v>
      </c>
      <c r="J169">
        <v>9411.109375</v>
      </c>
      <c r="L169" t="str">
        <f t="shared" si="17"/>
        <v>08JUL2025:00:00:00</v>
      </c>
      <c r="M169">
        <v>24</v>
      </c>
      <c r="N169">
        <f t="shared" si="18"/>
        <v>-335.86816399999952</v>
      </c>
      <c r="O169">
        <f t="shared" si="19"/>
        <v>-335.86816399999952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3.486584118300013</v>
      </c>
    </row>
    <row r="170" spans="1:19" x14ac:dyDescent="0.25">
      <c r="A170" t="s">
        <v>194</v>
      </c>
      <c r="B170">
        <v>8911.8183594000002</v>
      </c>
      <c r="C170">
        <v>8613.1298827999999</v>
      </c>
      <c r="D170">
        <v>9078.3720702999999</v>
      </c>
      <c r="E170">
        <v>8946.2939452999999</v>
      </c>
      <c r="F170">
        <v>8598.2402344000002</v>
      </c>
      <c r="G170">
        <v>8622.0996094000002</v>
      </c>
      <c r="H170">
        <v>8892.9599608999997</v>
      </c>
      <c r="I170">
        <v>8613.1298827999999</v>
      </c>
      <c r="J170">
        <v>8681.6074219000002</v>
      </c>
      <c r="L170" t="str">
        <f t="shared" si="17"/>
        <v>08JUL2025:01:00:00</v>
      </c>
      <c r="M170">
        <v>1</v>
      </c>
      <c r="N170">
        <f t="shared" si="18"/>
        <v>-298.68847660000029</v>
      </c>
      <c r="O170">
        <f t="shared" si="19"/>
        <v>-298.68847660000029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3.3515996910434094</v>
      </c>
    </row>
    <row r="171" spans="1:19" x14ac:dyDescent="0.25">
      <c r="A171" t="s">
        <v>195</v>
      </c>
      <c r="B171">
        <v>8473.9335938000004</v>
      </c>
      <c r="C171">
        <v>8110.9399414</v>
      </c>
      <c r="D171">
        <v>8600.46875</v>
      </c>
      <c r="E171">
        <v>8471.0927733999997</v>
      </c>
      <c r="F171">
        <v>8123.4301758000001</v>
      </c>
      <c r="G171">
        <v>8232.2597655999998</v>
      </c>
      <c r="H171">
        <v>8347.5195313000004</v>
      </c>
      <c r="I171">
        <v>8110.9399414</v>
      </c>
      <c r="J171">
        <v>8203.5371094000002</v>
      </c>
      <c r="L171" t="str">
        <f t="shared" si="17"/>
        <v>08JUL2025:02:00:00</v>
      </c>
      <c r="M171">
        <v>2</v>
      </c>
      <c r="N171">
        <f t="shared" si="18"/>
        <v>-362.99365240000043</v>
      </c>
      <c r="O171">
        <f t="shared" si="19"/>
        <v>-362.99365240000043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4.283649952904832</v>
      </c>
    </row>
    <row r="172" spans="1:19" x14ac:dyDescent="0.25">
      <c r="A172" t="s">
        <v>196</v>
      </c>
      <c r="B172">
        <v>8134.8144530999998</v>
      </c>
      <c r="C172">
        <v>7750.8398438000004</v>
      </c>
      <c r="D172">
        <v>8199.8330077999999</v>
      </c>
      <c r="E172">
        <v>8048.7441405999998</v>
      </c>
      <c r="F172">
        <v>7788.8500977000003</v>
      </c>
      <c r="G172">
        <v>7934.1298827999999</v>
      </c>
      <c r="H172">
        <v>7903.2900391000003</v>
      </c>
      <c r="I172">
        <v>7750.8398438000004</v>
      </c>
      <c r="J172">
        <v>7844.2773438000004</v>
      </c>
      <c r="L172" t="str">
        <f t="shared" si="17"/>
        <v>08JUL2025:03:00:00</v>
      </c>
      <c r="M172">
        <v>3</v>
      </c>
      <c r="N172">
        <f t="shared" si="18"/>
        <v>-383.97460929999943</v>
      </c>
      <c r="O172">
        <f t="shared" si="19"/>
        <v>-383.97460929999943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4.7201397341481472</v>
      </c>
    </row>
    <row r="173" spans="1:19" x14ac:dyDescent="0.25">
      <c r="A173" t="s">
        <v>197</v>
      </c>
      <c r="B173">
        <v>7890.03125</v>
      </c>
      <c r="C173">
        <v>7511.8398438000004</v>
      </c>
      <c r="D173">
        <v>7913.1284180000002</v>
      </c>
      <c r="E173">
        <v>7699.2675780999998</v>
      </c>
      <c r="F173">
        <v>7586.8999022999997</v>
      </c>
      <c r="G173">
        <v>7718.7900391000003</v>
      </c>
      <c r="H173">
        <v>7651.0800780999998</v>
      </c>
      <c r="I173">
        <v>7511.8398438000004</v>
      </c>
      <c r="J173">
        <v>7617.1523438000004</v>
      </c>
      <c r="L173" t="str">
        <f t="shared" si="17"/>
        <v>08JUL2025:04:00:00</v>
      </c>
      <c r="M173">
        <v>4</v>
      </c>
      <c r="N173">
        <f t="shared" si="18"/>
        <v>-378.19140619999962</v>
      </c>
      <c r="O173">
        <f t="shared" si="19"/>
        <v>-378.19140619999962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4.7932814740119012</v>
      </c>
    </row>
    <row r="174" spans="1:19" x14ac:dyDescent="0.25">
      <c r="A174" t="s">
        <v>198</v>
      </c>
      <c r="B174">
        <v>7896.5151366999999</v>
      </c>
      <c r="C174">
        <v>7468.1201172000001</v>
      </c>
      <c r="D174">
        <v>7750.5063477000003</v>
      </c>
      <c r="E174">
        <v>7601.1123047000001</v>
      </c>
      <c r="F174">
        <v>7567.9799805000002</v>
      </c>
      <c r="G174">
        <v>7668.4501952999999</v>
      </c>
      <c r="H174">
        <v>7604.7402344000002</v>
      </c>
      <c r="I174">
        <v>7468.1201172000001</v>
      </c>
      <c r="J174">
        <v>7577.3222655999998</v>
      </c>
      <c r="L174" t="str">
        <f t="shared" si="17"/>
        <v>08JUL2025:05:00:00</v>
      </c>
      <c r="M174">
        <v>5</v>
      </c>
      <c r="N174">
        <f t="shared" si="18"/>
        <v>-428.39501949999976</v>
      </c>
      <c r="O174">
        <f t="shared" si="19"/>
        <v>-428.39501949999976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5.4251149030156682</v>
      </c>
    </row>
    <row r="175" spans="1:19" x14ac:dyDescent="0.25">
      <c r="A175" t="s">
        <v>199</v>
      </c>
      <c r="B175">
        <v>8076.6479491999999</v>
      </c>
      <c r="C175">
        <v>7642.0898438000004</v>
      </c>
      <c r="D175">
        <v>7776.4819336</v>
      </c>
      <c r="E175">
        <v>7727.2832030999998</v>
      </c>
      <c r="F175">
        <v>7736.0600586</v>
      </c>
      <c r="G175">
        <v>7785.2700194999998</v>
      </c>
      <c r="H175">
        <v>7726.5498047000001</v>
      </c>
      <c r="I175">
        <v>7642.0898438000004</v>
      </c>
      <c r="J175">
        <v>7722.4921875</v>
      </c>
      <c r="L175" t="str">
        <f t="shared" si="17"/>
        <v>08JUL2025:06:00:00</v>
      </c>
      <c r="M175">
        <v>6</v>
      </c>
      <c r="N175">
        <f t="shared" si="18"/>
        <v>-434.55810539999948</v>
      </c>
      <c r="O175">
        <f t="shared" si="19"/>
        <v>-434.55810539999948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5.3804264855080488</v>
      </c>
    </row>
    <row r="176" spans="1:19" x14ac:dyDescent="0.25">
      <c r="A176" t="s">
        <v>200</v>
      </c>
      <c r="B176">
        <v>8415.0683594000002</v>
      </c>
      <c r="C176">
        <v>7930.6499022999997</v>
      </c>
      <c r="D176">
        <v>8007.4257813000004</v>
      </c>
      <c r="E176">
        <v>7986.8002930000002</v>
      </c>
      <c r="F176">
        <v>8047.1298827999999</v>
      </c>
      <c r="G176">
        <v>8086.3100586</v>
      </c>
      <c r="H176">
        <v>7989.6098633000001</v>
      </c>
      <c r="I176">
        <v>7930.6499022999997</v>
      </c>
      <c r="J176">
        <v>8013.4248047000001</v>
      </c>
      <c r="L176" t="str">
        <f t="shared" si="17"/>
        <v>08JUL2025:07:00:00</v>
      </c>
      <c r="M176">
        <v>7</v>
      </c>
      <c r="N176">
        <f t="shared" si="18"/>
        <v>-484.41845710000052</v>
      </c>
      <c r="O176">
        <f t="shared" si="19"/>
        <v>-484.41845710000052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5.7565599756404104</v>
      </c>
    </row>
    <row r="177" spans="1:19" x14ac:dyDescent="0.25">
      <c r="A177" t="s">
        <v>201</v>
      </c>
      <c r="B177">
        <v>8652.2001952999999</v>
      </c>
      <c r="C177">
        <v>8100.6499022999997</v>
      </c>
      <c r="D177">
        <v>8167.9892577999999</v>
      </c>
      <c r="E177">
        <v>8168.4663086</v>
      </c>
      <c r="F177">
        <v>8227.7695313000004</v>
      </c>
      <c r="G177">
        <v>8322.2099608999997</v>
      </c>
      <c r="H177">
        <v>8187.5200194999998</v>
      </c>
      <c r="I177">
        <v>8100.6499022999997</v>
      </c>
      <c r="J177">
        <v>8209.5371094000002</v>
      </c>
      <c r="L177" t="str">
        <f t="shared" si="17"/>
        <v>08JUL2025:08:00:00</v>
      </c>
      <c r="M177">
        <v>8</v>
      </c>
      <c r="N177">
        <f t="shared" si="18"/>
        <v>-551.55029300000024</v>
      </c>
      <c r="O177">
        <f t="shared" si="19"/>
        <v>-551.55029300000024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6.3746825148545492</v>
      </c>
    </row>
    <row r="178" spans="1:19" x14ac:dyDescent="0.25">
      <c r="A178" t="s">
        <v>202</v>
      </c>
      <c r="B178">
        <v>9072.8115233999997</v>
      </c>
      <c r="C178">
        <v>8474.4902344000002</v>
      </c>
      <c r="D178">
        <v>8545.5947266000003</v>
      </c>
      <c r="E178">
        <v>8472</v>
      </c>
      <c r="F178">
        <v>8581.25</v>
      </c>
      <c r="G178">
        <v>8757.7304688000004</v>
      </c>
      <c r="H178">
        <v>8591.1796875</v>
      </c>
      <c r="I178">
        <v>8474.4902344000002</v>
      </c>
      <c r="J178">
        <v>8601.1621094000002</v>
      </c>
      <c r="L178" t="str">
        <f t="shared" si="17"/>
        <v>08JUL2025:09:00:00</v>
      </c>
      <c r="M178">
        <v>9</v>
      </c>
      <c r="N178">
        <f t="shared" si="18"/>
        <v>-598.32128899999952</v>
      </c>
      <c r="O178">
        <f t="shared" si="19"/>
        <v>-598.32128899999952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6.5946623872528214</v>
      </c>
    </row>
    <row r="179" spans="1:19" x14ac:dyDescent="0.25">
      <c r="A179" t="s">
        <v>203</v>
      </c>
      <c r="B179">
        <v>9707.7587891000003</v>
      </c>
      <c r="C179">
        <v>8994.4902344000002</v>
      </c>
      <c r="D179">
        <v>9082.0830077999999</v>
      </c>
      <c r="E179">
        <v>8969.2548827999999</v>
      </c>
      <c r="F179">
        <v>9022.8398438000004</v>
      </c>
      <c r="G179">
        <v>9265.3095702999999</v>
      </c>
      <c r="H179">
        <v>9177.8095702999999</v>
      </c>
      <c r="I179">
        <v>8994.4902344000002</v>
      </c>
      <c r="J179">
        <v>9115.1113280999998</v>
      </c>
      <c r="L179" t="str">
        <f t="shared" si="17"/>
        <v>08JUL2025:10:00:00</v>
      </c>
      <c r="M179">
        <v>10</v>
      </c>
      <c r="N179">
        <f t="shared" si="18"/>
        <v>-713.2685547000001</v>
      </c>
      <c r="O179">
        <f t="shared" si="19"/>
        <v>-713.2685547000001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7.347407060637595</v>
      </c>
    </row>
    <row r="180" spans="1:19" x14ac:dyDescent="0.25">
      <c r="A180" t="s">
        <v>204</v>
      </c>
      <c r="B180">
        <v>10205.574219</v>
      </c>
      <c r="C180">
        <v>9627.2197266000003</v>
      </c>
      <c r="D180">
        <v>9746.75</v>
      </c>
      <c r="E180">
        <v>9642.2519530999998</v>
      </c>
      <c r="F180">
        <v>9530.9003905999998</v>
      </c>
      <c r="G180">
        <v>9905.9199219000002</v>
      </c>
      <c r="H180">
        <v>9878.4501952999999</v>
      </c>
      <c r="I180">
        <v>9627.2197266000003</v>
      </c>
      <c r="J180">
        <v>9735.6220702999999</v>
      </c>
      <c r="L180" t="str">
        <f t="shared" si="17"/>
        <v>08JUL2025:11:00:00</v>
      </c>
      <c r="M180">
        <v>11</v>
      </c>
      <c r="N180">
        <f t="shared" si="18"/>
        <v>-578.3544923999998</v>
      </c>
      <c r="O180">
        <f t="shared" si="19"/>
        <v>-578.3544923999998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5.6670450872157812</v>
      </c>
    </row>
    <row r="181" spans="1:19" x14ac:dyDescent="0.25">
      <c r="A181" t="s">
        <v>205</v>
      </c>
      <c r="B181">
        <v>10866.536133</v>
      </c>
      <c r="C181">
        <v>10280.799805000001</v>
      </c>
      <c r="D181">
        <v>10431.666015999999</v>
      </c>
      <c r="E181">
        <v>10372.926758</v>
      </c>
      <c r="F181">
        <v>10022.5</v>
      </c>
      <c r="G181">
        <v>10551.299805000001</v>
      </c>
      <c r="H181">
        <v>10586.799805000001</v>
      </c>
      <c r="I181">
        <v>10280.799805000001</v>
      </c>
      <c r="J181">
        <v>10360.350586</v>
      </c>
      <c r="L181" t="str">
        <f t="shared" si="17"/>
        <v>08JUL2025:12:00:00</v>
      </c>
      <c r="M181">
        <v>12</v>
      </c>
      <c r="N181">
        <f t="shared" si="18"/>
        <v>-585.73632799999905</v>
      </c>
      <c r="O181">
        <f t="shared" si="19"/>
        <v>-585.73632799999905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5.3902763569819445</v>
      </c>
    </row>
    <row r="182" spans="1:19" x14ac:dyDescent="0.25">
      <c r="A182" t="s">
        <v>206</v>
      </c>
      <c r="B182">
        <v>11430.309569999999</v>
      </c>
      <c r="C182">
        <v>10916.599609000001</v>
      </c>
      <c r="D182">
        <v>11005.934569999999</v>
      </c>
      <c r="E182">
        <v>10863.014648</v>
      </c>
      <c r="F182">
        <v>10531.5</v>
      </c>
      <c r="G182">
        <v>11122.799805000001</v>
      </c>
      <c r="H182">
        <v>11226.900390999999</v>
      </c>
      <c r="I182">
        <v>10916.599609000001</v>
      </c>
      <c r="J182">
        <v>10949.451171999999</v>
      </c>
      <c r="L182" t="str">
        <f t="shared" si="17"/>
        <v>08JUL2025:13:00:00</v>
      </c>
      <c r="M182">
        <v>13</v>
      </c>
      <c r="N182">
        <f t="shared" si="18"/>
        <v>-513.70996099999866</v>
      </c>
      <c r="O182">
        <f t="shared" si="19"/>
        <v>-513.70996099999866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4.4942786357097653</v>
      </c>
    </row>
    <row r="183" spans="1:19" x14ac:dyDescent="0.25">
      <c r="A183" t="s">
        <v>207</v>
      </c>
      <c r="B183">
        <v>11918.069336</v>
      </c>
      <c r="C183">
        <v>11422.700194999999</v>
      </c>
      <c r="D183">
        <v>11604.516602</v>
      </c>
      <c r="E183">
        <v>11457.754883</v>
      </c>
      <c r="F183">
        <v>10957.599609000001</v>
      </c>
      <c r="G183">
        <v>11613</v>
      </c>
      <c r="H183">
        <v>11761.099609000001</v>
      </c>
      <c r="I183">
        <v>11422.700194999999</v>
      </c>
      <c r="J183">
        <v>11438.599609000001</v>
      </c>
      <c r="L183" t="str">
        <f t="shared" si="17"/>
        <v>08JUL2025:14:00:00</v>
      </c>
      <c r="M183">
        <v>14</v>
      </c>
      <c r="N183">
        <f t="shared" si="18"/>
        <v>-495.36914100000104</v>
      </c>
      <c r="O183">
        <f t="shared" si="19"/>
        <v>-495.36914100000104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4.1564545987635544</v>
      </c>
    </row>
    <row r="184" spans="1:19" x14ac:dyDescent="0.25">
      <c r="A184" t="s">
        <v>208</v>
      </c>
      <c r="B184">
        <v>12384.408203000001</v>
      </c>
      <c r="C184">
        <v>11765.5</v>
      </c>
      <c r="D184">
        <v>12083.709961</v>
      </c>
      <c r="E184">
        <v>11951.946289</v>
      </c>
      <c r="F184">
        <v>11275.799805000001</v>
      </c>
      <c r="G184">
        <v>11936.200194999999</v>
      </c>
      <c r="H184">
        <v>12110.799805000001</v>
      </c>
      <c r="I184">
        <v>11765.5</v>
      </c>
      <c r="J184">
        <v>11772.075194999999</v>
      </c>
      <c r="L184" t="str">
        <f t="shared" si="17"/>
        <v>08JUL2025:15:00:00</v>
      </c>
      <c r="M184">
        <v>15</v>
      </c>
      <c r="N184">
        <f t="shared" si="18"/>
        <v>-618.90820300000087</v>
      </c>
      <c r="O184">
        <f t="shared" si="19"/>
        <v>-618.90820300000087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4.9974790305286971</v>
      </c>
    </row>
    <row r="185" spans="1:19" x14ac:dyDescent="0.25">
      <c r="A185" t="s">
        <v>209</v>
      </c>
      <c r="B185">
        <v>12644.232421999999</v>
      </c>
      <c r="C185">
        <v>11899.599609000001</v>
      </c>
      <c r="D185">
        <v>12335.350586</v>
      </c>
      <c r="E185">
        <v>12240.204102</v>
      </c>
      <c r="F185">
        <v>11516.299805000001</v>
      </c>
      <c r="G185">
        <v>12085.200194999999</v>
      </c>
      <c r="H185">
        <v>12304.299805000001</v>
      </c>
      <c r="I185">
        <v>11899.599609000001</v>
      </c>
      <c r="J185">
        <v>11951.349609000001</v>
      </c>
      <c r="L185" t="str">
        <f t="shared" si="17"/>
        <v>08JUL2025:16:00:00</v>
      </c>
      <c r="M185">
        <v>16</v>
      </c>
      <c r="N185">
        <f t="shared" si="18"/>
        <v>-744.63281299999835</v>
      </c>
      <c r="O185">
        <f t="shared" si="19"/>
        <v>-744.63281299999835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5.88911045089929</v>
      </c>
    </row>
    <row r="186" spans="1:19" x14ac:dyDescent="0.25">
      <c r="A186" t="s">
        <v>210</v>
      </c>
      <c r="B186">
        <v>12307.864258</v>
      </c>
      <c r="C186">
        <v>11949.5</v>
      </c>
      <c r="D186">
        <v>12381.802734000001</v>
      </c>
      <c r="E186">
        <v>12161.178711</v>
      </c>
      <c r="F186">
        <v>11720.200194999999</v>
      </c>
      <c r="G186">
        <v>12047.200194999999</v>
      </c>
      <c r="H186">
        <v>12353.700194999999</v>
      </c>
      <c r="I186">
        <v>11949.5</v>
      </c>
      <c r="J186">
        <v>12017.650390999999</v>
      </c>
      <c r="L186" t="str">
        <f t="shared" si="17"/>
        <v>08JUL2025:17:00:00</v>
      </c>
      <c r="M186">
        <v>17</v>
      </c>
      <c r="N186">
        <f t="shared" si="18"/>
        <v>-358.36425799999961</v>
      </c>
      <c r="O186">
        <f t="shared" si="19"/>
        <v>-358.36425799999961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2.9116689174327393</v>
      </c>
    </row>
    <row r="187" spans="1:19" x14ac:dyDescent="0.25">
      <c r="A187" t="s">
        <v>211</v>
      </c>
      <c r="B187">
        <v>12309.855469</v>
      </c>
      <c r="C187">
        <v>11811.200194999999</v>
      </c>
      <c r="D187">
        <v>12179.778319999999</v>
      </c>
      <c r="E187">
        <v>11771.705078000001</v>
      </c>
      <c r="F187">
        <v>11727.299805000001</v>
      </c>
      <c r="G187">
        <v>11893.200194999999</v>
      </c>
      <c r="H187">
        <v>12244.700194999999</v>
      </c>
      <c r="I187">
        <v>11811.200194999999</v>
      </c>
      <c r="J187">
        <v>11919.099609000001</v>
      </c>
      <c r="L187" t="str">
        <f t="shared" si="17"/>
        <v>08JUL2025:18:00:00</v>
      </c>
      <c r="M187">
        <v>18</v>
      </c>
      <c r="N187">
        <f t="shared" si="18"/>
        <v>-498.65527400000065</v>
      </c>
      <c r="O187">
        <f t="shared" si="19"/>
        <v>-498.65527400000065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4.0508621344561515</v>
      </c>
    </row>
    <row r="188" spans="1:19" x14ac:dyDescent="0.25">
      <c r="A188" t="s">
        <v>212</v>
      </c>
      <c r="B188">
        <v>12236.342773</v>
      </c>
      <c r="C188">
        <v>11597.400390999999</v>
      </c>
      <c r="D188">
        <v>11910.758789</v>
      </c>
      <c r="E188">
        <v>11608.249023</v>
      </c>
      <c r="F188">
        <v>11713.799805000001</v>
      </c>
      <c r="G188">
        <v>11745</v>
      </c>
      <c r="H188">
        <v>12005.099609000001</v>
      </c>
      <c r="I188">
        <v>11597.400390999999</v>
      </c>
      <c r="J188">
        <v>11765.324219</v>
      </c>
      <c r="L188" t="str">
        <f t="shared" si="17"/>
        <v>08JUL2025:19:00:00</v>
      </c>
      <c r="M188">
        <v>19</v>
      </c>
      <c r="N188">
        <f t="shared" si="18"/>
        <v>-638.94238200000109</v>
      </c>
      <c r="O188">
        <f t="shared" si="19"/>
        <v>-638.94238200000109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5.2216777010354276</v>
      </c>
    </row>
    <row r="189" spans="1:19" x14ac:dyDescent="0.25">
      <c r="A189" t="s">
        <v>213</v>
      </c>
      <c r="B189">
        <v>11848.986328000001</v>
      </c>
      <c r="C189">
        <v>11282</v>
      </c>
      <c r="D189">
        <v>11680.454102</v>
      </c>
      <c r="E189">
        <v>11421.925781</v>
      </c>
      <c r="F189">
        <v>11431.799805000001</v>
      </c>
      <c r="G189">
        <v>11426.299805000001</v>
      </c>
      <c r="H189">
        <v>11613.099609000001</v>
      </c>
      <c r="I189">
        <v>11282</v>
      </c>
      <c r="J189">
        <v>11438.299805000001</v>
      </c>
      <c r="L189" t="str">
        <f t="shared" si="17"/>
        <v>08JUL2025:20:00:00</v>
      </c>
      <c r="M189">
        <v>20</v>
      </c>
      <c r="N189">
        <f t="shared" si="18"/>
        <v>-566.98632800000087</v>
      </c>
      <c r="O189">
        <f t="shared" si="19"/>
        <v>-566.98632800000087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4.7851040781452481</v>
      </c>
    </row>
    <row r="190" spans="1:19" x14ac:dyDescent="0.25">
      <c r="A190" t="s">
        <v>214</v>
      </c>
      <c r="B190">
        <v>11364.472656</v>
      </c>
      <c r="C190">
        <v>10877.099609000001</v>
      </c>
      <c r="D190">
        <v>11307.572265999999</v>
      </c>
      <c r="E190">
        <v>11091.556640999999</v>
      </c>
      <c r="F190">
        <v>11164.099609000001</v>
      </c>
      <c r="G190">
        <v>11060.700194999999</v>
      </c>
      <c r="H190">
        <v>11187</v>
      </c>
      <c r="I190">
        <v>10877.099609000001</v>
      </c>
      <c r="J190">
        <v>11072.224609000001</v>
      </c>
      <c r="L190" t="str">
        <f t="shared" si="17"/>
        <v>08JUL2025:21:00:00</v>
      </c>
      <c r="M190">
        <v>21</v>
      </c>
      <c r="N190">
        <f t="shared" si="18"/>
        <v>-487.37304699999913</v>
      </c>
      <c r="O190">
        <f t="shared" si="19"/>
        <v>-487.37304699999913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4.2885672019518219</v>
      </c>
    </row>
    <row r="191" spans="1:19" x14ac:dyDescent="0.25">
      <c r="A191" t="s">
        <v>215</v>
      </c>
      <c r="B191">
        <v>11032.198242</v>
      </c>
      <c r="C191">
        <v>10528.700194999999</v>
      </c>
      <c r="D191">
        <v>10985.360352</v>
      </c>
      <c r="E191">
        <v>10873.299805000001</v>
      </c>
      <c r="F191">
        <v>10739.700194999999</v>
      </c>
      <c r="G191">
        <v>10743</v>
      </c>
      <c r="H191">
        <v>10810.599609000001</v>
      </c>
      <c r="I191">
        <v>10528.700194999999</v>
      </c>
      <c r="J191">
        <v>10705.5</v>
      </c>
      <c r="L191" t="str">
        <f t="shared" si="17"/>
        <v>08JUL2025:22:00:00</v>
      </c>
      <c r="M191">
        <v>22</v>
      </c>
      <c r="N191">
        <f t="shared" si="18"/>
        <v>-503.49804700000095</v>
      </c>
      <c r="O191">
        <f t="shared" si="19"/>
        <v>-503.49804700000095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4.5638959340230549</v>
      </c>
    </row>
    <row r="192" spans="1:19" x14ac:dyDescent="0.25">
      <c r="A192" t="s">
        <v>216</v>
      </c>
      <c r="B192">
        <v>10313.594727</v>
      </c>
      <c r="C192">
        <v>9901.5</v>
      </c>
      <c r="D192">
        <v>10425.063477</v>
      </c>
      <c r="E192">
        <v>10221.908203000001</v>
      </c>
      <c r="F192">
        <v>10129.299805000001</v>
      </c>
      <c r="G192">
        <v>10140.799805000001</v>
      </c>
      <c r="H192">
        <v>10188</v>
      </c>
      <c r="I192">
        <v>9901.5</v>
      </c>
      <c r="J192">
        <v>10089.900390999999</v>
      </c>
      <c r="L192" t="str">
        <f t="shared" si="17"/>
        <v>08JUL2025:23:00:00</v>
      </c>
      <c r="M192">
        <v>23</v>
      </c>
      <c r="N192">
        <f t="shared" si="18"/>
        <v>-412.09472699999969</v>
      </c>
      <c r="O192">
        <f t="shared" si="19"/>
        <v>-412.09472699999969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3.9956459208269575</v>
      </c>
    </row>
    <row r="193" spans="1:19" x14ac:dyDescent="0.25">
      <c r="A193" t="s">
        <v>217</v>
      </c>
      <c r="B193">
        <v>9547.5234375</v>
      </c>
      <c r="C193">
        <v>9222.8701172000001</v>
      </c>
      <c r="D193">
        <v>9666.9462891000003</v>
      </c>
      <c r="E193">
        <v>9494.2324219000002</v>
      </c>
      <c r="F193">
        <v>9433.7197266000003</v>
      </c>
      <c r="G193">
        <v>9496.1601563000004</v>
      </c>
      <c r="H193">
        <v>9532.6201172000001</v>
      </c>
      <c r="I193">
        <v>9222.8701172000001</v>
      </c>
      <c r="J193">
        <v>9421.3427733999997</v>
      </c>
      <c r="L193" t="str">
        <f t="shared" si="17"/>
        <v>09JUL2025:00:00:00</v>
      </c>
      <c r="M193">
        <v>24</v>
      </c>
      <c r="N193">
        <f t="shared" si="18"/>
        <v>-324.6533202999999</v>
      </c>
      <c r="O193">
        <f t="shared" si="19"/>
        <v>-324.6533202999999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3.4003930173646135</v>
      </c>
    </row>
    <row r="194" spans="1:19" x14ac:dyDescent="0.25">
      <c r="A194" t="s">
        <v>218</v>
      </c>
      <c r="B194">
        <v>8904.8740233999997</v>
      </c>
      <c r="C194">
        <v>8672.5498047000001</v>
      </c>
      <c r="D194">
        <v>9109.3652344000002</v>
      </c>
      <c r="E194">
        <v>8955.9560547000001</v>
      </c>
      <c r="F194">
        <v>9047.4296875</v>
      </c>
      <c r="G194">
        <v>8672.5498047000001</v>
      </c>
      <c r="H194">
        <v>8903.0703125</v>
      </c>
      <c r="I194">
        <v>8725.2402344000002</v>
      </c>
      <c r="J194">
        <v>8837.0722655999998</v>
      </c>
      <c r="L194" t="str">
        <f t="shared" si="17"/>
        <v>09JUL2025:01:00:00</v>
      </c>
      <c r="M194">
        <v>1</v>
      </c>
      <c r="N194">
        <f t="shared" si="18"/>
        <v>-232.32421869999962</v>
      </c>
      <c r="O194">
        <f t="shared" si="19"/>
        <v>-232.32421869999962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2.6089557032418877</v>
      </c>
    </row>
    <row r="195" spans="1:19" x14ac:dyDescent="0.25">
      <c r="A195" t="s">
        <v>219</v>
      </c>
      <c r="B195">
        <v>8488.3496094000002</v>
      </c>
      <c r="C195">
        <v>8251.2597655999998</v>
      </c>
      <c r="D195">
        <v>8511.6914063000004</v>
      </c>
      <c r="E195">
        <v>8354.5585938000004</v>
      </c>
      <c r="F195">
        <v>8475.2597655999998</v>
      </c>
      <c r="G195">
        <v>8251.2597655999998</v>
      </c>
      <c r="H195">
        <v>8350.3896483999997</v>
      </c>
      <c r="I195">
        <v>8226.0996094000002</v>
      </c>
      <c r="J195">
        <v>8325.7519530999998</v>
      </c>
      <c r="L195" t="str">
        <f t="shared" ref="L195:L258" si="24">A195</f>
        <v>09JUL2025:02:00:00</v>
      </c>
      <c r="M195">
        <v>2</v>
      </c>
      <c r="N195">
        <f t="shared" ref="N195:N258" si="25">C195-B195</f>
        <v>-237.08984380000038</v>
      </c>
      <c r="O195">
        <f t="shared" ref="O195:O258" si="26">IF(N195&lt;0,N195,"")</f>
        <v>-237.08984380000038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2.7931206266227186</v>
      </c>
    </row>
    <row r="196" spans="1:19" x14ac:dyDescent="0.25">
      <c r="A196" t="s">
        <v>220</v>
      </c>
      <c r="B196">
        <v>8081.34375</v>
      </c>
      <c r="C196">
        <v>7937.2900391000003</v>
      </c>
      <c r="D196">
        <v>8182.3237305000002</v>
      </c>
      <c r="E196">
        <v>8052.5859375</v>
      </c>
      <c r="F196">
        <v>8051.2700194999998</v>
      </c>
      <c r="G196">
        <v>7937.2900391000003</v>
      </c>
      <c r="H196">
        <v>7944.9702147999997</v>
      </c>
      <c r="I196">
        <v>7867.9599608999997</v>
      </c>
      <c r="J196">
        <v>7950.3730469000002</v>
      </c>
      <c r="L196" t="str">
        <f t="shared" si="24"/>
        <v>09JUL2025:03:00:00</v>
      </c>
      <c r="M196">
        <v>3</v>
      </c>
      <c r="N196">
        <f t="shared" si="25"/>
        <v>-144.05371089999971</v>
      </c>
      <c r="O196">
        <f t="shared" si="26"/>
        <v>-144.05371089999971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1.7825465090505488</v>
      </c>
    </row>
    <row r="197" spans="1:19" x14ac:dyDescent="0.25">
      <c r="A197" t="s">
        <v>221</v>
      </c>
      <c r="B197">
        <v>7846.2944336</v>
      </c>
      <c r="C197">
        <v>7709.6499022999997</v>
      </c>
      <c r="D197">
        <v>7873.9296875</v>
      </c>
      <c r="E197">
        <v>7682.0830077999999</v>
      </c>
      <c r="F197">
        <v>7819.1201172000001</v>
      </c>
      <c r="G197">
        <v>7709.6499022999997</v>
      </c>
      <c r="H197">
        <v>7678.7700194999998</v>
      </c>
      <c r="I197">
        <v>7616.4799805000002</v>
      </c>
      <c r="J197">
        <v>7706.0048827999999</v>
      </c>
      <c r="L197" t="str">
        <f t="shared" si="24"/>
        <v>09JUL2025:04:00:00</v>
      </c>
      <c r="M197">
        <v>4</v>
      </c>
      <c r="N197">
        <f t="shared" si="25"/>
        <v>-136.64453130000038</v>
      </c>
      <c r="O197">
        <f t="shared" si="26"/>
        <v>-136.64453130000038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1.7415167434305137</v>
      </c>
    </row>
    <row r="198" spans="1:19" x14ac:dyDescent="0.25">
      <c r="A198" t="s">
        <v>222</v>
      </c>
      <c r="B198">
        <v>7794.5541991999999</v>
      </c>
      <c r="C198">
        <v>7646.6801758000001</v>
      </c>
      <c r="D198">
        <v>7785.8012694999998</v>
      </c>
      <c r="E198">
        <v>7635.2089844000002</v>
      </c>
      <c r="F198">
        <v>7778.2700194999998</v>
      </c>
      <c r="G198">
        <v>7646.6801758000001</v>
      </c>
      <c r="H198">
        <v>7598.3701172000001</v>
      </c>
      <c r="I198">
        <v>7568.7700194999998</v>
      </c>
      <c r="J198">
        <v>7648.0224608999997</v>
      </c>
      <c r="L198" t="str">
        <f t="shared" si="24"/>
        <v>09JUL2025:05:00:00</v>
      </c>
      <c r="M198">
        <v>5</v>
      </c>
      <c r="N198">
        <f t="shared" si="25"/>
        <v>-147.87402339999971</v>
      </c>
      <c r="O198">
        <f t="shared" si="26"/>
        <v>-147.87402339999971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1.8971453609903293</v>
      </c>
    </row>
    <row r="199" spans="1:19" x14ac:dyDescent="0.25">
      <c r="A199" t="s">
        <v>223</v>
      </c>
      <c r="B199">
        <v>7955.2602539</v>
      </c>
      <c r="C199">
        <v>7735.5698241999999</v>
      </c>
      <c r="D199">
        <v>7810.0058594000002</v>
      </c>
      <c r="E199">
        <v>7700.1245116999999</v>
      </c>
      <c r="F199">
        <v>7909.7001952999999</v>
      </c>
      <c r="G199">
        <v>7735.5698241999999</v>
      </c>
      <c r="H199">
        <v>7715.7299805000002</v>
      </c>
      <c r="I199">
        <v>7693.2202147999997</v>
      </c>
      <c r="J199">
        <v>7763.5551758000001</v>
      </c>
      <c r="L199" t="str">
        <f t="shared" si="24"/>
        <v>09JUL2025:06:00:00</v>
      </c>
      <c r="M199">
        <v>6</v>
      </c>
      <c r="N199">
        <f t="shared" si="25"/>
        <v>-219.6904297000001</v>
      </c>
      <c r="O199">
        <f t="shared" si="26"/>
        <v>-219.6904297000001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2.7615743883715016</v>
      </c>
    </row>
    <row r="200" spans="1:19" x14ac:dyDescent="0.25">
      <c r="A200" t="s">
        <v>224</v>
      </c>
      <c r="B200">
        <v>8226.6503905999998</v>
      </c>
      <c r="C200">
        <v>8038.9101563000004</v>
      </c>
      <c r="D200">
        <v>8028.2485352000003</v>
      </c>
      <c r="E200">
        <v>7888.2958983999997</v>
      </c>
      <c r="F200">
        <v>8210.3300780999998</v>
      </c>
      <c r="G200">
        <v>8038.9101563000004</v>
      </c>
      <c r="H200">
        <v>7979.9702147999997</v>
      </c>
      <c r="I200">
        <v>7978.0297852000003</v>
      </c>
      <c r="J200">
        <v>8051.8100586</v>
      </c>
      <c r="L200" t="str">
        <f t="shared" si="24"/>
        <v>09JUL2025:07:00:00</v>
      </c>
      <c r="M200">
        <v>7</v>
      </c>
      <c r="N200">
        <f t="shared" si="25"/>
        <v>-187.74023429999943</v>
      </c>
      <c r="O200">
        <f t="shared" si="26"/>
        <v>-187.74023429999943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2.2820981248275323</v>
      </c>
    </row>
    <row r="201" spans="1:19" x14ac:dyDescent="0.25">
      <c r="A201" t="s">
        <v>225</v>
      </c>
      <c r="B201">
        <v>8475.4121094000002</v>
      </c>
      <c r="C201">
        <v>8260.9697266000003</v>
      </c>
      <c r="D201">
        <v>8211.1425780999998</v>
      </c>
      <c r="E201">
        <v>8171.7583008000001</v>
      </c>
      <c r="F201">
        <v>8392.1904297000001</v>
      </c>
      <c r="G201">
        <v>8260.9697266000003</v>
      </c>
      <c r="H201">
        <v>8210.3603516000003</v>
      </c>
      <c r="I201">
        <v>8186.1801758000001</v>
      </c>
      <c r="J201">
        <v>8262.4248047000001</v>
      </c>
      <c r="L201" t="str">
        <f t="shared" si="24"/>
        <v>09JUL2025:08:00:00</v>
      </c>
      <c r="M201">
        <v>8</v>
      </c>
      <c r="N201">
        <f t="shared" si="25"/>
        <v>-214.4423827999999</v>
      </c>
      <c r="O201">
        <f t="shared" si="26"/>
        <v>-214.4423827999999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2.5301705690766809</v>
      </c>
    </row>
    <row r="202" spans="1:19" x14ac:dyDescent="0.25">
      <c r="A202" t="s">
        <v>226</v>
      </c>
      <c r="B202">
        <v>8920.0107422000001</v>
      </c>
      <c r="C202">
        <v>8693.3496094000002</v>
      </c>
      <c r="D202">
        <v>8597.5263672000001</v>
      </c>
      <c r="E202">
        <v>8518.1171875</v>
      </c>
      <c r="F202">
        <v>8727.2998047000001</v>
      </c>
      <c r="G202">
        <v>8693.3496094000002</v>
      </c>
      <c r="H202">
        <v>8604.0302733999997</v>
      </c>
      <c r="I202">
        <v>8545.0996094000002</v>
      </c>
      <c r="J202">
        <v>8642.4453125</v>
      </c>
      <c r="L202" t="str">
        <f t="shared" si="24"/>
        <v>09JUL2025:09:00:00</v>
      </c>
      <c r="M202">
        <v>9</v>
      </c>
      <c r="N202">
        <f t="shared" si="25"/>
        <v>-226.6611327999999</v>
      </c>
      <c r="O202">
        <f t="shared" si="26"/>
        <v>-226.6611327999999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2.5410410295548256</v>
      </c>
    </row>
    <row r="203" spans="1:19" x14ac:dyDescent="0.25">
      <c r="A203" t="s">
        <v>227</v>
      </c>
      <c r="B203">
        <v>9415.6005858999997</v>
      </c>
      <c r="C203">
        <v>9182.0898438000004</v>
      </c>
      <c r="D203">
        <v>9210.9765625</v>
      </c>
      <c r="E203">
        <v>9082.6259766000003</v>
      </c>
      <c r="F203">
        <v>9147.2001952999999</v>
      </c>
      <c r="G203">
        <v>9182.0898438000004</v>
      </c>
      <c r="H203">
        <v>9184.2597655999998</v>
      </c>
      <c r="I203">
        <v>9071.0097655999998</v>
      </c>
      <c r="J203">
        <v>9146.1396483999997</v>
      </c>
      <c r="L203" t="str">
        <f t="shared" si="24"/>
        <v>09JUL2025:10:00:00</v>
      </c>
      <c r="M203">
        <v>10</v>
      </c>
      <c r="N203">
        <f t="shared" si="25"/>
        <v>-233.51074209999933</v>
      </c>
      <c r="O203">
        <f t="shared" si="26"/>
        <v>-233.51074209999933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2.4800408637733118</v>
      </c>
    </row>
    <row r="204" spans="1:19" x14ac:dyDescent="0.25">
      <c r="A204" t="s">
        <v>228</v>
      </c>
      <c r="B204">
        <v>9845.4121094000002</v>
      </c>
      <c r="C204">
        <v>9823.2900391000003</v>
      </c>
      <c r="D204">
        <v>9921.6552733999997</v>
      </c>
      <c r="E204">
        <v>9745.2490233999997</v>
      </c>
      <c r="F204">
        <v>9645.0195313000004</v>
      </c>
      <c r="G204">
        <v>9823.2900391000003</v>
      </c>
      <c r="H204">
        <v>9921.5898438000004</v>
      </c>
      <c r="I204">
        <v>9703.4296875</v>
      </c>
      <c r="J204">
        <v>9773.3320313000004</v>
      </c>
      <c r="L204" t="str">
        <f t="shared" si="24"/>
        <v>09JUL2025:11:00:00</v>
      </c>
      <c r="M204">
        <v>11</v>
      </c>
      <c r="N204">
        <f t="shared" si="25"/>
        <v>-22.122070299999905</v>
      </c>
      <c r="O204">
        <f t="shared" si="26"/>
        <v>-22.122070299999905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0.22469420329169007</v>
      </c>
    </row>
    <row r="205" spans="1:19" x14ac:dyDescent="0.25">
      <c r="A205" t="s">
        <v>229</v>
      </c>
      <c r="B205">
        <v>10399.357421999999</v>
      </c>
      <c r="C205">
        <v>10490.299805000001</v>
      </c>
      <c r="D205">
        <v>10603.516602</v>
      </c>
      <c r="E205">
        <v>10384.478515999999</v>
      </c>
      <c r="F205">
        <v>10163.700194999999</v>
      </c>
      <c r="G205">
        <v>10490.299805000001</v>
      </c>
      <c r="H205">
        <v>10631.799805000001</v>
      </c>
      <c r="I205">
        <v>10331.200194999999</v>
      </c>
      <c r="J205">
        <v>10404.25</v>
      </c>
      <c r="L205" t="str">
        <f t="shared" si="24"/>
        <v>09JUL2025:12:00:00</v>
      </c>
      <c r="M205">
        <v>12</v>
      </c>
      <c r="N205">
        <f t="shared" si="25"/>
        <v>90.942383000001428</v>
      </c>
      <c r="O205" t="str">
        <f t="shared" si="26"/>
        <v/>
      </c>
      <c r="P205">
        <f t="shared" si="27"/>
        <v>90.942383000001428</v>
      </c>
      <c r="Q205" t="str">
        <f t="shared" si="28"/>
        <v/>
      </c>
      <c r="R205">
        <f t="shared" si="29"/>
        <v>1</v>
      </c>
      <c r="S205">
        <f t="shared" si="30"/>
        <v>0.87450002254573378</v>
      </c>
    </row>
    <row r="206" spans="1:19" x14ac:dyDescent="0.25">
      <c r="A206" t="s">
        <v>230</v>
      </c>
      <c r="B206">
        <v>10964.117188</v>
      </c>
      <c r="C206">
        <v>11093.200194999999</v>
      </c>
      <c r="D206">
        <v>11193.032227</v>
      </c>
      <c r="E206">
        <v>10953.697265999999</v>
      </c>
      <c r="F206">
        <v>10718.5</v>
      </c>
      <c r="G206">
        <v>11093.200194999999</v>
      </c>
      <c r="H206">
        <v>11336.400390999999</v>
      </c>
      <c r="I206">
        <v>10957.799805000001</v>
      </c>
      <c r="J206">
        <v>11026.475586</v>
      </c>
      <c r="L206" t="str">
        <f t="shared" si="24"/>
        <v>09JUL2025:13:00:00</v>
      </c>
      <c r="M206">
        <v>13</v>
      </c>
      <c r="N206">
        <f t="shared" si="25"/>
        <v>129.08300699999927</v>
      </c>
      <c r="O206" t="str">
        <f t="shared" si="26"/>
        <v/>
      </c>
      <c r="P206">
        <f t="shared" si="27"/>
        <v>129.08300699999927</v>
      </c>
      <c r="Q206" t="str">
        <f t="shared" si="28"/>
        <v/>
      </c>
      <c r="R206">
        <f t="shared" si="29"/>
        <v>1</v>
      </c>
      <c r="S206">
        <f t="shared" si="30"/>
        <v>1.1773223943764297</v>
      </c>
    </row>
    <row r="207" spans="1:19" x14ac:dyDescent="0.25">
      <c r="A207" t="s">
        <v>231</v>
      </c>
      <c r="B207">
        <v>11266.401367</v>
      </c>
      <c r="C207">
        <v>11613.900390999999</v>
      </c>
      <c r="D207">
        <v>11856.201171999999</v>
      </c>
      <c r="E207">
        <v>11647.446289</v>
      </c>
      <c r="F207">
        <v>11209</v>
      </c>
      <c r="G207">
        <v>11613.900390999999</v>
      </c>
      <c r="H207">
        <v>11828.5</v>
      </c>
      <c r="I207">
        <v>11446.799805000001</v>
      </c>
      <c r="J207">
        <v>11524.549805000001</v>
      </c>
      <c r="L207" t="str">
        <f t="shared" si="24"/>
        <v>09JUL2025:14:00:00</v>
      </c>
      <c r="M207">
        <v>14</v>
      </c>
      <c r="N207">
        <f t="shared" si="25"/>
        <v>347.49902399999883</v>
      </c>
      <c r="O207" t="str">
        <f t="shared" si="26"/>
        <v/>
      </c>
      <c r="P207">
        <f t="shared" si="27"/>
        <v>347.49902399999883</v>
      </c>
      <c r="Q207" t="str">
        <f t="shared" si="28"/>
        <v/>
      </c>
      <c r="R207">
        <f t="shared" si="29"/>
        <v>1</v>
      </c>
      <c r="S207">
        <f t="shared" si="30"/>
        <v>3.0843834928324614</v>
      </c>
    </row>
    <row r="208" spans="1:19" x14ac:dyDescent="0.25">
      <c r="A208" t="s">
        <v>232</v>
      </c>
      <c r="B208">
        <v>11549.285156</v>
      </c>
      <c r="C208">
        <v>11941.900390999999</v>
      </c>
      <c r="D208">
        <v>12413.815430000001</v>
      </c>
      <c r="E208">
        <v>12359.566406</v>
      </c>
      <c r="F208">
        <v>11617.299805000001</v>
      </c>
      <c r="G208">
        <v>11941.900390999999</v>
      </c>
      <c r="H208">
        <v>12159.5</v>
      </c>
      <c r="I208">
        <v>11790</v>
      </c>
      <c r="J208">
        <v>11877.174805000001</v>
      </c>
      <c r="L208" t="str">
        <f t="shared" si="24"/>
        <v>09JUL2025:15:00:00</v>
      </c>
      <c r="M208">
        <v>15</v>
      </c>
      <c r="N208">
        <f t="shared" si="25"/>
        <v>392.6152349999993</v>
      </c>
      <c r="O208" t="str">
        <f t="shared" si="26"/>
        <v/>
      </c>
      <c r="P208">
        <f t="shared" si="27"/>
        <v>392.6152349999993</v>
      </c>
      <c r="Q208" t="str">
        <f t="shared" si="28"/>
        <v/>
      </c>
      <c r="R208">
        <f t="shared" si="29"/>
        <v>1</v>
      </c>
      <c r="S208">
        <f t="shared" si="30"/>
        <v>3.3994765017645334</v>
      </c>
    </row>
    <row r="209" spans="1:19" x14ac:dyDescent="0.25">
      <c r="A209" t="s">
        <v>233</v>
      </c>
      <c r="B209">
        <v>11482.612305000001</v>
      </c>
      <c r="C209">
        <v>12082</v>
      </c>
      <c r="D209">
        <v>12841.09375</v>
      </c>
      <c r="E209">
        <v>12816.154296999999</v>
      </c>
      <c r="F209">
        <v>11957.799805000001</v>
      </c>
      <c r="G209">
        <v>12082</v>
      </c>
      <c r="H209">
        <v>12200.700194999999</v>
      </c>
      <c r="I209">
        <v>11938.799805000001</v>
      </c>
      <c r="J209">
        <v>12044.825194999999</v>
      </c>
      <c r="L209" t="str">
        <f t="shared" si="24"/>
        <v>09JUL2025:16:00:00</v>
      </c>
      <c r="M209">
        <v>16</v>
      </c>
      <c r="N209">
        <f t="shared" si="25"/>
        <v>599.38769499999944</v>
      </c>
      <c r="O209" t="str">
        <f t="shared" si="26"/>
        <v/>
      </c>
      <c r="P209">
        <f t="shared" si="27"/>
        <v>599.38769499999944</v>
      </c>
      <c r="Q209" t="str">
        <f t="shared" si="28"/>
        <v/>
      </c>
      <c r="R209">
        <f t="shared" si="29"/>
        <v>1</v>
      </c>
      <c r="S209">
        <f t="shared" si="30"/>
        <v>5.2199593531430253</v>
      </c>
    </row>
    <row r="210" spans="1:19" x14ac:dyDescent="0.25">
      <c r="A210" t="s">
        <v>234</v>
      </c>
      <c r="B210">
        <v>11672.137694999999</v>
      </c>
      <c r="C210">
        <v>12038.299805000001</v>
      </c>
      <c r="D210">
        <v>13110.290039</v>
      </c>
      <c r="E210">
        <v>13005.845703000001</v>
      </c>
      <c r="F210">
        <v>12229.200194999999</v>
      </c>
      <c r="G210">
        <v>12038.299805000001</v>
      </c>
      <c r="H210">
        <v>12098</v>
      </c>
      <c r="I210">
        <v>11996.799805000001</v>
      </c>
      <c r="J210">
        <v>12090.575194999999</v>
      </c>
      <c r="L210" t="str">
        <f t="shared" si="24"/>
        <v>09JUL2025:17:00:00</v>
      </c>
      <c r="M210">
        <v>17</v>
      </c>
      <c r="N210">
        <f t="shared" si="25"/>
        <v>366.16211000000112</v>
      </c>
      <c r="O210" t="str">
        <f t="shared" si="26"/>
        <v/>
      </c>
      <c r="P210">
        <f t="shared" si="27"/>
        <v>366.16211000000112</v>
      </c>
      <c r="Q210" t="str">
        <f t="shared" si="28"/>
        <v/>
      </c>
      <c r="R210">
        <f t="shared" si="29"/>
        <v>1</v>
      </c>
      <c r="S210">
        <f t="shared" si="30"/>
        <v>3.1370612613390794</v>
      </c>
    </row>
    <row r="211" spans="1:19" x14ac:dyDescent="0.25">
      <c r="A211" t="s">
        <v>235</v>
      </c>
      <c r="B211">
        <v>11728.712890999999</v>
      </c>
      <c r="C211">
        <v>11867.5</v>
      </c>
      <c r="D211">
        <v>13109.255859000001</v>
      </c>
      <c r="E211">
        <v>13079.34375</v>
      </c>
      <c r="F211">
        <v>12281.200194999999</v>
      </c>
      <c r="G211">
        <v>11867.5</v>
      </c>
      <c r="H211">
        <v>11876.799805000001</v>
      </c>
      <c r="I211">
        <v>11888.700194999999</v>
      </c>
      <c r="J211">
        <v>11978.549805000001</v>
      </c>
      <c r="L211" t="str">
        <f t="shared" si="24"/>
        <v>09JUL2025:18:00:00</v>
      </c>
      <c r="M211">
        <v>18</v>
      </c>
      <c r="N211">
        <f t="shared" si="25"/>
        <v>138.78710900000078</v>
      </c>
      <c r="O211" t="str">
        <f t="shared" si="26"/>
        <v/>
      </c>
      <c r="P211">
        <f t="shared" si="27"/>
        <v>138.78710900000078</v>
      </c>
      <c r="Q211" t="str">
        <f t="shared" si="28"/>
        <v/>
      </c>
      <c r="R211">
        <f t="shared" si="29"/>
        <v>1</v>
      </c>
      <c r="S211">
        <f t="shared" si="30"/>
        <v>1.1833106521560328</v>
      </c>
    </row>
    <row r="212" spans="1:19" x14ac:dyDescent="0.25">
      <c r="A212" t="s">
        <v>236</v>
      </c>
      <c r="B212">
        <v>11592.500977</v>
      </c>
      <c r="C212">
        <v>11720.700194999999</v>
      </c>
      <c r="D212">
        <v>12968.825194999999</v>
      </c>
      <c r="E212">
        <v>13040.886719</v>
      </c>
      <c r="F212">
        <v>12218.200194999999</v>
      </c>
      <c r="G212">
        <v>11720.700194999999</v>
      </c>
      <c r="H212">
        <v>11566.099609000001</v>
      </c>
      <c r="I212">
        <v>11669.700194999999</v>
      </c>
      <c r="J212">
        <v>11793.674805000001</v>
      </c>
      <c r="L212" t="str">
        <f t="shared" si="24"/>
        <v>09JUL2025:19:00:00</v>
      </c>
      <c r="M212">
        <v>19</v>
      </c>
      <c r="N212">
        <f t="shared" si="25"/>
        <v>128.19921799999975</v>
      </c>
      <c r="O212" t="str">
        <f t="shared" si="26"/>
        <v/>
      </c>
      <c r="P212">
        <f t="shared" si="27"/>
        <v>128.19921799999975</v>
      </c>
      <c r="Q212" t="str">
        <f t="shared" si="28"/>
        <v/>
      </c>
      <c r="R212">
        <f t="shared" si="29"/>
        <v>1</v>
      </c>
      <c r="S212">
        <f t="shared" si="30"/>
        <v>1.1058805882729903</v>
      </c>
    </row>
    <row r="213" spans="1:19" x14ac:dyDescent="0.25">
      <c r="A213" t="s">
        <v>237</v>
      </c>
      <c r="B213">
        <v>11369.842773</v>
      </c>
      <c r="C213">
        <v>11402.799805000001</v>
      </c>
      <c r="D213">
        <v>12577.098633</v>
      </c>
      <c r="E213">
        <v>12584.099609000001</v>
      </c>
      <c r="F213">
        <v>11883.5</v>
      </c>
      <c r="G213">
        <v>11402.799805000001</v>
      </c>
      <c r="H213">
        <v>11234.200194999999</v>
      </c>
      <c r="I213">
        <v>11363.200194999999</v>
      </c>
      <c r="J213">
        <v>11470.924805000001</v>
      </c>
      <c r="L213" t="str">
        <f t="shared" si="24"/>
        <v>09JUL2025:20:00:00</v>
      </c>
      <c r="M213">
        <v>20</v>
      </c>
      <c r="N213">
        <f t="shared" si="25"/>
        <v>32.957032000000254</v>
      </c>
      <c r="O213" t="str">
        <f t="shared" si="26"/>
        <v/>
      </c>
      <c r="P213">
        <f t="shared" si="27"/>
        <v>32.957032000000254</v>
      </c>
      <c r="Q213" t="str">
        <f t="shared" si="28"/>
        <v/>
      </c>
      <c r="R213">
        <f t="shared" si="29"/>
        <v>1</v>
      </c>
      <c r="S213">
        <f t="shared" si="30"/>
        <v>0.28986356854699363</v>
      </c>
    </row>
    <row r="214" spans="1:19" x14ac:dyDescent="0.25">
      <c r="A214" t="s">
        <v>238</v>
      </c>
      <c r="B214">
        <v>10813.842773</v>
      </c>
      <c r="C214">
        <v>11050</v>
      </c>
      <c r="D214">
        <v>12125.950194999999</v>
      </c>
      <c r="E214">
        <v>11953.503906</v>
      </c>
      <c r="F214">
        <v>11479.299805000001</v>
      </c>
      <c r="G214">
        <v>11050</v>
      </c>
      <c r="H214">
        <v>10920.700194999999</v>
      </c>
      <c r="I214">
        <v>10996.5</v>
      </c>
      <c r="J214">
        <v>11111.625</v>
      </c>
      <c r="L214" t="str">
        <f t="shared" si="24"/>
        <v>09JUL2025:21:00:00</v>
      </c>
      <c r="M214">
        <v>21</v>
      </c>
      <c r="N214">
        <f t="shared" si="25"/>
        <v>236.15722699999969</v>
      </c>
      <c r="O214" t="str">
        <f t="shared" si="26"/>
        <v/>
      </c>
      <c r="P214">
        <f t="shared" si="27"/>
        <v>236.15722699999969</v>
      </c>
      <c r="Q214" t="str">
        <f t="shared" si="28"/>
        <v/>
      </c>
      <c r="R214">
        <f t="shared" si="29"/>
        <v>1</v>
      </c>
      <c r="S214">
        <f t="shared" si="30"/>
        <v>2.183841877095134</v>
      </c>
    </row>
    <row r="215" spans="1:19" x14ac:dyDescent="0.25">
      <c r="A215" t="s">
        <v>239</v>
      </c>
      <c r="B215">
        <v>10489.060546999999</v>
      </c>
      <c r="C215">
        <v>10749.799805000001</v>
      </c>
      <c r="D215">
        <v>11718.916992</v>
      </c>
      <c r="E215">
        <v>11585.576171999999</v>
      </c>
      <c r="F215">
        <v>11039</v>
      </c>
      <c r="G215">
        <v>10749.799805000001</v>
      </c>
      <c r="H215">
        <v>10661.200194999999</v>
      </c>
      <c r="I215">
        <v>10683.400390999999</v>
      </c>
      <c r="J215">
        <v>10783.349609000001</v>
      </c>
      <c r="L215" t="str">
        <f t="shared" si="24"/>
        <v>09JUL2025:22:00:00</v>
      </c>
      <c r="M215">
        <v>22</v>
      </c>
      <c r="N215">
        <f t="shared" si="25"/>
        <v>260.73925800000143</v>
      </c>
      <c r="O215" t="str">
        <f t="shared" si="26"/>
        <v/>
      </c>
      <c r="P215">
        <f t="shared" si="27"/>
        <v>260.73925800000143</v>
      </c>
      <c r="Q215" t="str">
        <f t="shared" si="28"/>
        <v/>
      </c>
      <c r="R215">
        <f t="shared" si="29"/>
        <v>1</v>
      </c>
      <c r="S215">
        <f t="shared" si="30"/>
        <v>2.4858208876921402</v>
      </c>
    </row>
    <row r="216" spans="1:19" x14ac:dyDescent="0.25">
      <c r="A216" t="s">
        <v>240</v>
      </c>
      <c r="B216">
        <v>9887.7529297000001</v>
      </c>
      <c r="C216">
        <v>10186.599609000001</v>
      </c>
      <c r="D216">
        <v>10832.385742</v>
      </c>
      <c r="E216">
        <v>10583.871094</v>
      </c>
      <c r="F216">
        <v>10384</v>
      </c>
      <c r="G216">
        <v>10186.599609000001</v>
      </c>
      <c r="H216">
        <v>10070.400390999999</v>
      </c>
      <c r="I216">
        <v>10051.099609000001</v>
      </c>
      <c r="J216">
        <v>10173.025390999999</v>
      </c>
      <c r="L216" t="str">
        <f t="shared" si="24"/>
        <v>09JUL2025:23:00:00</v>
      </c>
      <c r="M216">
        <v>23</v>
      </c>
      <c r="N216">
        <f t="shared" si="25"/>
        <v>298.84667930000069</v>
      </c>
      <c r="O216" t="str">
        <f t="shared" si="26"/>
        <v/>
      </c>
      <c r="P216">
        <f t="shared" si="27"/>
        <v>298.84667930000069</v>
      </c>
      <c r="Q216" t="str">
        <f t="shared" si="28"/>
        <v/>
      </c>
      <c r="R216">
        <f t="shared" si="29"/>
        <v>1</v>
      </c>
      <c r="S216">
        <f t="shared" si="30"/>
        <v>3.0223922606556055</v>
      </c>
    </row>
    <row r="217" spans="1:19" x14ac:dyDescent="0.25">
      <c r="A217" t="s">
        <v>241</v>
      </c>
      <c r="B217">
        <v>9195.171875</v>
      </c>
      <c r="C217">
        <v>9519.4404297000001</v>
      </c>
      <c r="D217">
        <v>10033.482421999999</v>
      </c>
      <c r="E217">
        <v>9896.1767577999999</v>
      </c>
      <c r="F217">
        <v>9634.0898438000004</v>
      </c>
      <c r="G217">
        <v>9519.4404297000001</v>
      </c>
      <c r="H217">
        <v>9351.75</v>
      </c>
      <c r="I217">
        <v>9327.9101563000004</v>
      </c>
      <c r="J217">
        <v>9458.2978516000003</v>
      </c>
      <c r="L217" t="str">
        <f t="shared" si="24"/>
        <v>10JUL2025:00:00:00</v>
      </c>
      <c r="M217">
        <v>24</v>
      </c>
      <c r="N217">
        <f t="shared" si="25"/>
        <v>324.2685547000001</v>
      </c>
      <c r="O217" t="str">
        <f t="shared" si="26"/>
        <v/>
      </c>
      <c r="P217">
        <f t="shared" si="27"/>
        <v>324.2685547000001</v>
      </c>
      <c r="Q217" t="str">
        <f t="shared" si="28"/>
        <v/>
      </c>
      <c r="R217">
        <f t="shared" si="29"/>
        <v>1</v>
      </c>
      <c r="S217">
        <f t="shared" si="30"/>
        <v>3.5265089017164248</v>
      </c>
    </row>
    <row r="218" spans="1:19" x14ac:dyDescent="0.25">
      <c r="A218" t="s">
        <v>242</v>
      </c>
      <c r="B218">
        <v>8662.3447266000003</v>
      </c>
      <c r="C218">
        <v>8873.4296875</v>
      </c>
      <c r="D218">
        <v>8976.5585938000004</v>
      </c>
      <c r="E218">
        <v>8848.5458983999997</v>
      </c>
      <c r="F218">
        <v>8409.6396483999997</v>
      </c>
      <c r="G218">
        <v>8873.4296875</v>
      </c>
      <c r="H218">
        <v>8776.7802733999997</v>
      </c>
      <c r="I218">
        <v>8667.5498047000001</v>
      </c>
      <c r="J218">
        <v>8681.8505858999997</v>
      </c>
      <c r="L218" t="str">
        <f t="shared" si="24"/>
        <v>10JUL2025:01:00:00</v>
      </c>
      <c r="M218">
        <v>1</v>
      </c>
      <c r="N218">
        <f t="shared" si="25"/>
        <v>211.08496089999971</v>
      </c>
      <c r="O218" t="str">
        <f t="shared" si="26"/>
        <v/>
      </c>
      <c r="P218">
        <f t="shared" si="27"/>
        <v>211.08496089999971</v>
      </c>
      <c r="Q218" t="str">
        <f t="shared" si="28"/>
        <v/>
      </c>
      <c r="R218">
        <f t="shared" si="29"/>
        <v>1</v>
      </c>
      <c r="S218">
        <f t="shared" si="30"/>
        <v>2.4368109046942914</v>
      </c>
    </row>
    <row r="219" spans="1:19" x14ac:dyDescent="0.25">
      <c r="A219" t="s">
        <v>243</v>
      </c>
      <c r="B219">
        <v>8129.1181641000003</v>
      </c>
      <c r="C219">
        <v>8363.6103516000003</v>
      </c>
      <c r="D219">
        <v>8391.5927733999997</v>
      </c>
      <c r="E219">
        <v>8195.8330077999999</v>
      </c>
      <c r="F219">
        <v>7977.9101563000004</v>
      </c>
      <c r="G219">
        <v>8363.6103516000003</v>
      </c>
      <c r="H219">
        <v>8267.4003905999998</v>
      </c>
      <c r="I219">
        <v>8179</v>
      </c>
      <c r="J219">
        <v>8196.9804688000004</v>
      </c>
      <c r="L219" t="str">
        <f t="shared" si="24"/>
        <v>10JUL2025:02:00:00</v>
      </c>
      <c r="M219">
        <v>2</v>
      </c>
      <c r="N219">
        <f t="shared" si="25"/>
        <v>234.4921875</v>
      </c>
      <c r="O219" t="str">
        <f t="shared" si="26"/>
        <v/>
      </c>
      <c r="P219">
        <f t="shared" si="27"/>
        <v>234.4921875</v>
      </c>
      <c r="Q219" t="str">
        <f t="shared" si="28"/>
        <v/>
      </c>
      <c r="R219">
        <f t="shared" si="29"/>
        <v>1</v>
      </c>
      <c r="S219">
        <f t="shared" si="30"/>
        <v>2.8845956322245363</v>
      </c>
    </row>
    <row r="220" spans="1:19" x14ac:dyDescent="0.25">
      <c r="A220" t="s">
        <v>244</v>
      </c>
      <c r="B220">
        <v>7793.7568358999997</v>
      </c>
      <c r="C220">
        <v>8009.6899414</v>
      </c>
      <c r="D220">
        <v>8067.8891602000003</v>
      </c>
      <c r="E220">
        <v>7934.4858397999997</v>
      </c>
      <c r="F220">
        <v>7719.9301758000001</v>
      </c>
      <c r="G220">
        <v>8009.6899414</v>
      </c>
      <c r="H220">
        <v>7836.2001952999999</v>
      </c>
      <c r="I220">
        <v>7795.8901366999999</v>
      </c>
      <c r="J220">
        <v>7840.4277344000002</v>
      </c>
      <c r="L220" t="str">
        <f t="shared" si="24"/>
        <v>10JUL2025:03:00:00</v>
      </c>
      <c r="M220">
        <v>3</v>
      </c>
      <c r="N220">
        <f t="shared" si="25"/>
        <v>215.93310550000024</v>
      </c>
      <c r="O220" t="str">
        <f t="shared" si="26"/>
        <v/>
      </c>
      <c r="P220">
        <f t="shared" si="27"/>
        <v>215.93310550000024</v>
      </c>
      <c r="Q220" t="str">
        <f t="shared" si="28"/>
        <v/>
      </c>
      <c r="R220">
        <f t="shared" si="29"/>
        <v>1</v>
      </c>
      <c r="S220">
        <f t="shared" si="30"/>
        <v>2.7705907439318374</v>
      </c>
    </row>
    <row r="221" spans="1:19" x14ac:dyDescent="0.25">
      <c r="A221" t="s">
        <v>245</v>
      </c>
      <c r="B221">
        <v>7561.5625</v>
      </c>
      <c r="C221">
        <v>7821.2001952999999</v>
      </c>
      <c r="D221">
        <v>7827.0073241999999</v>
      </c>
      <c r="E221">
        <v>7684.2436522999997</v>
      </c>
      <c r="F221">
        <v>7554.6601563000004</v>
      </c>
      <c r="G221">
        <v>7821.2001952999999</v>
      </c>
      <c r="H221">
        <v>7598.3798827999999</v>
      </c>
      <c r="I221">
        <v>7558.7900391000003</v>
      </c>
      <c r="J221">
        <v>7633.2578125</v>
      </c>
      <c r="L221" t="str">
        <f t="shared" si="24"/>
        <v>10JUL2025:04:00:00</v>
      </c>
      <c r="M221">
        <v>4</v>
      </c>
      <c r="N221">
        <f t="shared" si="25"/>
        <v>259.6376952999999</v>
      </c>
      <c r="O221" t="str">
        <f t="shared" si="26"/>
        <v/>
      </c>
      <c r="P221">
        <f t="shared" si="27"/>
        <v>259.6376952999999</v>
      </c>
      <c r="Q221" t="str">
        <f t="shared" si="28"/>
        <v/>
      </c>
      <c r="R221">
        <f t="shared" si="29"/>
        <v>1</v>
      </c>
      <c r="S221">
        <f t="shared" si="30"/>
        <v>3.4336513822374659</v>
      </c>
    </row>
    <row r="222" spans="1:19" x14ac:dyDescent="0.25">
      <c r="A222" t="s">
        <v>246</v>
      </c>
      <c r="B222">
        <v>7434.6040039</v>
      </c>
      <c r="C222">
        <v>7749.0800780999998</v>
      </c>
      <c r="D222">
        <v>7759.9160155999998</v>
      </c>
      <c r="E222">
        <v>7653.2788086</v>
      </c>
      <c r="F222">
        <v>7547.9101563000004</v>
      </c>
      <c r="G222">
        <v>7749.0800780999998</v>
      </c>
      <c r="H222">
        <v>7508.1601563000004</v>
      </c>
      <c r="I222">
        <v>7496.6801758000001</v>
      </c>
      <c r="J222">
        <v>7575.4575194999998</v>
      </c>
      <c r="L222" t="str">
        <f t="shared" si="24"/>
        <v>10JUL2025:05:00:00</v>
      </c>
      <c r="M222">
        <v>5</v>
      </c>
      <c r="N222">
        <f t="shared" si="25"/>
        <v>314.47607419999986</v>
      </c>
      <c r="O222" t="str">
        <f t="shared" si="26"/>
        <v/>
      </c>
      <c r="P222">
        <f t="shared" si="27"/>
        <v>314.47607419999986</v>
      </c>
      <c r="Q222" t="str">
        <f t="shared" si="28"/>
        <v/>
      </c>
      <c r="R222">
        <f t="shared" si="29"/>
        <v>1</v>
      </c>
      <c r="S222">
        <f t="shared" si="30"/>
        <v>4.2298967643069343</v>
      </c>
    </row>
    <row r="223" spans="1:19" x14ac:dyDescent="0.25">
      <c r="A223" t="s">
        <v>247</v>
      </c>
      <c r="B223">
        <v>7519.7563477000003</v>
      </c>
      <c r="C223">
        <v>7863.4399414</v>
      </c>
      <c r="D223">
        <v>7835.6704102000003</v>
      </c>
      <c r="E223">
        <v>7773.0600586</v>
      </c>
      <c r="F223">
        <v>7690.7299805000002</v>
      </c>
      <c r="G223">
        <v>7863.4399414</v>
      </c>
      <c r="H223">
        <v>7596.5800780999998</v>
      </c>
      <c r="I223">
        <v>7621.3798827999999</v>
      </c>
      <c r="J223">
        <v>7693.0322266000003</v>
      </c>
      <c r="L223" t="str">
        <f t="shared" si="24"/>
        <v>10JUL2025:06:00:00</v>
      </c>
      <c r="M223">
        <v>6</v>
      </c>
      <c r="N223">
        <f t="shared" si="25"/>
        <v>343.68359369999962</v>
      </c>
      <c r="O223" t="str">
        <f t="shared" si="26"/>
        <v/>
      </c>
      <c r="P223">
        <f t="shared" si="27"/>
        <v>343.68359369999962</v>
      </c>
      <c r="Q223" t="str">
        <f t="shared" si="28"/>
        <v/>
      </c>
      <c r="R223">
        <f t="shared" si="29"/>
        <v>1</v>
      </c>
      <c r="S223">
        <f t="shared" si="30"/>
        <v>4.5704086383745537</v>
      </c>
    </row>
    <row r="224" spans="1:19" x14ac:dyDescent="0.25">
      <c r="A224" t="s">
        <v>248</v>
      </c>
      <c r="B224">
        <v>7756.5639647999997</v>
      </c>
      <c r="C224">
        <v>8148.1899414</v>
      </c>
      <c r="D224">
        <v>8052.7788086</v>
      </c>
      <c r="E224">
        <v>7918.1606444999998</v>
      </c>
      <c r="F224">
        <v>8044.5600586</v>
      </c>
      <c r="G224">
        <v>8148.1899414</v>
      </c>
      <c r="H224">
        <v>7841.0200194999998</v>
      </c>
      <c r="I224">
        <v>7898.1098633000001</v>
      </c>
      <c r="J224">
        <v>7982.9697266000003</v>
      </c>
      <c r="L224" t="str">
        <f t="shared" si="24"/>
        <v>10JUL2025:07:00:00</v>
      </c>
      <c r="M224">
        <v>7</v>
      </c>
      <c r="N224">
        <f t="shared" si="25"/>
        <v>391.62597660000029</v>
      </c>
      <c r="O224" t="str">
        <f t="shared" si="26"/>
        <v/>
      </c>
      <c r="P224">
        <f t="shared" si="27"/>
        <v>391.62597660000029</v>
      </c>
      <c r="Q224" t="str">
        <f t="shared" si="28"/>
        <v/>
      </c>
      <c r="R224">
        <f t="shared" si="29"/>
        <v>1</v>
      </c>
      <c r="S224">
        <f t="shared" si="30"/>
        <v>5.0489621226258814</v>
      </c>
    </row>
    <row r="225" spans="1:19" x14ac:dyDescent="0.25">
      <c r="A225" t="s">
        <v>249</v>
      </c>
      <c r="B225">
        <v>7994.1040039</v>
      </c>
      <c r="C225">
        <v>8401.4199219000002</v>
      </c>
      <c r="D225">
        <v>8203.8466797000001</v>
      </c>
      <c r="E225">
        <v>8152.7148438000004</v>
      </c>
      <c r="F225">
        <v>8284.4003905999998</v>
      </c>
      <c r="G225">
        <v>8401.4199219000002</v>
      </c>
      <c r="H225">
        <v>8030.9301758000001</v>
      </c>
      <c r="I225">
        <v>8015.5200194999998</v>
      </c>
      <c r="J225">
        <v>8183.0673827999999</v>
      </c>
      <c r="L225" t="str">
        <f t="shared" si="24"/>
        <v>10JUL2025:08:00:00</v>
      </c>
      <c r="M225">
        <v>8</v>
      </c>
      <c r="N225">
        <f t="shared" si="25"/>
        <v>407.31591800000024</v>
      </c>
      <c r="O225" t="str">
        <f t="shared" si="26"/>
        <v/>
      </c>
      <c r="P225">
        <f t="shared" si="27"/>
        <v>407.31591800000024</v>
      </c>
      <c r="Q225" t="str">
        <f t="shared" si="28"/>
        <v/>
      </c>
      <c r="R225">
        <f t="shared" si="29"/>
        <v>1</v>
      </c>
      <c r="S225">
        <f t="shared" si="30"/>
        <v>5.095204137965772</v>
      </c>
    </row>
    <row r="226" spans="1:19" x14ac:dyDescent="0.25">
      <c r="A226" t="s">
        <v>250</v>
      </c>
      <c r="B226">
        <v>8596.5107422000001</v>
      </c>
      <c r="C226">
        <v>8823.1699219000002</v>
      </c>
      <c r="D226">
        <v>8577.4921875</v>
      </c>
      <c r="E226">
        <v>8488.515625</v>
      </c>
      <c r="F226">
        <v>8686.2304688000004</v>
      </c>
      <c r="G226">
        <v>8823.1699219000002</v>
      </c>
      <c r="H226">
        <v>8514.4199219000002</v>
      </c>
      <c r="I226">
        <v>8388.1503905999998</v>
      </c>
      <c r="J226">
        <v>8602.9921875</v>
      </c>
      <c r="L226" t="str">
        <f t="shared" si="24"/>
        <v>10JUL2025:09:00:00</v>
      </c>
      <c r="M226">
        <v>9</v>
      </c>
      <c r="N226">
        <f t="shared" si="25"/>
        <v>226.6591797000001</v>
      </c>
      <c r="O226" t="str">
        <f t="shared" si="26"/>
        <v/>
      </c>
      <c r="P226">
        <f t="shared" si="27"/>
        <v>226.6591797000001</v>
      </c>
      <c r="Q226" t="str">
        <f t="shared" si="28"/>
        <v/>
      </c>
      <c r="R226">
        <f t="shared" si="29"/>
        <v>1</v>
      </c>
      <c r="S226">
        <f t="shared" si="30"/>
        <v>2.6366416153863139</v>
      </c>
    </row>
    <row r="227" spans="1:19" x14ac:dyDescent="0.25">
      <c r="A227" t="s">
        <v>251</v>
      </c>
      <c r="B227">
        <v>9291.9248047000001</v>
      </c>
      <c r="C227">
        <v>9330.4804688000004</v>
      </c>
      <c r="D227">
        <v>9092.9824219000002</v>
      </c>
      <c r="E227">
        <v>8965.0048827999999</v>
      </c>
      <c r="F227">
        <v>9191.7802733999997</v>
      </c>
      <c r="G227">
        <v>9330.4804688000004</v>
      </c>
      <c r="H227">
        <v>9094.7099608999997</v>
      </c>
      <c r="I227">
        <v>8942.4003905999998</v>
      </c>
      <c r="J227">
        <v>9139.84375</v>
      </c>
      <c r="L227" t="str">
        <f t="shared" si="24"/>
        <v>10JUL2025:10:00:00</v>
      </c>
      <c r="M227">
        <v>10</v>
      </c>
      <c r="N227">
        <f t="shared" si="25"/>
        <v>38.555664100000286</v>
      </c>
      <c r="O227" t="str">
        <f t="shared" si="26"/>
        <v/>
      </c>
      <c r="P227">
        <f t="shared" si="27"/>
        <v>38.555664100000286</v>
      </c>
      <c r="Q227" t="str">
        <f t="shared" si="28"/>
        <v/>
      </c>
      <c r="R227">
        <f t="shared" si="29"/>
        <v>1</v>
      </c>
      <c r="S227">
        <f t="shared" si="30"/>
        <v>0.41493732364792957</v>
      </c>
    </row>
    <row r="228" spans="1:19" x14ac:dyDescent="0.25">
      <c r="A228" t="s">
        <v>252</v>
      </c>
      <c r="B228">
        <v>9775.1279297000001</v>
      </c>
      <c r="C228">
        <v>9948.7695313000004</v>
      </c>
      <c r="D228">
        <v>9684.1435547000001</v>
      </c>
      <c r="E228">
        <v>9564.078125</v>
      </c>
      <c r="F228">
        <v>9781.9199219000002</v>
      </c>
      <c r="G228">
        <v>9948.7695313000004</v>
      </c>
      <c r="H228">
        <v>9787.6699219000002</v>
      </c>
      <c r="I228">
        <v>9570.5097655999998</v>
      </c>
      <c r="J228">
        <v>9772.2167969000002</v>
      </c>
      <c r="L228" t="str">
        <f t="shared" si="24"/>
        <v>10JUL2025:11:00:00</v>
      </c>
      <c r="M228">
        <v>11</v>
      </c>
      <c r="N228">
        <f t="shared" si="25"/>
        <v>173.64160160000029</v>
      </c>
      <c r="O228" t="str">
        <f t="shared" si="26"/>
        <v/>
      </c>
      <c r="P228">
        <f t="shared" si="27"/>
        <v>173.64160160000029</v>
      </c>
      <c r="Q228" t="str">
        <f t="shared" si="28"/>
        <v/>
      </c>
      <c r="R228">
        <f t="shared" si="29"/>
        <v>1</v>
      </c>
      <c r="S228">
        <f t="shared" si="30"/>
        <v>1.7763614230809293</v>
      </c>
    </row>
    <row r="229" spans="1:19" x14ac:dyDescent="0.25">
      <c r="A229" t="s">
        <v>253</v>
      </c>
      <c r="B229">
        <v>10413.119140999999</v>
      </c>
      <c r="C229">
        <v>10572.599609000001</v>
      </c>
      <c r="D229">
        <v>10435.8125</v>
      </c>
      <c r="E229">
        <v>10239.645508</v>
      </c>
      <c r="F229">
        <v>10458.099609000001</v>
      </c>
      <c r="G229">
        <v>10572.599609000001</v>
      </c>
      <c r="H229">
        <v>10461.900390999999</v>
      </c>
      <c r="I229">
        <v>10197.799805000001</v>
      </c>
      <c r="J229">
        <v>10422.599609000001</v>
      </c>
      <c r="L229" t="str">
        <f t="shared" si="24"/>
        <v>10JUL2025:12:00:00</v>
      </c>
      <c r="M229">
        <v>12</v>
      </c>
      <c r="N229">
        <f t="shared" si="25"/>
        <v>159.48046800000157</v>
      </c>
      <c r="O229" t="str">
        <f t="shared" si="26"/>
        <v/>
      </c>
      <c r="P229">
        <f t="shared" si="27"/>
        <v>159.48046800000157</v>
      </c>
      <c r="Q229" t="str">
        <f t="shared" si="28"/>
        <v/>
      </c>
      <c r="R229">
        <f t="shared" si="29"/>
        <v>1</v>
      </c>
      <c r="S229">
        <f t="shared" si="30"/>
        <v>1.5315340758185758</v>
      </c>
    </row>
    <row r="230" spans="1:19" x14ac:dyDescent="0.25">
      <c r="A230" t="s">
        <v>254</v>
      </c>
      <c r="B230">
        <v>11020.770508</v>
      </c>
      <c r="C230">
        <v>11220.400390999999</v>
      </c>
      <c r="D230">
        <v>11108.808594</v>
      </c>
      <c r="E230">
        <v>10915.502930000001</v>
      </c>
      <c r="F230">
        <v>11142.200194999999</v>
      </c>
      <c r="G230">
        <v>11220.400390999999</v>
      </c>
      <c r="H230">
        <v>11070.299805000001</v>
      </c>
      <c r="I230">
        <v>10759.400390999999</v>
      </c>
      <c r="J230">
        <v>11048.076171999999</v>
      </c>
      <c r="L230" t="str">
        <f t="shared" si="24"/>
        <v>10JUL2025:13:00:00</v>
      </c>
      <c r="M230">
        <v>13</v>
      </c>
      <c r="N230">
        <f t="shared" si="25"/>
        <v>199.62988299999961</v>
      </c>
      <c r="O230" t="str">
        <f t="shared" si="26"/>
        <v/>
      </c>
      <c r="P230">
        <f t="shared" si="27"/>
        <v>199.62988299999961</v>
      </c>
      <c r="Q230" t="str">
        <f t="shared" si="28"/>
        <v/>
      </c>
      <c r="R230">
        <f t="shared" si="29"/>
        <v>1</v>
      </c>
      <c r="S230">
        <f t="shared" si="30"/>
        <v>1.8113967880475133</v>
      </c>
    </row>
    <row r="231" spans="1:19" x14ac:dyDescent="0.25">
      <c r="A231" t="s">
        <v>255</v>
      </c>
      <c r="B231">
        <v>11812.296875</v>
      </c>
      <c r="C231">
        <v>11881.700194999999</v>
      </c>
      <c r="D231">
        <v>11889.15625</v>
      </c>
      <c r="E231">
        <v>11738.720703000001</v>
      </c>
      <c r="F231">
        <v>11797.799805000001</v>
      </c>
      <c r="G231">
        <v>11881.700194999999</v>
      </c>
      <c r="H231">
        <v>11649.599609000001</v>
      </c>
      <c r="I231">
        <v>11261.299805000001</v>
      </c>
      <c r="J231">
        <v>11647.600586</v>
      </c>
      <c r="L231" t="str">
        <f t="shared" si="24"/>
        <v>10JUL2025:14:00:00</v>
      </c>
      <c r="M231">
        <v>14</v>
      </c>
      <c r="N231">
        <f t="shared" si="25"/>
        <v>69.403319999999439</v>
      </c>
      <c r="O231" t="str">
        <f t="shared" si="26"/>
        <v/>
      </c>
      <c r="P231">
        <f t="shared" si="27"/>
        <v>69.403319999999439</v>
      </c>
      <c r="Q231" t="str">
        <f t="shared" si="28"/>
        <v/>
      </c>
      <c r="R231">
        <f t="shared" si="29"/>
        <v>1</v>
      </c>
      <c r="S231">
        <f t="shared" si="30"/>
        <v>0.58755143673105015</v>
      </c>
    </row>
    <row r="232" spans="1:19" x14ac:dyDescent="0.25">
      <c r="A232" t="s">
        <v>256</v>
      </c>
      <c r="B232">
        <v>12242.473633</v>
      </c>
      <c r="C232">
        <v>12320.299805000001</v>
      </c>
      <c r="D232">
        <v>12365.278319999999</v>
      </c>
      <c r="E232">
        <v>12391.640625</v>
      </c>
      <c r="F232">
        <v>12276.700194999999</v>
      </c>
      <c r="G232">
        <v>12320.299805000001</v>
      </c>
      <c r="H232">
        <v>12044.900390999999</v>
      </c>
      <c r="I232">
        <v>11656.799805000001</v>
      </c>
      <c r="J232">
        <v>12074.674805000001</v>
      </c>
      <c r="L232" t="str">
        <f t="shared" si="24"/>
        <v>10JUL2025:15:00:00</v>
      </c>
      <c r="M232">
        <v>15</v>
      </c>
      <c r="N232">
        <f t="shared" si="25"/>
        <v>77.826172000000952</v>
      </c>
      <c r="O232" t="str">
        <f t="shared" si="26"/>
        <v/>
      </c>
      <c r="P232">
        <f t="shared" si="27"/>
        <v>77.826172000000952</v>
      </c>
      <c r="Q232" t="str">
        <f t="shared" si="28"/>
        <v/>
      </c>
      <c r="R232">
        <f t="shared" si="29"/>
        <v>1</v>
      </c>
      <c r="S232">
        <f t="shared" si="30"/>
        <v>0.63570626601324987</v>
      </c>
    </row>
    <row r="233" spans="1:19" x14ac:dyDescent="0.25">
      <c r="A233" t="s">
        <v>257</v>
      </c>
      <c r="B233">
        <v>12571.484375</v>
      </c>
      <c r="C233">
        <v>12652.599609000001</v>
      </c>
      <c r="D233">
        <v>12726.055664</v>
      </c>
      <c r="E233">
        <v>12754.663086</v>
      </c>
      <c r="F233">
        <v>12592.599609000001</v>
      </c>
      <c r="G233">
        <v>12652.599609000001</v>
      </c>
      <c r="H233">
        <v>12322.299805000001</v>
      </c>
      <c r="I233">
        <v>11923.200194999999</v>
      </c>
      <c r="J233">
        <v>12372.674805000001</v>
      </c>
      <c r="L233" t="str">
        <f t="shared" si="24"/>
        <v>10JUL2025:16:00:00</v>
      </c>
      <c r="M233">
        <v>16</v>
      </c>
      <c r="N233">
        <f t="shared" si="25"/>
        <v>81.115234000000783</v>
      </c>
      <c r="O233" t="str">
        <f t="shared" si="26"/>
        <v/>
      </c>
      <c r="P233">
        <f t="shared" si="27"/>
        <v>81.115234000000783</v>
      </c>
      <c r="Q233" t="str">
        <f t="shared" si="28"/>
        <v/>
      </c>
      <c r="R233">
        <f t="shared" si="29"/>
        <v>1</v>
      </c>
      <c r="S233">
        <f t="shared" si="30"/>
        <v>0.64523195177578851</v>
      </c>
    </row>
    <row r="234" spans="1:19" x14ac:dyDescent="0.25">
      <c r="A234" t="s">
        <v>258</v>
      </c>
      <c r="B234">
        <v>12724.770508</v>
      </c>
      <c r="C234">
        <v>12796.299805000001</v>
      </c>
      <c r="D234">
        <v>13132.257813</v>
      </c>
      <c r="E234">
        <v>13287.473633</v>
      </c>
      <c r="F234">
        <v>12699.700194999999</v>
      </c>
      <c r="G234">
        <v>12796.299805000001</v>
      </c>
      <c r="H234">
        <v>12506.799805000001</v>
      </c>
      <c r="I234">
        <v>12106.900390999999</v>
      </c>
      <c r="J234">
        <v>12527.425781</v>
      </c>
      <c r="L234" t="str">
        <f t="shared" si="24"/>
        <v>10JUL2025:17:00:00</v>
      </c>
      <c r="M234">
        <v>17</v>
      </c>
      <c r="N234">
        <f t="shared" si="25"/>
        <v>71.529297000000952</v>
      </c>
      <c r="O234" t="str">
        <f t="shared" si="26"/>
        <v/>
      </c>
      <c r="P234">
        <f t="shared" si="27"/>
        <v>71.529297000000952</v>
      </c>
      <c r="Q234" t="str">
        <f t="shared" si="28"/>
        <v/>
      </c>
      <c r="R234">
        <f t="shared" si="29"/>
        <v>1</v>
      </c>
      <c r="S234">
        <f t="shared" si="30"/>
        <v>0.56212642070857655</v>
      </c>
    </row>
    <row r="235" spans="1:19" x14ac:dyDescent="0.25">
      <c r="A235" t="s">
        <v>259</v>
      </c>
      <c r="B235">
        <v>12925.805664</v>
      </c>
      <c r="C235">
        <v>12753.200194999999</v>
      </c>
      <c r="D235">
        <v>13187.712890999999</v>
      </c>
      <c r="E235">
        <v>13140.885742</v>
      </c>
      <c r="F235">
        <v>12703.599609000001</v>
      </c>
      <c r="G235">
        <v>12753.200194999999</v>
      </c>
      <c r="H235">
        <v>12560.599609000001</v>
      </c>
      <c r="I235">
        <v>12103.299805000001</v>
      </c>
      <c r="J235">
        <v>12530.174805000001</v>
      </c>
      <c r="L235" t="str">
        <f t="shared" si="24"/>
        <v>10JUL2025:18:00:00</v>
      </c>
      <c r="M235">
        <v>18</v>
      </c>
      <c r="N235">
        <f t="shared" si="25"/>
        <v>-172.60546900000008</v>
      </c>
      <c r="O235">
        <f t="shared" si="26"/>
        <v>-172.60546900000008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1.3353555939706574</v>
      </c>
    </row>
    <row r="236" spans="1:19" x14ac:dyDescent="0.25">
      <c r="A236" t="s">
        <v>260</v>
      </c>
      <c r="B236">
        <v>12925.087890999999</v>
      </c>
      <c r="C236">
        <v>12499.200194999999</v>
      </c>
      <c r="D236">
        <v>13041.164063</v>
      </c>
      <c r="E236">
        <v>13137.620117</v>
      </c>
      <c r="F236">
        <v>12556.799805000001</v>
      </c>
      <c r="G236">
        <v>12499.200194999999</v>
      </c>
      <c r="H236">
        <v>12419.099609000001</v>
      </c>
      <c r="I236">
        <v>11938.799805000001</v>
      </c>
      <c r="J236">
        <v>12353.475586</v>
      </c>
      <c r="L236" t="str">
        <f t="shared" si="24"/>
        <v>10JUL2025:19:00:00</v>
      </c>
      <c r="M236">
        <v>19</v>
      </c>
      <c r="N236">
        <f t="shared" si="25"/>
        <v>-425.88769599999978</v>
      </c>
      <c r="O236">
        <f t="shared" si="26"/>
        <v>-425.88769599999978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3.2950468081269606</v>
      </c>
    </row>
    <row r="237" spans="1:19" x14ac:dyDescent="0.25">
      <c r="A237" t="s">
        <v>261</v>
      </c>
      <c r="B237">
        <v>12764.095703000001</v>
      </c>
      <c r="C237">
        <v>12074.5</v>
      </c>
      <c r="D237">
        <v>12678.025390999999</v>
      </c>
      <c r="E237">
        <v>12646.029296999999</v>
      </c>
      <c r="F237">
        <v>12129.200194999999</v>
      </c>
      <c r="G237">
        <v>12074.5</v>
      </c>
      <c r="H237">
        <v>12033.299805000001</v>
      </c>
      <c r="I237">
        <v>11615.099609000001</v>
      </c>
      <c r="J237">
        <v>11963.025390999999</v>
      </c>
      <c r="L237" t="str">
        <f t="shared" si="24"/>
        <v>10JUL2025:20:00:00</v>
      </c>
      <c r="M237">
        <v>20</v>
      </c>
      <c r="N237">
        <f t="shared" si="25"/>
        <v>-689.59570300000087</v>
      </c>
      <c r="O237">
        <f t="shared" si="26"/>
        <v>-689.59570300000087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5.4026209066884556</v>
      </c>
    </row>
    <row r="238" spans="1:19" x14ac:dyDescent="0.25">
      <c r="A238" t="s">
        <v>262</v>
      </c>
      <c r="B238">
        <v>12201.237305000001</v>
      </c>
      <c r="C238">
        <v>11565.400390999999</v>
      </c>
      <c r="D238">
        <v>12214.949219</v>
      </c>
      <c r="E238">
        <v>12157.710938</v>
      </c>
      <c r="F238">
        <v>11698.299805000001</v>
      </c>
      <c r="G238">
        <v>11565.400390999999</v>
      </c>
      <c r="H238">
        <v>11533.400390999999</v>
      </c>
      <c r="I238">
        <v>11204.099609000001</v>
      </c>
      <c r="J238">
        <v>11500.300781</v>
      </c>
      <c r="L238" t="str">
        <f t="shared" si="24"/>
        <v>10JUL2025:21:00:00</v>
      </c>
      <c r="M238">
        <v>21</v>
      </c>
      <c r="N238">
        <f t="shared" si="25"/>
        <v>-635.83691400000134</v>
      </c>
      <c r="O238">
        <f t="shared" si="26"/>
        <v>-635.83691400000134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5.2112494668015259</v>
      </c>
    </row>
    <row r="239" spans="1:19" x14ac:dyDescent="0.25">
      <c r="A239" t="s">
        <v>263</v>
      </c>
      <c r="B239">
        <v>11733.438477</v>
      </c>
      <c r="C239">
        <v>11249.200194999999</v>
      </c>
      <c r="D239">
        <v>11932.700194999999</v>
      </c>
      <c r="E239">
        <v>11955.150390999999</v>
      </c>
      <c r="F239">
        <v>11338.299805000001</v>
      </c>
      <c r="G239">
        <v>11249.200194999999</v>
      </c>
      <c r="H239">
        <v>11122.099609000001</v>
      </c>
      <c r="I239">
        <v>10811.799805000001</v>
      </c>
      <c r="J239">
        <v>11130.350586</v>
      </c>
      <c r="L239" t="str">
        <f t="shared" si="24"/>
        <v>10JUL2025:22:00:00</v>
      </c>
      <c r="M239">
        <v>22</v>
      </c>
      <c r="N239">
        <f t="shared" si="25"/>
        <v>-484.23828200000025</v>
      </c>
      <c r="O239">
        <f t="shared" si="26"/>
        <v>-484.23828200000025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4.1269938300627631</v>
      </c>
    </row>
    <row r="240" spans="1:19" x14ac:dyDescent="0.25">
      <c r="A240" t="s">
        <v>264</v>
      </c>
      <c r="B240">
        <v>11044.944336</v>
      </c>
      <c r="C240">
        <v>10618</v>
      </c>
      <c r="D240">
        <v>11155.853515999999</v>
      </c>
      <c r="E240">
        <v>11149.148438</v>
      </c>
      <c r="F240">
        <v>10607</v>
      </c>
      <c r="G240">
        <v>10618</v>
      </c>
      <c r="H240">
        <v>10499</v>
      </c>
      <c r="I240">
        <v>10180.5</v>
      </c>
      <c r="J240">
        <v>10476.125</v>
      </c>
      <c r="L240" t="str">
        <f t="shared" si="24"/>
        <v>10JUL2025:23:00:00</v>
      </c>
      <c r="M240">
        <v>23</v>
      </c>
      <c r="N240">
        <f t="shared" si="25"/>
        <v>-426.94433600000048</v>
      </c>
      <c r="O240">
        <f t="shared" si="26"/>
        <v>-426.94433600000048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3.8655182227439022</v>
      </c>
    </row>
    <row r="241" spans="1:19" x14ac:dyDescent="0.25">
      <c r="A241" t="s">
        <v>265</v>
      </c>
      <c r="B241">
        <v>10163.878906</v>
      </c>
      <c r="C241">
        <v>9893.7900391000003</v>
      </c>
      <c r="D241">
        <v>10274.760742</v>
      </c>
      <c r="E241">
        <v>10306.375977</v>
      </c>
      <c r="F241">
        <v>9830.3798827999999</v>
      </c>
      <c r="G241">
        <v>9893.7900391000003</v>
      </c>
      <c r="H241">
        <v>9787.3701172000001</v>
      </c>
      <c r="I241">
        <v>9462.3300780999998</v>
      </c>
      <c r="J241">
        <v>9743.4667969000002</v>
      </c>
      <c r="L241" t="str">
        <f t="shared" si="24"/>
        <v>11JUL2025:00:00:00</v>
      </c>
      <c r="M241">
        <v>24</v>
      </c>
      <c r="N241">
        <f t="shared" si="25"/>
        <v>-270.08886689999963</v>
      </c>
      <c r="O241">
        <f t="shared" si="26"/>
        <v>-270.08886689999963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2.6573404641859635</v>
      </c>
    </row>
    <row r="242" spans="1:19" x14ac:dyDescent="0.25">
      <c r="A242" t="s">
        <v>266</v>
      </c>
      <c r="B242">
        <v>9370.4433594000002</v>
      </c>
      <c r="C242">
        <v>9136.7998047000001</v>
      </c>
      <c r="D242">
        <v>9467.2060547000001</v>
      </c>
      <c r="E242">
        <v>9425.7050780999998</v>
      </c>
      <c r="F242">
        <v>9223.5</v>
      </c>
      <c r="G242">
        <v>9136.7998047000001</v>
      </c>
      <c r="H242">
        <v>9019.25</v>
      </c>
      <c r="I242">
        <v>8918.2402344000002</v>
      </c>
      <c r="J242">
        <v>9074.4472655999998</v>
      </c>
      <c r="L242" t="str">
        <f t="shared" si="24"/>
        <v>11JUL2025:01:00:00</v>
      </c>
      <c r="M242">
        <v>1</v>
      </c>
      <c r="N242">
        <f t="shared" si="25"/>
        <v>-233.6435547000001</v>
      </c>
      <c r="O242">
        <f t="shared" si="26"/>
        <v>-233.6435547000001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2.493409817856906</v>
      </c>
    </row>
    <row r="243" spans="1:19" x14ac:dyDescent="0.25">
      <c r="A243" t="s">
        <v>267</v>
      </c>
      <c r="B243">
        <v>8816.9169922000001</v>
      </c>
      <c r="C243">
        <v>8581.5097655999998</v>
      </c>
      <c r="D243">
        <v>8811.8837891000003</v>
      </c>
      <c r="E243">
        <v>8795.484375</v>
      </c>
      <c r="F243">
        <v>8742.8896483999997</v>
      </c>
      <c r="G243">
        <v>8581.5097655999998</v>
      </c>
      <c r="H243">
        <v>8451.3896483999997</v>
      </c>
      <c r="I243">
        <v>8357.6699219000002</v>
      </c>
      <c r="J243">
        <v>8533.3652344000002</v>
      </c>
      <c r="L243" t="str">
        <f t="shared" si="24"/>
        <v>11JUL2025:02:00:00</v>
      </c>
      <c r="M243">
        <v>2</v>
      </c>
      <c r="N243">
        <f t="shared" si="25"/>
        <v>-235.40722660000029</v>
      </c>
      <c r="O243">
        <f t="shared" si="26"/>
        <v>-235.40722660000029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2.6699494484098731</v>
      </c>
    </row>
    <row r="244" spans="1:19" x14ac:dyDescent="0.25">
      <c r="A244" t="s">
        <v>268</v>
      </c>
      <c r="B244">
        <v>8442.9746094000002</v>
      </c>
      <c r="C244">
        <v>8159.9199219000002</v>
      </c>
      <c r="D244">
        <v>8292.6054688000004</v>
      </c>
      <c r="E244">
        <v>8324.4599608999997</v>
      </c>
      <c r="F244">
        <v>8403.1796875</v>
      </c>
      <c r="G244">
        <v>8159.9199219000002</v>
      </c>
      <c r="H244">
        <v>8031</v>
      </c>
      <c r="I244">
        <v>7974.3701172000001</v>
      </c>
      <c r="J244">
        <v>8142.1171875</v>
      </c>
      <c r="L244" t="str">
        <f t="shared" si="24"/>
        <v>11JUL2025:03:00:00</v>
      </c>
      <c r="M244">
        <v>3</v>
      </c>
      <c r="N244">
        <f t="shared" si="25"/>
        <v>-283.0546875</v>
      </c>
      <c r="O244">
        <f t="shared" si="26"/>
        <v>-283.0546875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3.3525469469594351</v>
      </c>
    </row>
    <row r="245" spans="1:19" x14ac:dyDescent="0.25">
      <c r="A245" t="s">
        <v>269</v>
      </c>
      <c r="B245">
        <v>8227.6953125</v>
      </c>
      <c r="C245">
        <v>7890.0600586</v>
      </c>
      <c r="D245">
        <v>7964.4829102000003</v>
      </c>
      <c r="E245">
        <v>7975.578125</v>
      </c>
      <c r="F245">
        <v>8236.0898438000004</v>
      </c>
      <c r="G245">
        <v>7890.0600586</v>
      </c>
      <c r="H245">
        <v>7754.6801758000001</v>
      </c>
      <c r="I245">
        <v>7686.2099608999997</v>
      </c>
      <c r="J245">
        <v>7891.7597655999998</v>
      </c>
      <c r="L245" t="str">
        <f t="shared" si="24"/>
        <v>11JUL2025:04:00:00</v>
      </c>
      <c r="M245">
        <v>4</v>
      </c>
      <c r="N245">
        <f t="shared" si="25"/>
        <v>-337.63525389999995</v>
      </c>
      <c r="O245">
        <f t="shared" si="26"/>
        <v>-337.63525389999995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4.103643135484667</v>
      </c>
    </row>
    <row r="246" spans="1:19" x14ac:dyDescent="0.25">
      <c r="A246" t="s">
        <v>270</v>
      </c>
      <c r="B246">
        <v>8147.0620116999999</v>
      </c>
      <c r="C246">
        <v>7783.5800780999998</v>
      </c>
      <c r="D246">
        <v>7849.7612305000002</v>
      </c>
      <c r="E246">
        <v>7841.2460938000004</v>
      </c>
      <c r="F246">
        <v>8215.9296875</v>
      </c>
      <c r="G246">
        <v>7783.5800780999998</v>
      </c>
      <c r="H246">
        <v>7653.8300780999998</v>
      </c>
      <c r="I246">
        <v>7587.6201172000001</v>
      </c>
      <c r="J246">
        <v>7810.2402344000002</v>
      </c>
      <c r="L246" t="str">
        <f t="shared" si="24"/>
        <v>11JUL2025:05:00:00</v>
      </c>
      <c r="M246">
        <v>5</v>
      </c>
      <c r="N246">
        <f t="shared" si="25"/>
        <v>-363.48193360000005</v>
      </c>
      <c r="O246">
        <f t="shared" si="26"/>
        <v>-363.48193360000005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4.4615093524267211</v>
      </c>
    </row>
    <row r="247" spans="1:19" x14ac:dyDescent="0.25">
      <c r="A247" t="s">
        <v>271</v>
      </c>
      <c r="B247">
        <v>8225.3974608999997</v>
      </c>
      <c r="C247">
        <v>7853.1499022999997</v>
      </c>
      <c r="D247">
        <v>7913.7143555000002</v>
      </c>
      <c r="E247">
        <v>7923.1210938000004</v>
      </c>
      <c r="F247">
        <v>8451.5800780999998</v>
      </c>
      <c r="G247">
        <v>7853.1499022999997</v>
      </c>
      <c r="H247">
        <v>7729.9101563000004</v>
      </c>
      <c r="I247">
        <v>7742.2797852000003</v>
      </c>
      <c r="J247">
        <v>7944.2299805000002</v>
      </c>
      <c r="L247" t="str">
        <f t="shared" si="24"/>
        <v>11JUL2025:06:00:00</v>
      </c>
      <c r="M247">
        <v>6</v>
      </c>
      <c r="N247">
        <f t="shared" si="25"/>
        <v>-372.24755860000005</v>
      </c>
      <c r="O247">
        <f t="shared" si="26"/>
        <v>-372.24755860000005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4.5255874912975909</v>
      </c>
    </row>
    <row r="248" spans="1:19" x14ac:dyDescent="0.25">
      <c r="A248" t="s">
        <v>272</v>
      </c>
      <c r="B248">
        <v>8490.7138672000001</v>
      </c>
      <c r="C248">
        <v>8171.3500977000003</v>
      </c>
      <c r="D248">
        <v>8164.2910155999998</v>
      </c>
      <c r="E248">
        <v>8141.4008789</v>
      </c>
      <c r="F248">
        <v>8753.4199219000002</v>
      </c>
      <c r="G248">
        <v>8171.3500977000003</v>
      </c>
      <c r="H248">
        <v>7960.0200194999998</v>
      </c>
      <c r="I248">
        <v>7989.3701172000001</v>
      </c>
      <c r="J248">
        <v>8218.5400391000003</v>
      </c>
      <c r="L248" t="str">
        <f t="shared" si="24"/>
        <v>11JUL2025:07:00:00</v>
      </c>
      <c r="M248">
        <v>7</v>
      </c>
      <c r="N248">
        <f t="shared" si="25"/>
        <v>-319.36376949999976</v>
      </c>
      <c r="O248">
        <f t="shared" si="26"/>
        <v>-319.36376949999976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3.7613300188305248</v>
      </c>
    </row>
    <row r="249" spans="1:19" x14ac:dyDescent="0.25">
      <c r="A249" t="s">
        <v>273</v>
      </c>
      <c r="B249">
        <v>8685.9482422000001</v>
      </c>
      <c r="C249">
        <v>8417.3095702999999</v>
      </c>
      <c r="D249">
        <v>8365.6279297000001</v>
      </c>
      <c r="E249">
        <v>8365.203125</v>
      </c>
      <c r="F249">
        <v>9024.7802733999997</v>
      </c>
      <c r="G249">
        <v>8417.3095702999999</v>
      </c>
      <c r="H249">
        <v>8147.7202147999997</v>
      </c>
      <c r="I249">
        <v>8147.2797852000003</v>
      </c>
      <c r="J249">
        <v>8434.2724608999997</v>
      </c>
      <c r="L249" t="str">
        <f t="shared" si="24"/>
        <v>11JUL2025:08:00:00</v>
      </c>
      <c r="M249">
        <v>8</v>
      </c>
      <c r="N249">
        <f t="shared" si="25"/>
        <v>-268.63867190000019</v>
      </c>
      <c r="O249">
        <f t="shared" si="26"/>
        <v>-268.63867190000019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3.0927961393419343</v>
      </c>
    </row>
    <row r="250" spans="1:19" x14ac:dyDescent="0.25">
      <c r="A250" t="s">
        <v>274</v>
      </c>
      <c r="B250">
        <v>9029.6210938000004</v>
      </c>
      <c r="C250">
        <v>8832.1699219000002</v>
      </c>
      <c r="D250">
        <v>8766.0595702999999</v>
      </c>
      <c r="E250">
        <v>8735.7099608999997</v>
      </c>
      <c r="F250">
        <v>9383.7597655999998</v>
      </c>
      <c r="G250">
        <v>8832.1699219000002</v>
      </c>
      <c r="H250">
        <v>8573.6201172000001</v>
      </c>
      <c r="I250">
        <v>8535.5703125</v>
      </c>
      <c r="J250">
        <v>8831.2802733999997</v>
      </c>
      <c r="L250" t="str">
        <f t="shared" si="24"/>
        <v>11JUL2025:09:00:00</v>
      </c>
      <c r="M250">
        <v>9</v>
      </c>
      <c r="N250">
        <f t="shared" si="25"/>
        <v>-197.45117190000019</v>
      </c>
      <c r="O250">
        <f t="shared" si="26"/>
        <v>-197.45117190000019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2.1867049552674573</v>
      </c>
    </row>
    <row r="251" spans="1:19" x14ac:dyDescent="0.25">
      <c r="A251" t="s">
        <v>275</v>
      </c>
      <c r="B251">
        <v>9844.5634766000003</v>
      </c>
      <c r="C251">
        <v>9399.1904297000001</v>
      </c>
      <c r="D251">
        <v>9412.9716797000001</v>
      </c>
      <c r="E251">
        <v>9330.3798827999999</v>
      </c>
      <c r="F251">
        <v>9764.7001952999999</v>
      </c>
      <c r="G251">
        <v>9399.1904297000001</v>
      </c>
      <c r="H251">
        <v>9155.2695313000004</v>
      </c>
      <c r="I251">
        <v>9065.6796875</v>
      </c>
      <c r="J251">
        <v>9346.2099608999997</v>
      </c>
      <c r="L251" t="str">
        <f t="shared" si="24"/>
        <v>11JUL2025:10:00:00</v>
      </c>
      <c r="M251">
        <v>10</v>
      </c>
      <c r="N251">
        <f t="shared" si="25"/>
        <v>-445.37304690000019</v>
      </c>
      <c r="O251">
        <f t="shared" si="26"/>
        <v>-445.37304690000019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4.5240507408848352</v>
      </c>
    </row>
    <row r="252" spans="1:19" x14ac:dyDescent="0.25">
      <c r="A252" t="s">
        <v>276</v>
      </c>
      <c r="B252">
        <v>10503.856444999999</v>
      </c>
      <c r="C252">
        <v>10020.700194999999</v>
      </c>
      <c r="D252">
        <v>9994.2119141000003</v>
      </c>
      <c r="E252">
        <v>9846.6542969000002</v>
      </c>
      <c r="F252">
        <v>10200.5</v>
      </c>
      <c r="G252">
        <v>10020.700194999999</v>
      </c>
      <c r="H252">
        <v>9782.0703125</v>
      </c>
      <c r="I252">
        <v>9663.0898438000004</v>
      </c>
      <c r="J252">
        <v>9916.5898438000004</v>
      </c>
      <c r="L252" t="str">
        <f t="shared" si="24"/>
        <v>11JUL2025:11:00:00</v>
      </c>
      <c r="M252">
        <v>11</v>
      </c>
      <c r="N252">
        <f t="shared" si="25"/>
        <v>-483.15625</v>
      </c>
      <c r="O252">
        <f t="shared" si="26"/>
        <v>-483.15625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4.5997986789888961</v>
      </c>
    </row>
    <row r="253" spans="1:19" x14ac:dyDescent="0.25">
      <c r="A253" t="s">
        <v>277</v>
      </c>
      <c r="B253">
        <v>10901.854492</v>
      </c>
      <c r="C253">
        <v>10660.400390999999</v>
      </c>
      <c r="D253">
        <v>10716.03125</v>
      </c>
      <c r="E253">
        <v>10661.730469</v>
      </c>
      <c r="F253">
        <v>10657.400390999999</v>
      </c>
      <c r="G253">
        <v>10660.400390999999</v>
      </c>
      <c r="H253">
        <v>10410.700194999999</v>
      </c>
      <c r="I253">
        <v>10265.299805000001</v>
      </c>
      <c r="J253">
        <v>10498.450194999999</v>
      </c>
      <c r="L253" t="str">
        <f t="shared" si="24"/>
        <v>11JUL2025:12:00:00</v>
      </c>
      <c r="M253">
        <v>12</v>
      </c>
      <c r="N253">
        <f t="shared" si="25"/>
        <v>-241.45410100000117</v>
      </c>
      <c r="O253">
        <f t="shared" si="26"/>
        <v>-241.45410100000117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2.2147984196375492</v>
      </c>
    </row>
    <row r="254" spans="1:19" x14ac:dyDescent="0.25">
      <c r="A254" t="s">
        <v>278</v>
      </c>
      <c r="B254">
        <v>11301.808594</v>
      </c>
      <c r="C254">
        <v>11289.900390999999</v>
      </c>
      <c r="D254">
        <v>11245.286133</v>
      </c>
      <c r="E254">
        <v>11110.696289</v>
      </c>
      <c r="F254">
        <v>11131.200194999999</v>
      </c>
      <c r="G254">
        <v>11289.900390999999</v>
      </c>
      <c r="H254">
        <v>10990.599609000001</v>
      </c>
      <c r="I254">
        <v>10840.799805000001</v>
      </c>
      <c r="J254">
        <v>11063.125977</v>
      </c>
      <c r="L254" t="str">
        <f t="shared" si="24"/>
        <v>11JUL2025:13:00:00</v>
      </c>
      <c r="M254">
        <v>13</v>
      </c>
      <c r="N254">
        <f t="shared" si="25"/>
        <v>-11.908203000000867</v>
      </c>
      <c r="O254">
        <f t="shared" si="26"/>
        <v>-11.908203000000867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0.10536546342080856</v>
      </c>
    </row>
    <row r="255" spans="1:19" x14ac:dyDescent="0.25">
      <c r="A255" t="s">
        <v>279</v>
      </c>
      <c r="B255">
        <v>11780.258789</v>
      </c>
      <c r="C255">
        <v>11839.200194999999</v>
      </c>
      <c r="D255">
        <v>11772.555664</v>
      </c>
      <c r="E255">
        <v>11607.505859000001</v>
      </c>
      <c r="F255">
        <v>11562.799805000001</v>
      </c>
      <c r="G255">
        <v>11839.200194999999</v>
      </c>
      <c r="H255">
        <v>11463.099609000001</v>
      </c>
      <c r="I255">
        <v>11337.700194999999</v>
      </c>
      <c r="J255">
        <v>11550.700194999999</v>
      </c>
      <c r="L255" t="str">
        <f t="shared" si="24"/>
        <v>11JUL2025:14:00:00</v>
      </c>
      <c r="M255">
        <v>14</v>
      </c>
      <c r="N255">
        <f t="shared" si="25"/>
        <v>58.941405999999915</v>
      </c>
      <c r="O255" t="str">
        <f t="shared" si="26"/>
        <v/>
      </c>
      <c r="P255">
        <f t="shared" si="27"/>
        <v>58.941405999999915</v>
      </c>
      <c r="Q255" t="str">
        <f t="shared" si="28"/>
        <v/>
      </c>
      <c r="R255">
        <f t="shared" si="29"/>
        <v>1</v>
      </c>
      <c r="S255">
        <f t="shared" si="30"/>
        <v>0.50034050232442584</v>
      </c>
    </row>
    <row r="256" spans="1:19" x14ac:dyDescent="0.25">
      <c r="A256" t="s">
        <v>280</v>
      </c>
      <c r="B256">
        <v>12151.480469</v>
      </c>
      <c r="C256">
        <v>12301.200194999999</v>
      </c>
      <c r="D256">
        <v>12324.449219</v>
      </c>
      <c r="E256">
        <v>12294.590819999999</v>
      </c>
      <c r="F256">
        <v>11912.599609000001</v>
      </c>
      <c r="G256">
        <v>12301.200194999999</v>
      </c>
      <c r="H256">
        <v>11813.700194999999</v>
      </c>
      <c r="I256">
        <v>11701.299805000001</v>
      </c>
      <c r="J256">
        <v>11932.200194999999</v>
      </c>
      <c r="L256" t="str">
        <f t="shared" si="24"/>
        <v>11JUL2025:15:00:00</v>
      </c>
      <c r="M256">
        <v>15</v>
      </c>
      <c r="N256">
        <f t="shared" si="25"/>
        <v>149.71972599999935</v>
      </c>
      <c r="O256" t="str">
        <f t="shared" si="26"/>
        <v/>
      </c>
      <c r="P256">
        <f t="shared" si="27"/>
        <v>149.71972599999935</v>
      </c>
      <c r="Q256" t="str">
        <f t="shared" si="28"/>
        <v/>
      </c>
      <c r="R256">
        <f t="shared" si="29"/>
        <v>1</v>
      </c>
      <c r="S256">
        <f t="shared" si="30"/>
        <v>1.2321109874797047</v>
      </c>
    </row>
    <row r="257" spans="1:19" x14ac:dyDescent="0.25">
      <c r="A257" t="s">
        <v>281</v>
      </c>
      <c r="B257">
        <v>12358.615234000001</v>
      </c>
      <c r="C257">
        <v>12558.400390999999</v>
      </c>
      <c r="D257">
        <v>12662.0625</v>
      </c>
      <c r="E257">
        <v>12668.361328000001</v>
      </c>
      <c r="F257">
        <v>12142.200194999999</v>
      </c>
      <c r="G257">
        <v>12558.400390999999</v>
      </c>
      <c r="H257">
        <v>12003.599609000001</v>
      </c>
      <c r="I257">
        <v>11858.599609000001</v>
      </c>
      <c r="J257">
        <v>12140.701171999999</v>
      </c>
      <c r="L257" t="str">
        <f t="shared" si="24"/>
        <v>11JUL2025:16:00:00</v>
      </c>
      <c r="M257">
        <v>16</v>
      </c>
      <c r="N257">
        <f t="shared" si="25"/>
        <v>199.78515699999843</v>
      </c>
      <c r="O257" t="str">
        <f t="shared" si="26"/>
        <v/>
      </c>
      <c r="P257">
        <f t="shared" si="27"/>
        <v>199.78515699999843</v>
      </c>
      <c r="Q257" t="str">
        <f t="shared" si="28"/>
        <v/>
      </c>
      <c r="R257">
        <f t="shared" si="29"/>
        <v>1</v>
      </c>
      <c r="S257">
        <f t="shared" si="30"/>
        <v>1.616565879083006</v>
      </c>
    </row>
    <row r="258" spans="1:19" x14ac:dyDescent="0.25">
      <c r="A258" t="s">
        <v>282</v>
      </c>
      <c r="B258">
        <v>12518.955078000001</v>
      </c>
      <c r="C258">
        <v>12668.200194999999</v>
      </c>
      <c r="D258">
        <v>12857.157227</v>
      </c>
      <c r="E258">
        <v>12989.296875</v>
      </c>
      <c r="F258">
        <v>12277.799805000001</v>
      </c>
      <c r="G258">
        <v>12668.200194999999</v>
      </c>
      <c r="H258">
        <v>12111</v>
      </c>
      <c r="I258">
        <v>11925.599609000001</v>
      </c>
      <c r="J258">
        <v>12245.650390999999</v>
      </c>
      <c r="L258" t="str">
        <f t="shared" si="24"/>
        <v>11JUL2025:17:00:00</v>
      </c>
      <c r="M258">
        <v>17</v>
      </c>
      <c r="N258">
        <f t="shared" si="25"/>
        <v>149.24511699999857</v>
      </c>
      <c r="O258" t="str">
        <f t="shared" si="26"/>
        <v/>
      </c>
      <c r="P258">
        <f t="shared" si="27"/>
        <v>149.24511699999857</v>
      </c>
      <c r="Q258" t="str">
        <f t="shared" si="28"/>
        <v/>
      </c>
      <c r="R258">
        <f t="shared" si="29"/>
        <v>1</v>
      </c>
      <c r="S258">
        <f t="shared" si="30"/>
        <v>1.1921531475280414</v>
      </c>
    </row>
    <row r="259" spans="1:19" x14ac:dyDescent="0.25">
      <c r="A259" t="s">
        <v>283</v>
      </c>
      <c r="B259">
        <v>12580.295898</v>
      </c>
      <c r="C259">
        <v>12561.299805000001</v>
      </c>
      <c r="D259">
        <v>12733.595703000001</v>
      </c>
      <c r="E259">
        <v>12925.280273</v>
      </c>
      <c r="F259">
        <v>12231.099609000001</v>
      </c>
      <c r="G259">
        <v>12561.299805000001</v>
      </c>
      <c r="H259">
        <v>12094.799805000001</v>
      </c>
      <c r="I259">
        <v>11830</v>
      </c>
      <c r="J259">
        <v>12179.299805000001</v>
      </c>
      <c r="L259" t="str">
        <f t="shared" ref="L259:L323" si="31">A259</f>
        <v>11JUL2025:18:00:00</v>
      </c>
      <c r="M259">
        <v>18</v>
      </c>
      <c r="N259">
        <f t="shared" ref="N259:N323" si="32">C259-B259</f>
        <v>-18.996092999999746</v>
      </c>
      <c r="O259">
        <f t="shared" ref="O259:O322" si="33">IF(N259&lt;0,N259,"")</f>
        <v>-18.996092999999746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0.15099877740570253</v>
      </c>
    </row>
    <row r="260" spans="1:19" x14ac:dyDescent="0.25">
      <c r="A260" t="s">
        <v>284</v>
      </c>
      <c r="B260">
        <v>12410.960938</v>
      </c>
      <c r="C260">
        <v>12305.099609000001</v>
      </c>
      <c r="D260">
        <v>12540.045898</v>
      </c>
      <c r="E260">
        <v>12861.15625</v>
      </c>
      <c r="F260">
        <v>12062.900390999999</v>
      </c>
      <c r="G260">
        <v>12305.099609000001</v>
      </c>
      <c r="H260">
        <v>11878.700194999999</v>
      </c>
      <c r="I260">
        <v>11582.799805000001</v>
      </c>
      <c r="J260">
        <v>11957.375</v>
      </c>
      <c r="L260" t="str">
        <f t="shared" si="31"/>
        <v>11JUL2025:19:00:00</v>
      </c>
      <c r="M260">
        <v>19</v>
      </c>
      <c r="N260">
        <f t="shared" si="32"/>
        <v>-105.86132899999939</v>
      </c>
      <c r="O260">
        <f t="shared" si="33"/>
        <v>-105.86132899999939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0.85296641838483389</v>
      </c>
    </row>
    <row r="261" spans="1:19" x14ac:dyDescent="0.25">
      <c r="A261" t="s">
        <v>285</v>
      </c>
      <c r="B261">
        <v>12164.204102</v>
      </c>
      <c r="C261">
        <v>11806.299805000001</v>
      </c>
      <c r="D261">
        <v>12116.831055000001</v>
      </c>
      <c r="E261">
        <v>12299.448242</v>
      </c>
      <c r="F261">
        <v>11665.799805000001</v>
      </c>
      <c r="G261">
        <v>11806.299805000001</v>
      </c>
      <c r="H261">
        <v>11470.200194999999</v>
      </c>
      <c r="I261">
        <v>11158.200194999999</v>
      </c>
      <c r="J261">
        <v>11525.125</v>
      </c>
      <c r="L261" t="str">
        <f t="shared" si="31"/>
        <v>11JUL2025:20:00:00</v>
      </c>
      <c r="M261">
        <v>20</v>
      </c>
      <c r="N261">
        <f t="shared" si="32"/>
        <v>-357.90429699999913</v>
      </c>
      <c r="O261">
        <f t="shared" si="33"/>
        <v>-357.90429699999913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2.9422746773967208</v>
      </c>
    </row>
    <row r="262" spans="1:19" x14ac:dyDescent="0.25">
      <c r="A262" t="s">
        <v>286</v>
      </c>
      <c r="B262">
        <v>11726.519531</v>
      </c>
      <c r="C262">
        <v>11246.299805000001</v>
      </c>
      <c r="D262">
        <v>11593.637694999999</v>
      </c>
      <c r="E262">
        <v>11802.454102</v>
      </c>
      <c r="F262">
        <v>11270.900390999999</v>
      </c>
      <c r="G262">
        <v>11246.299805000001</v>
      </c>
      <c r="H262">
        <v>10991.700194999999</v>
      </c>
      <c r="I262">
        <v>10726.700194999999</v>
      </c>
      <c r="J262">
        <v>11058.899414</v>
      </c>
      <c r="L262" t="str">
        <f t="shared" si="31"/>
        <v>11JUL2025:21:00:00</v>
      </c>
      <c r="M262">
        <v>21</v>
      </c>
      <c r="N262">
        <f t="shared" si="32"/>
        <v>-480.21972599999935</v>
      </c>
      <c r="O262">
        <f t="shared" si="33"/>
        <v>-480.21972599999935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4.0951599042708269</v>
      </c>
    </row>
    <row r="263" spans="1:19" x14ac:dyDescent="0.25">
      <c r="A263" t="s">
        <v>287</v>
      </c>
      <c r="B263">
        <v>11173.414063</v>
      </c>
      <c r="C263">
        <v>10838.900390999999</v>
      </c>
      <c r="D263">
        <v>11382.127930000001</v>
      </c>
      <c r="E263">
        <v>11794.239258</v>
      </c>
      <c r="F263">
        <v>10958.299805000001</v>
      </c>
      <c r="G263">
        <v>10838.900390999999</v>
      </c>
      <c r="H263">
        <v>10656.099609000001</v>
      </c>
      <c r="I263">
        <v>10410.099609000001</v>
      </c>
      <c r="J263">
        <v>10715.849609000001</v>
      </c>
      <c r="L263" t="str">
        <f t="shared" si="31"/>
        <v>11JUL2025:22:00:00</v>
      </c>
      <c r="M263">
        <v>22</v>
      </c>
      <c r="N263">
        <f t="shared" si="32"/>
        <v>-334.51367200000095</v>
      </c>
      <c r="O263">
        <f t="shared" si="33"/>
        <v>-334.51367200000095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2.9938358152117552</v>
      </c>
    </row>
    <row r="264" spans="1:19" x14ac:dyDescent="0.25">
      <c r="A264" t="s">
        <v>288</v>
      </c>
      <c r="B264">
        <v>10697.458008</v>
      </c>
      <c r="C264">
        <v>10330.400390999999</v>
      </c>
      <c r="D264">
        <v>10659.115234000001</v>
      </c>
      <c r="E264">
        <v>10858.615234000001</v>
      </c>
      <c r="F264">
        <v>10472</v>
      </c>
      <c r="G264">
        <v>10330.400390999999</v>
      </c>
      <c r="H264">
        <v>10140.700194999999</v>
      </c>
      <c r="I264">
        <v>9947.6396483999997</v>
      </c>
      <c r="J264">
        <v>10222.685546999999</v>
      </c>
      <c r="L264" t="str">
        <f t="shared" si="31"/>
        <v>11JUL2025:23:00:00</v>
      </c>
      <c r="M264">
        <v>23</v>
      </c>
      <c r="N264">
        <f t="shared" si="32"/>
        <v>-367.05761700000039</v>
      </c>
      <c r="O264">
        <f t="shared" si="33"/>
        <v>-367.05761700000039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3.4312601809280259</v>
      </c>
    </row>
    <row r="265" spans="1:19" x14ac:dyDescent="0.25">
      <c r="A265" t="s">
        <v>289</v>
      </c>
      <c r="B265">
        <v>10249.921875</v>
      </c>
      <c r="C265">
        <v>9743.8603516000003</v>
      </c>
      <c r="D265">
        <v>10083.692383</v>
      </c>
      <c r="E265">
        <v>10306.808594</v>
      </c>
      <c r="F265">
        <v>9935.9697266000003</v>
      </c>
      <c r="G265">
        <v>9743.8603516000003</v>
      </c>
      <c r="H265">
        <v>9525.9296875</v>
      </c>
      <c r="I265">
        <v>9381.5898438000004</v>
      </c>
      <c r="J265">
        <v>9646.8378905999998</v>
      </c>
      <c r="L265" t="str">
        <f t="shared" si="31"/>
        <v>12JUL2025:00:00:00</v>
      </c>
      <c r="M265">
        <v>24</v>
      </c>
      <c r="N265">
        <f t="shared" si="32"/>
        <v>-506.06152339999971</v>
      </c>
      <c r="O265">
        <f t="shared" si="33"/>
        <v>-506.06152339999971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4.9372232254209223</v>
      </c>
    </row>
    <row r="266" spans="1:19" x14ac:dyDescent="0.25">
      <c r="A266" t="s">
        <v>290</v>
      </c>
      <c r="B266">
        <v>9509.6572266000003</v>
      </c>
      <c r="C266">
        <v>8884.6796875</v>
      </c>
      <c r="D266">
        <v>9438.3847655999998</v>
      </c>
      <c r="E266">
        <v>9402.7412108999997</v>
      </c>
      <c r="F266">
        <v>9272.8701172000001</v>
      </c>
      <c r="G266">
        <v>9104.8603516000003</v>
      </c>
      <c r="H266">
        <v>8884.6796875</v>
      </c>
      <c r="I266">
        <v>8977.9599608999997</v>
      </c>
      <c r="J266">
        <v>9060.0927733999997</v>
      </c>
      <c r="L266" t="str">
        <f t="shared" si="31"/>
        <v>12JUL2025:01:00:00</v>
      </c>
      <c r="M266">
        <v>1</v>
      </c>
      <c r="N266">
        <f t="shared" si="32"/>
        <v>-624.97753910000029</v>
      </c>
      <c r="O266">
        <f t="shared" si="33"/>
        <v>-624.97753910000029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6.5720301395495113</v>
      </c>
    </row>
    <row r="267" spans="1:19" x14ac:dyDescent="0.25">
      <c r="A267" t="s">
        <v>291</v>
      </c>
      <c r="B267">
        <v>9013.1328125</v>
      </c>
      <c r="C267">
        <v>8396.3203125</v>
      </c>
      <c r="D267">
        <v>8909.7050780999998</v>
      </c>
      <c r="E267">
        <v>8945.8632813000004</v>
      </c>
      <c r="F267">
        <v>8806.5498047000001</v>
      </c>
      <c r="G267">
        <v>8674.6503905999998</v>
      </c>
      <c r="H267">
        <v>8396.3203125</v>
      </c>
      <c r="I267">
        <v>8506.5498047000001</v>
      </c>
      <c r="J267">
        <v>8596.0175780999998</v>
      </c>
      <c r="L267" t="str">
        <f t="shared" si="31"/>
        <v>12JUL2025:02:00:00</v>
      </c>
      <c r="M267">
        <v>2</v>
      </c>
      <c r="N267">
        <f t="shared" si="32"/>
        <v>-616.8125</v>
      </c>
      <c r="O267">
        <f t="shared" si="33"/>
        <v>-616.8125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6.8434861976577581</v>
      </c>
    </row>
    <row r="268" spans="1:19" x14ac:dyDescent="0.25">
      <c r="A268" t="s">
        <v>292</v>
      </c>
      <c r="B268">
        <v>8621.5605469000002</v>
      </c>
      <c r="C268">
        <v>8064.0698241999999</v>
      </c>
      <c r="D268">
        <v>8475.3955077999999</v>
      </c>
      <c r="E268">
        <v>8568.984375</v>
      </c>
      <c r="F268">
        <v>8464.3798827999999</v>
      </c>
      <c r="G268">
        <v>8409.25</v>
      </c>
      <c r="H268">
        <v>8064.0698241999999</v>
      </c>
      <c r="I268">
        <v>8101.3198241999999</v>
      </c>
      <c r="J268">
        <v>8259.7548827999999</v>
      </c>
      <c r="L268" t="str">
        <f t="shared" si="31"/>
        <v>12JUL2025:03:00:00</v>
      </c>
      <c r="M268">
        <v>4</v>
      </c>
      <c r="N268">
        <f t="shared" si="32"/>
        <v>-557.49072270000033</v>
      </c>
      <c r="O268">
        <f t="shared" si="33"/>
        <v>-557.49072270000033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6.4662391415954703</v>
      </c>
    </row>
    <row r="269" spans="1:19" x14ac:dyDescent="0.25">
      <c r="A269" t="s">
        <v>293</v>
      </c>
      <c r="B269">
        <v>8324.4658202999999</v>
      </c>
      <c r="C269">
        <v>7857.2700194999998</v>
      </c>
      <c r="D269">
        <v>8098.0742188000004</v>
      </c>
      <c r="E269">
        <v>8091.2368164</v>
      </c>
      <c r="F269">
        <v>8211.3603516000003</v>
      </c>
      <c r="G269">
        <v>8202.1201172000001</v>
      </c>
      <c r="H269">
        <v>7857.2700194999998</v>
      </c>
      <c r="I269">
        <v>7786.8901366999999</v>
      </c>
      <c r="J269">
        <v>8014.4101563000004</v>
      </c>
      <c r="L269" t="str">
        <f t="shared" si="31"/>
        <v>12JUL2025:04:00:00</v>
      </c>
      <c r="M269">
        <v>5</v>
      </c>
      <c r="N269">
        <f t="shared" si="32"/>
        <v>-467.19580080000014</v>
      </c>
      <c r="O269">
        <f t="shared" si="33"/>
        <v>-467.19580080000014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5.6123216898878825</v>
      </c>
    </row>
    <row r="270" spans="1:19" x14ac:dyDescent="0.25">
      <c r="A270" t="s">
        <v>294</v>
      </c>
      <c r="B270">
        <v>8206.3613280999998</v>
      </c>
      <c r="C270">
        <v>7720.5</v>
      </c>
      <c r="D270">
        <v>7897.4506836</v>
      </c>
      <c r="E270">
        <v>7936.5761719000002</v>
      </c>
      <c r="F270">
        <v>8095.8701172000001</v>
      </c>
      <c r="G270">
        <v>8101.7998047000001</v>
      </c>
      <c r="H270">
        <v>7720.5</v>
      </c>
      <c r="I270">
        <v>7611.5698241999999</v>
      </c>
      <c r="J270">
        <v>7882.4350586</v>
      </c>
      <c r="L270" t="str">
        <f t="shared" si="31"/>
        <v>12JUL2025:05:00:00</v>
      </c>
      <c r="M270">
        <v>6</v>
      </c>
      <c r="N270">
        <f t="shared" si="32"/>
        <v>-485.86132809999981</v>
      </c>
      <c r="O270">
        <f t="shared" si="33"/>
        <v>-485.86132809999981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5.9205451560648035</v>
      </c>
    </row>
    <row r="271" spans="1:19" x14ac:dyDescent="0.25">
      <c r="A271" t="s">
        <v>295</v>
      </c>
      <c r="B271">
        <v>8197.4951172000001</v>
      </c>
      <c r="C271">
        <v>7636.3398438000004</v>
      </c>
      <c r="D271">
        <v>7800.1528319999998</v>
      </c>
      <c r="E271">
        <v>7864.5888672000001</v>
      </c>
      <c r="F271">
        <v>8069.0297852000003</v>
      </c>
      <c r="G271">
        <v>8069.3798827999999</v>
      </c>
      <c r="H271">
        <v>7636.3398438000004</v>
      </c>
      <c r="I271">
        <v>7512.1401366999999</v>
      </c>
      <c r="J271">
        <v>7821.7226563000004</v>
      </c>
      <c r="L271" t="str">
        <f t="shared" si="31"/>
        <v>12JUL2025:06:00:00</v>
      </c>
      <c r="M271">
        <v>7</v>
      </c>
      <c r="N271">
        <f t="shared" si="32"/>
        <v>-561.15527339999971</v>
      </c>
      <c r="O271">
        <f t="shared" si="33"/>
        <v>-561.15527339999971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6.845448095755283</v>
      </c>
    </row>
    <row r="272" spans="1:19" x14ac:dyDescent="0.25">
      <c r="A272" t="s">
        <v>296</v>
      </c>
      <c r="B272">
        <v>8253.7958983999997</v>
      </c>
      <c r="C272">
        <v>7657.6801758000001</v>
      </c>
      <c r="D272">
        <v>7739.6308594000002</v>
      </c>
      <c r="E272">
        <v>7761.2900391000003</v>
      </c>
      <c r="F272">
        <v>8115.8300780999998</v>
      </c>
      <c r="G272">
        <v>8153.2998047000001</v>
      </c>
      <c r="H272">
        <v>7657.6801758000001</v>
      </c>
      <c r="I272">
        <v>7507.2402344000002</v>
      </c>
      <c r="J272">
        <v>7858.5126952999999</v>
      </c>
      <c r="L272" t="str">
        <f t="shared" si="31"/>
        <v>12JUL2025:07:00:00</v>
      </c>
      <c r="M272">
        <v>8</v>
      </c>
      <c r="N272">
        <f t="shared" si="32"/>
        <v>-596.11572259999957</v>
      </c>
      <c r="O272">
        <f t="shared" si="33"/>
        <v>-596.11572259999957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7.2223220677840692</v>
      </c>
    </row>
    <row r="273" spans="1:19" x14ac:dyDescent="0.25">
      <c r="A273" t="s">
        <v>297</v>
      </c>
      <c r="B273">
        <v>8325.5976563000004</v>
      </c>
      <c r="C273">
        <v>7784.8198241999999</v>
      </c>
      <c r="D273">
        <v>7928.625</v>
      </c>
      <c r="E273">
        <v>8041.5141602000003</v>
      </c>
      <c r="F273">
        <v>8343.9804688000004</v>
      </c>
      <c r="G273">
        <v>8316.3603516000003</v>
      </c>
      <c r="H273">
        <v>7784.8198241999999</v>
      </c>
      <c r="I273">
        <v>7617.3398438000004</v>
      </c>
      <c r="J273">
        <v>8015.625</v>
      </c>
      <c r="L273" t="str">
        <f t="shared" si="31"/>
        <v>12JUL2025:08:00:00</v>
      </c>
      <c r="M273">
        <v>9</v>
      </c>
      <c r="N273">
        <f t="shared" si="32"/>
        <v>-540.77783210000052</v>
      </c>
      <c r="O273">
        <f t="shared" si="33"/>
        <v>-540.77783210000052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6.4953635093186692</v>
      </c>
    </row>
    <row r="274" spans="1:19" x14ac:dyDescent="0.25">
      <c r="A274" t="s">
        <v>298</v>
      </c>
      <c r="B274">
        <v>8901.2490233999997</v>
      </c>
      <c r="C274">
        <v>8250.9804688000004</v>
      </c>
      <c r="D274">
        <v>8550.9160155999998</v>
      </c>
      <c r="E274">
        <v>8751.6865233999997</v>
      </c>
      <c r="F274">
        <v>8826.9599608999997</v>
      </c>
      <c r="G274">
        <v>8738.7597655999998</v>
      </c>
      <c r="H274">
        <v>8250.9804688000004</v>
      </c>
      <c r="I274">
        <v>8111.1899414</v>
      </c>
      <c r="J274">
        <v>8481.9726563000004</v>
      </c>
      <c r="L274" t="str">
        <f t="shared" si="31"/>
        <v>12JUL2025:09:00:00</v>
      </c>
      <c r="M274">
        <v>10</v>
      </c>
      <c r="N274">
        <f t="shared" si="32"/>
        <v>-650.26855459999933</v>
      </c>
      <c r="O274">
        <f t="shared" si="33"/>
        <v>-650.26855459999933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7.3053630214203027</v>
      </c>
    </row>
    <row r="275" spans="1:19" x14ac:dyDescent="0.25">
      <c r="A275" t="s">
        <v>299</v>
      </c>
      <c r="B275">
        <v>9634.5322266000003</v>
      </c>
      <c r="C275">
        <v>8833.6103516000003</v>
      </c>
      <c r="D275">
        <v>9272.8642577999999</v>
      </c>
      <c r="E275">
        <v>9461.625</v>
      </c>
      <c r="F275">
        <v>9430.8496094000002</v>
      </c>
      <c r="G275">
        <v>9229.3798827999999</v>
      </c>
      <c r="H275">
        <v>8833.6103516000003</v>
      </c>
      <c r="I275">
        <v>8753.1396483999997</v>
      </c>
      <c r="J275">
        <v>9061.7451172000001</v>
      </c>
      <c r="L275" t="str">
        <f t="shared" si="31"/>
        <v>12JUL2025:10:00:00</v>
      </c>
      <c r="M275">
        <v>11</v>
      </c>
      <c r="N275">
        <f t="shared" si="32"/>
        <v>-800.921875</v>
      </c>
      <c r="O275">
        <f t="shared" si="33"/>
        <v>-800.921875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8.3130333280606301</v>
      </c>
    </row>
    <row r="276" spans="1:19" x14ac:dyDescent="0.25">
      <c r="A276" t="s">
        <v>300</v>
      </c>
      <c r="B276">
        <v>10211.890625</v>
      </c>
      <c r="C276">
        <v>9441.0898438000004</v>
      </c>
      <c r="D276">
        <v>9817.7695313000004</v>
      </c>
      <c r="E276">
        <v>10040.613281</v>
      </c>
      <c r="F276">
        <v>9976.3496094000002</v>
      </c>
      <c r="G276">
        <v>9755.0097655999998</v>
      </c>
      <c r="H276">
        <v>9441.0898438000004</v>
      </c>
      <c r="I276">
        <v>9402.7695313000004</v>
      </c>
      <c r="J276">
        <v>9643.8046875</v>
      </c>
      <c r="L276" t="str">
        <f t="shared" si="31"/>
        <v>12JUL2025:11:00:00</v>
      </c>
      <c r="M276">
        <v>12</v>
      </c>
      <c r="N276">
        <f t="shared" si="32"/>
        <v>-770.80078119999962</v>
      </c>
      <c r="O276">
        <f t="shared" si="33"/>
        <v>-770.80078119999962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7.5480712583523148</v>
      </c>
    </row>
    <row r="277" spans="1:19" x14ac:dyDescent="0.25">
      <c r="A277" t="s">
        <v>301</v>
      </c>
      <c r="B277">
        <v>10753.563477</v>
      </c>
      <c r="C277">
        <v>10039</v>
      </c>
      <c r="D277">
        <v>10467.376953000001</v>
      </c>
      <c r="E277">
        <v>10640.090819999999</v>
      </c>
      <c r="F277">
        <v>10488.400390999999</v>
      </c>
      <c r="G277">
        <v>10237.799805000001</v>
      </c>
      <c r="H277">
        <v>10039</v>
      </c>
      <c r="I277">
        <v>10023.299805000001</v>
      </c>
      <c r="J277">
        <v>10197.125</v>
      </c>
      <c r="L277" t="str">
        <f t="shared" si="31"/>
        <v>12JUL2025:12:00:00</v>
      </c>
      <c r="M277">
        <v>13</v>
      </c>
      <c r="N277">
        <f t="shared" si="32"/>
        <v>-714.56347699999969</v>
      </c>
      <c r="O277">
        <f t="shared" si="33"/>
        <v>-714.56347699999969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6.6448994189537869</v>
      </c>
    </row>
    <row r="278" spans="1:19" x14ac:dyDescent="0.25">
      <c r="A278" t="s">
        <v>302</v>
      </c>
      <c r="B278">
        <v>11245.460938</v>
      </c>
      <c r="C278">
        <v>10614.400390999999</v>
      </c>
      <c r="D278">
        <v>11205.452148</v>
      </c>
      <c r="E278">
        <v>11436.196289</v>
      </c>
      <c r="F278">
        <v>10989.299805000001</v>
      </c>
      <c r="G278">
        <v>10580.400390999999</v>
      </c>
      <c r="H278">
        <v>10614.400390999999</v>
      </c>
      <c r="I278">
        <v>10578.099609000001</v>
      </c>
      <c r="J278">
        <v>10690.549805000001</v>
      </c>
      <c r="L278" t="str">
        <f t="shared" si="31"/>
        <v>12JUL2025:13:00:00</v>
      </c>
      <c r="M278">
        <v>14</v>
      </c>
      <c r="N278">
        <f t="shared" si="32"/>
        <v>-631.06054700000095</v>
      </c>
      <c r="O278">
        <f t="shared" si="33"/>
        <v>-631.06054700000095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5.6116912457323851</v>
      </c>
    </row>
    <row r="279" spans="1:19" x14ac:dyDescent="0.25">
      <c r="A279" t="s">
        <v>303</v>
      </c>
      <c r="B279">
        <v>11796.111328000001</v>
      </c>
      <c r="C279">
        <v>10968.799805000001</v>
      </c>
      <c r="D279">
        <v>11624.390625</v>
      </c>
      <c r="E279">
        <v>11740.708984000001</v>
      </c>
      <c r="F279">
        <v>11374.900390999999</v>
      </c>
      <c r="G279">
        <v>10915.200194999999</v>
      </c>
      <c r="H279">
        <v>10968.799805000001</v>
      </c>
      <c r="I279">
        <v>11014.299805000001</v>
      </c>
      <c r="J279">
        <v>11068.300781</v>
      </c>
      <c r="L279" t="str">
        <f t="shared" si="31"/>
        <v>12JUL2025:14:00:00</v>
      </c>
      <c r="M279">
        <v>15</v>
      </c>
      <c r="N279">
        <f t="shared" si="32"/>
        <v>-827.31152300000031</v>
      </c>
      <c r="O279">
        <f t="shared" si="33"/>
        <v>-827.31152300000031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7.0134258654904444</v>
      </c>
    </row>
    <row r="280" spans="1:19" x14ac:dyDescent="0.25">
      <c r="A280" t="s">
        <v>304</v>
      </c>
      <c r="B280">
        <v>12211.308594</v>
      </c>
      <c r="C280">
        <v>11253.099609000001</v>
      </c>
      <c r="D280">
        <v>12096.574219</v>
      </c>
      <c r="E280">
        <v>12375.463867</v>
      </c>
      <c r="F280">
        <v>11832.5</v>
      </c>
      <c r="G280">
        <v>11292.400390999999</v>
      </c>
      <c r="H280">
        <v>11253.099609000001</v>
      </c>
      <c r="I280">
        <v>11391.599609000001</v>
      </c>
      <c r="J280">
        <v>11442.400390999999</v>
      </c>
      <c r="L280" t="str">
        <f t="shared" si="31"/>
        <v>12JUL2025:15:00:00</v>
      </c>
      <c r="M280">
        <v>16</v>
      </c>
      <c r="N280">
        <f t="shared" si="32"/>
        <v>-958.2089849999993</v>
      </c>
      <c r="O280">
        <f t="shared" si="33"/>
        <v>-958.2089849999993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7.846898451741799</v>
      </c>
    </row>
    <row r="281" spans="1:19" x14ac:dyDescent="0.25">
      <c r="A281" t="s">
        <v>305</v>
      </c>
      <c r="B281">
        <v>12502.430664</v>
      </c>
      <c r="C281">
        <v>11417.700194999999</v>
      </c>
      <c r="D281">
        <v>12373.192383</v>
      </c>
      <c r="E281">
        <v>12628.580078000001</v>
      </c>
      <c r="F281">
        <v>12135.400390999999</v>
      </c>
      <c r="G281">
        <v>11627.200194999999</v>
      </c>
      <c r="H281">
        <v>11417.700194999999</v>
      </c>
      <c r="I281">
        <v>11603.700194999999</v>
      </c>
      <c r="J281">
        <v>11696</v>
      </c>
      <c r="L281" t="str">
        <f t="shared" si="31"/>
        <v>12JUL2025:16:00:00</v>
      </c>
      <c r="M281">
        <v>17</v>
      </c>
      <c r="N281">
        <f t="shared" si="32"/>
        <v>-1084.7304690000001</v>
      </c>
      <c r="O281">
        <f t="shared" si="33"/>
        <v>-1084.7304690000001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8.676156646270524</v>
      </c>
    </row>
    <row r="282" spans="1:19" x14ac:dyDescent="0.25">
      <c r="A282" t="s">
        <v>306</v>
      </c>
      <c r="B282">
        <v>12737.680664</v>
      </c>
      <c r="C282">
        <v>11453.200194999999</v>
      </c>
      <c r="D282">
        <v>12555.440430000001</v>
      </c>
      <c r="E282">
        <v>12702.927734000001</v>
      </c>
      <c r="F282">
        <v>12190.099609000001</v>
      </c>
      <c r="G282">
        <v>11744.299805000001</v>
      </c>
      <c r="H282">
        <v>11453.200194999999</v>
      </c>
      <c r="I282">
        <v>11688.299805000001</v>
      </c>
      <c r="J282">
        <v>11768.974609000001</v>
      </c>
      <c r="L282" t="str">
        <f t="shared" si="31"/>
        <v>12JUL2025:17:00:00</v>
      </c>
      <c r="M282">
        <v>18</v>
      </c>
      <c r="N282">
        <f t="shared" si="32"/>
        <v>-1284.4804690000001</v>
      </c>
      <c r="O282">
        <f t="shared" si="33"/>
        <v>-1284.4804690000001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10.084100103327884</v>
      </c>
    </row>
    <row r="283" spans="1:19" x14ac:dyDescent="0.25">
      <c r="A283" t="s">
        <v>307</v>
      </c>
      <c r="B283">
        <v>12785.270508</v>
      </c>
      <c r="C283">
        <v>11278.299805000001</v>
      </c>
      <c r="D283">
        <v>12491.532227</v>
      </c>
      <c r="E283">
        <v>12675.548828000001</v>
      </c>
      <c r="F283">
        <v>12174.400390999999</v>
      </c>
      <c r="G283">
        <v>11785</v>
      </c>
      <c r="H283">
        <v>11278.299805000001</v>
      </c>
      <c r="I283">
        <v>11613.200194999999</v>
      </c>
      <c r="J283">
        <v>11712.724609000001</v>
      </c>
      <c r="L283" t="str">
        <f t="shared" si="31"/>
        <v>12JUL2025:18:00:00</v>
      </c>
      <c r="M283">
        <v>19</v>
      </c>
      <c r="N283">
        <f t="shared" si="32"/>
        <v>-1506.970702999999</v>
      </c>
      <c r="O283">
        <f t="shared" si="33"/>
        <v>-1506.970702999999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11.786772145783363</v>
      </c>
    </row>
    <row r="284" spans="1:19" x14ac:dyDescent="0.25">
      <c r="A284" t="s">
        <v>308</v>
      </c>
      <c r="B284">
        <v>12719.641602</v>
      </c>
      <c r="C284">
        <v>11003</v>
      </c>
      <c r="D284">
        <v>12243.472656</v>
      </c>
      <c r="E284">
        <v>12313.204102</v>
      </c>
      <c r="F284">
        <v>11914.200194999999</v>
      </c>
      <c r="G284">
        <v>11501.200194999999</v>
      </c>
      <c r="H284">
        <v>11003</v>
      </c>
      <c r="I284">
        <v>11348.700194999999</v>
      </c>
      <c r="J284">
        <v>11441.774414</v>
      </c>
      <c r="L284" t="str">
        <f t="shared" si="31"/>
        <v>12JUL2025:19:00:00</v>
      </c>
      <c r="M284">
        <v>20</v>
      </c>
      <c r="N284">
        <f t="shared" si="32"/>
        <v>-1716.6416019999997</v>
      </c>
      <c r="O284">
        <f t="shared" si="33"/>
        <v>-1716.6416019999997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13.49599034087627</v>
      </c>
    </row>
    <row r="285" spans="1:19" x14ac:dyDescent="0.25">
      <c r="A285" t="s">
        <v>309</v>
      </c>
      <c r="B285">
        <v>12447.203125</v>
      </c>
      <c r="C285">
        <v>10599.099609000001</v>
      </c>
      <c r="D285">
        <v>11951.039063</v>
      </c>
      <c r="E285">
        <v>12042.478515999999</v>
      </c>
      <c r="F285">
        <v>11503.299805000001</v>
      </c>
      <c r="G285">
        <v>11098.5</v>
      </c>
      <c r="H285">
        <v>10599.099609000001</v>
      </c>
      <c r="I285">
        <v>10972.400390999999</v>
      </c>
      <c r="J285">
        <v>11043.324219</v>
      </c>
      <c r="L285" t="str">
        <f t="shared" si="31"/>
        <v>12JUL2025:20:00:00</v>
      </c>
      <c r="M285">
        <v>21</v>
      </c>
      <c r="N285">
        <f t="shared" si="32"/>
        <v>-1848.1035159999992</v>
      </c>
      <c r="O285">
        <f t="shared" si="33"/>
        <v>-1848.1035159999992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14.84754042687802</v>
      </c>
    </row>
    <row r="286" spans="1:19" x14ac:dyDescent="0.25">
      <c r="A286" t="s">
        <v>310</v>
      </c>
      <c r="B286">
        <v>11763.994140999999</v>
      </c>
      <c r="C286">
        <v>10342</v>
      </c>
      <c r="D286">
        <v>11431.887694999999</v>
      </c>
      <c r="E286">
        <v>11333.442383</v>
      </c>
      <c r="F286">
        <v>11080.5</v>
      </c>
      <c r="G286">
        <v>10839.200194999999</v>
      </c>
      <c r="H286">
        <v>10342</v>
      </c>
      <c r="I286">
        <v>10578.799805000001</v>
      </c>
      <c r="J286">
        <v>10710.125</v>
      </c>
      <c r="L286" t="str">
        <f t="shared" si="31"/>
        <v>12JUL2025:21:00:00</v>
      </c>
      <c r="M286">
        <v>22</v>
      </c>
      <c r="N286">
        <f t="shared" si="32"/>
        <v>-1421.9941409999992</v>
      </c>
      <c r="O286">
        <f t="shared" si="33"/>
        <v>-1421.9941409999992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12.087681479235441</v>
      </c>
    </row>
    <row r="287" spans="1:19" x14ac:dyDescent="0.25">
      <c r="A287" t="s">
        <v>311</v>
      </c>
      <c r="B287">
        <v>11480.330078000001</v>
      </c>
      <c r="C287">
        <v>10122.299805000001</v>
      </c>
      <c r="D287">
        <v>11265.460938</v>
      </c>
      <c r="E287">
        <v>11313.212890999999</v>
      </c>
      <c r="F287">
        <v>10769.099609000001</v>
      </c>
      <c r="G287">
        <v>10598.200194999999</v>
      </c>
      <c r="H287">
        <v>10122.299805000001</v>
      </c>
      <c r="I287">
        <v>10272.400390999999</v>
      </c>
      <c r="J287">
        <v>10440.5</v>
      </c>
      <c r="L287" t="str">
        <f t="shared" si="31"/>
        <v>12JUL2025:22:00:00</v>
      </c>
      <c r="M287">
        <v>23</v>
      </c>
      <c r="N287">
        <f t="shared" si="32"/>
        <v>-1358.0302730000003</v>
      </c>
      <c r="O287">
        <f t="shared" si="33"/>
        <v>-1358.0302730000003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11.829191876655381</v>
      </c>
    </row>
    <row r="288" spans="1:19" x14ac:dyDescent="0.25">
      <c r="A288" t="s">
        <v>312</v>
      </c>
      <c r="B288">
        <v>10983.136719</v>
      </c>
      <c r="C288">
        <v>9696.0195313000004</v>
      </c>
      <c r="D288">
        <v>10643.698242</v>
      </c>
      <c r="E288">
        <v>10498.03125</v>
      </c>
      <c r="F288">
        <v>10289</v>
      </c>
      <c r="G288">
        <v>10106.799805000001</v>
      </c>
      <c r="H288">
        <v>9696.0195313000004</v>
      </c>
      <c r="I288">
        <v>9841.5</v>
      </c>
      <c r="J288">
        <v>9983.3300780999998</v>
      </c>
      <c r="L288" t="str">
        <f t="shared" si="31"/>
        <v>12JUL2025:23:00:00</v>
      </c>
      <c r="M288">
        <v>24</v>
      </c>
      <c r="N288">
        <f t="shared" si="32"/>
        <v>-1287.1171876999997</v>
      </c>
      <c r="O288">
        <f t="shared" si="33"/>
        <v>-1287.1171876999997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11.719030916490221</v>
      </c>
    </row>
    <row r="289" spans="1:19" x14ac:dyDescent="0.25">
      <c r="A289" t="s">
        <v>313</v>
      </c>
      <c r="B289">
        <v>10369.970703000001</v>
      </c>
      <c r="C289">
        <v>9205.7001952999999</v>
      </c>
      <c r="D289">
        <v>10028.055664</v>
      </c>
      <c r="E289">
        <v>9977.8935547000001</v>
      </c>
      <c r="F289">
        <v>9795.7900391000003</v>
      </c>
      <c r="G289">
        <v>9648.8095702999999</v>
      </c>
      <c r="H289">
        <v>9205.7001952999999</v>
      </c>
      <c r="I289">
        <v>9286.2197266000003</v>
      </c>
      <c r="J289">
        <v>9484.1298827999999</v>
      </c>
      <c r="L289" t="str">
        <f t="shared" si="31"/>
        <v>13JUL2025:00:00:00</v>
      </c>
      <c r="M289">
        <v>1</v>
      </c>
      <c r="N289">
        <f t="shared" si="32"/>
        <v>-1164.270507700001</v>
      </c>
      <c r="O289">
        <f t="shared" si="33"/>
        <v>-1164.270507700001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11.227326875312976</v>
      </c>
    </row>
    <row r="290" spans="1:19" x14ac:dyDescent="0.25">
      <c r="A290" t="s">
        <v>314</v>
      </c>
      <c r="B290">
        <v>9735.1767577999999</v>
      </c>
      <c r="C290">
        <v>8802.3300780999998</v>
      </c>
      <c r="D290">
        <v>9300.8105469000002</v>
      </c>
      <c r="E290">
        <v>9183.8349608999997</v>
      </c>
      <c r="F290">
        <v>9195.2998047000001</v>
      </c>
      <c r="G290">
        <v>9090.7597655999998</v>
      </c>
      <c r="H290">
        <v>8802.3300780999998</v>
      </c>
      <c r="I290">
        <v>9037.5097655999998</v>
      </c>
      <c r="J290">
        <v>9031.4746094000002</v>
      </c>
      <c r="L290" t="str">
        <f t="shared" si="31"/>
        <v>13JUL2025:01:00:00</v>
      </c>
      <c r="M290">
        <v>2</v>
      </c>
      <c r="N290">
        <f t="shared" si="32"/>
        <v>-932.8466797000001</v>
      </c>
      <c r="O290">
        <f t="shared" si="33"/>
        <v>-932.8466797000001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9.5822264239073665</v>
      </c>
    </row>
    <row r="291" spans="1:19" x14ac:dyDescent="0.25">
      <c r="A291" t="s">
        <v>315</v>
      </c>
      <c r="B291">
        <v>9155.9511719000002</v>
      </c>
      <c r="C291">
        <v>8350.0400391000003</v>
      </c>
      <c r="D291">
        <v>8766.3720702999999</v>
      </c>
      <c r="E291">
        <v>8730.4511719000002</v>
      </c>
      <c r="F291">
        <v>8734.1699219000002</v>
      </c>
      <c r="G291">
        <v>8631.0703125</v>
      </c>
      <c r="H291">
        <v>8350.0400391000003</v>
      </c>
      <c r="I291">
        <v>8576</v>
      </c>
      <c r="J291">
        <v>8572.8203125</v>
      </c>
      <c r="L291" t="str">
        <f t="shared" si="31"/>
        <v>13JUL2025:02:00:00</v>
      </c>
      <c r="M291">
        <v>3</v>
      </c>
      <c r="N291">
        <f t="shared" si="32"/>
        <v>-805.9111327999999</v>
      </c>
      <c r="O291">
        <f t="shared" si="33"/>
        <v>-805.9111327999999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8.8020470803009001</v>
      </c>
    </row>
    <row r="292" spans="1:19" x14ac:dyDescent="0.25">
      <c r="A292" t="s">
        <v>316</v>
      </c>
      <c r="B292">
        <v>8867.3671875</v>
      </c>
      <c r="C292">
        <v>7981.0097655999998</v>
      </c>
      <c r="D292">
        <v>8404.859375</v>
      </c>
      <c r="E292">
        <v>8425.3046875</v>
      </c>
      <c r="F292">
        <v>8406.6298827999999</v>
      </c>
      <c r="G292">
        <v>8347.3701172000001</v>
      </c>
      <c r="H292">
        <v>7981.0097655999998</v>
      </c>
      <c r="I292">
        <v>8180.8100586</v>
      </c>
      <c r="J292">
        <v>8228.9550780999998</v>
      </c>
      <c r="L292" t="str">
        <f>A292</f>
        <v>13JUL2025:03:00:00</v>
      </c>
      <c r="M292">
        <v>4</v>
      </c>
      <c r="N292">
        <f>C292-B292</f>
        <v>-886.35742190000019</v>
      </c>
      <c r="O292">
        <f t="shared" si="33"/>
        <v>-886.35742190000019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9.9957225539218175</v>
      </c>
    </row>
    <row r="293" spans="1:19" x14ac:dyDescent="0.25">
      <c r="A293" t="s">
        <v>317</v>
      </c>
      <c r="B293">
        <v>8727.1308594000002</v>
      </c>
      <c r="C293">
        <v>7730.9399414</v>
      </c>
      <c r="D293">
        <v>8124.9624022999997</v>
      </c>
      <c r="E293">
        <v>8178.6479491999999</v>
      </c>
      <c r="F293">
        <v>8155.7299805000002</v>
      </c>
      <c r="G293">
        <v>8132.6298827999999</v>
      </c>
      <c r="H293">
        <v>7730.9399414</v>
      </c>
      <c r="I293">
        <v>7860.6000977000003</v>
      </c>
      <c r="J293">
        <v>7969.9746094000002</v>
      </c>
      <c r="L293" t="str">
        <f t="shared" si="31"/>
        <v>13JUL2025:04:00:00</v>
      </c>
      <c r="M293">
        <v>5</v>
      </c>
      <c r="N293">
        <f t="shared" si="32"/>
        <v>-996.19091800000024</v>
      </c>
      <c r="O293">
        <f t="shared" si="33"/>
        <v>-996.19091800000024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11.4148731587656</v>
      </c>
    </row>
    <row r="294" spans="1:19" x14ac:dyDescent="0.25">
      <c r="A294" t="s">
        <v>318</v>
      </c>
      <c r="B294">
        <v>8563.3564452999999</v>
      </c>
      <c r="C294">
        <v>7573.2700194999998</v>
      </c>
      <c r="D294">
        <v>7916.8481444999998</v>
      </c>
      <c r="E294">
        <v>7950.8203125</v>
      </c>
      <c r="F294">
        <v>7976.2700194999998</v>
      </c>
      <c r="G294">
        <v>7979.1201172000001</v>
      </c>
      <c r="H294">
        <v>7573.2700194999998</v>
      </c>
      <c r="I294">
        <v>7661.8999022999997</v>
      </c>
      <c r="J294">
        <v>7797.6401366999999</v>
      </c>
      <c r="L294" t="str">
        <f t="shared" si="31"/>
        <v>13JUL2025:05:00:00</v>
      </c>
      <c r="M294">
        <v>6</v>
      </c>
      <c r="N294">
        <f t="shared" si="32"/>
        <v>-990.08642580000014</v>
      </c>
      <c r="O294">
        <f t="shared" si="33"/>
        <v>-990.08642580000014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11.561896694647217</v>
      </c>
    </row>
    <row r="295" spans="1:19" x14ac:dyDescent="0.25">
      <c r="A295" t="s">
        <v>319</v>
      </c>
      <c r="B295">
        <v>8305.9003905999998</v>
      </c>
      <c r="C295">
        <v>7489.8500977000003</v>
      </c>
      <c r="D295">
        <v>7802.8017577999999</v>
      </c>
      <c r="E295">
        <v>7774.2856444999998</v>
      </c>
      <c r="F295">
        <v>7847</v>
      </c>
      <c r="G295">
        <v>7901.7900391000003</v>
      </c>
      <c r="H295">
        <v>7489.8500977000003</v>
      </c>
      <c r="I295">
        <v>7506.5800780999998</v>
      </c>
      <c r="J295">
        <v>7686.3051758000001</v>
      </c>
      <c r="L295" t="str">
        <f t="shared" si="31"/>
        <v>13JUL2025:06:00:00</v>
      </c>
      <c r="M295">
        <v>7</v>
      </c>
      <c r="N295">
        <f t="shared" si="32"/>
        <v>-816.05029289999948</v>
      </c>
      <c r="O295">
        <f t="shared" si="33"/>
        <v>-816.05029289999948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9.8249467790818272</v>
      </c>
    </row>
    <row r="296" spans="1:19" x14ac:dyDescent="0.25">
      <c r="A296" t="s">
        <v>320</v>
      </c>
      <c r="B296">
        <v>8283.8837891000003</v>
      </c>
      <c r="C296">
        <v>7474.2597655999998</v>
      </c>
      <c r="D296">
        <v>7745.7324219000002</v>
      </c>
      <c r="E296">
        <v>7724.5654297000001</v>
      </c>
      <c r="F296">
        <v>7813.7998047000001</v>
      </c>
      <c r="G296">
        <v>7919.6601563000004</v>
      </c>
      <c r="H296">
        <v>7474.2597655999998</v>
      </c>
      <c r="I296">
        <v>7442.1298827999999</v>
      </c>
      <c r="J296">
        <v>7662.4619141000003</v>
      </c>
      <c r="L296" t="str">
        <f t="shared" si="31"/>
        <v>13JUL2025:07:00:00</v>
      </c>
      <c r="M296">
        <v>8</v>
      </c>
      <c r="N296">
        <f t="shared" si="32"/>
        <v>-809.62402350000048</v>
      </c>
      <c r="O296">
        <f t="shared" si="33"/>
        <v>-809.62402350000048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9.7734835991459725</v>
      </c>
    </row>
    <row r="297" spans="1:19" x14ac:dyDescent="0.25">
      <c r="A297" t="s">
        <v>321</v>
      </c>
      <c r="B297">
        <v>8367.7460938000004</v>
      </c>
      <c r="C297">
        <v>7598.0297852000003</v>
      </c>
      <c r="D297">
        <v>7897.1538086</v>
      </c>
      <c r="E297">
        <v>7894.4892577999999</v>
      </c>
      <c r="F297">
        <v>8016</v>
      </c>
      <c r="G297">
        <v>8062.1801758000001</v>
      </c>
      <c r="H297">
        <v>7598.0297852000003</v>
      </c>
      <c r="I297">
        <v>7529.3701172000001</v>
      </c>
      <c r="J297">
        <v>7801.3945313000004</v>
      </c>
      <c r="L297" t="str">
        <f t="shared" si="31"/>
        <v>13JUL2025:08:00:00</v>
      </c>
      <c r="M297">
        <v>9</v>
      </c>
      <c r="N297">
        <f t="shared" si="32"/>
        <v>-769.71630860000005</v>
      </c>
      <c r="O297">
        <f t="shared" si="33"/>
        <v>-769.71630860000005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9.1986097566979694</v>
      </c>
    </row>
    <row r="298" spans="1:19" x14ac:dyDescent="0.25">
      <c r="A298" t="s">
        <v>322</v>
      </c>
      <c r="B298">
        <v>8719.515625</v>
      </c>
      <c r="C298">
        <v>8036.7900391000003</v>
      </c>
      <c r="D298">
        <v>8470.2578125</v>
      </c>
      <c r="E298">
        <v>8468.4492188000004</v>
      </c>
      <c r="F298">
        <v>8533.8798827999999</v>
      </c>
      <c r="G298">
        <v>8492</v>
      </c>
      <c r="H298">
        <v>8036.7900391000003</v>
      </c>
      <c r="I298">
        <v>7996.8100586</v>
      </c>
      <c r="J298">
        <v>8264.8691405999998</v>
      </c>
      <c r="L298" t="str">
        <f t="shared" si="31"/>
        <v>13JUL2025:09:00:00</v>
      </c>
      <c r="M298">
        <v>10</v>
      </c>
      <c r="N298">
        <f t="shared" si="32"/>
        <v>-682.72558589999971</v>
      </c>
      <c r="O298">
        <f t="shared" si="33"/>
        <v>-682.72558589999971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7.8298567863395476</v>
      </c>
    </row>
    <row r="299" spans="1:19" x14ac:dyDescent="0.25">
      <c r="A299" t="s">
        <v>323</v>
      </c>
      <c r="B299">
        <v>9027.5039063000004</v>
      </c>
      <c r="C299">
        <v>8652.5498047000001</v>
      </c>
      <c r="D299">
        <v>9123.8955077999999</v>
      </c>
      <c r="E299">
        <v>9280.7490233999997</v>
      </c>
      <c r="F299">
        <v>9202.2304688000004</v>
      </c>
      <c r="G299">
        <v>9021.7001952999999</v>
      </c>
      <c r="H299">
        <v>8652.5498047000001</v>
      </c>
      <c r="I299">
        <v>8653.8701172000001</v>
      </c>
      <c r="J299">
        <v>8882.5878905999998</v>
      </c>
      <c r="L299" t="str">
        <f t="shared" si="31"/>
        <v>13JUL2025:10:00:00</v>
      </c>
      <c r="M299">
        <v>11</v>
      </c>
      <c r="N299">
        <f t="shared" si="32"/>
        <v>-374.95410160000029</v>
      </c>
      <c r="O299">
        <f t="shared" si="33"/>
        <v>-374.95410160000029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4.1534637424895715</v>
      </c>
    </row>
    <row r="300" spans="1:19" x14ac:dyDescent="0.25">
      <c r="A300" t="s">
        <v>324</v>
      </c>
      <c r="B300">
        <v>9473.4619141000003</v>
      </c>
      <c r="C300">
        <v>9269.8095702999999</v>
      </c>
      <c r="D300">
        <v>9682.3212891000003</v>
      </c>
      <c r="E300">
        <v>9876.75</v>
      </c>
      <c r="F300">
        <v>9747.9404297000001</v>
      </c>
      <c r="G300">
        <v>9576.3095702999999</v>
      </c>
      <c r="H300">
        <v>9269.8095702999999</v>
      </c>
      <c r="I300">
        <v>9295.5498047000001</v>
      </c>
      <c r="J300">
        <v>9472.4023438000004</v>
      </c>
      <c r="L300" t="str">
        <f t="shared" si="31"/>
        <v>13JUL2025:11:00:00</v>
      </c>
      <c r="M300">
        <v>12</v>
      </c>
      <c r="N300">
        <f t="shared" si="32"/>
        <v>-203.65234380000038</v>
      </c>
      <c r="O300">
        <f t="shared" si="33"/>
        <v>-203.65234380000038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2.1497140712297651</v>
      </c>
    </row>
    <row r="301" spans="1:19" x14ac:dyDescent="0.25">
      <c r="A301" t="s">
        <v>325</v>
      </c>
      <c r="B301">
        <v>9837.796875</v>
      </c>
      <c r="C301">
        <v>9938.8798827999999</v>
      </c>
      <c r="D301">
        <v>10262.761719</v>
      </c>
      <c r="E301">
        <v>10403.445313</v>
      </c>
      <c r="F301">
        <v>10328.799805000001</v>
      </c>
      <c r="G301">
        <v>10134.799805000001</v>
      </c>
      <c r="H301">
        <v>9938.8798827999999</v>
      </c>
      <c r="I301">
        <v>9927.5800780999998</v>
      </c>
      <c r="J301">
        <v>10082.515625</v>
      </c>
      <c r="L301" t="str">
        <f t="shared" si="31"/>
        <v>13JUL2025:12:00:00</v>
      </c>
      <c r="M301">
        <v>13</v>
      </c>
      <c r="N301">
        <f t="shared" si="32"/>
        <v>101.0830077999999</v>
      </c>
      <c r="O301" t="str">
        <f t="shared" si="33"/>
        <v/>
      </c>
      <c r="P301">
        <f t="shared" si="34"/>
        <v>101.0830077999999</v>
      </c>
      <c r="Q301" t="str">
        <f t="shared" si="35"/>
        <v/>
      </c>
      <c r="R301">
        <f t="shared" si="36"/>
        <v>1</v>
      </c>
      <c r="S301">
        <f t="shared" si="37"/>
        <v>1.0274963905472982</v>
      </c>
    </row>
    <row r="302" spans="1:19" x14ac:dyDescent="0.25">
      <c r="A302" t="s">
        <v>326</v>
      </c>
      <c r="B302">
        <v>9606.0292969000002</v>
      </c>
      <c r="C302">
        <v>10453.700194999999</v>
      </c>
      <c r="D302">
        <v>10720.275390999999</v>
      </c>
      <c r="E302">
        <v>10861.182617</v>
      </c>
      <c r="F302">
        <v>10838.799805000001</v>
      </c>
      <c r="G302">
        <v>10469.799805000001</v>
      </c>
      <c r="H302">
        <v>10453.700194999999</v>
      </c>
      <c r="I302">
        <v>10544.400390999999</v>
      </c>
      <c r="J302">
        <v>10576.675781</v>
      </c>
      <c r="L302" t="str">
        <f t="shared" si="31"/>
        <v>13JUL2025:13:00:00</v>
      </c>
      <c r="M302">
        <v>14</v>
      </c>
      <c r="N302">
        <f t="shared" si="32"/>
        <v>847.67089809999925</v>
      </c>
      <c r="O302" t="str">
        <f t="shared" si="33"/>
        <v/>
      </c>
      <c r="P302">
        <f t="shared" si="34"/>
        <v>847.67089809999925</v>
      </c>
      <c r="Q302" t="str">
        <f t="shared" si="35"/>
        <v/>
      </c>
      <c r="R302">
        <f t="shared" si="36"/>
        <v>1</v>
      </c>
      <c r="S302">
        <f t="shared" si="37"/>
        <v>8.8243630318049782</v>
      </c>
    </row>
    <row r="303" spans="1:19" x14ac:dyDescent="0.25">
      <c r="A303" t="s">
        <v>327</v>
      </c>
      <c r="B303">
        <v>9395.0947266000003</v>
      </c>
      <c r="C303">
        <v>10941.5</v>
      </c>
      <c r="D303">
        <v>11309.506836</v>
      </c>
      <c r="E303">
        <v>11422.0625</v>
      </c>
      <c r="F303">
        <v>11336.400390999999</v>
      </c>
      <c r="G303">
        <v>10903.299805000001</v>
      </c>
      <c r="H303">
        <v>10941.5</v>
      </c>
      <c r="I303">
        <v>11036.299805000001</v>
      </c>
      <c r="J303">
        <v>11054.375</v>
      </c>
      <c r="L303" t="str">
        <f t="shared" si="31"/>
        <v>13JUL2025:14:00:00</v>
      </c>
      <c r="M303">
        <v>15</v>
      </c>
      <c r="N303">
        <f t="shared" si="32"/>
        <v>1546.4052733999997</v>
      </c>
      <c r="O303" t="str">
        <f t="shared" si="33"/>
        <v/>
      </c>
      <c r="P303">
        <f t="shared" si="34"/>
        <v>1546.4052733999997</v>
      </c>
      <c r="Q303" t="str">
        <f t="shared" si="35"/>
        <v/>
      </c>
      <c r="R303">
        <f t="shared" si="36"/>
        <v>1</v>
      </c>
      <c r="S303">
        <f t="shared" si="37"/>
        <v>16.459709224875795</v>
      </c>
    </row>
    <row r="304" spans="1:19" x14ac:dyDescent="0.25">
      <c r="A304" t="s">
        <v>328</v>
      </c>
      <c r="B304">
        <v>9423.4882813000004</v>
      </c>
      <c r="C304">
        <v>11385.299805000001</v>
      </c>
      <c r="D304">
        <v>11791.763671999999</v>
      </c>
      <c r="E304">
        <v>11781.125</v>
      </c>
      <c r="F304">
        <v>11792.700194999999</v>
      </c>
      <c r="G304">
        <v>11327.700194999999</v>
      </c>
      <c r="H304">
        <v>11385.299805000001</v>
      </c>
      <c r="I304">
        <v>11441.599609000001</v>
      </c>
      <c r="J304">
        <v>11486.824219</v>
      </c>
      <c r="L304" t="str">
        <f t="shared" si="31"/>
        <v>13JUL2025:15:00:00</v>
      </c>
      <c r="M304">
        <v>16</v>
      </c>
      <c r="N304">
        <f t="shared" si="32"/>
        <v>1961.8115237000002</v>
      </c>
      <c r="O304" t="str">
        <f t="shared" si="33"/>
        <v/>
      </c>
      <c r="P304">
        <f t="shared" si="34"/>
        <v>1961.8115237000002</v>
      </c>
      <c r="Q304" t="str">
        <f t="shared" si="35"/>
        <v/>
      </c>
      <c r="R304">
        <f t="shared" si="36"/>
        <v>1</v>
      </c>
      <c r="S304">
        <f t="shared" si="37"/>
        <v>20.81831552327629</v>
      </c>
    </row>
    <row r="305" spans="1:19" x14ac:dyDescent="0.25">
      <c r="A305" t="s">
        <v>329</v>
      </c>
      <c r="B305">
        <v>9732.0566405999998</v>
      </c>
      <c r="C305">
        <v>11644.599609000001</v>
      </c>
      <c r="D305">
        <v>11929.999023</v>
      </c>
      <c r="E305">
        <v>11995.166992</v>
      </c>
      <c r="F305">
        <v>12087.599609000001</v>
      </c>
      <c r="G305">
        <v>11685.299805000001</v>
      </c>
      <c r="H305">
        <v>11644.599609000001</v>
      </c>
      <c r="I305">
        <v>11669.700194999999</v>
      </c>
      <c r="J305">
        <v>11771.799805000001</v>
      </c>
      <c r="L305" t="str">
        <f t="shared" si="31"/>
        <v>13JUL2025:16:00:00</v>
      </c>
      <c r="M305">
        <v>17</v>
      </c>
      <c r="N305">
        <f t="shared" si="32"/>
        <v>1912.542968400001</v>
      </c>
      <c r="O305" t="str">
        <f t="shared" si="33"/>
        <v/>
      </c>
      <c r="P305">
        <f t="shared" si="34"/>
        <v>1912.542968400001</v>
      </c>
      <c r="Q305" t="str">
        <f t="shared" si="35"/>
        <v/>
      </c>
      <c r="R305">
        <f t="shared" si="36"/>
        <v>1</v>
      </c>
      <c r="S305">
        <f t="shared" si="37"/>
        <v>19.651991752917798</v>
      </c>
    </row>
    <row r="306" spans="1:19" x14ac:dyDescent="0.25">
      <c r="A306" t="s">
        <v>330</v>
      </c>
      <c r="B306">
        <v>10119.461914</v>
      </c>
      <c r="C306">
        <v>11718.900390999999</v>
      </c>
      <c r="D306">
        <v>11933.334961</v>
      </c>
      <c r="E306">
        <v>11836.153319999999</v>
      </c>
      <c r="F306">
        <v>12135.900390999999</v>
      </c>
      <c r="G306">
        <v>11813.200194999999</v>
      </c>
      <c r="H306">
        <v>11718.900390999999</v>
      </c>
      <c r="I306">
        <v>11752.400390999999</v>
      </c>
      <c r="J306">
        <v>11855.099609000001</v>
      </c>
      <c r="L306" t="str">
        <f t="shared" si="31"/>
        <v>13JUL2025:17:00:00</v>
      </c>
      <c r="M306">
        <v>18</v>
      </c>
      <c r="N306">
        <f t="shared" si="32"/>
        <v>1599.4384769999997</v>
      </c>
      <c r="O306" t="str">
        <f t="shared" si="33"/>
        <v/>
      </c>
      <c r="P306">
        <f t="shared" si="34"/>
        <v>1599.4384769999997</v>
      </c>
      <c r="Q306" t="str">
        <f t="shared" si="35"/>
        <v/>
      </c>
      <c r="R306">
        <f t="shared" si="36"/>
        <v>1</v>
      </c>
      <c r="S306">
        <f t="shared" si="37"/>
        <v>15.805568424416125</v>
      </c>
    </row>
    <row r="307" spans="1:19" x14ac:dyDescent="0.25">
      <c r="A307" t="s">
        <v>331</v>
      </c>
      <c r="B307">
        <v>10604.679688</v>
      </c>
      <c r="C307">
        <v>11635.700194999999</v>
      </c>
      <c r="D307">
        <v>11911.411133</v>
      </c>
      <c r="E307">
        <v>12115.138671999999</v>
      </c>
      <c r="F307">
        <v>12190.599609000001</v>
      </c>
      <c r="G307">
        <v>11910.299805000001</v>
      </c>
      <c r="H307">
        <v>11635.700194999999</v>
      </c>
      <c r="I307">
        <v>11695.799805000001</v>
      </c>
      <c r="J307">
        <v>11858.099609000001</v>
      </c>
      <c r="L307" t="str">
        <f t="shared" si="31"/>
        <v>13JUL2025:18:00:00</v>
      </c>
      <c r="M307">
        <v>19</v>
      </c>
      <c r="N307">
        <f t="shared" si="32"/>
        <v>1031.0205069999993</v>
      </c>
      <c r="O307" t="str">
        <f t="shared" si="33"/>
        <v/>
      </c>
      <c r="P307">
        <f t="shared" si="34"/>
        <v>1031.0205069999993</v>
      </c>
      <c r="Q307" t="str">
        <f t="shared" si="35"/>
        <v/>
      </c>
      <c r="R307">
        <f t="shared" si="36"/>
        <v>1</v>
      </c>
      <c r="S307">
        <f t="shared" si="37"/>
        <v>9.7223163483822823</v>
      </c>
    </row>
    <row r="308" spans="1:19" x14ac:dyDescent="0.25">
      <c r="A308" t="s">
        <v>332</v>
      </c>
      <c r="B308">
        <v>10695.100586</v>
      </c>
      <c r="C308">
        <v>11396.599609000001</v>
      </c>
      <c r="D308">
        <v>11792.612305000001</v>
      </c>
      <c r="E308">
        <v>11978.290039</v>
      </c>
      <c r="F308">
        <v>12022.400390999999</v>
      </c>
      <c r="G308">
        <v>11684.700194999999</v>
      </c>
      <c r="H308">
        <v>11396.599609000001</v>
      </c>
      <c r="I308">
        <v>11495</v>
      </c>
      <c r="J308">
        <v>11649.675781</v>
      </c>
      <c r="L308" t="str">
        <f t="shared" si="31"/>
        <v>13JUL2025:19:00:00</v>
      </c>
      <c r="M308">
        <v>20</v>
      </c>
      <c r="N308">
        <f t="shared" si="32"/>
        <v>701.49902300000031</v>
      </c>
      <c r="O308" t="str">
        <f t="shared" si="33"/>
        <v/>
      </c>
      <c r="P308">
        <f t="shared" si="34"/>
        <v>701.49902300000031</v>
      </c>
      <c r="Q308" t="str">
        <f t="shared" si="35"/>
        <v/>
      </c>
      <c r="R308">
        <f t="shared" si="36"/>
        <v>1</v>
      </c>
      <c r="S308">
        <f t="shared" si="37"/>
        <v>6.5590689620840958</v>
      </c>
    </row>
    <row r="309" spans="1:19" x14ac:dyDescent="0.25">
      <c r="A309" t="s">
        <v>333</v>
      </c>
      <c r="B309">
        <v>10635.693359000001</v>
      </c>
      <c r="C309">
        <v>11053.700194999999</v>
      </c>
      <c r="D309">
        <v>11567.416992</v>
      </c>
      <c r="E309">
        <v>11720.861328000001</v>
      </c>
      <c r="F309">
        <v>11721</v>
      </c>
      <c r="G309">
        <v>11343.200194999999</v>
      </c>
      <c r="H309">
        <v>11053.700194999999</v>
      </c>
      <c r="I309">
        <v>11183.099609000001</v>
      </c>
      <c r="J309">
        <v>11325.25</v>
      </c>
      <c r="L309" t="str">
        <f t="shared" si="31"/>
        <v>13JUL2025:20:00:00</v>
      </c>
      <c r="M309">
        <v>21</v>
      </c>
      <c r="N309">
        <f t="shared" si="32"/>
        <v>418.00683599999866</v>
      </c>
      <c r="O309" t="str">
        <f t="shared" si="33"/>
        <v/>
      </c>
      <c r="P309">
        <f t="shared" si="34"/>
        <v>418.00683599999866</v>
      </c>
      <c r="Q309" t="str">
        <f t="shared" si="35"/>
        <v/>
      </c>
      <c r="R309">
        <f t="shared" si="36"/>
        <v>1</v>
      </c>
      <c r="S309">
        <f t="shared" si="37"/>
        <v>3.9302264731643306</v>
      </c>
    </row>
    <row r="310" spans="1:19" x14ac:dyDescent="0.25">
      <c r="A310" t="s">
        <v>334</v>
      </c>
      <c r="B310">
        <v>10399.053711</v>
      </c>
      <c r="C310">
        <v>10758</v>
      </c>
      <c r="D310">
        <v>11168.095703000001</v>
      </c>
      <c r="E310">
        <v>11297.617188</v>
      </c>
      <c r="F310">
        <v>11334.099609000001</v>
      </c>
      <c r="G310">
        <v>11091.5</v>
      </c>
      <c r="H310">
        <v>10758</v>
      </c>
      <c r="I310">
        <v>10826.299805000001</v>
      </c>
      <c r="J310">
        <v>11002.475586</v>
      </c>
      <c r="L310" t="str">
        <f t="shared" si="31"/>
        <v>13JUL2025:21:00:00</v>
      </c>
      <c r="M310">
        <v>22</v>
      </c>
      <c r="N310">
        <f t="shared" si="32"/>
        <v>358.94628899999952</v>
      </c>
      <c r="O310" t="str">
        <f t="shared" si="33"/>
        <v/>
      </c>
      <c r="P310">
        <f t="shared" si="34"/>
        <v>358.94628899999952</v>
      </c>
      <c r="Q310" t="str">
        <f t="shared" si="35"/>
        <v/>
      </c>
      <c r="R310">
        <f t="shared" si="36"/>
        <v>1</v>
      </c>
      <c r="S310">
        <f t="shared" si="37"/>
        <v>3.4517206947427361</v>
      </c>
    </row>
    <row r="311" spans="1:19" x14ac:dyDescent="0.25">
      <c r="A311" t="s">
        <v>335</v>
      </c>
      <c r="B311">
        <v>10272.238281</v>
      </c>
      <c r="C311">
        <v>10492.900390999999</v>
      </c>
      <c r="D311">
        <v>10917.352539</v>
      </c>
      <c r="E311">
        <v>10971.091796999999</v>
      </c>
      <c r="F311">
        <v>11002.5</v>
      </c>
      <c r="G311">
        <v>10822.900390999999</v>
      </c>
      <c r="H311">
        <v>10492.900390999999</v>
      </c>
      <c r="I311">
        <v>10501.900390999999</v>
      </c>
      <c r="J311">
        <v>10705.050781</v>
      </c>
      <c r="L311" t="str">
        <f t="shared" si="31"/>
        <v>13JUL2025:22:00:00</v>
      </c>
      <c r="M311">
        <v>23</v>
      </c>
      <c r="N311">
        <f t="shared" si="32"/>
        <v>220.6621099999993</v>
      </c>
      <c r="O311" t="str">
        <f t="shared" si="33"/>
        <v/>
      </c>
      <c r="P311">
        <f t="shared" si="34"/>
        <v>220.6621099999993</v>
      </c>
      <c r="Q311" t="str">
        <f t="shared" si="35"/>
        <v/>
      </c>
      <c r="R311">
        <f t="shared" si="36"/>
        <v>1</v>
      </c>
      <c r="S311">
        <f t="shared" si="37"/>
        <v>2.1481404924975895</v>
      </c>
    </row>
    <row r="312" spans="1:19" x14ac:dyDescent="0.25">
      <c r="A312" t="s">
        <v>336</v>
      </c>
      <c r="B312">
        <v>9837.7919922000001</v>
      </c>
      <c r="C312">
        <v>9941.3300780999998</v>
      </c>
      <c r="D312">
        <v>10344.116211</v>
      </c>
      <c r="E312">
        <v>10389.575194999999</v>
      </c>
      <c r="F312">
        <v>10377</v>
      </c>
      <c r="G312">
        <v>10209.900390999999</v>
      </c>
      <c r="H312">
        <v>9941.3300780999998</v>
      </c>
      <c r="I312">
        <v>9932.6103516000003</v>
      </c>
      <c r="J312">
        <v>10115.209961</v>
      </c>
      <c r="L312" t="str">
        <f t="shared" si="31"/>
        <v>13JUL2025:23:00:00</v>
      </c>
      <c r="M312">
        <v>24</v>
      </c>
      <c r="N312">
        <f t="shared" si="32"/>
        <v>103.53808589999971</v>
      </c>
      <c r="O312" t="str">
        <f t="shared" si="33"/>
        <v/>
      </c>
      <c r="P312">
        <f t="shared" si="34"/>
        <v>103.53808589999971</v>
      </c>
      <c r="Q312" t="str">
        <f t="shared" si="35"/>
        <v/>
      </c>
      <c r="R312">
        <f t="shared" si="36"/>
        <v>1</v>
      </c>
      <c r="S312">
        <f t="shared" si="37"/>
        <v>1.0524524810251223</v>
      </c>
    </row>
    <row r="313" spans="1:19" x14ac:dyDescent="0.25">
      <c r="A313" t="s">
        <v>337</v>
      </c>
      <c r="B313">
        <v>9173.9335938000004</v>
      </c>
      <c r="C313">
        <v>9304.6796875</v>
      </c>
      <c r="D313">
        <v>9663.7958983999997</v>
      </c>
      <c r="E313">
        <v>9721.4882813000004</v>
      </c>
      <c r="F313">
        <v>9703.2597655999998</v>
      </c>
      <c r="G313">
        <v>9637.7197266000003</v>
      </c>
      <c r="H313">
        <v>9304.6796875</v>
      </c>
      <c r="I313">
        <v>9240.4697266000003</v>
      </c>
      <c r="J313">
        <v>9471.5322266000003</v>
      </c>
      <c r="L313" t="str">
        <f t="shared" si="31"/>
        <v>14JUL2025:00:00:00</v>
      </c>
      <c r="M313">
        <v>1</v>
      </c>
      <c r="N313">
        <f t="shared" si="32"/>
        <v>130.74609369999962</v>
      </c>
      <c r="O313" t="str">
        <f t="shared" si="33"/>
        <v/>
      </c>
      <c r="P313">
        <f t="shared" si="34"/>
        <v>130.74609369999962</v>
      </c>
      <c r="Q313" t="str">
        <f t="shared" si="35"/>
        <v/>
      </c>
      <c r="R313">
        <f t="shared" si="36"/>
        <v>1</v>
      </c>
      <c r="S313">
        <f t="shared" si="37"/>
        <v>1.4251911937575117</v>
      </c>
    </row>
    <row r="314" spans="1:19" x14ac:dyDescent="0.25">
      <c r="A314" t="s">
        <v>338</v>
      </c>
      <c r="B314">
        <v>8635.3085938000004</v>
      </c>
      <c r="C314">
        <v>8745.2802733999997</v>
      </c>
      <c r="D314">
        <v>8276.7519530999998</v>
      </c>
      <c r="E314">
        <v>8464.6191405999998</v>
      </c>
      <c r="F314">
        <v>8806.3896483999997</v>
      </c>
      <c r="G314">
        <v>8676.7304688000004</v>
      </c>
      <c r="H314">
        <v>8541.7998047000001</v>
      </c>
      <c r="I314">
        <v>8184.6298827999999</v>
      </c>
      <c r="J314">
        <v>8552.3876952999999</v>
      </c>
      <c r="L314" t="str">
        <f t="shared" si="31"/>
        <v>14JUL2025:01:00:00</v>
      </c>
      <c r="M314">
        <v>2</v>
      </c>
      <c r="N314">
        <f t="shared" si="32"/>
        <v>109.97167959999933</v>
      </c>
      <c r="O314" t="str">
        <f t="shared" si="33"/>
        <v/>
      </c>
      <c r="P314">
        <f t="shared" si="34"/>
        <v>109.97167959999933</v>
      </c>
      <c r="Q314" t="str">
        <f t="shared" si="35"/>
        <v/>
      </c>
      <c r="R314">
        <f t="shared" si="36"/>
        <v>1</v>
      </c>
      <c r="S314">
        <f t="shared" si="37"/>
        <v>1.2735118659101201</v>
      </c>
    </row>
    <row r="315" spans="1:19" x14ac:dyDescent="0.25">
      <c r="A315" t="s">
        <v>339</v>
      </c>
      <c r="B315">
        <v>8088.9077147999997</v>
      </c>
      <c r="C315">
        <v>8234.5498047000001</v>
      </c>
      <c r="D315">
        <v>7920.2045897999997</v>
      </c>
      <c r="E315">
        <v>8156.9208983999997</v>
      </c>
      <c r="F315">
        <v>8273.9804688000004</v>
      </c>
      <c r="G315">
        <v>8175.3100586</v>
      </c>
      <c r="H315">
        <v>8032.8100586</v>
      </c>
      <c r="I315">
        <v>7747.8701172000001</v>
      </c>
      <c r="J315">
        <v>8057.4931641000003</v>
      </c>
      <c r="L315" t="str">
        <f t="shared" si="31"/>
        <v>14JUL2025:02:00:00</v>
      </c>
      <c r="M315">
        <v>3</v>
      </c>
      <c r="N315">
        <f t="shared" si="32"/>
        <v>145.64208990000043</v>
      </c>
      <c r="O315" t="str">
        <f t="shared" si="33"/>
        <v/>
      </c>
      <c r="P315">
        <f t="shared" si="34"/>
        <v>145.64208990000043</v>
      </c>
      <c r="Q315" t="str">
        <f t="shared" si="35"/>
        <v/>
      </c>
      <c r="R315">
        <f t="shared" si="36"/>
        <v>1</v>
      </c>
      <c r="S315">
        <f t="shared" si="37"/>
        <v>1.8005161516866368</v>
      </c>
    </row>
    <row r="316" spans="1:19" x14ac:dyDescent="0.25">
      <c r="A316" t="s">
        <v>340</v>
      </c>
      <c r="B316">
        <v>7881.4790039</v>
      </c>
      <c r="C316">
        <v>8015.7299805000002</v>
      </c>
      <c r="D316">
        <v>7670.4755858999997</v>
      </c>
      <c r="E316">
        <v>7815.265625</v>
      </c>
      <c r="F316">
        <v>7912.3798827999999</v>
      </c>
      <c r="G316">
        <v>7811.6201172000001</v>
      </c>
      <c r="H316">
        <v>7652.6801758000001</v>
      </c>
      <c r="I316">
        <v>7453.0097655999998</v>
      </c>
      <c r="J316">
        <v>7707.4223633000001</v>
      </c>
      <c r="L316" t="str">
        <f t="shared" si="31"/>
        <v>14JUL2025:03:00:00</v>
      </c>
      <c r="M316">
        <v>4</v>
      </c>
      <c r="N316">
        <f t="shared" si="32"/>
        <v>134.25097660000029</v>
      </c>
      <c r="O316" t="str">
        <f t="shared" si="33"/>
        <v/>
      </c>
      <c r="P316">
        <f t="shared" si="34"/>
        <v>134.25097660000029</v>
      </c>
      <c r="Q316" t="str">
        <f t="shared" si="35"/>
        <v/>
      </c>
      <c r="R316">
        <f t="shared" si="36"/>
        <v>1</v>
      </c>
      <c r="S316">
        <f t="shared" si="37"/>
        <v>1.7033728889408795</v>
      </c>
    </row>
    <row r="317" spans="1:19" x14ac:dyDescent="0.25">
      <c r="A317" t="s">
        <v>341</v>
      </c>
      <c r="B317">
        <v>7740.2285155999998</v>
      </c>
      <c r="C317">
        <v>7824.3901366999999</v>
      </c>
      <c r="D317">
        <v>7549.1279297000001</v>
      </c>
      <c r="E317">
        <v>7673.1914063000004</v>
      </c>
      <c r="F317">
        <v>7768.5698241999999</v>
      </c>
      <c r="G317">
        <v>7644.5800780999998</v>
      </c>
      <c r="H317">
        <v>7476.5400391000003</v>
      </c>
      <c r="I317">
        <v>7249.5400391000003</v>
      </c>
      <c r="J317">
        <v>7534.8076172000001</v>
      </c>
      <c r="L317" t="str">
        <f t="shared" si="31"/>
        <v>14JUL2025:04:00:00</v>
      </c>
      <c r="M317">
        <v>5</v>
      </c>
      <c r="N317">
        <f t="shared" si="32"/>
        <v>84.161621100000048</v>
      </c>
      <c r="O317" t="str">
        <f t="shared" si="33"/>
        <v/>
      </c>
      <c r="P317">
        <f t="shared" si="34"/>
        <v>84.161621100000048</v>
      </c>
      <c r="Q317" t="str">
        <f t="shared" si="35"/>
        <v/>
      </c>
      <c r="R317">
        <f t="shared" si="36"/>
        <v>1</v>
      </c>
      <c r="S317">
        <f t="shared" si="37"/>
        <v>1.0873273435064221</v>
      </c>
    </row>
    <row r="318" spans="1:19" x14ac:dyDescent="0.25">
      <c r="A318" t="s">
        <v>342</v>
      </c>
      <c r="B318">
        <v>7793.8745116999999</v>
      </c>
      <c r="C318">
        <v>7824.0498047000001</v>
      </c>
      <c r="D318">
        <v>7525.7578125</v>
      </c>
      <c r="E318">
        <v>7696.2094727000003</v>
      </c>
      <c r="F318">
        <v>7767.1601563000004</v>
      </c>
      <c r="G318">
        <v>7639.7099608999997</v>
      </c>
      <c r="H318">
        <v>7480.1801758000001</v>
      </c>
      <c r="I318">
        <v>7242.25</v>
      </c>
      <c r="J318">
        <v>7532.3251952999999</v>
      </c>
      <c r="L318" t="str">
        <f t="shared" si="31"/>
        <v>14JUL2025:05:00:00</v>
      </c>
      <c r="M318">
        <v>6</v>
      </c>
      <c r="N318">
        <f t="shared" si="32"/>
        <v>30.175293000000238</v>
      </c>
      <c r="O318" t="str">
        <f t="shared" si="33"/>
        <v/>
      </c>
      <c r="P318">
        <f t="shared" si="34"/>
        <v>30.175293000000238</v>
      </c>
      <c r="Q318" t="str">
        <f t="shared" si="35"/>
        <v/>
      </c>
      <c r="R318">
        <f t="shared" si="36"/>
        <v>1</v>
      </c>
      <c r="S318">
        <f t="shared" si="37"/>
        <v>0.38716678020285966</v>
      </c>
    </row>
    <row r="319" spans="1:19" x14ac:dyDescent="0.25">
      <c r="A319" t="s">
        <v>343</v>
      </c>
      <c r="B319">
        <v>8044.9458008000001</v>
      </c>
      <c r="C319">
        <v>8099.2202147999997</v>
      </c>
      <c r="D319">
        <v>7682.7485352000003</v>
      </c>
      <c r="E319">
        <v>7826.6064452999999</v>
      </c>
      <c r="F319">
        <v>7854.2700194999998</v>
      </c>
      <c r="G319">
        <v>7811.8100586</v>
      </c>
      <c r="H319">
        <v>7670.0898438000004</v>
      </c>
      <c r="I319">
        <v>7358.1499022999997</v>
      </c>
      <c r="J319">
        <v>7673.5800780999998</v>
      </c>
      <c r="L319" t="str">
        <f t="shared" si="31"/>
        <v>14JUL2025:06:00:00</v>
      </c>
      <c r="M319">
        <v>7</v>
      </c>
      <c r="N319">
        <f t="shared" si="32"/>
        <v>54.274413999999524</v>
      </c>
      <c r="O319" t="str">
        <f t="shared" si="33"/>
        <v/>
      </c>
      <c r="P319">
        <f t="shared" si="34"/>
        <v>54.274413999999524</v>
      </c>
      <c r="Q319" t="str">
        <f t="shared" si="35"/>
        <v/>
      </c>
      <c r="R319">
        <f t="shared" si="36"/>
        <v>1</v>
      </c>
      <c r="S319">
        <f t="shared" si="37"/>
        <v>0.67463989620169229</v>
      </c>
    </row>
    <row r="320" spans="1:19" x14ac:dyDescent="0.25">
      <c r="A320" t="s">
        <v>344</v>
      </c>
      <c r="B320">
        <v>8343.7802733999997</v>
      </c>
      <c r="C320">
        <v>8349.9404297000001</v>
      </c>
      <c r="D320">
        <v>7912.0791016000003</v>
      </c>
      <c r="E320">
        <v>8158.9624022999997</v>
      </c>
      <c r="F320">
        <v>8200.2001952999999</v>
      </c>
      <c r="G320">
        <v>8092.5898438000004</v>
      </c>
      <c r="H320">
        <v>7971.8701172000001</v>
      </c>
      <c r="I320">
        <v>7711.9702147999997</v>
      </c>
      <c r="J320">
        <v>7994.1577147999997</v>
      </c>
      <c r="L320" t="str">
        <f t="shared" si="31"/>
        <v>14JUL2025:07:00:00</v>
      </c>
      <c r="M320">
        <v>8</v>
      </c>
      <c r="N320">
        <f t="shared" si="32"/>
        <v>6.1601563000003807</v>
      </c>
      <c r="O320" t="str">
        <f t="shared" si="33"/>
        <v/>
      </c>
      <c r="P320">
        <f t="shared" si="34"/>
        <v>6.1601563000003807</v>
      </c>
      <c r="Q320" t="str">
        <f t="shared" si="35"/>
        <v/>
      </c>
      <c r="R320">
        <f t="shared" si="36"/>
        <v>1</v>
      </c>
      <c r="S320">
        <f t="shared" si="37"/>
        <v>7.3829320741330889E-2</v>
      </c>
    </row>
    <row r="321" spans="1:19" x14ac:dyDescent="0.25">
      <c r="A321" t="s">
        <v>345</v>
      </c>
      <c r="B321">
        <v>8619.7011719000002</v>
      </c>
      <c r="C321">
        <v>8463.6699219000002</v>
      </c>
      <c r="D321">
        <v>8263.2109375</v>
      </c>
      <c r="E321">
        <v>8487.8095702999999</v>
      </c>
      <c r="F321">
        <v>8475.0195313000004</v>
      </c>
      <c r="G321">
        <v>8356.4296875</v>
      </c>
      <c r="H321">
        <v>8244.5595702999999</v>
      </c>
      <c r="I321">
        <v>7936.7998047000001</v>
      </c>
      <c r="J321">
        <v>8253.2021483999997</v>
      </c>
      <c r="L321" t="str">
        <f t="shared" si="31"/>
        <v>14JUL2025:08:00:00</v>
      </c>
      <c r="M321">
        <v>9</v>
      </c>
      <c r="N321">
        <f t="shared" si="32"/>
        <v>-156.03125</v>
      </c>
      <c r="O321">
        <f t="shared" si="33"/>
        <v>-156.03125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1.810170061447812</v>
      </c>
    </row>
    <row r="322" spans="1:19" x14ac:dyDescent="0.25">
      <c r="A322" t="s">
        <v>346</v>
      </c>
      <c r="B322">
        <v>9167.4589844000002</v>
      </c>
      <c r="C322">
        <v>8934.1201172000001</v>
      </c>
      <c r="D322">
        <v>8731.6728516000003</v>
      </c>
      <c r="E322">
        <v>8944.4853516000003</v>
      </c>
      <c r="F322">
        <v>8948.8701172000001</v>
      </c>
      <c r="G322">
        <v>8775.5400391000003</v>
      </c>
      <c r="H322">
        <v>8657.9697266000003</v>
      </c>
      <c r="I322">
        <v>8343.8798827999999</v>
      </c>
      <c r="J322">
        <v>8681.5644530999998</v>
      </c>
      <c r="L322" t="str">
        <f t="shared" si="31"/>
        <v>14JUL2025:09:00:00</v>
      </c>
      <c r="M322">
        <v>10</v>
      </c>
      <c r="N322">
        <f t="shared" si="32"/>
        <v>-233.3388672000001</v>
      </c>
      <c r="O322">
        <f t="shared" si="33"/>
        <v>-233.3388672000001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2.5452949132040414</v>
      </c>
    </row>
    <row r="323" spans="1:19" x14ac:dyDescent="0.25">
      <c r="A323" t="s">
        <v>347</v>
      </c>
      <c r="B323">
        <v>9536.6992188000004</v>
      </c>
      <c r="C323">
        <v>9669.0400391000003</v>
      </c>
      <c r="D323">
        <v>9376.5673827999999</v>
      </c>
      <c r="E323">
        <v>9640.6757813000004</v>
      </c>
      <c r="F323">
        <v>9610.3300780999998</v>
      </c>
      <c r="G323">
        <v>9449.2304688000004</v>
      </c>
      <c r="H323">
        <v>9253.1201172000001</v>
      </c>
      <c r="I323">
        <v>8923.5898438000004</v>
      </c>
      <c r="J323">
        <v>9309.0673827999999</v>
      </c>
      <c r="L323" t="str">
        <f t="shared" si="31"/>
        <v>14JUL2025:10:00:00</v>
      </c>
      <c r="M323">
        <v>11</v>
      </c>
      <c r="N323">
        <f t="shared" si="32"/>
        <v>132.3408202999999</v>
      </c>
      <c r="O323" t="str">
        <f t="shared" ref="O323:O386" si="38">IF(N323&lt;0,N323,"")</f>
        <v/>
      </c>
      <c r="P323">
        <f t="shared" ref="P323:P386" si="39">IF(N323&gt;0,N323,"")</f>
        <v>132.3408202999999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1.3877004743854373</v>
      </c>
    </row>
    <row r="324" spans="1:19" x14ac:dyDescent="0.25">
      <c r="A324" t="s">
        <v>348</v>
      </c>
      <c r="B324">
        <v>10102.574219</v>
      </c>
      <c r="C324">
        <v>10034.5</v>
      </c>
      <c r="D324">
        <v>9854.7753905999998</v>
      </c>
      <c r="E324">
        <v>10138.474609000001</v>
      </c>
      <c r="F324">
        <v>10166.900390999999</v>
      </c>
      <c r="G324">
        <v>10049.099609000001</v>
      </c>
      <c r="H324">
        <v>9841.0302733999997</v>
      </c>
      <c r="I324">
        <v>9618.2802733999997</v>
      </c>
      <c r="J324">
        <v>9918.828125</v>
      </c>
      <c r="L324" t="str">
        <f t="shared" ref="L324:L387" si="42">A324</f>
        <v>14JUL2025:11:00:00</v>
      </c>
      <c r="M324">
        <v>12</v>
      </c>
      <c r="N324">
        <f t="shared" ref="N324:N387" si="43">C324-B324</f>
        <v>-68.074219000000085</v>
      </c>
      <c r="O324">
        <f t="shared" si="38"/>
        <v>-68.074219000000085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0.67383042702098939</v>
      </c>
    </row>
    <row r="325" spans="1:19" x14ac:dyDescent="0.25">
      <c r="A325" t="s">
        <v>349</v>
      </c>
      <c r="B325">
        <v>10777.308594</v>
      </c>
      <c r="C325">
        <v>10725.099609000001</v>
      </c>
      <c r="D325">
        <v>10385.789063</v>
      </c>
      <c r="E325">
        <v>10560.227539</v>
      </c>
      <c r="F325">
        <v>10800.299805000001</v>
      </c>
      <c r="G325">
        <v>10605.799805000001</v>
      </c>
      <c r="H325">
        <v>10478</v>
      </c>
      <c r="I325">
        <v>10369.700194999999</v>
      </c>
      <c r="J325">
        <v>10563.450194999999</v>
      </c>
      <c r="L325" t="str">
        <f t="shared" si="42"/>
        <v>14JUL2025:12:00:00</v>
      </c>
      <c r="M325">
        <v>13</v>
      </c>
      <c r="N325">
        <f t="shared" si="43"/>
        <v>-52.208984999999302</v>
      </c>
      <c r="O325">
        <f t="shared" si="38"/>
        <v>-52.208984999999302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0.48443435153249076</v>
      </c>
    </row>
    <row r="326" spans="1:19" x14ac:dyDescent="0.25">
      <c r="A326" t="s">
        <v>350</v>
      </c>
      <c r="B326">
        <v>11440.506836</v>
      </c>
      <c r="C326">
        <v>11289.799805000001</v>
      </c>
      <c r="D326">
        <v>10788.385742</v>
      </c>
      <c r="E326">
        <v>10866.650390999999</v>
      </c>
      <c r="F326">
        <v>11401.900390999999</v>
      </c>
      <c r="G326">
        <v>11142.799805000001</v>
      </c>
      <c r="H326">
        <v>11149.799805000001</v>
      </c>
      <c r="I326">
        <v>11114.900390999999</v>
      </c>
      <c r="J326">
        <v>11202.349609000001</v>
      </c>
      <c r="L326" t="str">
        <f t="shared" si="42"/>
        <v>14JUL2025:13:00:00</v>
      </c>
      <c r="M326">
        <v>14</v>
      </c>
      <c r="N326">
        <f t="shared" si="43"/>
        <v>-150.70703099999992</v>
      </c>
      <c r="O326">
        <f t="shared" si="38"/>
        <v>-150.70703099999992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1.317310790163317</v>
      </c>
    </row>
    <row r="327" spans="1:19" x14ac:dyDescent="0.25">
      <c r="A327" t="s">
        <v>351</v>
      </c>
      <c r="B327">
        <v>11846.355469</v>
      </c>
      <c r="C327">
        <v>11826.400390999999</v>
      </c>
      <c r="D327">
        <v>11365.404296999999</v>
      </c>
      <c r="E327">
        <v>11492.004883</v>
      </c>
      <c r="F327">
        <v>11993.599609000001</v>
      </c>
      <c r="G327">
        <v>11647.099609000001</v>
      </c>
      <c r="H327">
        <v>11748.200194999999</v>
      </c>
      <c r="I327">
        <v>11716.5</v>
      </c>
      <c r="J327">
        <v>11776.349609000001</v>
      </c>
      <c r="L327" t="str">
        <f t="shared" si="42"/>
        <v>14JUL2025:14:00:00</v>
      </c>
      <c r="M327">
        <v>15</v>
      </c>
      <c r="N327">
        <f t="shared" si="43"/>
        <v>-19.955078000000867</v>
      </c>
      <c r="O327">
        <f t="shared" si="38"/>
        <v>-19.955078000000867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0.16844909012075557</v>
      </c>
    </row>
    <row r="328" spans="1:19" x14ac:dyDescent="0.25">
      <c r="A328" t="s">
        <v>352</v>
      </c>
      <c r="B328">
        <v>12027.601563</v>
      </c>
      <c r="C328">
        <v>12109.799805000001</v>
      </c>
      <c r="D328">
        <v>11808.513671999999</v>
      </c>
      <c r="E328">
        <v>11879.682617</v>
      </c>
      <c r="F328">
        <v>12428.599609000001</v>
      </c>
      <c r="G328">
        <v>12041.900390999999</v>
      </c>
      <c r="H328">
        <v>12191.799805000001</v>
      </c>
      <c r="I328">
        <v>12108.5</v>
      </c>
      <c r="J328">
        <v>12192.700194999999</v>
      </c>
      <c r="L328" t="str">
        <f t="shared" si="42"/>
        <v>14JUL2025:15:00:00</v>
      </c>
      <c r="M328">
        <v>16</v>
      </c>
      <c r="N328">
        <f t="shared" si="43"/>
        <v>82.198242000000391</v>
      </c>
      <c r="O328" t="str">
        <f t="shared" si="38"/>
        <v/>
      </c>
      <c r="P328">
        <f t="shared" si="39"/>
        <v>82.198242000000391</v>
      </c>
      <c r="Q328" t="str">
        <f t="shared" si="40"/>
        <v/>
      </c>
      <c r="R328">
        <f t="shared" si="41"/>
        <v>1</v>
      </c>
      <c r="S328">
        <f t="shared" si="44"/>
        <v>0.68341341014207979</v>
      </c>
    </row>
    <row r="329" spans="1:19" x14ac:dyDescent="0.25">
      <c r="A329" t="s">
        <v>353</v>
      </c>
      <c r="B329">
        <v>12256.315430000001</v>
      </c>
      <c r="C329">
        <v>12200.799805000001</v>
      </c>
      <c r="D329">
        <v>12140.78125</v>
      </c>
      <c r="E329">
        <v>12367.617188</v>
      </c>
      <c r="F329">
        <v>12657.799805000001</v>
      </c>
      <c r="G329">
        <v>12322.299805000001</v>
      </c>
      <c r="H329">
        <v>12487.299805000001</v>
      </c>
      <c r="I329">
        <v>12225</v>
      </c>
      <c r="J329">
        <v>12423.099609000001</v>
      </c>
      <c r="L329" t="str">
        <f t="shared" si="42"/>
        <v>14JUL2025:16:00:00</v>
      </c>
      <c r="M329">
        <v>17</v>
      </c>
      <c r="N329">
        <f t="shared" si="43"/>
        <v>-55.515625</v>
      </c>
      <c r="O329">
        <f t="shared" si="38"/>
        <v>-55.515625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0.45295525655380425</v>
      </c>
    </row>
    <row r="330" spans="1:19" x14ac:dyDescent="0.25">
      <c r="A330" t="s">
        <v>354</v>
      </c>
      <c r="B330">
        <v>12702.912109000001</v>
      </c>
      <c r="C330">
        <v>12211.700194999999</v>
      </c>
      <c r="D330">
        <v>12308.800781</v>
      </c>
      <c r="E330">
        <v>12415.323242</v>
      </c>
      <c r="F330">
        <v>12781.700194999999</v>
      </c>
      <c r="G330">
        <v>12515.400390999999</v>
      </c>
      <c r="H330">
        <v>12696</v>
      </c>
      <c r="I330">
        <v>12186</v>
      </c>
      <c r="J330">
        <v>12544.775390999999</v>
      </c>
      <c r="L330" t="str">
        <f t="shared" si="42"/>
        <v>14JUL2025:17:00:00</v>
      </c>
      <c r="M330">
        <v>18</v>
      </c>
      <c r="N330">
        <f t="shared" si="43"/>
        <v>-491.21191400000134</v>
      </c>
      <c r="O330">
        <f t="shared" si="38"/>
        <v>-491.21191400000134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3.8669236611656803</v>
      </c>
    </row>
    <row r="331" spans="1:19" x14ac:dyDescent="0.25">
      <c r="A331" t="s">
        <v>355</v>
      </c>
      <c r="B331">
        <v>12773.094727</v>
      </c>
      <c r="C331">
        <v>12247.900390999999</v>
      </c>
      <c r="D331">
        <v>12245.224609000001</v>
      </c>
      <c r="E331">
        <v>12295.436523</v>
      </c>
      <c r="F331">
        <v>12804.599609000001</v>
      </c>
      <c r="G331">
        <v>12591.299805000001</v>
      </c>
      <c r="H331">
        <v>12708</v>
      </c>
      <c r="I331">
        <v>11909.700194999999</v>
      </c>
      <c r="J331">
        <v>12503.399414</v>
      </c>
      <c r="L331" t="str">
        <f t="shared" si="42"/>
        <v>14JUL2025:18:00:00</v>
      </c>
      <c r="M331">
        <v>19</v>
      </c>
      <c r="N331">
        <f t="shared" si="43"/>
        <v>-525.19433600000048</v>
      </c>
      <c r="O331">
        <f t="shared" si="38"/>
        <v>-525.19433600000048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4.1117234877295257</v>
      </c>
    </row>
    <row r="332" spans="1:19" x14ac:dyDescent="0.25">
      <c r="A332" t="s">
        <v>356</v>
      </c>
      <c r="B332">
        <v>12522.048828000001</v>
      </c>
      <c r="C332">
        <v>12102.900390999999</v>
      </c>
      <c r="D332">
        <v>12073.205078000001</v>
      </c>
      <c r="E332">
        <v>12102.645508</v>
      </c>
      <c r="F332">
        <v>12727.700194999999</v>
      </c>
      <c r="G332">
        <v>12550</v>
      </c>
      <c r="H332">
        <v>12526</v>
      </c>
      <c r="I332">
        <v>11524.799805000001</v>
      </c>
      <c r="J332">
        <v>12332.125</v>
      </c>
      <c r="L332" t="str">
        <f t="shared" si="42"/>
        <v>14JUL2025:19:00:00</v>
      </c>
      <c r="M332">
        <v>20</v>
      </c>
      <c r="N332">
        <f t="shared" si="43"/>
        <v>-419.14843700000165</v>
      </c>
      <c r="O332">
        <f t="shared" si="38"/>
        <v>-419.14843700000165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3.3472832022724774</v>
      </c>
    </row>
    <row r="333" spans="1:19" x14ac:dyDescent="0.25">
      <c r="A333" t="s">
        <v>357</v>
      </c>
      <c r="B333">
        <v>12150.019531</v>
      </c>
      <c r="C333">
        <v>11831.299805000001</v>
      </c>
      <c r="D333">
        <v>11718.573242</v>
      </c>
      <c r="E333">
        <v>11760.372069999999</v>
      </c>
      <c r="F333">
        <v>12446.299805000001</v>
      </c>
      <c r="G333">
        <v>12359.700194999999</v>
      </c>
      <c r="H333">
        <v>12185.299805000001</v>
      </c>
      <c r="I333">
        <v>11077.900390999999</v>
      </c>
      <c r="J333">
        <v>12017.300781</v>
      </c>
      <c r="L333" t="str">
        <f t="shared" si="42"/>
        <v>14JUL2025:20:00:00</v>
      </c>
      <c r="M333">
        <v>21</v>
      </c>
      <c r="N333">
        <f t="shared" si="43"/>
        <v>-318.71972599999935</v>
      </c>
      <c r="O333">
        <f t="shared" si="38"/>
        <v>-318.71972599999935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2.6232034046266861</v>
      </c>
    </row>
    <row r="334" spans="1:19" x14ac:dyDescent="0.25">
      <c r="A334" t="s">
        <v>358</v>
      </c>
      <c r="B334">
        <v>11759.267578000001</v>
      </c>
      <c r="C334">
        <v>11493.200194999999</v>
      </c>
      <c r="D334">
        <v>11167.703125</v>
      </c>
      <c r="E334">
        <v>11117.736328000001</v>
      </c>
      <c r="F334">
        <v>11913.900390999999</v>
      </c>
      <c r="G334">
        <v>11915</v>
      </c>
      <c r="H334">
        <v>11694.700194999999</v>
      </c>
      <c r="I334">
        <v>10614.599609000001</v>
      </c>
      <c r="J334">
        <v>11534.550781</v>
      </c>
      <c r="L334" t="str">
        <f t="shared" si="42"/>
        <v>14JUL2025:21:00:00</v>
      </c>
      <c r="M334">
        <v>22</v>
      </c>
      <c r="N334">
        <f t="shared" si="43"/>
        <v>-266.06738300000143</v>
      </c>
      <c r="O334">
        <f t="shared" si="38"/>
        <v>-266.06738300000143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2.2626186642591373</v>
      </c>
    </row>
    <row r="335" spans="1:19" x14ac:dyDescent="0.25">
      <c r="A335" t="s">
        <v>359</v>
      </c>
      <c r="B335">
        <v>11443.583008</v>
      </c>
      <c r="C335">
        <v>11252.5</v>
      </c>
      <c r="D335">
        <v>10908.977539</v>
      </c>
      <c r="E335">
        <v>10931.205078000001</v>
      </c>
      <c r="F335">
        <v>11477.5</v>
      </c>
      <c r="G335">
        <v>11443.799805000001</v>
      </c>
      <c r="H335">
        <v>11303.700194999999</v>
      </c>
      <c r="I335">
        <v>10200.799805000001</v>
      </c>
      <c r="J335">
        <v>11106.450194999999</v>
      </c>
      <c r="L335" t="str">
        <f t="shared" si="42"/>
        <v>14JUL2025:22:00:00</v>
      </c>
      <c r="M335">
        <v>23</v>
      </c>
      <c r="N335">
        <f t="shared" si="43"/>
        <v>-191.08300799999961</v>
      </c>
      <c r="O335">
        <f t="shared" si="38"/>
        <v>-191.08300799999961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1.6697830379385283</v>
      </c>
    </row>
    <row r="336" spans="1:19" x14ac:dyDescent="0.25">
      <c r="A336" t="s">
        <v>360</v>
      </c>
      <c r="B336">
        <v>10769.932617</v>
      </c>
      <c r="C336">
        <v>10700.5</v>
      </c>
      <c r="D336">
        <v>10333.096680000001</v>
      </c>
      <c r="E336">
        <v>10327.001953000001</v>
      </c>
      <c r="F336">
        <v>10802.700194999999</v>
      </c>
      <c r="G336">
        <v>10775.299805000001</v>
      </c>
      <c r="H336">
        <v>10596.099609000001</v>
      </c>
      <c r="I336">
        <v>9592.2402344000002</v>
      </c>
      <c r="J336">
        <v>10441.584961</v>
      </c>
      <c r="L336" t="str">
        <f t="shared" si="42"/>
        <v>14JUL2025:23:00:00</v>
      </c>
      <c r="M336">
        <v>24</v>
      </c>
      <c r="N336">
        <f t="shared" si="43"/>
        <v>-69.432617000000391</v>
      </c>
      <c r="O336">
        <f t="shared" si="38"/>
        <v>-69.432617000000391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0.64468942814371177</v>
      </c>
    </row>
    <row r="337" spans="1:19" x14ac:dyDescent="0.25">
      <c r="A337" t="s">
        <v>361</v>
      </c>
      <c r="B337">
        <v>10027.571289</v>
      </c>
      <c r="C337">
        <v>10072.400390999999</v>
      </c>
      <c r="D337">
        <v>9711.6738280999998</v>
      </c>
      <c r="E337">
        <v>9884.1826172000001</v>
      </c>
      <c r="F337">
        <v>10046.200194999999</v>
      </c>
      <c r="G337">
        <v>10042.5</v>
      </c>
      <c r="H337">
        <v>9811.6904297000001</v>
      </c>
      <c r="I337">
        <v>8924.3398438000004</v>
      </c>
      <c r="J337">
        <v>9706.1826172000001</v>
      </c>
      <c r="L337" t="str">
        <f t="shared" si="42"/>
        <v>15JUL2025:00:00:00</v>
      </c>
      <c r="M337">
        <v>1</v>
      </c>
      <c r="N337">
        <f t="shared" si="43"/>
        <v>44.829101999999693</v>
      </c>
      <c r="O337" t="str">
        <f t="shared" si="38"/>
        <v/>
      </c>
      <c r="P337">
        <f t="shared" si="39"/>
        <v>44.829101999999693</v>
      </c>
      <c r="Q337" t="str">
        <f t="shared" si="40"/>
        <v/>
      </c>
      <c r="R337">
        <f t="shared" si="41"/>
        <v>1</v>
      </c>
      <c r="S337">
        <f t="shared" si="44"/>
        <v>0.44705842230387449</v>
      </c>
    </row>
    <row r="338" spans="1:19" x14ac:dyDescent="0.25">
      <c r="A338" t="s">
        <v>362</v>
      </c>
      <c r="B338">
        <v>9323.9746094000002</v>
      </c>
      <c r="C338">
        <v>8983.3798827999999</v>
      </c>
      <c r="D338">
        <v>9279.84375</v>
      </c>
      <c r="E338">
        <v>9264.8222655999998</v>
      </c>
      <c r="F338">
        <v>9197.75</v>
      </c>
      <c r="G338">
        <v>9213.9697266000003</v>
      </c>
      <c r="H338">
        <v>9013.1796875</v>
      </c>
      <c r="I338">
        <v>8508.6201172000001</v>
      </c>
      <c r="J338">
        <v>8983.3798827999999</v>
      </c>
      <c r="L338" t="str">
        <f t="shared" si="42"/>
        <v>15JUL2025:01:00:00</v>
      </c>
      <c r="M338">
        <v>2</v>
      </c>
      <c r="N338">
        <f t="shared" si="43"/>
        <v>-340.59472660000029</v>
      </c>
      <c r="O338">
        <f t="shared" si="38"/>
        <v>-340.59472660000029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3.6528920430202421</v>
      </c>
    </row>
    <row r="339" spans="1:19" x14ac:dyDescent="0.25">
      <c r="A339" t="s">
        <v>363</v>
      </c>
      <c r="B339">
        <v>8819.9951172000001</v>
      </c>
      <c r="C339">
        <v>8488.953125</v>
      </c>
      <c r="D339">
        <v>8799.2734375</v>
      </c>
      <c r="E339">
        <v>8789.6201172000001</v>
      </c>
      <c r="F339">
        <v>8670.4199219000002</v>
      </c>
      <c r="G339">
        <v>8692.1796875</v>
      </c>
      <c r="H339">
        <v>8494.5400391000003</v>
      </c>
      <c r="I339">
        <v>8098.6699219000002</v>
      </c>
      <c r="J339">
        <v>8488.953125</v>
      </c>
      <c r="L339" t="str">
        <f t="shared" si="42"/>
        <v>15JUL2025:02:00:00</v>
      </c>
      <c r="M339">
        <v>3</v>
      </c>
      <c r="N339">
        <f t="shared" si="43"/>
        <v>-331.0419922000001</v>
      </c>
      <c r="O339">
        <f t="shared" si="38"/>
        <v>-331.0419922000001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3.7533126470153064</v>
      </c>
    </row>
    <row r="340" spans="1:19" x14ac:dyDescent="0.25">
      <c r="A340" t="s">
        <v>364</v>
      </c>
      <c r="B340">
        <v>8599.7978516000003</v>
      </c>
      <c r="C340">
        <v>8119.375</v>
      </c>
      <c r="D340">
        <v>8449.3408202999999</v>
      </c>
      <c r="E340">
        <v>8446.9013672000001</v>
      </c>
      <c r="F340">
        <v>8295.5400391000003</v>
      </c>
      <c r="G340">
        <v>8302.0195313000004</v>
      </c>
      <c r="H340">
        <v>8084.5600586</v>
      </c>
      <c r="I340">
        <v>7795.3798827999999</v>
      </c>
      <c r="J340">
        <v>8119.375</v>
      </c>
      <c r="L340" t="str">
        <f t="shared" si="42"/>
        <v>15JUL2025:03:00:00</v>
      </c>
      <c r="M340">
        <v>4</v>
      </c>
      <c r="N340">
        <f t="shared" si="43"/>
        <v>-480.42285160000029</v>
      </c>
      <c r="O340">
        <f t="shared" si="38"/>
        <v>-480.42285160000029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5.5864435407701727</v>
      </c>
    </row>
    <row r="341" spans="1:19" x14ac:dyDescent="0.25">
      <c r="A341" t="s">
        <v>365</v>
      </c>
      <c r="B341">
        <v>8397.6132813000004</v>
      </c>
      <c r="C341">
        <v>7885.2197266000003</v>
      </c>
      <c r="D341">
        <v>8284.1523438000004</v>
      </c>
      <c r="E341">
        <v>8284.5175780999998</v>
      </c>
      <c r="F341">
        <v>8075.8701172000001</v>
      </c>
      <c r="G341">
        <v>8054.1098633000001</v>
      </c>
      <c r="H341">
        <v>7839.1098633000001</v>
      </c>
      <c r="I341">
        <v>7571.7900391000003</v>
      </c>
      <c r="J341">
        <v>7885.2197266000003</v>
      </c>
      <c r="L341" t="str">
        <f t="shared" si="42"/>
        <v>15JUL2025:04:00:00</v>
      </c>
      <c r="M341">
        <v>5</v>
      </c>
      <c r="N341">
        <f t="shared" si="43"/>
        <v>-512.3935547000001</v>
      </c>
      <c r="O341">
        <f t="shared" si="38"/>
        <v>-512.3935547000001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6.1016569534228244</v>
      </c>
    </row>
    <row r="342" spans="1:19" x14ac:dyDescent="0.25">
      <c r="A342" t="s">
        <v>366</v>
      </c>
      <c r="B342">
        <v>8367.4550780999998</v>
      </c>
      <c r="C342">
        <v>7836.3300780999998</v>
      </c>
      <c r="D342">
        <v>8253.3574219000002</v>
      </c>
      <c r="E342">
        <v>8355.6875</v>
      </c>
      <c r="F342">
        <v>8025.5898438000004</v>
      </c>
      <c r="G342">
        <v>7981.1699219000002</v>
      </c>
      <c r="H342">
        <v>7799.6401366999999</v>
      </c>
      <c r="I342">
        <v>7538.9199219000002</v>
      </c>
      <c r="J342">
        <v>7836.3300780999998</v>
      </c>
      <c r="L342" t="str">
        <f t="shared" si="42"/>
        <v>15JUL2025:05:00:00</v>
      </c>
      <c r="M342">
        <v>6</v>
      </c>
      <c r="N342">
        <f t="shared" si="43"/>
        <v>-531.125</v>
      </c>
      <c r="O342">
        <f t="shared" si="38"/>
        <v>-531.125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6.3475094284055924</v>
      </c>
    </row>
    <row r="343" spans="1:19" x14ac:dyDescent="0.25">
      <c r="A343" t="s">
        <v>367</v>
      </c>
      <c r="B343">
        <v>8593.6582030999998</v>
      </c>
      <c r="C343">
        <v>7979.6601563000004</v>
      </c>
      <c r="D343">
        <v>8359.8271483999997</v>
      </c>
      <c r="E343">
        <v>8431.4453125</v>
      </c>
      <c r="F343">
        <v>8192.9599608999997</v>
      </c>
      <c r="G343">
        <v>8109.6801758000001</v>
      </c>
      <c r="H343">
        <v>7943.8100586</v>
      </c>
      <c r="I343">
        <v>7672.1899414</v>
      </c>
      <c r="J343">
        <v>7979.6601563000004</v>
      </c>
      <c r="L343" t="str">
        <f t="shared" si="42"/>
        <v>15JUL2025:06:00:00</v>
      </c>
      <c r="M343">
        <v>7</v>
      </c>
      <c r="N343">
        <f t="shared" si="43"/>
        <v>-613.99804679999943</v>
      </c>
      <c r="O343">
        <f t="shared" si="38"/>
        <v>-613.99804679999943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7.1447808638527333</v>
      </c>
    </row>
    <row r="344" spans="1:19" x14ac:dyDescent="0.25">
      <c r="A344" t="s">
        <v>368</v>
      </c>
      <c r="B344">
        <v>8841.5390625</v>
      </c>
      <c r="C344">
        <v>8268.3681641000003</v>
      </c>
      <c r="D344">
        <v>8560.9628905999998</v>
      </c>
      <c r="E344">
        <v>8624.4628905999998</v>
      </c>
      <c r="F344">
        <v>8488.5996094000002</v>
      </c>
      <c r="G344">
        <v>8383.3603516000003</v>
      </c>
      <c r="H344">
        <v>8232.1201172000001</v>
      </c>
      <c r="I344">
        <v>7969.3901366999999</v>
      </c>
      <c r="J344">
        <v>8268.3681641000003</v>
      </c>
      <c r="L344" t="str">
        <f t="shared" si="42"/>
        <v>15JUL2025:07:00:00</v>
      </c>
      <c r="M344">
        <v>8</v>
      </c>
      <c r="N344">
        <f t="shared" si="43"/>
        <v>-573.17089839999971</v>
      </c>
      <c r="O344">
        <f t="shared" si="38"/>
        <v>-573.17089839999971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6.4827050397935144</v>
      </c>
    </row>
    <row r="345" spans="1:19" x14ac:dyDescent="0.25">
      <c r="A345" t="s">
        <v>369</v>
      </c>
      <c r="B345">
        <v>9058.9238280999998</v>
      </c>
      <c r="C345">
        <v>8490.8701172000001</v>
      </c>
      <c r="D345">
        <v>8840.8896483999997</v>
      </c>
      <c r="E345">
        <v>8944.1298827999999</v>
      </c>
      <c r="F345">
        <v>8730.4804688000004</v>
      </c>
      <c r="G345">
        <v>8620.7304688000004</v>
      </c>
      <c r="H345">
        <v>8449.7597655999998</v>
      </c>
      <c r="I345">
        <v>8162.5097655999998</v>
      </c>
      <c r="J345">
        <v>8490.8701172000001</v>
      </c>
      <c r="L345" t="str">
        <f t="shared" si="42"/>
        <v>15JUL2025:08:00:00</v>
      </c>
      <c r="M345">
        <v>9</v>
      </c>
      <c r="N345">
        <f t="shared" si="43"/>
        <v>-568.05371089999971</v>
      </c>
      <c r="O345">
        <f t="shared" si="38"/>
        <v>-568.05371089999971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6.2706533544077958</v>
      </c>
    </row>
    <row r="346" spans="1:19" x14ac:dyDescent="0.25">
      <c r="A346" t="s">
        <v>370</v>
      </c>
      <c r="B346">
        <v>9447.2988280999998</v>
      </c>
      <c r="C346">
        <v>8935.7392577999999</v>
      </c>
      <c r="D346">
        <v>9292.0996094000002</v>
      </c>
      <c r="E346">
        <v>9352.6962891000003</v>
      </c>
      <c r="F346">
        <v>9236.7695313000004</v>
      </c>
      <c r="G346">
        <v>9083.0195313000004</v>
      </c>
      <c r="H346">
        <v>8854.8603516000003</v>
      </c>
      <c r="I346">
        <v>8568.3095702999999</v>
      </c>
      <c r="J346">
        <v>8935.7392577999999</v>
      </c>
      <c r="L346" t="str">
        <f t="shared" si="42"/>
        <v>15JUL2025:09:00:00</v>
      </c>
      <c r="M346">
        <v>10</v>
      </c>
      <c r="N346">
        <f t="shared" si="43"/>
        <v>-511.5595702999999</v>
      </c>
      <c r="O346">
        <f t="shared" si="38"/>
        <v>-511.5595702999999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5.4148765653354758</v>
      </c>
    </row>
    <row r="347" spans="1:19" x14ac:dyDescent="0.25">
      <c r="A347" t="s">
        <v>371</v>
      </c>
      <c r="B347">
        <v>10051.528319999999</v>
      </c>
      <c r="C347">
        <v>9567.2705077999999</v>
      </c>
      <c r="D347">
        <v>9883.5429688000004</v>
      </c>
      <c r="E347">
        <v>9901.4501952999999</v>
      </c>
      <c r="F347">
        <v>9955.3701172000001</v>
      </c>
      <c r="G347">
        <v>9786.75</v>
      </c>
      <c r="H347">
        <v>9449.2802733999997</v>
      </c>
      <c r="I347">
        <v>9077.6796875</v>
      </c>
      <c r="J347">
        <v>9567.2705077999999</v>
      </c>
      <c r="L347" t="str">
        <f t="shared" si="42"/>
        <v>15JUL2025:10:00:00</v>
      </c>
      <c r="M347">
        <v>11</v>
      </c>
      <c r="N347">
        <f t="shared" si="43"/>
        <v>-484.25781219999953</v>
      </c>
      <c r="O347">
        <f t="shared" si="38"/>
        <v>-484.25781219999953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4.8177530499162895</v>
      </c>
    </row>
    <row r="348" spans="1:19" x14ac:dyDescent="0.25">
      <c r="A348" t="s">
        <v>372</v>
      </c>
      <c r="B348">
        <v>10750.097656</v>
      </c>
      <c r="C348">
        <v>10204.5</v>
      </c>
      <c r="D348">
        <v>10433.956055000001</v>
      </c>
      <c r="E348">
        <v>10482.616211</v>
      </c>
      <c r="F348">
        <v>10594.299805000001</v>
      </c>
      <c r="G348">
        <v>10471.900390999999</v>
      </c>
      <c r="H348">
        <v>10051</v>
      </c>
      <c r="I348">
        <v>9700.7998047000001</v>
      </c>
      <c r="J348">
        <v>10204.5</v>
      </c>
      <c r="L348" t="str">
        <f t="shared" si="42"/>
        <v>15JUL2025:11:00:00</v>
      </c>
      <c r="M348">
        <v>12</v>
      </c>
      <c r="N348">
        <f t="shared" si="43"/>
        <v>-545.59765599999992</v>
      </c>
      <c r="O348">
        <f t="shared" si="38"/>
        <v>-545.59765599999992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5.075280927289838</v>
      </c>
    </row>
    <row r="349" spans="1:19" x14ac:dyDescent="0.25">
      <c r="A349" t="s">
        <v>373</v>
      </c>
      <c r="B349">
        <v>11381.226563</v>
      </c>
      <c r="C349">
        <v>10871.049805000001</v>
      </c>
      <c r="D349">
        <v>11009.163086</v>
      </c>
      <c r="E349">
        <v>11038.052734000001</v>
      </c>
      <c r="F349">
        <v>11289.900390999999</v>
      </c>
      <c r="G349">
        <v>11162.299805000001</v>
      </c>
      <c r="H349">
        <v>10715.299805000001</v>
      </c>
      <c r="I349">
        <v>10316.700194999999</v>
      </c>
      <c r="J349">
        <v>10871.049805000001</v>
      </c>
      <c r="L349" t="str">
        <f t="shared" si="42"/>
        <v>15JUL2025:12:00:00</v>
      </c>
      <c r="M349">
        <v>13</v>
      </c>
      <c r="N349">
        <f t="shared" si="43"/>
        <v>-510.17675799999961</v>
      </c>
      <c r="O349">
        <f t="shared" si="38"/>
        <v>-510.17675799999961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4.4826166597769683</v>
      </c>
    </row>
    <row r="350" spans="1:19" x14ac:dyDescent="0.25">
      <c r="A350" t="s">
        <v>374</v>
      </c>
      <c r="B350">
        <v>11908.161133</v>
      </c>
      <c r="C350">
        <v>11530.25</v>
      </c>
      <c r="D350">
        <v>11472.022461</v>
      </c>
      <c r="E350">
        <v>11647.537109000001</v>
      </c>
      <c r="F350">
        <v>11991.799805000001</v>
      </c>
      <c r="G350">
        <v>11857.799805000001</v>
      </c>
      <c r="H350">
        <v>11363.400390999999</v>
      </c>
      <c r="I350">
        <v>10908</v>
      </c>
      <c r="J350">
        <v>11530.25</v>
      </c>
      <c r="L350" t="str">
        <f t="shared" si="42"/>
        <v>15JUL2025:13:00:00</v>
      </c>
      <c r="M350">
        <v>14</v>
      </c>
      <c r="N350">
        <f t="shared" si="43"/>
        <v>-377.91113299999961</v>
      </c>
      <c r="O350">
        <f t="shared" si="38"/>
        <v>-377.91113299999961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3.1735473578093343</v>
      </c>
    </row>
    <row r="351" spans="1:19" x14ac:dyDescent="0.25">
      <c r="A351" t="s">
        <v>375</v>
      </c>
      <c r="B351">
        <v>12597.714844</v>
      </c>
      <c r="C351">
        <v>12139.825194999999</v>
      </c>
      <c r="D351">
        <v>12205.5</v>
      </c>
      <c r="E351">
        <v>12197.697265999999</v>
      </c>
      <c r="F351">
        <v>12684.5</v>
      </c>
      <c r="G351">
        <v>12514.900390999999</v>
      </c>
      <c r="H351">
        <v>11919.099609000001</v>
      </c>
      <c r="I351">
        <v>11440.799805000001</v>
      </c>
      <c r="J351">
        <v>12139.825194999999</v>
      </c>
      <c r="L351" t="str">
        <f t="shared" si="42"/>
        <v>15JUL2025:14:00:00</v>
      </c>
      <c r="M351">
        <v>15</v>
      </c>
      <c r="N351">
        <f t="shared" si="43"/>
        <v>-457.88964900000065</v>
      </c>
      <c r="O351">
        <f t="shared" si="38"/>
        <v>-457.88964900000065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3.6347040290254138</v>
      </c>
    </row>
    <row r="352" spans="1:19" x14ac:dyDescent="0.25">
      <c r="A352" t="s">
        <v>376</v>
      </c>
      <c r="B352">
        <v>12749.612305000001</v>
      </c>
      <c r="C352">
        <v>12596.224609000001</v>
      </c>
      <c r="D352">
        <v>12656.271484000001</v>
      </c>
      <c r="E352">
        <v>12492.34375</v>
      </c>
      <c r="F352">
        <v>13182.400390999999</v>
      </c>
      <c r="G352">
        <v>13012.200194999999</v>
      </c>
      <c r="H352">
        <v>12356.900390999999</v>
      </c>
      <c r="I352">
        <v>11833.400390999999</v>
      </c>
      <c r="J352">
        <v>12596.224609000001</v>
      </c>
      <c r="L352" t="str">
        <f t="shared" si="42"/>
        <v>15JUL2025:15:00:00</v>
      </c>
      <c r="M352">
        <v>16</v>
      </c>
      <c r="N352">
        <f t="shared" si="43"/>
        <v>-153.38769599999978</v>
      </c>
      <c r="O352">
        <f t="shared" si="38"/>
        <v>-153.38769599999978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1.2030773354562783</v>
      </c>
    </row>
    <row r="353" spans="1:19" x14ac:dyDescent="0.25">
      <c r="A353" t="s">
        <v>377</v>
      </c>
      <c r="B353">
        <v>12880.010742</v>
      </c>
      <c r="C353">
        <v>12859.574219</v>
      </c>
      <c r="D353">
        <v>13006.815430000001</v>
      </c>
      <c r="E353">
        <v>12945.927734000001</v>
      </c>
      <c r="F353">
        <v>13443.799805000001</v>
      </c>
      <c r="G353">
        <v>13282.900390999999</v>
      </c>
      <c r="H353">
        <v>12612.200194999999</v>
      </c>
      <c r="I353">
        <v>12099.400390999999</v>
      </c>
      <c r="J353">
        <v>12859.574219</v>
      </c>
      <c r="L353" t="str">
        <f t="shared" si="42"/>
        <v>15JUL2025:16:00:00</v>
      </c>
      <c r="M353">
        <v>17</v>
      </c>
      <c r="N353">
        <f t="shared" si="43"/>
        <v>-20.436523000000307</v>
      </c>
      <c r="O353">
        <f t="shared" si="38"/>
        <v>-20.436523000000307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0.15866852450176558</v>
      </c>
    </row>
    <row r="354" spans="1:19" x14ac:dyDescent="0.25">
      <c r="A354" t="s">
        <v>378</v>
      </c>
      <c r="B354">
        <v>13043.124023</v>
      </c>
      <c r="C354">
        <v>12999.550781</v>
      </c>
      <c r="D354">
        <v>13232.353515999999</v>
      </c>
      <c r="E354">
        <v>13185.923828000001</v>
      </c>
      <c r="F354">
        <v>13587.599609000001</v>
      </c>
      <c r="G354">
        <v>13443.700194999999</v>
      </c>
      <c r="H354">
        <v>12692.5</v>
      </c>
      <c r="I354">
        <v>12274.400390999999</v>
      </c>
      <c r="J354">
        <v>12999.550781</v>
      </c>
      <c r="L354" t="str">
        <f t="shared" si="42"/>
        <v>15JUL2025:17:00:00</v>
      </c>
      <c r="M354">
        <v>18</v>
      </c>
      <c r="N354">
        <f t="shared" si="43"/>
        <v>-43.573242000000391</v>
      </c>
      <c r="O354">
        <f t="shared" si="38"/>
        <v>-43.573242000000391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0.33407059476827911</v>
      </c>
    </row>
    <row r="355" spans="1:19" x14ac:dyDescent="0.25">
      <c r="A355" t="s">
        <v>379</v>
      </c>
      <c r="B355">
        <v>13171.517578000001</v>
      </c>
      <c r="C355">
        <v>13046.699219</v>
      </c>
      <c r="D355">
        <v>13267.237305000001</v>
      </c>
      <c r="E355">
        <v>13073.727539</v>
      </c>
      <c r="F355">
        <v>13649.599609000001</v>
      </c>
      <c r="G355">
        <v>13521.5</v>
      </c>
      <c r="H355">
        <v>12760.799805000001</v>
      </c>
      <c r="I355">
        <v>12254.900390999999</v>
      </c>
      <c r="J355">
        <v>13046.699219</v>
      </c>
      <c r="L355" t="str">
        <f t="shared" si="42"/>
        <v>15JUL2025:18:00:00</v>
      </c>
      <c r="M355">
        <v>19</v>
      </c>
      <c r="N355">
        <f t="shared" si="43"/>
        <v>-124.81835900000078</v>
      </c>
      <c r="O355">
        <f t="shared" si="38"/>
        <v>-124.81835900000078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0.94763840431326773</v>
      </c>
    </row>
    <row r="356" spans="1:19" x14ac:dyDescent="0.25">
      <c r="A356" t="s">
        <v>380</v>
      </c>
      <c r="B356">
        <v>13203.347656</v>
      </c>
      <c r="C356">
        <v>12949.625</v>
      </c>
      <c r="D356">
        <v>13124.972656</v>
      </c>
      <c r="E356">
        <v>12928.59375</v>
      </c>
      <c r="F356">
        <v>13582</v>
      </c>
      <c r="G356">
        <v>13425.700194999999</v>
      </c>
      <c r="H356">
        <v>12696.400390999999</v>
      </c>
      <c r="I356">
        <v>12094.400390999999</v>
      </c>
      <c r="J356">
        <v>12949.625</v>
      </c>
      <c r="L356" t="str">
        <f t="shared" si="42"/>
        <v>15JUL2025:19:00:00</v>
      </c>
      <c r="M356">
        <v>20</v>
      </c>
      <c r="N356">
        <f t="shared" si="43"/>
        <v>-253.72265599999992</v>
      </c>
      <c r="O356">
        <f t="shared" si="38"/>
        <v>-253.72265599999992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1.921653982084617</v>
      </c>
    </row>
    <row r="357" spans="1:19" x14ac:dyDescent="0.25">
      <c r="A357" t="s">
        <v>381</v>
      </c>
      <c r="B357">
        <v>13015.919921999999</v>
      </c>
      <c r="C357">
        <v>12658.5</v>
      </c>
      <c r="D357">
        <v>12721.536133</v>
      </c>
      <c r="E357">
        <v>12616.4375</v>
      </c>
      <c r="F357">
        <v>13304.900390999999</v>
      </c>
      <c r="G357">
        <v>13140.799805000001</v>
      </c>
      <c r="H357">
        <v>12421.700194999999</v>
      </c>
      <c r="I357">
        <v>11766.599609000001</v>
      </c>
      <c r="J357">
        <v>12658.5</v>
      </c>
      <c r="L357" t="str">
        <f t="shared" si="42"/>
        <v>15JUL2025:20:00:00</v>
      </c>
      <c r="M357">
        <v>21</v>
      </c>
      <c r="N357">
        <f t="shared" si="43"/>
        <v>-357.41992199999913</v>
      </c>
      <c r="O357">
        <f t="shared" si="38"/>
        <v>-357.41992199999913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2.7460212120379945</v>
      </c>
    </row>
    <row r="358" spans="1:19" x14ac:dyDescent="0.25">
      <c r="A358" t="s">
        <v>382</v>
      </c>
      <c r="B358">
        <v>12448.670898</v>
      </c>
      <c r="C358">
        <v>12153.099609000001</v>
      </c>
      <c r="D358">
        <v>12211.952148</v>
      </c>
      <c r="E358">
        <v>12082.524414</v>
      </c>
      <c r="F358">
        <v>12699.799805000001</v>
      </c>
      <c r="G358">
        <v>12592.299805000001</v>
      </c>
      <c r="H358">
        <v>11974.299805000001</v>
      </c>
      <c r="I358">
        <v>11346</v>
      </c>
      <c r="J358">
        <v>12153.099609000001</v>
      </c>
      <c r="L358" t="str">
        <f t="shared" si="42"/>
        <v>15JUL2025:21:00:00</v>
      </c>
      <c r="M358">
        <v>22</v>
      </c>
      <c r="N358">
        <f t="shared" si="43"/>
        <v>-295.57128899999952</v>
      </c>
      <c r="O358">
        <f t="shared" si="38"/>
        <v>-295.57128899999952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2.3743200492792038</v>
      </c>
    </row>
    <row r="359" spans="1:19" x14ac:dyDescent="0.25">
      <c r="A359" t="s">
        <v>383</v>
      </c>
      <c r="B359">
        <v>11993.104492</v>
      </c>
      <c r="C359">
        <v>11713.474609000001</v>
      </c>
      <c r="D359">
        <v>11774.348633</v>
      </c>
      <c r="E359">
        <v>11600.620117</v>
      </c>
      <c r="F359">
        <v>12206.700194999999</v>
      </c>
      <c r="G359">
        <v>12074.5</v>
      </c>
      <c r="H359">
        <v>11595.700194999999</v>
      </c>
      <c r="I359">
        <v>10977</v>
      </c>
      <c r="J359">
        <v>11713.474609000001</v>
      </c>
      <c r="L359" t="str">
        <f t="shared" si="42"/>
        <v>15JUL2025:22:00:00</v>
      </c>
      <c r="M359">
        <v>23</v>
      </c>
      <c r="N359">
        <f t="shared" si="43"/>
        <v>-279.62988299999961</v>
      </c>
      <c r="O359">
        <f t="shared" si="38"/>
        <v>-279.62988299999961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2.3315888157776556</v>
      </c>
    </row>
    <row r="360" spans="1:19" x14ac:dyDescent="0.25">
      <c r="A360" t="s">
        <v>384</v>
      </c>
      <c r="B360">
        <v>11414.704102</v>
      </c>
      <c r="C360">
        <v>10957.974609000001</v>
      </c>
      <c r="D360">
        <v>11084.958984000001</v>
      </c>
      <c r="E360">
        <v>11021.591796999999</v>
      </c>
      <c r="F360">
        <v>11411.599609000001</v>
      </c>
      <c r="G360">
        <v>11270.799805000001</v>
      </c>
      <c r="H360">
        <v>10843.200194999999</v>
      </c>
      <c r="I360">
        <v>10306.299805000001</v>
      </c>
      <c r="J360">
        <v>10957.974609000001</v>
      </c>
      <c r="L360" t="str">
        <f t="shared" si="42"/>
        <v>15JUL2025:23:00:00</v>
      </c>
      <c r="M360">
        <v>24</v>
      </c>
      <c r="N360">
        <f t="shared" si="43"/>
        <v>-456.72949299999891</v>
      </c>
      <c r="O360">
        <f t="shared" si="38"/>
        <v>-456.72949299999891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4.0012381303863513</v>
      </c>
    </row>
    <row r="361" spans="1:19" x14ac:dyDescent="0.25">
      <c r="A361" t="s">
        <v>385</v>
      </c>
      <c r="B361">
        <v>10598.872069999999</v>
      </c>
      <c r="C361">
        <v>10158.751953000001</v>
      </c>
      <c r="D361">
        <v>10347.572265999999</v>
      </c>
      <c r="E361">
        <v>10337.730469</v>
      </c>
      <c r="F361">
        <v>10562.599609000001</v>
      </c>
      <c r="G361">
        <v>10437.400390999999</v>
      </c>
      <c r="H361">
        <v>10040.5</v>
      </c>
      <c r="I361">
        <v>9594.5097655999998</v>
      </c>
      <c r="J361">
        <v>10158.751953000001</v>
      </c>
      <c r="L361" t="str">
        <f t="shared" si="42"/>
        <v>16JUL2025:00:00:00</v>
      </c>
      <c r="M361">
        <v>1</v>
      </c>
      <c r="N361">
        <f t="shared" si="43"/>
        <v>-440.12011699999857</v>
      </c>
      <c r="O361">
        <f t="shared" si="38"/>
        <v>-440.12011699999857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4.1525184386907936</v>
      </c>
    </row>
    <row r="362" spans="1:19" x14ac:dyDescent="0.25">
      <c r="A362" t="s">
        <v>386</v>
      </c>
      <c r="B362">
        <v>9721.6679688000004</v>
      </c>
      <c r="C362">
        <v>9672.2197266000003</v>
      </c>
      <c r="D362">
        <v>9496.5517577999999</v>
      </c>
      <c r="E362">
        <v>9629.0253905999998</v>
      </c>
      <c r="F362">
        <v>9672.2197266000003</v>
      </c>
      <c r="G362">
        <v>9619.0498047000001</v>
      </c>
      <c r="H362">
        <v>9431.4199219000002</v>
      </c>
      <c r="I362">
        <v>9105.7304688000004</v>
      </c>
      <c r="J362">
        <v>9457.1054688000004</v>
      </c>
      <c r="L362" t="str">
        <f t="shared" si="42"/>
        <v>16JUL2025:01:00:00</v>
      </c>
      <c r="M362">
        <v>2</v>
      </c>
      <c r="N362">
        <f t="shared" si="43"/>
        <v>-49.448242200000095</v>
      </c>
      <c r="O362">
        <f t="shared" si="38"/>
        <v>-49.448242200000095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0.50863948818963589</v>
      </c>
    </row>
    <row r="363" spans="1:19" x14ac:dyDescent="0.25">
      <c r="A363" t="s">
        <v>387</v>
      </c>
      <c r="B363">
        <v>9229.5683594000002</v>
      </c>
      <c r="C363">
        <v>8988.4599608999997</v>
      </c>
      <c r="D363">
        <v>8959.3876952999999</v>
      </c>
      <c r="E363">
        <v>9072.5058594000002</v>
      </c>
      <c r="F363">
        <v>8988.4599608999997</v>
      </c>
      <c r="G363">
        <v>8974.4003905999998</v>
      </c>
      <c r="H363">
        <v>8813.2001952999999</v>
      </c>
      <c r="I363">
        <v>8554.8095702999999</v>
      </c>
      <c r="J363">
        <v>8832.7167969000002</v>
      </c>
      <c r="L363" t="str">
        <f t="shared" si="42"/>
        <v>16JUL2025:02:00:00</v>
      </c>
      <c r="M363">
        <v>3</v>
      </c>
      <c r="N363">
        <f t="shared" si="43"/>
        <v>-241.10839850000048</v>
      </c>
      <c r="O363">
        <f t="shared" si="38"/>
        <v>-241.10839850000048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2.6123475021932072</v>
      </c>
    </row>
    <row r="364" spans="1:19" x14ac:dyDescent="0.25">
      <c r="A364" t="s">
        <v>388</v>
      </c>
      <c r="B364">
        <v>8925.3984375</v>
      </c>
      <c r="C364">
        <v>8548.8095702999999</v>
      </c>
      <c r="D364">
        <v>8585.90625</v>
      </c>
      <c r="E364">
        <v>8672.1630858999997</v>
      </c>
      <c r="F364">
        <v>8548.8095702999999</v>
      </c>
      <c r="G364">
        <v>8532.6601563000004</v>
      </c>
      <c r="H364">
        <v>8340.7304688000004</v>
      </c>
      <c r="I364">
        <v>8152.9199219000002</v>
      </c>
      <c r="J364">
        <v>8393.7792969000002</v>
      </c>
      <c r="L364" t="str">
        <f t="shared" si="42"/>
        <v>16JUL2025:03:00:00</v>
      </c>
      <c r="M364">
        <v>4</v>
      </c>
      <c r="N364">
        <f t="shared" si="43"/>
        <v>-376.5888672000001</v>
      </c>
      <c r="O364">
        <f t="shared" si="38"/>
        <v>-376.5888672000001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4.2192947445098312</v>
      </c>
    </row>
    <row r="365" spans="1:19" x14ac:dyDescent="0.25">
      <c r="A365" t="s">
        <v>389</v>
      </c>
      <c r="B365">
        <v>8758.5927733999997</v>
      </c>
      <c r="C365">
        <v>8341.4902344000002</v>
      </c>
      <c r="D365">
        <v>8351.4716797000001</v>
      </c>
      <c r="E365">
        <v>8424.9101563000004</v>
      </c>
      <c r="F365">
        <v>8341.4902344000002</v>
      </c>
      <c r="G365">
        <v>8280.6601563000004</v>
      </c>
      <c r="H365">
        <v>8056.2099608999997</v>
      </c>
      <c r="I365">
        <v>7905.7099608999997</v>
      </c>
      <c r="J365">
        <v>8146.0175780999998</v>
      </c>
      <c r="L365" t="str">
        <f t="shared" si="42"/>
        <v>16JUL2025:04:00:00</v>
      </c>
      <c r="M365">
        <v>5</v>
      </c>
      <c r="N365">
        <f t="shared" si="43"/>
        <v>-417.10253899999952</v>
      </c>
      <c r="O365">
        <f t="shared" si="38"/>
        <v>-417.10253899999952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4.7622095214512914</v>
      </c>
    </row>
    <row r="366" spans="1:19" x14ac:dyDescent="0.25">
      <c r="A366" t="s">
        <v>390</v>
      </c>
      <c r="B366">
        <v>8673.7402344000002</v>
      </c>
      <c r="C366">
        <v>8256.0097655999998</v>
      </c>
      <c r="D366">
        <v>8233.1914063000004</v>
      </c>
      <c r="E366">
        <v>8338.2373047000001</v>
      </c>
      <c r="F366">
        <v>8256.0097655999998</v>
      </c>
      <c r="G366">
        <v>8194.7099608999997</v>
      </c>
      <c r="H366">
        <v>7966.7900391000003</v>
      </c>
      <c r="I366">
        <v>7835.0898438000004</v>
      </c>
      <c r="J366">
        <v>8063.1494141000003</v>
      </c>
      <c r="L366" t="str">
        <f t="shared" si="42"/>
        <v>16JUL2025:05:00:00</v>
      </c>
      <c r="M366">
        <v>6</v>
      </c>
      <c r="N366">
        <f t="shared" si="43"/>
        <v>-417.73046880000038</v>
      </c>
      <c r="O366">
        <f t="shared" si="38"/>
        <v>-417.73046880000038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4.8160361909765745</v>
      </c>
    </row>
    <row r="367" spans="1:19" x14ac:dyDescent="0.25">
      <c r="A367" t="s">
        <v>391</v>
      </c>
      <c r="B367">
        <v>8788.0976563000004</v>
      </c>
      <c r="C367">
        <v>8321.9804688000004</v>
      </c>
      <c r="D367">
        <v>8312.9140625</v>
      </c>
      <c r="E367">
        <v>8438.1582030999998</v>
      </c>
      <c r="F367">
        <v>8321.9804688000004</v>
      </c>
      <c r="G367">
        <v>8317.6503905999998</v>
      </c>
      <c r="H367">
        <v>8053.1201172000001</v>
      </c>
      <c r="I367">
        <v>7898.6601563000004</v>
      </c>
      <c r="J367">
        <v>8147.8525391000003</v>
      </c>
      <c r="L367" t="str">
        <f t="shared" si="42"/>
        <v>16JUL2025:06:00:00</v>
      </c>
      <c r="M367">
        <v>7</v>
      </c>
      <c r="N367">
        <f t="shared" si="43"/>
        <v>-466.1171875</v>
      </c>
      <c r="O367">
        <f t="shared" si="38"/>
        <v>-466.1171875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5.3039600346936346</v>
      </c>
    </row>
    <row r="368" spans="1:19" x14ac:dyDescent="0.25">
      <c r="A368" t="s">
        <v>392</v>
      </c>
      <c r="B368">
        <v>8973.7636719000002</v>
      </c>
      <c r="C368">
        <v>8558.7304688000004</v>
      </c>
      <c r="D368">
        <v>8542.1621094000002</v>
      </c>
      <c r="E368">
        <v>8616.1582030999998</v>
      </c>
      <c r="F368">
        <v>8558.7304688000004</v>
      </c>
      <c r="G368">
        <v>8515.0898438000004</v>
      </c>
      <c r="H368">
        <v>8294.2597655999998</v>
      </c>
      <c r="I368">
        <v>8149.7597655999998</v>
      </c>
      <c r="J368">
        <v>8379.4599608999997</v>
      </c>
      <c r="L368" t="str">
        <f t="shared" si="42"/>
        <v>16JUL2025:07:00:00</v>
      </c>
      <c r="M368">
        <v>8</v>
      </c>
      <c r="N368">
        <f t="shared" si="43"/>
        <v>-415.03320309999981</v>
      </c>
      <c r="O368">
        <f t="shared" si="38"/>
        <v>-415.03320309999981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4.6249624825714344</v>
      </c>
    </row>
    <row r="369" spans="1:19" x14ac:dyDescent="0.25">
      <c r="A369" t="s">
        <v>393</v>
      </c>
      <c r="B369">
        <v>9187.3261719000002</v>
      </c>
      <c r="C369">
        <v>8755.7402344000002</v>
      </c>
      <c r="D369">
        <v>8755.4833983999997</v>
      </c>
      <c r="E369">
        <v>8868.6513672000001</v>
      </c>
      <c r="F369">
        <v>8755.7402344000002</v>
      </c>
      <c r="G369">
        <v>8734</v>
      </c>
      <c r="H369">
        <v>8442.2998047000001</v>
      </c>
      <c r="I369">
        <v>8312.5097655999998</v>
      </c>
      <c r="J369">
        <v>8561.1367188000004</v>
      </c>
      <c r="L369" t="str">
        <f t="shared" si="42"/>
        <v>16JUL2025:08:00:00</v>
      </c>
      <c r="M369">
        <v>9</v>
      </c>
      <c r="N369">
        <f t="shared" si="43"/>
        <v>-431.5859375</v>
      </c>
      <c r="O369">
        <f t="shared" si="38"/>
        <v>-431.5859375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4.6976228929373605</v>
      </c>
    </row>
    <row r="370" spans="1:19" x14ac:dyDescent="0.25">
      <c r="A370" t="s">
        <v>394</v>
      </c>
      <c r="B370">
        <v>9455.2402344000002</v>
      </c>
      <c r="C370">
        <v>9212.2802733999997</v>
      </c>
      <c r="D370">
        <v>9129.9697266000003</v>
      </c>
      <c r="E370">
        <v>9180.7910155999998</v>
      </c>
      <c r="F370">
        <v>9212.2802733999997</v>
      </c>
      <c r="G370">
        <v>9182.8701172000001</v>
      </c>
      <c r="H370">
        <v>8814.7998047000001</v>
      </c>
      <c r="I370">
        <v>8659.9804688000004</v>
      </c>
      <c r="J370">
        <v>8967.4824219000002</v>
      </c>
      <c r="L370" t="str">
        <f t="shared" si="42"/>
        <v>16JUL2025:09:00:00</v>
      </c>
      <c r="M370">
        <v>10</v>
      </c>
      <c r="N370">
        <f t="shared" si="43"/>
        <v>-242.95996100000048</v>
      </c>
      <c r="O370">
        <f t="shared" si="38"/>
        <v>-242.95996100000048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2.5695799892642066</v>
      </c>
    </row>
    <row r="371" spans="1:19" x14ac:dyDescent="0.25">
      <c r="A371" t="s">
        <v>395</v>
      </c>
      <c r="B371">
        <v>10023.862305000001</v>
      </c>
      <c r="C371">
        <v>9822.2802733999997</v>
      </c>
      <c r="D371">
        <v>9651.7265625</v>
      </c>
      <c r="E371">
        <v>9615.5546875</v>
      </c>
      <c r="F371">
        <v>9822.2802733999997</v>
      </c>
      <c r="G371">
        <v>9780.0302733999997</v>
      </c>
      <c r="H371">
        <v>9357.1796875</v>
      </c>
      <c r="I371">
        <v>9159.3701172000001</v>
      </c>
      <c r="J371">
        <v>9529.7148438000004</v>
      </c>
      <c r="L371" t="str">
        <f t="shared" si="42"/>
        <v>16JUL2025:10:00:00</v>
      </c>
      <c r="M371">
        <v>11</v>
      </c>
      <c r="N371">
        <f t="shared" si="43"/>
        <v>-201.58203160000085</v>
      </c>
      <c r="O371">
        <f t="shared" si="38"/>
        <v>-201.58203160000085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2.0110215550292403</v>
      </c>
    </row>
    <row r="372" spans="1:19" x14ac:dyDescent="0.25">
      <c r="A372" t="s">
        <v>396</v>
      </c>
      <c r="B372">
        <v>10696.759765999999</v>
      </c>
      <c r="C372">
        <v>10448</v>
      </c>
      <c r="D372">
        <v>10262.005859000001</v>
      </c>
      <c r="E372">
        <v>10277.967773</v>
      </c>
      <c r="F372">
        <v>10448</v>
      </c>
      <c r="G372">
        <v>10401.5</v>
      </c>
      <c r="H372">
        <v>10000.799805000001</v>
      </c>
      <c r="I372">
        <v>9741.8603516000003</v>
      </c>
      <c r="J372">
        <v>10148.040039</v>
      </c>
      <c r="L372" t="str">
        <f t="shared" si="42"/>
        <v>16JUL2025:11:00:00</v>
      </c>
      <c r="M372">
        <v>12</v>
      </c>
      <c r="N372">
        <f t="shared" si="43"/>
        <v>-248.75976599999922</v>
      </c>
      <c r="O372">
        <f t="shared" si="38"/>
        <v>-248.75976599999922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2.3255618658529684</v>
      </c>
    </row>
    <row r="373" spans="1:19" x14ac:dyDescent="0.25">
      <c r="A373" t="s">
        <v>397</v>
      </c>
      <c r="B373">
        <v>11209.580078000001</v>
      </c>
      <c r="C373">
        <v>11168</v>
      </c>
      <c r="D373">
        <v>10820.174805000001</v>
      </c>
      <c r="E373">
        <v>10783.761719</v>
      </c>
      <c r="F373">
        <v>11168</v>
      </c>
      <c r="G373">
        <v>11085.099609000001</v>
      </c>
      <c r="H373">
        <v>10699</v>
      </c>
      <c r="I373">
        <v>10344.299805000001</v>
      </c>
      <c r="J373">
        <v>10824.100586</v>
      </c>
      <c r="L373" t="str">
        <f t="shared" si="42"/>
        <v>16JUL2025:12:00:00</v>
      </c>
      <c r="M373">
        <v>13</v>
      </c>
      <c r="N373">
        <f t="shared" si="43"/>
        <v>-41.580078000000867</v>
      </c>
      <c r="O373">
        <f t="shared" si="38"/>
        <v>-41.580078000000867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0.37093341330070173</v>
      </c>
    </row>
    <row r="374" spans="1:19" x14ac:dyDescent="0.25">
      <c r="A374" t="s">
        <v>398</v>
      </c>
      <c r="B374">
        <v>11712.591796999999</v>
      </c>
      <c r="C374">
        <v>11817.400390999999</v>
      </c>
      <c r="D374">
        <v>11524.999023</v>
      </c>
      <c r="E374">
        <v>11691.616211</v>
      </c>
      <c r="F374">
        <v>11817.400390999999</v>
      </c>
      <c r="G374">
        <v>11791</v>
      </c>
      <c r="H374">
        <v>11415.200194999999</v>
      </c>
      <c r="I374">
        <v>10975.299805000001</v>
      </c>
      <c r="J374">
        <v>11499.725586</v>
      </c>
      <c r="L374" t="str">
        <f t="shared" si="42"/>
        <v>16JUL2025:13:00:00</v>
      </c>
      <c r="M374">
        <v>14</v>
      </c>
      <c r="N374">
        <f t="shared" si="43"/>
        <v>104.80859400000008</v>
      </c>
      <c r="O374" t="str">
        <f t="shared" si="38"/>
        <v/>
      </c>
      <c r="P374">
        <f t="shared" si="39"/>
        <v>104.80859400000008</v>
      </c>
      <c r="Q374" t="str">
        <f t="shared" si="40"/>
        <v/>
      </c>
      <c r="R374">
        <f t="shared" si="41"/>
        <v>1</v>
      </c>
      <c r="S374">
        <f t="shared" si="44"/>
        <v>0.89483690558434037</v>
      </c>
    </row>
    <row r="375" spans="1:19" x14ac:dyDescent="0.25">
      <c r="A375" t="s">
        <v>399</v>
      </c>
      <c r="B375">
        <v>12340.5</v>
      </c>
      <c r="C375">
        <v>12406.5</v>
      </c>
      <c r="D375">
        <v>12248.572265999999</v>
      </c>
      <c r="E375">
        <v>12155.200194999999</v>
      </c>
      <c r="F375">
        <v>12406.5</v>
      </c>
      <c r="G375">
        <v>12431.299805000001</v>
      </c>
      <c r="H375">
        <v>12050.099609000001</v>
      </c>
      <c r="I375">
        <v>11578.099609000001</v>
      </c>
      <c r="J375">
        <v>12116.5</v>
      </c>
      <c r="L375" t="str">
        <f t="shared" si="42"/>
        <v>16JUL2025:14:00:00</v>
      </c>
      <c r="M375">
        <v>15</v>
      </c>
      <c r="N375">
        <f t="shared" si="43"/>
        <v>66</v>
      </c>
      <c r="O375" t="str">
        <f t="shared" si="38"/>
        <v/>
      </c>
      <c r="P375">
        <f t="shared" si="39"/>
        <v>66</v>
      </c>
      <c r="Q375" t="str">
        <f t="shared" si="40"/>
        <v/>
      </c>
      <c r="R375">
        <f t="shared" si="41"/>
        <v>1</v>
      </c>
      <c r="S375">
        <f t="shared" si="44"/>
        <v>0.5348243588185243</v>
      </c>
    </row>
    <row r="376" spans="1:19" x14ac:dyDescent="0.25">
      <c r="A376" t="s">
        <v>400</v>
      </c>
      <c r="B376">
        <v>12743.588867</v>
      </c>
      <c r="C376">
        <v>12827.599609000001</v>
      </c>
      <c r="D376">
        <v>13174.175781</v>
      </c>
      <c r="E376">
        <v>13563.997069999999</v>
      </c>
      <c r="F376">
        <v>12827.599609000001</v>
      </c>
      <c r="G376">
        <v>12879.400390999999</v>
      </c>
      <c r="H376">
        <v>12536.700194999999</v>
      </c>
      <c r="I376">
        <v>12065.200194999999</v>
      </c>
      <c r="J376">
        <v>12577.224609000001</v>
      </c>
      <c r="L376" t="str">
        <f t="shared" si="42"/>
        <v>16JUL2025:15:00:00</v>
      </c>
      <c r="M376">
        <v>16</v>
      </c>
      <c r="N376">
        <f t="shared" si="43"/>
        <v>84.010742000000391</v>
      </c>
      <c r="O376" t="str">
        <f t="shared" si="38"/>
        <v/>
      </c>
      <c r="P376">
        <f t="shared" si="39"/>
        <v>84.010742000000391</v>
      </c>
      <c r="Q376" t="str">
        <f t="shared" si="40"/>
        <v/>
      </c>
      <c r="R376">
        <f t="shared" si="41"/>
        <v>1</v>
      </c>
      <c r="S376">
        <f t="shared" si="44"/>
        <v>0.65923926828453605</v>
      </c>
    </row>
    <row r="377" spans="1:19" x14ac:dyDescent="0.25">
      <c r="A377" t="s">
        <v>401</v>
      </c>
      <c r="B377">
        <v>12989.852539</v>
      </c>
      <c r="C377">
        <v>13138.299805000001</v>
      </c>
      <c r="D377">
        <v>13608.835938</v>
      </c>
      <c r="E377">
        <v>13585.023438</v>
      </c>
      <c r="F377">
        <v>13138.299805000001</v>
      </c>
      <c r="G377">
        <v>13159.099609000001</v>
      </c>
      <c r="H377">
        <v>12862.5</v>
      </c>
      <c r="I377">
        <v>12435.799805000001</v>
      </c>
      <c r="J377">
        <v>12898.924805000001</v>
      </c>
      <c r="L377" t="str">
        <f t="shared" si="42"/>
        <v>16JUL2025:16:00:00</v>
      </c>
      <c r="M377">
        <v>17</v>
      </c>
      <c r="N377">
        <f t="shared" si="43"/>
        <v>148.44726600000104</v>
      </c>
      <c r="O377" t="str">
        <f t="shared" si="38"/>
        <v/>
      </c>
      <c r="P377">
        <f t="shared" si="39"/>
        <v>148.44726600000104</v>
      </c>
      <c r="Q377" t="str">
        <f t="shared" si="40"/>
        <v/>
      </c>
      <c r="R377">
        <f t="shared" si="41"/>
        <v>1</v>
      </c>
      <c r="S377">
        <f t="shared" si="44"/>
        <v>1.142794081413252</v>
      </c>
    </row>
    <row r="378" spans="1:19" x14ac:dyDescent="0.25">
      <c r="A378" t="s">
        <v>402</v>
      </c>
      <c r="B378">
        <v>13244.868164</v>
      </c>
      <c r="C378">
        <v>13462.5</v>
      </c>
      <c r="D378">
        <v>13928.821289</v>
      </c>
      <c r="E378">
        <v>13794.067383</v>
      </c>
      <c r="F378">
        <v>13462.5</v>
      </c>
      <c r="G378">
        <v>13452.400390999999</v>
      </c>
      <c r="H378">
        <v>13104.400390999999</v>
      </c>
      <c r="I378">
        <v>12723.200194999999</v>
      </c>
      <c r="J378">
        <v>13185.625</v>
      </c>
      <c r="L378" t="str">
        <f t="shared" si="42"/>
        <v>16JUL2025:17:00:00</v>
      </c>
      <c r="M378">
        <v>18</v>
      </c>
      <c r="N378">
        <f t="shared" si="43"/>
        <v>217.63183600000048</v>
      </c>
      <c r="O378" t="str">
        <f t="shared" si="38"/>
        <v/>
      </c>
      <c r="P378">
        <f t="shared" si="39"/>
        <v>217.63183600000048</v>
      </c>
      <c r="Q378" t="str">
        <f t="shared" si="40"/>
        <v/>
      </c>
      <c r="R378">
        <f t="shared" si="41"/>
        <v>1</v>
      </c>
      <c r="S378">
        <f t="shared" si="44"/>
        <v>1.6431408248481567</v>
      </c>
    </row>
    <row r="379" spans="1:19" x14ac:dyDescent="0.25">
      <c r="A379" t="s">
        <v>403</v>
      </c>
      <c r="B379">
        <v>13391.25</v>
      </c>
      <c r="C379">
        <v>13656.099609000001</v>
      </c>
      <c r="D379">
        <v>14049.324219</v>
      </c>
      <c r="E379">
        <v>13819.587890999999</v>
      </c>
      <c r="F379">
        <v>13656.099609000001</v>
      </c>
      <c r="G379">
        <v>13577.599609000001</v>
      </c>
      <c r="H379">
        <v>13165.099609000001</v>
      </c>
      <c r="I379">
        <v>12874.099609000001</v>
      </c>
      <c r="J379">
        <v>13318.224609000001</v>
      </c>
      <c r="L379" t="str">
        <f t="shared" si="42"/>
        <v>16JUL2025:18:00:00</v>
      </c>
      <c r="M379">
        <v>19</v>
      </c>
      <c r="N379">
        <f t="shared" si="43"/>
        <v>264.84960900000078</v>
      </c>
      <c r="O379" t="str">
        <f t="shared" si="38"/>
        <v/>
      </c>
      <c r="P379">
        <f t="shared" si="39"/>
        <v>264.84960900000078</v>
      </c>
      <c r="Q379" t="str">
        <f t="shared" si="40"/>
        <v/>
      </c>
      <c r="R379">
        <f t="shared" si="41"/>
        <v>1</v>
      </c>
      <c r="S379">
        <f t="shared" si="44"/>
        <v>1.9777810809297174</v>
      </c>
    </row>
    <row r="380" spans="1:19" x14ac:dyDescent="0.25">
      <c r="A380" t="s">
        <v>404</v>
      </c>
      <c r="B380">
        <v>13369.834961</v>
      </c>
      <c r="C380">
        <v>13634.700194999999</v>
      </c>
      <c r="D380">
        <v>13956.440430000001</v>
      </c>
      <c r="E380">
        <v>13559.485352</v>
      </c>
      <c r="F380">
        <v>13634.700194999999</v>
      </c>
      <c r="G380">
        <v>13519.700194999999</v>
      </c>
      <c r="H380">
        <v>13040.200194999999</v>
      </c>
      <c r="I380">
        <v>12690</v>
      </c>
      <c r="J380">
        <v>13221.150390999999</v>
      </c>
      <c r="L380" t="str">
        <f t="shared" si="42"/>
        <v>16JUL2025:19:00:00</v>
      </c>
      <c r="M380">
        <v>20</v>
      </c>
      <c r="N380">
        <f t="shared" si="43"/>
        <v>264.86523399999896</v>
      </c>
      <c r="O380" t="str">
        <f t="shared" si="38"/>
        <v/>
      </c>
      <c r="P380">
        <f t="shared" si="39"/>
        <v>264.86523399999896</v>
      </c>
      <c r="Q380" t="str">
        <f t="shared" si="40"/>
        <v/>
      </c>
      <c r="R380">
        <f t="shared" si="41"/>
        <v>1</v>
      </c>
      <c r="S380">
        <f t="shared" si="44"/>
        <v>1.9810658454095704</v>
      </c>
    </row>
    <row r="381" spans="1:19" x14ac:dyDescent="0.25">
      <c r="A381" t="s">
        <v>405</v>
      </c>
      <c r="B381">
        <v>13275.273438</v>
      </c>
      <c r="C381">
        <v>13362.900390999999</v>
      </c>
      <c r="D381">
        <v>13469.322265999999</v>
      </c>
      <c r="E381">
        <v>13065.504883</v>
      </c>
      <c r="F381">
        <v>13362.900390999999</v>
      </c>
      <c r="G381">
        <v>13224.599609000001</v>
      </c>
      <c r="H381">
        <v>12660.700194999999</v>
      </c>
      <c r="I381">
        <v>12313.599609000001</v>
      </c>
      <c r="J381">
        <v>12890.449219</v>
      </c>
      <c r="L381" t="str">
        <f t="shared" si="42"/>
        <v>16JUL2025:20:00:00</v>
      </c>
      <c r="M381">
        <v>21</v>
      </c>
      <c r="N381">
        <f t="shared" si="43"/>
        <v>87.626952999999048</v>
      </c>
      <c r="O381" t="str">
        <f t="shared" si="38"/>
        <v/>
      </c>
      <c r="P381">
        <f t="shared" si="39"/>
        <v>87.626952999999048</v>
      </c>
      <c r="Q381" t="str">
        <f t="shared" si="40"/>
        <v/>
      </c>
      <c r="R381">
        <f t="shared" si="41"/>
        <v>1</v>
      </c>
      <c r="S381">
        <f t="shared" si="44"/>
        <v>0.66007644519901187</v>
      </c>
    </row>
    <row r="382" spans="1:19" x14ac:dyDescent="0.25">
      <c r="A382" t="s">
        <v>406</v>
      </c>
      <c r="B382">
        <v>12783.431640999999</v>
      </c>
      <c r="C382">
        <v>12774</v>
      </c>
      <c r="D382">
        <v>12945.353515999999</v>
      </c>
      <c r="E382">
        <v>12643.196289</v>
      </c>
      <c r="F382">
        <v>12774</v>
      </c>
      <c r="G382">
        <v>12684.299805000001</v>
      </c>
      <c r="H382">
        <v>12129</v>
      </c>
      <c r="I382">
        <v>11754.5</v>
      </c>
      <c r="J382">
        <v>12335.450194999999</v>
      </c>
      <c r="L382" t="str">
        <f t="shared" si="42"/>
        <v>16JUL2025:21:00:00</v>
      </c>
      <c r="M382">
        <v>22</v>
      </c>
      <c r="N382">
        <f t="shared" si="43"/>
        <v>-9.4316409999992175</v>
      </c>
      <c r="O382">
        <f t="shared" si="38"/>
        <v>-9.4316409999992175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7.378019662380278E-2</v>
      </c>
    </row>
    <row r="383" spans="1:19" x14ac:dyDescent="0.25">
      <c r="A383" t="s">
        <v>407</v>
      </c>
      <c r="B383">
        <v>12312.015625</v>
      </c>
      <c r="C383">
        <v>12297.200194999999</v>
      </c>
      <c r="D383">
        <v>12548.889648</v>
      </c>
      <c r="E383">
        <v>12210.538086</v>
      </c>
      <c r="F383">
        <v>12297.200194999999</v>
      </c>
      <c r="G383">
        <v>12205.599609000001</v>
      </c>
      <c r="H383">
        <v>11663.200194999999</v>
      </c>
      <c r="I383">
        <v>11312.700194999999</v>
      </c>
      <c r="J383">
        <v>11869.674805000001</v>
      </c>
      <c r="L383" t="str">
        <f t="shared" si="42"/>
        <v>16JUL2025:22:00:00</v>
      </c>
      <c r="M383">
        <v>23</v>
      </c>
      <c r="N383">
        <f t="shared" si="43"/>
        <v>-14.815430000000561</v>
      </c>
      <c r="O383">
        <f t="shared" si="38"/>
        <v>-14.815430000000561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0.12033309939858497</v>
      </c>
    </row>
    <row r="384" spans="1:19" x14ac:dyDescent="0.25">
      <c r="A384" t="s">
        <v>408</v>
      </c>
      <c r="B384">
        <v>11513.897461</v>
      </c>
      <c r="C384">
        <v>11524.099609000001</v>
      </c>
      <c r="D384">
        <v>11730.240234000001</v>
      </c>
      <c r="E384">
        <v>11396.741211</v>
      </c>
      <c r="F384">
        <v>11524.099609000001</v>
      </c>
      <c r="G384">
        <v>11421.5</v>
      </c>
      <c r="H384">
        <v>10886.599609000001</v>
      </c>
      <c r="I384">
        <v>10577.5</v>
      </c>
      <c r="J384">
        <v>11102.424805000001</v>
      </c>
      <c r="L384" t="str">
        <f t="shared" si="42"/>
        <v>16JUL2025:23:00:00</v>
      </c>
      <c r="M384">
        <v>24</v>
      </c>
      <c r="N384">
        <f t="shared" si="43"/>
        <v>10.202148000000307</v>
      </c>
      <c r="O384" t="str">
        <f t="shared" si="38"/>
        <v/>
      </c>
      <c r="P384">
        <f t="shared" si="39"/>
        <v>10.202148000000307</v>
      </c>
      <c r="Q384" t="str">
        <f t="shared" si="40"/>
        <v/>
      </c>
      <c r="R384">
        <f t="shared" si="41"/>
        <v>1</v>
      </c>
      <c r="S384">
        <f t="shared" si="44"/>
        <v>8.8607250798933501E-2</v>
      </c>
    </row>
    <row r="385" spans="1:19" x14ac:dyDescent="0.25">
      <c r="A385" t="s">
        <v>409</v>
      </c>
      <c r="B385">
        <v>10639.388671999999</v>
      </c>
      <c r="C385">
        <v>10636.799805000001</v>
      </c>
      <c r="D385">
        <v>10784.225586</v>
      </c>
      <c r="E385">
        <v>10620.692383</v>
      </c>
      <c r="F385">
        <v>10636.799805000001</v>
      </c>
      <c r="G385">
        <v>10568</v>
      </c>
      <c r="H385">
        <v>10052</v>
      </c>
      <c r="I385">
        <v>9747.9902344000002</v>
      </c>
      <c r="J385">
        <v>10251.197265999999</v>
      </c>
      <c r="L385" t="str">
        <f t="shared" si="42"/>
        <v>17JUL2025:00:00:00</v>
      </c>
      <c r="M385">
        <v>1</v>
      </c>
      <c r="N385">
        <f t="shared" si="43"/>
        <v>-2.5888669999985723</v>
      </c>
      <c r="O385">
        <f t="shared" si="38"/>
        <v>-2.5888669999985723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2.4332854826629013E-2</v>
      </c>
    </row>
    <row r="386" spans="1:19" x14ac:dyDescent="0.25">
      <c r="A386" t="s">
        <v>410</v>
      </c>
      <c r="B386">
        <v>9825.3076172000001</v>
      </c>
      <c r="C386">
        <v>9771.8896483999997</v>
      </c>
      <c r="D386">
        <v>10095.544921999999</v>
      </c>
      <c r="E386">
        <v>9987.7246094000002</v>
      </c>
      <c r="F386">
        <v>9771.8896483999997</v>
      </c>
      <c r="G386">
        <v>9857.2197266000003</v>
      </c>
      <c r="H386">
        <v>9509.2402344000002</v>
      </c>
      <c r="I386">
        <v>9354.9599608999997</v>
      </c>
      <c r="J386">
        <v>9623.3271483999997</v>
      </c>
      <c r="L386" t="str">
        <f t="shared" si="42"/>
        <v>17JUL2025:01:00:00</v>
      </c>
      <c r="M386">
        <v>2</v>
      </c>
      <c r="N386">
        <f t="shared" si="43"/>
        <v>-53.417968800000381</v>
      </c>
      <c r="O386">
        <f t="shared" si="38"/>
        <v>-53.417968800000381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0.5436773165909623</v>
      </c>
    </row>
    <row r="387" spans="1:19" x14ac:dyDescent="0.25">
      <c r="A387" t="s">
        <v>411</v>
      </c>
      <c r="B387">
        <v>9188.1621094000002</v>
      </c>
      <c r="C387">
        <v>9081.3496094000002</v>
      </c>
      <c r="D387">
        <v>9400.4804688000004</v>
      </c>
      <c r="E387">
        <v>9281.2148438000004</v>
      </c>
      <c r="F387">
        <v>9081.3496094000002</v>
      </c>
      <c r="G387">
        <v>9220.0097655999998</v>
      </c>
      <c r="H387">
        <v>8880.4599608999997</v>
      </c>
      <c r="I387">
        <v>8710.0097655999998</v>
      </c>
      <c r="J387">
        <v>8972.9570313000004</v>
      </c>
      <c r="L387" t="str">
        <f t="shared" si="42"/>
        <v>17JUL2025:02:00:00</v>
      </c>
      <c r="M387">
        <v>3</v>
      </c>
      <c r="N387">
        <f t="shared" si="43"/>
        <v>-106.8125</v>
      </c>
      <c r="O387">
        <f t="shared" ref="O387:O450" si="45">IF(N387&lt;0,N387,"")</f>
        <v>-106.8125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1.1625012568152764</v>
      </c>
    </row>
    <row r="388" spans="1:19" x14ac:dyDescent="0.25">
      <c r="A388" t="s">
        <v>412</v>
      </c>
      <c r="B388">
        <v>8759.1074219000002</v>
      </c>
      <c r="C388">
        <v>8661.6904297000001</v>
      </c>
      <c r="D388">
        <v>8940.2011719000002</v>
      </c>
      <c r="E388">
        <v>8839.6279297000001</v>
      </c>
      <c r="F388">
        <v>8661.6904297000001</v>
      </c>
      <c r="G388">
        <v>8744.0595702999999</v>
      </c>
      <c r="H388">
        <v>8383.8496094000002</v>
      </c>
      <c r="I388">
        <v>8248.9101563000004</v>
      </c>
      <c r="J388">
        <v>8509.6269530999998</v>
      </c>
      <c r="L388" t="str">
        <f t="shared" ref="L388:L451" si="49">A388</f>
        <v>17JUL2025:03:00:00</v>
      </c>
      <c r="M388">
        <v>4</v>
      </c>
      <c r="N388">
        <f t="shared" ref="N388:N451" si="50">C388-B388</f>
        <v>-97.416992200000095</v>
      </c>
      <c r="O388">
        <f t="shared" si="45"/>
        <v>-97.416992200000095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1.1121794437231447</v>
      </c>
    </row>
    <row r="389" spans="1:19" x14ac:dyDescent="0.25">
      <c r="A389" t="s">
        <v>413</v>
      </c>
      <c r="B389">
        <v>8516.8925780999998</v>
      </c>
      <c r="C389">
        <v>8440.3701172000001</v>
      </c>
      <c r="D389">
        <v>8504.1835938000004</v>
      </c>
      <c r="E389">
        <v>8308.4150391000003</v>
      </c>
      <c r="F389">
        <v>8440.3701172000001</v>
      </c>
      <c r="G389">
        <v>8446.8398438000004</v>
      </c>
      <c r="H389">
        <v>8083.1401366999999</v>
      </c>
      <c r="I389">
        <v>7959.9599608999997</v>
      </c>
      <c r="J389">
        <v>8232.578125</v>
      </c>
      <c r="L389" t="str">
        <f t="shared" si="49"/>
        <v>17JUL2025:04:00:00</v>
      </c>
      <c r="M389">
        <v>5</v>
      </c>
      <c r="N389">
        <f t="shared" si="50"/>
        <v>-76.522460899999714</v>
      </c>
      <c r="O389">
        <f t="shared" si="45"/>
        <v>-76.522460899999714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0.89847864345226724</v>
      </c>
    </row>
    <row r="390" spans="1:19" x14ac:dyDescent="0.25">
      <c r="A390" t="s">
        <v>414</v>
      </c>
      <c r="B390">
        <v>8390.1494141000003</v>
      </c>
      <c r="C390">
        <v>8328.7802733999997</v>
      </c>
      <c r="D390">
        <v>8271.5908202999999</v>
      </c>
      <c r="E390">
        <v>8181.7075194999998</v>
      </c>
      <c r="F390">
        <v>8328.7802733999997</v>
      </c>
      <c r="G390">
        <v>8319.2802733999997</v>
      </c>
      <c r="H390">
        <v>7967.8598633000001</v>
      </c>
      <c r="I390">
        <v>7850.9199219000002</v>
      </c>
      <c r="J390">
        <v>8116.7099608999997</v>
      </c>
      <c r="L390" t="str">
        <f t="shared" si="49"/>
        <v>17JUL2025:05:00:00</v>
      </c>
      <c r="M390">
        <v>6</v>
      </c>
      <c r="N390">
        <f t="shared" si="50"/>
        <v>-61.369140700000571</v>
      </c>
      <c r="O390">
        <f t="shared" si="45"/>
        <v>-61.369140700000571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0.73144276306768907</v>
      </c>
    </row>
    <row r="391" spans="1:19" x14ac:dyDescent="0.25">
      <c r="A391" t="s">
        <v>415</v>
      </c>
      <c r="B391">
        <v>8468.5175780999998</v>
      </c>
      <c r="C391">
        <v>8375.8798827999999</v>
      </c>
      <c r="D391">
        <v>8224.3554688000004</v>
      </c>
      <c r="E391">
        <v>8164.2333983999997</v>
      </c>
      <c r="F391">
        <v>8375.8798827999999</v>
      </c>
      <c r="G391">
        <v>8401.0800780999998</v>
      </c>
      <c r="H391">
        <v>8045.8701172000001</v>
      </c>
      <c r="I391">
        <v>7909.3500977000003</v>
      </c>
      <c r="J391">
        <v>8183.0454102000003</v>
      </c>
      <c r="L391" t="str">
        <f t="shared" si="49"/>
        <v>17JUL2025:06:00:00</v>
      </c>
      <c r="M391">
        <v>7</v>
      </c>
      <c r="N391">
        <f t="shared" si="50"/>
        <v>-92.637695299999905</v>
      </c>
      <c r="O391">
        <f t="shared" si="45"/>
        <v>-92.637695299999905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1.0939068667645622</v>
      </c>
    </row>
    <row r="392" spans="1:19" x14ac:dyDescent="0.25">
      <c r="A392" t="s">
        <v>416</v>
      </c>
      <c r="B392">
        <v>8601.9560547000001</v>
      </c>
      <c r="C392">
        <v>8624.1103516000003</v>
      </c>
      <c r="D392">
        <v>8332.0957030999998</v>
      </c>
      <c r="E392">
        <v>8192.3964844000002</v>
      </c>
      <c r="F392">
        <v>8624.1103516000003</v>
      </c>
      <c r="G392">
        <v>8639.7197266000003</v>
      </c>
      <c r="H392">
        <v>8286.8095702999999</v>
      </c>
      <c r="I392">
        <v>8186.4399414</v>
      </c>
      <c r="J392">
        <v>8434.2705077999999</v>
      </c>
      <c r="L392" t="str">
        <f t="shared" si="49"/>
        <v>17JUL2025:07:00:00</v>
      </c>
      <c r="M392">
        <v>8</v>
      </c>
      <c r="N392">
        <f t="shared" si="50"/>
        <v>22.15429690000019</v>
      </c>
      <c r="O392" t="str">
        <f t="shared" si="45"/>
        <v/>
      </c>
      <c r="P392">
        <f t="shared" si="46"/>
        <v>22.15429690000019</v>
      </c>
      <c r="Q392" t="str">
        <f t="shared" si="47"/>
        <v/>
      </c>
      <c r="R392">
        <f t="shared" si="48"/>
        <v>1</v>
      </c>
      <c r="S392">
        <f t="shared" si="51"/>
        <v>0.25754952430726918</v>
      </c>
    </row>
    <row r="393" spans="1:19" x14ac:dyDescent="0.25">
      <c r="A393" t="s">
        <v>417</v>
      </c>
      <c r="B393">
        <v>8764.3984375</v>
      </c>
      <c r="C393">
        <v>8785.9902344000002</v>
      </c>
      <c r="D393">
        <v>8440.9755858999997</v>
      </c>
      <c r="E393">
        <v>8351.4765625</v>
      </c>
      <c r="F393">
        <v>8785.9902344000002</v>
      </c>
      <c r="G393">
        <v>8799.5898438000004</v>
      </c>
      <c r="H393">
        <v>8450.8095702999999</v>
      </c>
      <c r="I393">
        <v>8347.5800780999998</v>
      </c>
      <c r="J393">
        <v>8595.9921875</v>
      </c>
      <c r="L393" t="str">
        <f t="shared" si="49"/>
        <v>17JUL2025:08:00:00</v>
      </c>
      <c r="M393">
        <v>9</v>
      </c>
      <c r="N393">
        <f t="shared" si="50"/>
        <v>21.59179690000019</v>
      </c>
      <c r="O393" t="str">
        <f t="shared" si="45"/>
        <v/>
      </c>
      <c r="P393">
        <f t="shared" si="46"/>
        <v>21.59179690000019</v>
      </c>
      <c r="Q393" t="str">
        <f t="shared" si="47"/>
        <v/>
      </c>
      <c r="R393">
        <f t="shared" si="48"/>
        <v>1</v>
      </c>
      <c r="S393">
        <f t="shared" si="51"/>
        <v>0.24635800225165416</v>
      </c>
    </row>
    <row r="394" spans="1:19" x14ac:dyDescent="0.25">
      <c r="A394" t="s">
        <v>418</v>
      </c>
      <c r="B394">
        <v>9240.828125</v>
      </c>
      <c r="C394">
        <v>9236.4404297000001</v>
      </c>
      <c r="D394">
        <v>8866.6650391000003</v>
      </c>
      <c r="E394">
        <v>8771.0585938000004</v>
      </c>
      <c r="F394">
        <v>9236.4404297000001</v>
      </c>
      <c r="G394">
        <v>9205.9296875</v>
      </c>
      <c r="H394">
        <v>8871.1904297000001</v>
      </c>
      <c r="I394">
        <v>8707.2197266000003</v>
      </c>
      <c r="J394">
        <v>9005.1953125</v>
      </c>
      <c r="L394" t="str">
        <f t="shared" si="49"/>
        <v>17JUL2025:09:00:00</v>
      </c>
      <c r="M394">
        <v>10</v>
      </c>
      <c r="N394">
        <f t="shared" si="50"/>
        <v>-4.3876952999999048</v>
      </c>
      <c r="O394">
        <f t="shared" si="45"/>
        <v>-4.3876952999999048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4.7481624380930738E-2</v>
      </c>
    </row>
    <row r="395" spans="1:19" x14ac:dyDescent="0.25">
      <c r="A395" t="s">
        <v>419</v>
      </c>
      <c r="B395">
        <v>9696.1689452999999</v>
      </c>
      <c r="C395">
        <v>9911.0498047000001</v>
      </c>
      <c r="D395">
        <v>9514.3710938000004</v>
      </c>
      <c r="E395">
        <v>9409.0224608999997</v>
      </c>
      <c r="F395">
        <v>9911.0498047000001</v>
      </c>
      <c r="G395">
        <v>9794.9296875</v>
      </c>
      <c r="H395">
        <v>9473.7802733999997</v>
      </c>
      <c r="I395">
        <v>9228.9501952999999</v>
      </c>
      <c r="J395">
        <v>9602.1777344000002</v>
      </c>
      <c r="L395" t="str">
        <f t="shared" si="49"/>
        <v>17JUL2025:10:00:00</v>
      </c>
      <c r="M395">
        <v>11</v>
      </c>
      <c r="N395">
        <f t="shared" si="50"/>
        <v>214.88085940000019</v>
      </c>
      <c r="O395" t="str">
        <f t="shared" si="45"/>
        <v/>
      </c>
      <c r="P395">
        <f t="shared" si="46"/>
        <v>214.88085940000019</v>
      </c>
      <c r="Q395" t="str">
        <f t="shared" si="47"/>
        <v/>
      </c>
      <c r="R395">
        <f t="shared" si="48"/>
        <v>1</v>
      </c>
      <c r="S395">
        <f t="shared" si="51"/>
        <v>2.2161418660527654</v>
      </c>
    </row>
    <row r="396" spans="1:19" x14ac:dyDescent="0.25">
      <c r="A396" t="s">
        <v>420</v>
      </c>
      <c r="B396">
        <v>10261.503906</v>
      </c>
      <c r="C396">
        <v>10602.400390999999</v>
      </c>
      <c r="D396">
        <v>10231.449219</v>
      </c>
      <c r="E396">
        <v>10011.189453000001</v>
      </c>
      <c r="F396">
        <v>10602.400390999999</v>
      </c>
      <c r="G396">
        <v>10460.299805000001</v>
      </c>
      <c r="H396">
        <v>10141.5</v>
      </c>
      <c r="I396">
        <v>9852.2001952999999</v>
      </c>
      <c r="J396">
        <v>10264.099609000001</v>
      </c>
      <c r="L396" t="str">
        <f t="shared" si="49"/>
        <v>17JUL2025:11:00:00</v>
      </c>
      <c r="M396">
        <v>12</v>
      </c>
      <c r="N396">
        <f t="shared" si="50"/>
        <v>340.8964849999993</v>
      </c>
      <c r="O396" t="str">
        <f t="shared" si="45"/>
        <v/>
      </c>
      <c r="P396">
        <f t="shared" si="46"/>
        <v>340.8964849999993</v>
      </c>
      <c r="Q396" t="str">
        <f t="shared" si="47"/>
        <v/>
      </c>
      <c r="R396">
        <f t="shared" si="48"/>
        <v>1</v>
      </c>
      <c r="S396">
        <f t="shared" si="51"/>
        <v>3.3220908759843071</v>
      </c>
    </row>
    <row r="397" spans="1:19" x14ac:dyDescent="0.25">
      <c r="A397" t="s">
        <v>421</v>
      </c>
      <c r="B397">
        <v>10799.837890999999</v>
      </c>
      <c r="C397">
        <v>11327.400390999999</v>
      </c>
      <c r="D397">
        <v>10964.184569999999</v>
      </c>
      <c r="E397">
        <v>10800.459961</v>
      </c>
      <c r="F397">
        <v>11327.400390999999</v>
      </c>
      <c r="G397">
        <v>11143.599609000001</v>
      </c>
      <c r="H397">
        <v>10874.400390999999</v>
      </c>
      <c r="I397">
        <v>10501.900390999999</v>
      </c>
      <c r="J397">
        <v>10961.824219</v>
      </c>
      <c r="L397" t="str">
        <f t="shared" si="49"/>
        <v>17JUL2025:12:00:00</v>
      </c>
      <c r="M397">
        <v>13</v>
      </c>
      <c r="N397">
        <f t="shared" si="50"/>
        <v>527.5625</v>
      </c>
      <c r="O397" t="str">
        <f t="shared" si="45"/>
        <v/>
      </c>
      <c r="P397">
        <f t="shared" si="46"/>
        <v>527.5625</v>
      </c>
      <c r="Q397" t="str">
        <f t="shared" si="47"/>
        <v/>
      </c>
      <c r="R397">
        <f t="shared" si="48"/>
        <v>1</v>
      </c>
      <c r="S397">
        <f t="shared" si="51"/>
        <v>4.8849112859336721</v>
      </c>
    </row>
    <row r="398" spans="1:19" x14ac:dyDescent="0.25">
      <c r="A398" t="s">
        <v>422</v>
      </c>
      <c r="B398">
        <v>11456.135742</v>
      </c>
      <c r="C398">
        <v>11961.200194999999</v>
      </c>
      <c r="D398">
        <v>11651.371094</v>
      </c>
      <c r="E398">
        <v>11558.142578000001</v>
      </c>
      <c r="F398">
        <v>11961.200194999999</v>
      </c>
      <c r="G398">
        <v>11848.5</v>
      </c>
      <c r="H398">
        <v>11625</v>
      </c>
      <c r="I398">
        <v>11139.700194999999</v>
      </c>
      <c r="J398">
        <v>11643.599609000001</v>
      </c>
      <c r="L398" t="str">
        <f t="shared" si="49"/>
        <v>17JUL2025:13:00:00</v>
      </c>
      <c r="M398">
        <v>14</v>
      </c>
      <c r="N398">
        <f t="shared" si="50"/>
        <v>505.06445299999905</v>
      </c>
      <c r="O398" t="str">
        <f t="shared" si="45"/>
        <v/>
      </c>
      <c r="P398">
        <f t="shared" si="46"/>
        <v>505.06445299999905</v>
      </c>
      <c r="Q398" t="str">
        <f t="shared" si="47"/>
        <v/>
      </c>
      <c r="R398">
        <f t="shared" si="48"/>
        <v>1</v>
      </c>
      <c r="S398">
        <f t="shared" si="51"/>
        <v>4.4086807661361158</v>
      </c>
    </row>
    <row r="399" spans="1:19" x14ac:dyDescent="0.25">
      <c r="A399" t="s">
        <v>423</v>
      </c>
      <c r="B399">
        <v>12082.385742</v>
      </c>
      <c r="C399">
        <v>12617.599609000001</v>
      </c>
      <c r="D399">
        <v>12422.955078000001</v>
      </c>
      <c r="E399">
        <v>12210.551758</v>
      </c>
      <c r="F399">
        <v>12617.599609000001</v>
      </c>
      <c r="G399">
        <v>12510.700194999999</v>
      </c>
      <c r="H399">
        <v>12318.599609000001</v>
      </c>
      <c r="I399">
        <v>11744.099609000001</v>
      </c>
      <c r="J399">
        <v>12297.75</v>
      </c>
      <c r="L399" t="str">
        <f t="shared" si="49"/>
        <v>17JUL2025:14:00:00</v>
      </c>
      <c r="M399">
        <v>15</v>
      </c>
      <c r="N399">
        <f t="shared" si="50"/>
        <v>535.21386700000039</v>
      </c>
      <c r="O399" t="str">
        <f t="shared" si="45"/>
        <v/>
      </c>
      <c r="P399">
        <f t="shared" si="46"/>
        <v>535.21386700000039</v>
      </c>
      <c r="Q399" t="str">
        <f t="shared" si="47"/>
        <v/>
      </c>
      <c r="R399">
        <f t="shared" si="48"/>
        <v>1</v>
      </c>
      <c r="S399">
        <f t="shared" si="51"/>
        <v>4.42970352402775</v>
      </c>
    </row>
    <row r="400" spans="1:19" x14ac:dyDescent="0.25">
      <c r="A400" t="s">
        <v>424</v>
      </c>
      <c r="B400">
        <v>12586.426758</v>
      </c>
      <c r="C400">
        <v>12978.900390999999</v>
      </c>
      <c r="D400">
        <v>13118.798828000001</v>
      </c>
      <c r="E400">
        <v>13060.923828000001</v>
      </c>
      <c r="F400">
        <v>12978.900390999999</v>
      </c>
      <c r="G400">
        <v>13032.700194999999</v>
      </c>
      <c r="H400">
        <v>12830.5</v>
      </c>
      <c r="I400">
        <v>12264.299805000001</v>
      </c>
      <c r="J400">
        <v>12776.600586</v>
      </c>
      <c r="L400" t="str">
        <f t="shared" si="49"/>
        <v>17JUL2025:15:00:00</v>
      </c>
      <c r="M400">
        <v>16</v>
      </c>
      <c r="N400">
        <f t="shared" si="50"/>
        <v>392.47363299999961</v>
      </c>
      <c r="O400" t="str">
        <f t="shared" si="45"/>
        <v/>
      </c>
      <c r="P400">
        <f t="shared" si="46"/>
        <v>392.47363299999961</v>
      </c>
      <c r="Q400" t="str">
        <f t="shared" si="47"/>
        <v/>
      </c>
      <c r="R400">
        <f t="shared" si="48"/>
        <v>1</v>
      </c>
      <c r="S400">
        <f t="shared" si="51"/>
        <v>3.1182291888406</v>
      </c>
    </row>
    <row r="401" spans="1:19" x14ac:dyDescent="0.25">
      <c r="A401" t="s">
        <v>425</v>
      </c>
      <c r="B401">
        <v>12895.533203000001</v>
      </c>
      <c r="C401">
        <v>13265.200194999999</v>
      </c>
      <c r="D401">
        <v>13464.686523</v>
      </c>
      <c r="E401">
        <v>13195.925781</v>
      </c>
      <c r="F401">
        <v>13265.200194999999</v>
      </c>
      <c r="G401">
        <v>13407</v>
      </c>
      <c r="H401">
        <v>13159.799805000001</v>
      </c>
      <c r="I401">
        <v>12646.400390999999</v>
      </c>
      <c r="J401">
        <v>13119.599609000001</v>
      </c>
      <c r="L401" t="str">
        <f t="shared" si="49"/>
        <v>17JUL2025:16:00:00</v>
      </c>
      <c r="M401">
        <v>17</v>
      </c>
      <c r="N401">
        <f t="shared" si="50"/>
        <v>369.66699199999857</v>
      </c>
      <c r="O401" t="str">
        <f t="shared" si="45"/>
        <v/>
      </c>
      <c r="P401">
        <f t="shared" si="46"/>
        <v>369.66699199999857</v>
      </c>
      <c r="Q401" t="str">
        <f t="shared" si="47"/>
        <v/>
      </c>
      <c r="R401">
        <f t="shared" si="48"/>
        <v>1</v>
      </c>
      <c r="S401">
        <f t="shared" si="51"/>
        <v>2.8666282051369518</v>
      </c>
    </row>
    <row r="402" spans="1:19" x14ac:dyDescent="0.25">
      <c r="A402" t="s">
        <v>426</v>
      </c>
      <c r="B402">
        <v>13096.118164</v>
      </c>
      <c r="C402">
        <v>13568.599609000001</v>
      </c>
      <c r="D402">
        <v>13735.504883</v>
      </c>
      <c r="E402">
        <v>13417.686523</v>
      </c>
      <c r="F402">
        <v>13568.599609000001</v>
      </c>
      <c r="G402">
        <v>13676.5</v>
      </c>
      <c r="H402">
        <v>13397.400390999999</v>
      </c>
      <c r="I402">
        <v>12927.200194999999</v>
      </c>
      <c r="J402">
        <v>13392.424805000001</v>
      </c>
      <c r="L402" t="str">
        <f t="shared" si="49"/>
        <v>17JUL2025:17:00:00</v>
      </c>
      <c r="M402">
        <v>18</v>
      </c>
      <c r="N402">
        <f t="shared" si="50"/>
        <v>472.48144500000126</v>
      </c>
      <c r="O402" t="str">
        <f t="shared" si="45"/>
        <v/>
      </c>
      <c r="P402">
        <f t="shared" si="46"/>
        <v>472.48144500000126</v>
      </c>
      <c r="Q402" t="str">
        <f t="shared" si="47"/>
        <v/>
      </c>
      <c r="R402">
        <f t="shared" si="48"/>
        <v>1</v>
      </c>
      <c r="S402">
        <f t="shared" si="51"/>
        <v>3.6077976625074171</v>
      </c>
    </row>
    <row r="403" spans="1:19" x14ac:dyDescent="0.25">
      <c r="A403" t="s">
        <v>427</v>
      </c>
      <c r="B403">
        <v>13278.733398</v>
      </c>
      <c r="C403">
        <v>13753.5</v>
      </c>
      <c r="D403">
        <v>13895.197265999999</v>
      </c>
      <c r="E403">
        <v>13566.141602</v>
      </c>
      <c r="F403">
        <v>13753.5</v>
      </c>
      <c r="G403">
        <v>13795.400390999999</v>
      </c>
      <c r="H403">
        <v>13489.599609000001</v>
      </c>
      <c r="I403">
        <v>13041.099609000001</v>
      </c>
      <c r="J403">
        <v>13519.900390999999</v>
      </c>
      <c r="L403" t="str">
        <f t="shared" si="49"/>
        <v>17JUL2025:18:00:00</v>
      </c>
      <c r="M403">
        <v>19</v>
      </c>
      <c r="N403">
        <f t="shared" si="50"/>
        <v>474.76660199999969</v>
      </c>
      <c r="O403" t="str">
        <f t="shared" si="45"/>
        <v/>
      </c>
      <c r="P403">
        <f t="shared" si="46"/>
        <v>474.76660199999969</v>
      </c>
      <c r="Q403" t="str">
        <f t="shared" si="47"/>
        <v/>
      </c>
      <c r="R403">
        <f t="shared" si="48"/>
        <v>1</v>
      </c>
      <c r="S403">
        <f t="shared" si="51"/>
        <v>3.575390722668681</v>
      </c>
    </row>
    <row r="404" spans="1:19" x14ac:dyDescent="0.25">
      <c r="A404" t="s">
        <v>428</v>
      </c>
      <c r="B404">
        <v>13395.469727</v>
      </c>
      <c r="C404">
        <v>13782</v>
      </c>
      <c r="D404">
        <v>13837.663086</v>
      </c>
      <c r="E404">
        <v>13578.268555000001</v>
      </c>
      <c r="F404">
        <v>13782</v>
      </c>
      <c r="G404">
        <v>13731.099609000001</v>
      </c>
      <c r="H404">
        <v>13405</v>
      </c>
      <c r="I404">
        <v>12917.099609000001</v>
      </c>
      <c r="J404">
        <v>13458.800781</v>
      </c>
      <c r="L404" t="str">
        <f t="shared" si="49"/>
        <v>17JUL2025:19:00:00</v>
      </c>
      <c r="M404">
        <v>20</v>
      </c>
      <c r="N404">
        <f t="shared" si="50"/>
        <v>386.53027300000031</v>
      </c>
      <c r="O404" t="str">
        <f t="shared" si="45"/>
        <v/>
      </c>
      <c r="P404">
        <f t="shared" si="46"/>
        <v>386.53027300000031</v>
      </c>
      <c r="Q404" t="str">
        <f t="shared" si="47"/>
        <v/>
      </c>
      <c r="R404">
        <f t="shared" si="48"/>
        <v>1</v>
      </c>
      <c r="S404">
        <f t="shared" si="51"/>
        <v>2.8855298162550227</v>
      </c>
    </row>
    <row r="405" spans="1:19" x14ac:dyDescent="0.25">
      <c r="A405" t="s">
        <v>429</v>
      </c>
      <c r="B405">
        <v>13276.157227</v>
      </c>
      <c r="C405">
        <v>13544</v>
      </c>
      <c r="D405">
        <v>13557.887694999999</v>
      </c>
      <c r="E405">
        <v>13296.943359000001</v>
      </c>
      <c r="F405">
        <v>13544</v>
      </c>
      <c r="G405">
        <v>13377.799805000001</v>
      </c>
      <c r="H405">
        <v>13043</v>
      </c>
      <c r="I405">
        <v>12509.900390999999</v>
      </c>
      <c r="J405">
        <v>13118.675781</v>
      </c>
      <c r="L405" t="str">
        <f t="shared" si="49"/>
        <v>17JUL2025:20:00:00</v>
      </c>
      <c r="M405">
        <v>21</v>
      </c>
      <c r="N405">
        <f t="shared" si="50"/>
        <v>267.84277300000031</v>
      </c>
      <c r="O405" t="str">
        <f t="shared" si="45"/>
        <v/>
      </c>
      <c r="P405">
        <f t="shared" si="46"/>
        <v>267.84277300000031</v>
      </c>
      <c r="Q405" t="str">
        <f t="shared" si="47"/>
        <v/>
      </c>
      <c r="R405">
        <f t="shared" si="48"/>
        <v>1</v>
      </c>
      <c r="S405">
        <f t="shared" si="51"/>
        <v>2.0174721376098415</v>
      </c>
    </row>
    <row r="406" spans="1:19" x14ac:dyDescent="0.25">
      <c r="A406" t="s">
        <v>430</v>
      </c>
      <c r="B406">
        <v>12741.321289</v>
      </c>
      <c r="C406">
        <v>12961.900390999999</v>
      </c>
      <c r="D406">
        <v>12982.049805000001</v>
      </c>
      <c r="E406">
        <v>12657.131836</v>
      </c>
      <c r="F406">
        <v>12961.900390999999</v>
      </c>
      <c r="G406">
        <v>12825.900390999999</v>
      </c>
      <c r="H406">
        <v>12488.400390999999</v>
      </c>
      <c r="I406">
        <v>11937.299805000001</v>
      </c>
      <c r="J406">
        <v>12553.375977</v>
      </c>
      <c r="L406" t="str">
        <f t="shared" si="49"/>
        <v>17JUL2025:21:00:00</v>
      </c>
      <c r="M406">
        <v>22</v>
      </c>
      <c r="N406">
        <f t="shared" si="50"/>
        <v>220.57910199999969</v>
      </c>
      <c r="O406" t="str">
        <f t="shared" si="45"/>
        <v/>
      </c>
      <c r="P406">
        <f t="shared" si="46"/>
        <v>220.57910199999969</v>
      </c>
      <c r="Q406" t="str">
        <f t="shared" si="47"/>
        <v/>
      </c>
      <c r="R406">
        <f t="shared" si="48"/>
        <v>1</v>
      </c>
      <c r="S406">
        <f t="shared" si="51"/>
        <v>1.731210578532643</v>
      </c>
    </row>
    <row r="407" spans="1:19" x14ac:dyDescent="0.25">
      <c r="A407" t="s">
        <v>431</v>
      </c>
      <c r="B407">
        <v>12250.217773</v>
      </c>
      <c r="C407">
        <v>12456.700194999999</v>
      </c>
      <c r="D407">
        <v>12574.910156</v>
      </c>
      <c r="E407">
        <v>12124.993164</v>
      </c>
      <c r="F407">
        <v>12456.700194999999</v>
      </c>
      <c r="G407">
        <v>12326.900390999999</v>
      </c>
      <c r="H407">
        <v>12013.299805000001</v>
      </c>
      <c r="I407">
        <v>11448.700194999999</v>
      </c>
      <c r="J407">
        <v>12061.400390999999</v>
      </c>
      <c r="L407" t="str">
        <f t="shared" si="49"/>
        <v>17JUL2025:22:00:00</v>
      </c>
      <c r="M407">
        <v>23</v>
      </c>
      <c r="N407">
        <f t="shared" si="50"/>
        <v>206.48242199999913</v>
      </c>
      <c r="O407" t="str">
        <f t="shared" si="45"/>
        <v/>
      </c>
      <c r="P407">
        <f t="shared" si="46"/>
        <v>206.48242199999913</v>
      </c>
      <c r="Q407" t="str">
        <f t="shared" si="47"/>
        <v/>
      </c>
      <c r="R407">
        <f t="shared" si="48"/>
        <v>1</v>
      </c>
      <c r="S407">
        <f t="shared" si="51"/>
        <v>1.6855408273238632</v>
      </c>
    </row>
    <row r="408" spans="1:19" x14ac:dyDescent="0.25">
      <c r="A408" t="s">
        <v>432</v>
      </c>
      <c r="B408">
        <v>11464.290039</v>
      </c>
      <c r="C408">
        <v>11692</v>
      </c>
      <c r="D408">
        <v>11805.872069999999</v>
      </c>
      <c r="E408">
        <v>11310.988281</v>
      </c>
      <c r="F408">
        <v>11692</v>
      </c>
      <c r="G408">
        <v>11527.099609000001</v>
      </c>
      <c r="H408">
        <v>11229.900390999999</v>
      </c>
      <c r="I408">
        <v>10702</v>
      </c>
      <c r="J408">
        <v>11287.75</v>
      </c>
      <c r="L408" t="str">
        <f t="shared" si="49"/>
        <v>17JUL2025:23:00:00</v>
      </c>
      <c r="M408">
        <v>24</v>
      </c>
      <c r="N408">
        <f t="shared" si="50"/>
        <v>227.70996100000048</v>
      </c>
      <c r="O408" t="str">
        <f t="shared" si="45"/>
        <v/>
      </c>
      <c r="P408">
        <f t="shared" si="46"/>
        <v>227.70996100000048</v>
      </c>
      <c r="Q408" t="str">
        <f t="shared" si="47"/>
        <v/>
      </c>
      <c r="R408">
        <f t="shared" si="48"/>
        <v>1</v>
      </c>
      <c r="S408">
        <f t="shared" si="51"/>
        <v>1.9862543622445112</v>
      </c>
    </row>
    <row r="409" spans="1:19" x14ac:dyDescent="0.25">
      <c r="A409" t="s">
        <v>433</v>
      </c>
      <c r="B409">
        <v>10668.260742</v>
      </c>
      <c r="C409">
        <v>10792.099609000001</v>
      </c>
      <c r="D409">
        <v>10834.035156</v>
      </c>
      <c r="E409">
        <v>10418.520508</v>
      </c>
      <c r="F409">
        <v>10792.099609000001</v>
      </c>
      <c r="G409">
        <v>10669.099609000001</v>
      </c>
      <c r="H409">
        <v>10381.200194999999</v>
      </c>
      <c r="I409">
        <v>9892.9902344000002</v>
      </c>
      <c r="J409">
        <v>10433.847656</v>
      </c>
      <c r="L409" t="str">
        <f t="shared" si="49"/>
        <v>18JUL2025:00:00:00</v>
      </c>
      <c r="M409">
        <v>1</v>
      </c>
      <c r="N409">
        <f t="shared" si="50"/>
        <v>123.83886700000039</v>
      </c>
      <c r="O409" t="str">
        <f t="shared" si="45"/>
        <v/>
      </c>
      <c r="P409">
        <f t="shared" si="46"/>
        <v>123.83886700000039</v>
      </c>
      <c r="Q409" t="str">
        <f t="shared" si="47"/>
        <v/>
      </c>
      <c r="R409">
        <f t="shared" si="48"/>
        <v>1</v>
      </c>
      <c r="S409">
        <f t="shared" si="51"/>
        <v>1.1608159005006102</v>
      </c>
    </row>
    <row r="410" spans="1:19" x14ac:dyDescent="0.25">
      <c r="A410" t="s">
        <v>434</v>
      </c>
      <c r="B410">
        <v>9837.5117188000004</v>
      </c>
      <c r="C410">
        <v>9788.0595702999999</v>
      </c>
      <c r="D410">
        <v>9910.7734375</v>
      </c>
      <c r="E410">
        <v>9720.3310547000001</v>
      </c>
      <c r="F410">
        <v>9788.0595702999999</v>
      </c>
      <c r="G410">
        <v>9883.6503905999998</v>
      </c>
      <c r="H410">
        <v>9603.7402344000002</v>
      </c>
      <c r="I410">
        <v>9420.9599608999997</v>
      </c>
      <c r="J410">
        <v>9674.1025391000003</v>
      </c>
      <c r="L410" t="str">
        <f t="shared" si="49"/>
        <v>18JUL2025:01:00:00</v>
      </c>
      <c r="M410">
        <v>2</v>
      </c>
      <c r="N410">
        <f t="shared" si="50"/>
        <v>-49.452148500000476</v>
      </c>
      <c r="O410">
        <f t="shared" si="45"/>
        <v>-49.452148500000476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0.50268960193963308</v>
      </c>
    </row>
    <row r="411" spans="1:19" x14ac:dyDescent="0.25">
      <c r="A411" t="s">
        <v>435</v>
      </c>
      <c r="B411">
        <v>9354.5634766000003</v>
      </c>
      <c r="C411">
        <v>9085.2099608999997</v>
      </c>
      <c r="D411">
        <v>9200.4238280999998</v>
      </c>
      <c r="E411">
        <v>9009.0908202999999</v>
      </c>
      <c r="F411">
        <v>9085.2099608999997</v>
      </c>
      <c r="G411">
        <v>9213.8798827999999</v>
      </c>
      <c r="H411">
        <v>8935.6298827999999</v>
      </c>
      <c r="I411">
        <v>8777.0302733999997</v>
      </c>
      <c r="J411">
        <v>9002.9375</v>
      </c>
      <c r="L411" t="str">
        <f t="shared" si="49"/>
        <v>18JUL2025:02:00:00</v>
      </c>
      <c r="M411">
        <v>3</v>
      </c>
      <c r="N411">
        <f t="shared" si="50"/>
        <v>-269.35351570000057</v>
      </c>
      <c r="O411">
        <f t="shared" si="45"/>
        <v>-269.35351570000057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2.8793809179207099</v>
      </c>
    </row>
    <row r="412" spans="1:19" x14ac:dyDescent="0.25">
      <c r="A412" t="s">
        <v>436</v>
      </c>
      <c r="B412">
        <v>8806.8896483999997</v>
      </c>
      <c r="C412">
        <v>8662.2304688000004</v>
      </c>
      <c r="D412">
        <v>8747.7783202999999</v>
      </c>
      <c r="E412">
        <v>8637.4101563000004</v>
      </c>
      <c r="F412">
        <v>8662.2304688000004</v>
      </c>
      <c r="G412">
        <v>8707.1201172000001</v>
      </c>
      <c r="H412">
        <v>8403.5595702999999</v>
      </c>
      <c r="I412">
        <v>8308.2597655999998</v>
      </c>
      <c r="J412">
        <v>8520.2929688000004</v>
      </c>
      <c r="L412" t="str">
        <f t="shared" si="49"/>
        <v>18JUL2025:03:00:00</v>
      </c>
      <c r="M412">
        <v>4</v>
      </c>
      <c r="N412">
        <f t="shared" si="50"/>
        <v>-144.65917959999933</v>
      </c>
      <c r="O412">
        <f t="shared" si="45"/>
        <v>-144.65917959999933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1.6425683229297692</v>
      </c>
    </row>
    <row r="413" spans="1:19" x14ac:dyDescent="0.25">
      <c r="A413" t="s">
        <v>437</v>
      </c>
      <c r="B413">
        <v>8488.9433594000002</v>
      </c>
      <c r="C413">
        <v>8434.1904297000001</v>
      </c>
      <c r="D413">
        <v>8316.8085938000004</v>
      </c>
      <c r="E413">
        <v>8194.4433594000002</v>
      </c>
      <c r="F413">
        <v>8434.1904297000001</v>
      </c>
      <c r="G413">
        <v>8402.9501952999999</v>
      </c>
      <c r="H413">
        <v>8084.8701172000001</v>
      </c>
      <c r="I413">
        <v>8016.5800780999998</v>
      </c>
      <c r="J413">
        <v>8234.6484375</v>
      </c>
      <c r="L413" t="str">
        <f t="shared" si="49"/>
        <v>18JUL2025:04:00:00</v>
      </c>
      <c r="M413">
        <v>5</v>
      </c>
      <c r="N413">
        <f t="shared" si="50"/>
        <v>-54.752929700000095</v>
      </c>
      <c r="O413">
        <f t="shared" si="45"/>
        <v>-54.752929700000095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0.6449911064534426</v>
      </c>
    </row>
    <row r="414" spans="1:19" x14ac:dyDescent="0.25">
      <c r="A414" t="s">
        <v>438</v>
      </c>
      <c r="B414">
        <v>8343.1513672000001</v>
      </c>
      <c r="C414">
        <v>8315.9101563000004</v>
      </c>
      <c r="D414">
        <v>8077.8037108999997</v>
      </c>
      <c r="E414">
        <v>8078.6552733999997</v>
      </c>
      <c r="F414">
        <v>8315.9101563000004</v>
      </c>
      <c r="G414">
        <v>8268.7001952999999</v>
      </c>
      <c r="H414">
        <v>7945.1000977000003</v>
      </c>
      <c r="I414">
        <v>7898.6801758000001</v>
      </c>
      <c r="J414">
        <v>8107.0971680000002</v>
      </c>
      <c r="L414" t="str">
        <f t="shared" si="49"/>
        <v>18JUL2025:05:00:00</v>
      </c>
      <c r="M414">
        <v>6</v>
      </c>
      <c r="N414">
        <f t="shared" si="50"/>
        <v>-27.241210899999714</v>
      </c>
      <c r="O414">
        <f t="shared" si="45"/>
        <v>-27.241210899999714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0.32650984862979887</v>
      </c>
    </row>
    <row r="415" spans="1:19" x14ac:dyDescent="0.25">
      <c r="A415" t="s">
        <v>439</v>
      </c>
      <c r="B415">
        <v>8365.1572266000003</v>
      </c>
      <c r="C415">
        <v>8368.5703125</v>
      </c>
      <c r="D415">
        <v>8069.4067383000001</v>
      </c>
      <c r="E415">
        <v>8105.2250977000003</v>
      </c>
      <c r="F415">
        <v>8368.5703125</v>
      </c>
      <c r="G415">
        <v>8323.2695313000004</v>
      </c>
      <c r="H415">
        <v>7976.3100586</v>
      </c>
      <c r="I415">
        <v>7966.75</v>
      </c>
      <c r="J415">
        <v>8158.7250977000003</v>
      </c>
      <c r="L415" t="str">
        <f t="shared" si="49"/>
        <v>18JUL2025:06:00:00</v>
      </c>
      <c r="M415">
        <v>7</v>
      </c>
      <c r="N415">
        <f t="shared" si="50"/>
        <v>3.4130858999997145</v>
      </c>
      <c r="O415" t="str">
        <f t="shared" si="45"/>
        <v/>
      </c>
      <c r="P415">
        <f t="shared" si="46"/>
        <v>3.4130858999997145</v>
      </c>
      <c r="Q415" t="str">
        <f t="shared" si="47"/>
        <v/>
      </c>
      <c r="R415">
        <f t="shared" si="48"/>
        <v>1</v>
      </c>
      <c r="S415">
        <f t="shared" si="51"/>
        <v>4.0801216373394518E-2</v>
      </c>
    </row>
    <row r="416" spans="1:19" x14ac:dyDescent="0.25">
      <c r="A416" t="s">
        <v>440</v>
      </c>
      <c r="B416">
        <v>8513.2324219000002</v>
      </c>
      <c r="C416">
        <v>8607.6699219000002</v>
      </c>
      <c r="D416">
        <v>8175.9360352000003</v>
      </c>
      <c r="E416">
        <v>8132.6909180000002</v>
      </c>
      <c r="F416">
        <v>8607.6699219000002</v>
      </c>
      <c r="G416">
        <v>8548.2402344000002</v>
      </c>
      <c r="H416">
        <v>8176.0698241999999</v>
      </c>
      <c r="I416">
        <v>8212.0703125</v>
      </c>
      <c r="J416">
        <v>8386.0126952999999</v>
      </c>
      <c r="L416" t="str">
        <f t="shared" si="49"/>
        <v>18JUL2025:07:00:00</v>
      </c>
      <c r="M416">
        <v>8</v>
      </c>
      <c r="N416">
        <f t="shared" si="50"/>
        <v>94.4375</v>
      </c>
      <c r="O416" t="str">
        <f t="shared" si="45"/>
        <v/>
      </c>
      <c r="P416">
        <f t="shared" si="46"/>
        <v>94.4375</v>
      </c>
      <c r="Q416" t="str">
        <f t="shared" si="47"/>
        <v/>
      </c>
      <c r="R416">
        <f t="shared" si="48"/>
        <v>1</v>
      </c>
      <c r="S416">
        <f t="shared" si="51"/>
        <v>1.1093024989786811</v>
      </c>
    </row>
    <row r="417" spans="1:19" x14ac:dyDescent="0.25">
      <c r="A417" t="s">
        <v>441</v>
      </c>
      <c r="B417">
        <v>8614.5292969000002</v>
      </c>
      <c r="C417">
        <v>8785.0800780999998</v>
      </c>
      <c r="D417">
        <v>8394.2705077999999</v>
      </c>
      <c r="E417">
        <v>8405.8105469000002</v>
      </c>
      <c r="F417">
        <v>8785.0800780999998</v>
      </c>
      <c r="G417">
        <v>8737.9697266000003</v>
      </c>
      <c r="H417">
        <v>8342.7099608999997</v>
      </c>
      <c r="I417">
        <v>8383.0195313000004</v>
      </c>
      <c r="J417">
        <v>8562.1953125</v>
      </c>
      <c r="L417" t="str">
        <f t="shared" si="49"/>
        <v>18JUL2025:08:00:00</v>
      </c>
      <c r="M417">
        <v>9</v>
      </c>
      <c r="N417">
        <f t="shared" si="50"/>
        <v>170.55078119999962</v>
      </c>
      <c r="O417" t="str">
        <f t="shared" si="45"/>
        <v/>
      </c>
      <c r="P417">
        <f t="shared" si="46"/>
        <v>170.55078119999962</v>
      </c>
      <c r="Q417" t="str">
        <f t="shared" si="47"/>
        <v/>
      </c>
      <c r="R417">
        <f t="shared" si="48"/>
        <v>1</v>
      </c>
      <c r="S417">
        <f t="shared" si="51"/>
        <v>1.9798038328266356</v>
      </c>
    </row>
    <row r="418" spans="1:19" x14ac:dyDescent="0.25">
      <c r="A418" t="s">
        <v>442</v>
      </c>
      <c r="B418">
        <v>9061.1240233999997</v>
      </c>
      <c r="C418">
        <v>9243.3798827999999</v>
      </c>
      <c r="D418">
        <v>8759.640625</v>
      </c>
      <c r="E418">
        <v>8736.4970702999999</v>
      </c>
      <c r="F418">
        <v>9243.3798827999999</v>
      </c>
      <c r="G418">
        <v>9191.7597655999998</v>
      </c>
      <c r="H418">
        <v>8816.0302733999997</v>
      </c>
      <c r="I418">
        <v>8746.7402344000002</v>
      </c>
      <c r="J418">
        <v>8999.4785155999998</v>
      </c>
      <c r="L418" t="str">
        <f t="shared" si="49"/>
        <v>18JUL2025:09:00:00</v>
      </c>
      <c r="M418">
        <v>10</v>
      </c>
      <c r="N418">
        <f t="shared" si="50"/>
        <v>182.25585940000019</v>
      </c>
      <c r="O418" t="str">
        <f t="shared" si="45"/>
        <v/>
      </c>
      <c r="P418">
        <f t="shared" si="46"/>
        <v>182.25585940000019</v>
      </c>
      <c r="Q418" t="str">
        <f t="shared" si="47"/>
        <v/>
      </c>
      <c r="R418">
        <f t="shared" si="48"/>
        <v>1</v>
      </c>
      <c r="S418">
        <f t="shared" si="51"/>
        <v>2.0114045335802877</v>
      </c>
    </row>
    <row r="419" spans="1:19" x14ac:dyDescent="0.25">
      <c r="A419" t="s">
        <v>443</v>
      </c>
      <c r="B419">
        <v>9629.3486327999999</v>
      </c>
      <c r="C419">
        <v>9967.6503905999998</v>
      </c>
      <c r="D419">
        <v>9428.8632813000004</v>
      </c>
      <c r="E419">
        <v>9331.9570313000004</v>
      </c>
      <c r="F419">
        <v>9967.6503905999998</v>
      </c>
      <c r="G419">
        <v>9836.6601563000004</v>
      </c>
      <c r="H419">
        <v>9497.3095702999999</v>
      </c>
      <c r="I419">
        <v>9301.5097655999998</v>
      </c>
      <c r="J419">
        <v>9650.7832030999998</v>
      </c>
      <c r="L419" t="str">
        <f t="shared" si="49"/>
        <v>18JUL2025:10:00:00</v>
      </c>
      <c r="M419">
        <v>11</v>
      </c>
      <c r="N419">
        <f t="shared" si="50"/>
        <v>338.3017577999999</v>
      </c>
      <c r="O419" t="str">
        <f t="shared" si="45"/>
        <v/>
      </c>
      <c r="P419">
        <f t="shared" si="46"/>
        <v>338.3017577999999</v>
      </c>
      <c r="Q419" t="str">
        <f t="shared" si="47"/>
        <v/>
      </c>
      <c r="R419">
        <f t="shared" si="48"/>
        <v>1</v>
      </c>
      <c r="S419">
        <f t="shared" si="51"/>
        <v>3.5132361564691768</v>
      </c>
    </row>
    <row r="420" spans="1:19" x14ac:dyDescent="0.25">
      <c r="A420" t="s">
        <v>444</v>
      </c>
      <c r="B420">
        <v>10067.816406</v>
      </c>
      <c r="C420">
        <v>10739.5</v>
      </c>
      <c r="D420">
        <v>10062.833008</v>
      </c>
      <c r="E420">
        <v>9818.0605469000002</v>
      </c>
      <c r="F420">
        <v>10739.5</v>
      </c>
      <c r="G420">
        <v>10557.5</v>
      </c>
      <c r="H420">
        <v>10235.200194999999</v>
      </c>
      <c r="I420">
        <v>9905.0097655999998</v>
      </c>
      <c r="J420">
        <v>10359.302734000001</v>
      </c>
      <c r="L420" t="str">
        <f t="shared" si="49"/>
        <v>18JUL2025:11:00:00</v>
      </c>
      <c r="M420">
        <v>12</v>
      </c>
      <c r="N420">
        <f t="shared" si="50"/>
        <v>671.68359400000008</v>
      </c>
      <c r="O420" t="str">
        <f t="shared" si="45"/>
        <v/>
      </c>
      <c r="P420">
        <f t="shared" si="46"/>
        <v>671.68359400000008</v>
      </c>
      <c r="Q420" t="str">
        <f t="shared" si="47"/>
        <v/>
      </c>
      <c r="R420">
        <f t="shared" si="48"/>
        <v>1</v>
      </c>
      <c r="S420">
        <f t="shared" si="51"/>
        <v>6.671591603514984</v>
      </c>
    </row>
    <row r="421" spans="1:19" x14ac:dyDescent="0.25">
      <c r="A421" t="s">
        <v>445</v>
      </c>
      <c r="B421">
        <v>10735.152344</v>
      </c>
      <c r="C421">
        <v>11450.200194999999</v>
      </c>
      <c r="D421">
        <v>10653.091796999999</v>
      </c>
      <c r="E421">
        <v>10526.333984000001</v>
      </c>
      <c r="F421">
        <v>11450.200194999999</v>
      </c>
      <c r="G421">
        <v>11269</v>
      </c>
      <c r="H421">
        <v>11012.5</v>
      </c>
      <c r="I421">
        <v>10512.200194999999</v>
      </c>
      <c r="J421">
        <v>11060.974609000001</v>
      </c>
      <c r="L421" t="str">
        <f t="shared" si="49"/>
        <v>18JUL2025:12:00:00</v>
      </c>
      <c r="M421">
        <v>13</v>
      </c>
      <c r="N421">
        <f t="shared" si="50"/>
        <v>715.04785099999935</v>
      </c>
      <c r="O421" t="str">
        <f t="shared" si="45"/>
        <v/>
      </c>
      <c r="P421">
        <f t="shared" si="46"/>
        <v>715.04785099999935</v>
      </c>
      <c r="Q421" t="str">
        <f t="shared" si="47"/>
        <v/>
      </c>
      <c r="R421">
        <f t="shared" si="48"/>
        <v>1</v>
      </c>
      <c r="S421">
        <f t="shared" si="51"/>
        <v>6.6608076726516865</v>
      </c>
    </row>
    <row r="422" spans="1:19" x14ac:dyDescent="0.25">
      <c r="A422" t="s">
        <v>446</v>
      </c>
      <c r="B422">
        <v>11367.363281</v>
      </c>
      <c r="C422">
        <v>12028.799805000001</v>
      </c>
      <c r="D422">
        <v>11109.359375</v>
      </c>
      <c r="E422">
        <v>11076.366211</v>
      </c>
      <c r="F422">
        <v>12028.799805000001</v>
      </c>
      <c r="G422">
        <v>11956.5</v>
      </c>
      <c r="H422">
        <v>11774.200194999999</v>
      </c>
      <c r="I422">
        <v>11105.400390999999</v>
      </c>
      <c r="J422">
        <v>11716.224609000001</v>
      </c>
      <c r="L422" t="str">
        <f t="shared" si="49"/>
        <v>18JUL2025:13:00:00</v>
      </c>
      <c r="M422">
        <v>14</v>
      </c>
      <c r="N422">
        <f t="shared" si="50"/>
        <v>661.43652400000065</v>
      </c>
      <c r="O422" t="str">
        <f t="shared" si="45"/>
        <v/>
      </c>
      <c r="P422">
        <f t="shared" si="46"/>
        <v>661.43652400000065</v>
      </c>
      <c r="Q422" t="str">
        <f t="shared" si="47"/>
        <v/>
      </c>
      <c r="R422">
        <f t="shared" si="48"/>
        <v>1</v>
      </c>
      <c r="S422">
        <f t="shared" si="51"/>
        <v>5.8187330487234439</v>
      </c>
    </row>
    <row r="423" spans="1:19" x14ac:dyDescent="0.25">
      <c r="A423" t="s">
        <v>447</v>
      </c>
      <c r="B423">
        <v>11987.285156</v>
      </c>
      <c r="C423">
        <v>12631.700194999999</v>
      </c>
      <c r="D423">
        <v>11666.267578000001</v>
      </c>
      <c r="E423">
        <v>11575.641602</v>
      </c>
      <c r="F423">
        <v>12631.700194999999</v>
      </c>
      <c r="G423">
        <v>12604</v>
      </c>
      <c r="H423">
        <v>12470.299805000001</v>
      </c>
      <c r="I423">
        <v>11665.099609000001</v>
      </c>
      <c r="J423">
        <v>12342.775390999999</v>
      </c>
      <c r="L423" t="str">
        <f t="shared" si="49"/>
        <v>18JUL2025:14:00:00</v>
      </c>
      <c r="M423">
        <v>15</v>
      </c>
      <c r="N423">
        <f t="shared" si="50"/>
        <v>644.41503899999952</v>
      </c>
      <c r="O423" t="str">
        <f t="shared" si="45"/>
        <v/>
      </c>
      <c r="P423">
        <f t="shared" si="46"/>
        <v>644.41503899999952</v>
      </c>
      <c r="Q423" t="str">
        <f t="shared" si="47"/>
        <v/>
      </c>
      <c r="R423">
        <f t="shared" si="48"/>
        <v>1</v>
      </c>
      <c r="S423">
        <f t="shared" si="51"/>
        <v>5.3758213858577504</v>
      </c>
    </row>
    <row r="424" spans="1:19" x14ac:dyDescent="0.25">
      <c r="A424" t="s">
        <v>448</v>
      </c>
      <c r="B424">
        <v>12463.857421999999</v>
      </c>
      <c r="C424">
        <v>12984.400390999999</v>
      </c>
      <c r="D424">
        <v>11930.790039</v>
      </c>
      <c r="E424">
        <v>11904.839844</v>
      </c>
      <c r="F424">
        <v>12984.400390999999</v>
      </c>
      <c r="G424">
        <v>13118.700194999999</v>
      </c>
      <c r="H424">
        <v>12981.799805000001</v>
      </c>
      <c r="I424">
        <v>12131.700194999999</v>
      </c>
      <c r="J424">
        <v>12804.150390999999</v>
      </c>
      <c r="L424" t="str">
        <f t="shared" si="49"/>
        <v>18JUL2025:15:00:00</v>
      </c>
      <c r="M424">
        <v>16</v>
      </c>
      <c r="N424">
        <f t="shared" si="50"/>
        <v>520.54296900000008</v>
      </c>
      <c r="O424" t="str">
        <f t="shared" si="45"/>
        <v/>
      </c>
      <c r="P424">
        <f t="shared" si="46"/>
        <v>520.54296900000008</v>
      </c>
      <c r="Q424" t="str">
        <f t="shared" si="47"/>
        <v/>
      </c>
      <c r="R424">
        <f t="shared" si="48"/>
        <v>1</v>
      </c>
      <c r="S424">
        <f t="shared" si="51"/>
        <v>4.1764194773376326</v>
      </c>
    </row>
    <row r="425" spans="1:19" x14ac:dyDescent="0.25">
      <c r="A425" t="s">
        <v>449</v>
      </c>
      <c r="B425">
        <v>12791.459961</v>
      </c>
      <c r="C425">
        <v>13211.700194999999</v>
      </c>
      <c r="D425">
        <v>12124.507813</v>
      </c>
      <c r="E425">
        <v>12035.526367</v>
      </c>
      <c r="F425">
        <v>13211.700194999999</v>
      </c>
      <c r="G425">
        <v>13425.5</v>
      </c>
      <c r="H425">
        <v>13254.5</v>
      </c>
      <c r="I425">
        <v>12425.599609000001</v>
      </c>
      <c r="J425">
        <v>13079.324219</v>
      </c>
      <c r="L425" t="str">
        <f t="shared" si="49"/>
        <v>18JUL2025:16:00:00</v>
      </c>
      <c r="M425">
        <v>17</v>
      </c>
      <c r="N425">
        <f t="shared" si="50"/>
        <v>420.24023399999896</v>
      </c>
      <c r="O425" t="str">
        <f t="shared" si="45"/>
        <v/>
      </c>
      <c r="P425">
        <f t="shared" si="46"/>
        <v>420.24023399999896</v>
      </c>
      <c r="Q425" t="str">
        <f t="shared" si="47"/>
        <v/>
      </c>
      <c r="R425">
        <f t="shared" si="48"/>
        <v>1</v>
      </c>
      <c r="S425">
        <f t="shared" si="51"/>
        <v>3.2853187617463004</v>
      </c>
    </row>
    <row r="426" spans="1:19" x14ac:dyDescent="0.25">
      <c r="A426" t="s">
        <v>450</v>
      </c>
      <c r="B426">
        <v>13204.660156</v>
      </c>
      <c r="C426">
        <v>13435.700194999999</v>
      </c>
      <c r="D426">
        <v>12296.851563</v>
      </c>
      <c r="E426">
        <v>12280.540039</v>
      </c>
      <c r="F426">
        <v>13435.700194999999</v>
      </c>
      <c r="G426">
        <v>13592</v>
      </c>
      <c r="H426">
        <v>13404.299805000001</v>
      </c>
      <c r="I426">
        <v>12628.200194999999</v>
      </c>
      <c r="J426">
        <v>13265.049805000001</v>
      </c>
      <c r="L426" t="str">
        <f t="shared" si="49"/>
        <v>18JUL2025:17:00:00</v>
      </c>
      <c r="M426">
        <v>18</v>
      </c>
      <c r="N426">
        <f t="shared" si="50"/>
        <v>231.04003899999952</v>
      </c>
      <c r="O426" t="str">
        <f t="shared" si="45"/>
        <v/>
      </c>
      <c r="P426">
        <f t="shared" si="46"/>
        <v>231.04003899999952</v>
      </c>
      <c r="Q426" t="str">
        <f t="shared" si="47"/>
        <v/>
      </c>
      <c r="R426">
        <f t="shared" si="48"/>
        <v>1</v>
      </c>
      <c r="S426">
        <f t="shared" si="51"/>
        <v>1.7496856130372911</v>
      </c>
    </row>
    <row r="427" spans="1:19" x14ac:dyDescent="0.25">
      <c r="A427" t="s">
        <v>451</v>
      </c>
      <c r="B427">
        <v>13465.494140999999</v>
      </c>
      <c r="C427">
        <v>13501.700194999999</v>
      </c>
      <c r="D427">
        <v>12384.749023</v>
      </c>
      <c r="E427">
        <v>12401.374023</v>
      </c>
      <c r="F427">
        <v>13501.700194999999</v>
      </c>
      <c r="G427">
        <v>13583.5</v>
      </c>
      <c r="H427">
        <v>13381.599609000001</v>
      </c>
      <c r="I427">
        <v>12665.099609000001</v>
      </c>
      <c r="J427">
        <v>13282.974609000001</v>
      </c>
      <c r="L427" t="str">
        <f t="shared" si="49"/>
        <v>18JUL2025:18:00:00</v>
      </c>
      <c r="M427">
        <v>19</v>
      </c>
      <c r="N427">
        <f t="shared" si="50"/>
        <v>36.206054000000222</v>
      </c>
      <c r="O427" t="str">
        <f t="shared" si="45"/>
        <v/>
      </c>
      <c r="P427">
        <f t="shared" si="46"/>
        <v>36.206054000000222</v>
      </c>
      <c r="Q427" t="str">
        <f t="shared" si="47"/>
        <v/>
      </c>
      <c r="R427">
        <f t="shared" si="48"/>
        <v>1</v>
      </c>
      <c r="S427">
        <f t="shared" si="51"/>
        <v>0.26888024769740404</v>
      </c>
    </row>
    <row r="428" spans="1:19" x14ac:dyDescent="0.25">
      <c r="A428" t="s">
        <v>452</v>
      </c>
      <c r="B428">
        <v>13758.177734000001</v>
      </c>
      <c r="C428">
        <v>13424.400390999999</v>
      </c>
      <c r="D428">
        <v>12330.357421999999</v>
      </c>
      <c r="E428">
        <v>12141.274414</v>
      </c>
      <c r="F428">
        <v>13424.400390999999</v>
      </c>
      <c r="G428">
        <v>13400.200194999999</v>
      </c>
      <c r="H428">
        <v>13181.700194999999</v>
      </c>
      <c r="I428">
        <v>12498.900390999999</v>
      </c>
      <c r="J428">
        <v>13126.300781</v>
      </c>
      <c r="L428" t="str">
        <f t="shared" si="49"/>
        <v>18JUL2025:19:00:00</v>
      </c>
      <c r="M428">
        <v>20</v>
      </c>
      <c r="N428">
        <f t="shared" si="50"/>
        <v>-333.77734300000157</v>
      </c>
      <c r="O428">
        <f t="shared" si="45"/>
        <v>-333.77734300000157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2.4260287187245138</v>
      </c>
    </row>
    <row r="429" spans="1:19" x14ac:dyDescent="0.25">
      <c r="A429" t="s">
        <v>453</v>
      </c>
      <c r="B429">
        <v>13336.967773</v>
      </c>
      <c r="C429">
        <v>13105</v>
      </c>
      <c r="D429">
        <v>12069.576171999999</v>
      </c>
      <c r="E429">
        <v>11862.576171999999</v>
      </c>
      <c r="F429">
        <v>13105</v>
      </c>
      <c r="G429">
        <v>12933.299805000001</v>
      </c>
      <c r="H429">
        <v>12753.799805000001</v>
      </c>
      <c r="I429">
        <v>12081</v>
      </c>
      <c r="J429">
        <v>12718.275390999999</v>
      </c>
      <c r="L429" t="str">
        <f t="shared" si="49"/>
        <v>18JUL2025:20:00:00</v>
      </c>
      <c r="M429">
        <v>21</v>
      </c>
      <c r="N429">
        <f t="shared" si="50"/>
        <v>-231.96777300000031</v>
      </c>
      <c r="O429">
        <f t="shared" si="45"/>
        <v>-231.96777300000031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1.739284198238876</v>
      </c>
    </row>
    <row r="430" spans="1:19" x14ac:dyDescent="0.25">
      <c r="A430" t="s">
        <v>454</v>
      </c>
      <c r="B430">
        <v>12801.494140999999</v>
      </c>
      <c r="C430">
        <v>12514.099609000001</v>
      </c>
      <c r="D430">
        <v>11641.896484000001</v>
      </c>
      <c r="E430">
        <v>11583.464844</v>
      </c>
      <c r="F430">
        <v>12514.099609000001</v>
      </c>
      <c r="G430">
        <v>12342.700194999999</v>
      </c>
      <c r="H430">
        <v>12177.299805000001</v>
      </c>
      <c r="I430">
        <v>11532.799805000001</v>
      </c>
      <c r="J430">
        <v>12141.725586</v>
      </c>
      <c r="L430" t="str">
        <f t="shared" si="49"/>
        <v>18JUL2025:21:00:00</v>
      </c>
      <c r="M430">
        <v>22</v>
      </c>
      <c r="N430">
        <f t="shared" si="50"/>
        <v>-287.39453199999843</v>
      </c>
      <c r="O430">
        <f t="shared" si="45"/>
        <v>-287.39453199999843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2.2450077220247699</v>
      </c>
    </row>
    <row r="431" spans="1:19" x14ac:dyDescent="0.25">
      <c r="A431" t="s">
        <v>455</v>
      </c>
      <c r="B431">
        <v>12323.219727</v>
      </c>
      <c r="C431">
        <v>12046.700194999999</v>
      </c>
      <c r="D431">
        <v>11282.855469</v>
      </c>
      <c r="E431">
        <v>11183.818359000001</v>
      </c>
      <c r="F431">
        <v>12046.700194999999</v>
      </c>
      <c r="G431">
        <v>11874.799805000001</v>
      </c>
      <c r="H431">
        <v>11748.599609000001</v>
      </c>
      <c r="I431">
        <v>11119.599609000001</v>
      </c>
      <c r="J431">
        <v>11697.425781</v>
      </c>
      <c r="L431" t="str">
        <f t="shared" si="49"/>
        <v>18JUL2025:22:00:00</v>
      </c>
      <c r="M431">
        <v>23</v>
      </c>
      <c r="N431">
        <f t="shared" si="50"/>
        <v>-276.51953200000025</v>
      </c>
      <c r="O431">
        <f t="shared" si="45"/>
        <v>-276.51953200000025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2.2438902991735987</v>
      </c>
    </row>
    <row r="432" spans="1:19" x14ac:dyDescent="0.25">
      <c r="A432" t="s">
        <v>456</v>
      </c>
      <c r="B432">
        <v>11580.032227</v>
      </c>
      <c r="C432">
        <v>11396.200194999999</v>
      </c>
      <c r="D432">
        <v>10749.802734000001</v>
      </c>
      <c r="E432">
        <v>10591.868164</v>
      </c>
      <c r="F432">
        <v>11396.200194999999</v>
      </c>
      <c r="G432">
        <v>11204.299805000001</v>
      </c>
      <c r="H432">
        <v>11119.599609000001</v>
      </c>
      <c r="I432">
        <v>10578.400390999999</v>
      </c>
      <c r="J432">
        <v>11074.625</v>
      </c>
      <c r="L432" t="str">
        <f t="shared" si="49"/>
        <v>18JUL2025:23:00:00</v>
      </c>
      <c r="M432">
        <v>24</v>
      </c>
      <c r="N432">
        <f t="shared" si="50"/>
        <v>-183.83203200000025</v>
      </c>
      <c r="O432">
        <f t="shared" si="45"/>
        <v>-183.83203200000025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1.5874915405794598</v>
      </c>
    </row>
    <row r="433" spans="1:19" x14ac:dyDescent="0.25">
      <c r="A433" t="s">
        <v>457</v>
      </c>
      <c r="B433">
        <v>10821.419921999999</v>
      </c>
      <c r="C433">
        <v>10631.900390999999</v>
      </c>
      <c r="D433">
        <v>10259.734375</v>
      </c>
      <c r="E433">
        <v>10177.313477</v>
      </c>
      <c r="F433">
        <v>10631.900390999999</v>
      </c>
      <c r="G433">
        <v>10471.200194999999</v>
      </c>
      <c r="H433">
        <v>10408.799805000001</v>
      </c>
      <c r="I433">
        <v>9973.7998047000001</v>
      </c>
      <c r="J433">
        <v>10371.425781</v>
      </c>
      <c r="L433" t="str">
        <f t="shared" si="49"/>
        <v>19JUL2025:00:00:00</v>
      </c>
      <c r="M433">
        <v>1</v>
      </c>
      <c r="N433">
        <f t="shared" si="50"/>
        <v>-189.51953099999992</v>
      </c>
      <c r="O433">
        <f t="shared" si="45"/>
        <v>-189.51953099999992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1.7513369998211212</v>
      </c>
    </row>
    <row r="434" spans="1:19" x14ac:dyDescent="0.25">
      <c r="A434" t="s">
        <v>458</v>
      </c>
      <c r="B434">
        <v>10042.730469</v>
      </c>
      <c r="C434">
        <v>9794.5800780999998</v>
      </c>
      <c r="D434">
        <v>9984.9863280999998</v>
      </c>
      <c r="E434">
        <v>10008.390625</v>
      </c>
      <c r="F434">
        <v>9773.0400391000003</v>
      </c>
      <c r="G434">
        <v>9808.6699219000002</v>
      </c>
      <c r="H434">
        <v>9794.5800780999998</v>
      </c>
      <c r="I434">
        <v>9578.7197266000003</v>
      </c>
      <c r="J434">
        <v>9738.7529297000001</v>
      </c>
      <c r="L434" t="str">
        <f t="shared" si="49"/>
        <v>19JUL2025:01:00:00</v>
      </c>
      <c r="M434">
        <v>2</v>
      </c>
      <c r="N434">
        <f t="shared" si="50"/>
        <v>-248.15039090000027</v>
      </c>
      <c r="O434">
        <f t="shared" si="45"/>
        <v>-248.15039090000027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2.4709454432337239</v>
      </c>
    </row>
    <row r="435" spans="1:19" x14ac:dyDescent="0.25">
      <c r="A435" t="s">
        <v>459</v>
      </c>
      <c r="B435">
        <v>9437.7558594000002</v>
      </c>
      <c r="C435">
        <v>9165.5195313000004</v>
      </c>
      <c r="D435">
        <v>9520.8027344000002</v>
      </c>
      <c r="E435">
        <v>9493.2382813000004</v>
      </c>
      <c r="F435">
        <v>9121.1601563000004</v>
      </c>
      <c r="G435">
        <v>9167.3701172000001</v>
      </c>
      <c r="H435">
        <v>9165.5195313000004</v>
      </c>
      <c r="I435">
        <v>9032.8603516000003</v>
      </c>
      <c r="J435">
        <v>9121.7275391000003</v>
      </c>
      <c r="L435" t="str">
        <f t="shared" si="49"/>
        <v>19JUL2025:02:00:00</v>
      </c>
      <c r="M435">
        <v>3</v>
      </c>
      <c r="N435">
        <f t="shared" si="50"/>
        <v>-272.23632809999981</v>
      </c>
      <c r="O435">
        <f t="shared" si="45"/>
        <v>-272.23632809999981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2.8845451414051206</v>
      </c>
    </row>
    <row r="436" spans="1:19" x14ac:dyDescent="0.25">
      <c r="A436" t="s">
        <v>460</v>
      </c>
      <c r="B436">
        <v>9051.125</v>
      </c>
      <c r="C436">
        <v>8633.7001952999999</v>
      </c>
      <c r="D436">
        <v>9120.7646483999997</v>
      </c>
      <c r="E436">
        <v>9113.359375</v>
      </c>
      <c r="F436">
        <v>8629.9697266000003</v>
      </c>
      <c r="G436">
        <v>8641.9199219000002</v>
      </c>
      <c r="H436">
        <v>8633.7001952999999</v>
      </c>
      <c r="I436">
        <v>8576.25</v>
      </c>
      <c r="J436">
        <v>8620.4599608999997</v>
      </c>
      <c r="L436" t="str">
        <f t="shared" si="49"/>
        <v>19JUL2025:03:00:00</v>
      </c>
      <c r="M436">
        <v>4</v>
      </c>
      <c r="N436">
        <f t="shared" si="50"/>
        <v>-417.4248047000001</v>
      </c>
      <c r="O436">
        <f t="shared" si="45"/>
        <v>-417.4248047000001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4.6118554842630068</v>
      </c>
    </row>
    <row r="437" spans="1:19" x14ac:dyDescent="0.25">
      <c r="A437" t="s">
        <v>461</v>
      </c>
      <c r="B437">
        <v>8696.0263672000001</v>
      </c>
      <c r="C437">
        <v>8266.6396483999997</v>
      </c>
      <c r="D437">
        <v>8685.2636719000002</v>
      </c>
      <c r="E437">
        <v>8613.1435547000001</v>
      </c>
      <c r="F437">
        <v>8336.5898438000004</v>
      </c>
      <c r="G437">
        <v>8290.5195313000004</v>
      </c>
      <c r="H437">
        <v>8266.6396483999997</v>
      </c>
      <c r="I437">
        <v>8244.6796875</v>
      </c>
      <c r="J437">
        <v>8284.6074219000002</v>
      </c>
      <c r="L437" t="str">
        <f t="shared" si="49"/>
        <v>19JUL2025:04:00:00</v>
      </c>
      <c r="M437">
        <v>5</v>
      </c>
      <c r="N437">
        <f t="shared" si="50"/>
        <v>-429.38671880000038</v>
      </c>
      <c r="O437">
        <f t="shared" si="45"/>
        <v>-429.38671880000038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4.9377347844709556</v>
      </c>
    </row>
    <row r="438" spans="1:19" x14ac:dyDescent="0.25">
      <c r="A438" t="s">
        <v>462</v>
      </c>
      <c r="B438">
        <v>8567.5136719000002</v>
      </c>
      <c r="C438">
        <v>8030.1298827999999</v>
      </c>
      <c r="D438">
        <v>8455.3017577999999</v>
      </c>
      <c r="E438">
        <v>8391.3603516000003</v>
      </c>
      <c r="F438">
        <v>8111.4799805000002</v>
      </c>
      <c r="G438">
        <v>8060.3999022999997</v>
      </c>
      <c r="H438">
        <v>8030.1298827999999</v>
      </c>
      <c r="I438">
        <v>8044.1699219000002</v>
      </c>
      <c r="J438">
        <v>8061.5449219000002</v>
      </c>
      <c r="L438" t="str">
        <f t="shared" si="49"/>
        <v>19JUL2025:05:00:00</v>
      </c>
      <c r="M438">
        <v>6</v>
      </c>
      <c r="N438">
        <f t="shared" si="50"/>
        <v>-537.38378910000029</v>
      </c>
      <c r="O438">
        <f t="shared" si="45"/>
        <v>-537.38378910000029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6.2723423583498734</v>
      </c>
    </row>
    <row r="439" spans="1:19" x14ac:dyDescent="0.25">
      <c r="A439" t="s">
        <v>463</v>
      </c>
      <c r="B439">
        <v>8479.6982422000001</v>
      </c>
      <c r="C439">
        <v>7888.2202147999997</v>
      </c>
      <c r="D439">
        <v>8273.4033202999999</v>
      </c>
      <c r="E439">
        <v>8217.953125</v>
      </c>
      <c r="F439">
        <v>7981.4702147999997</v>
      </c>
      <c r="G439">
        <v>7927.7001952999999</v>
      </c>
      <c r="H439">
        <v>7888.2202147999997</v>
      </c>
      <c r="I439">
        <v>7930.0297852000003</v>
      </c>
      <c r="J439">
        <v>7931.8549805000002</v>
      </c>
      <c r="L439" t="str">
        <f t="shared" si="49"/>
        <v>19JUL2025:06:00:00</v>
      </c>
      <c r="M439">
        <v>7</v>
      </c>
      <c r="N439">
        <f t="shared" si="50"/>
        <v>-591.47802740000043</v>
      </c>
      <c r="O439">
        <f t="shared" si="45"/>
        <v>-591.47802740000043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6.9752249491197169</v>
      </c>
    </row>
    <row r="440" spans="1:19" x14ac:dyDescent="0.25">
      <c r="A440" t="s">
        <v>464</v>
      </c>
      <c r="B440">
        <v>8482.1699219000002</v>
      </c>
      <c r="C440">
        <v>7828.4301758000001</v>
      </c>
      <c r="D440">
        <v>8136.1840819999998</v>
      </c>
      <c r="E440">
        <v>8130.7109375</v>
      </c>
      <c r="F440">
        <v>7925.0400391000003</v>
      </c>
      <c r="G440">
        <v>7879.2797852000003</v>
      </c>
      <c r="H440">
        <v>7828.4301758000001</v>
      </c>
      <c r="I440">
        <v>7914.2299805000002</v>
      </c>
      <c r="J440">
        <v>7886.7451172000001</v>
      </c>
      <c r="L440" t="str">
        <f t="shared" si="49"/>
        <v>19JUL2025:07:00:00</v>
      </c>
      <c r="M440">
        <v>8</v>
      </c>
      <c r="N440">
        <f t="shared" si="50"/>
        <v>-653.73974610000005</v>
      </c>
      <c r="O440">
        <f t="shared" si="45"/>
        <v>-653.73974610000005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7.7072229408198742</v>
      </c>
    </row>
    <row r="441" spans="1:19" x14ac:dyDescent="0.25">
      <c r="A441" t="s">
        <v>465</v>
      </c>
      <c r="B441">
        <v>8572.6748047000001</v>
      </c>
      <c r="C441">
        <v>7928.4501952999999</v>
      </c>
      <c r="D441">
        <v>8234.3505858999997</v>
      </c>
      <c r="E441">
        <v>8258.0380858999997</v>
      </c>
      <c r="F441">
        <v>8022.8100586</v>
      </c>
      <c r="G441">
        <v>7979.7099608999997</v>
      </c>
      <c r="H441">
        <v>7928.4501952999999</v>
      </c>
      <c r="I441">
        <v>8024.7597655999998</v>
      </c>
      <c r="J441">
        <v>7988.9321289</v>
      </c>
      <c r="L441" t="str">
        <f t="shared" si="49"/>
        <v>19JUL2025:08:00:00</v>
      </c>
      <c r="M441">
        <v>9</v>
      </c>
      <c r="N441">
        <f t="shared" si="50"/>
        <v>-644.22460940000019</v>
      </c>
      <c r="O441">
        <f t="shared" si="45"/>
        <v>-644.22460940000019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7.5148611614988789</v>
      </c>
    </row>
    <row r="442" spans="1:19" x14ac:dyDescent="0.25">
      <c r="A442" t="s">
        <v>466</v>
      </c>
      <c r="B442">
        <v>8992.9697266000003</v>
      </c>
      <c r="C442">
        <v>8509.6699219000002</v>
      </c>
      <c r="D442">
        <v>8762.109375</v>
      </c>
      <c r="E442">
        <v>8781.4609375</v>
      </c>
      <c r="F442">
        <v>8641.0498047000001</v>
      </c>
      <c r="G442">
        <v>8572</v>
      </c>
      <c r="H442">
        <v>8509.6699219000002</v>
      </c>
      <c r="I442">
        <v>8527.8496094000002</v>
      </c>
      <c r="J442">
        <v>8562.6425780999998</v>
      </c>
      <c r="L442" t="str">
        <f t="shared" si="49"/>
        <v>19JUL2025:09:00:00</v>
      </c>
      <c r="M442">
        <v>10</v>
      </c>
      <c r="N442">
        <f t="shared" si="50"/>
        <v>-483.2998047000001</v>
      </c>
      <c r="O442">
        <f t="shared" si="45"/>
        <v>-483.2998047000001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5.3741958373379601</v>
      </c>
    </row>
    <row r="443" spans="1:19" x14ac:dyDescent="0.25">
      <c r="A443" t="s">
        <v>467</v>
      </c>
      <c r="B443">
        <v>9535.0253905999998</v>
      </c>
      <c r="C443">
        <v>9298.9804688000004</v>
      </c>
      <c r="D443">
        <v>9544.5722655999998</v>
      </c>
      <c r="E443">
        <v>9606.5029297000001</v>
      </c>
      <c r="F443">
        <v>9431.4296875</v>
      </c>
      <c r="G443">
        <v>9351.7900391000003</v>
      </c>
      <c r="H443">
        <v>9298.9804688000004</v>
      </c>
      <c r="I443">
        <v>9185.5996094000002</v>
      </c>
      <c r="J443">
        <v>9316.9492188000004</v>
      </c>
      <c r="L443" t="str">
        <f t="shared" si="49"/>
        <v>19JUL2025:10:00:00</v>
      </c>
      <c r="M443">
        <v>11</v>
      </c>
      <c r="N443">
        <f t="shared" si="50"/>
        <v>-236.04492179999943</v>
      </c>
      <c r="O443">
        <f t="shared" si="45"/>
        <v>-236.04492179999943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2.4755563003817662</v>
      </c>
    </row>
    <row r="444" spans="1:19" x14ac:dyDescent="0.25">
      <c r="A444" t="s">
        <v>468</v>
      </c>
      <c r="B444">
        <v>9842.7734375</v>
      </c>
      <c r="C444">
        <v>10084.900390999999</v>
      </c>
      <c r="D444">
        <v>10246.950194999999</v>
      </c>
      <c r="E444">
        <v>10329.943359000001</v>
      </c>
      <c r="F444">
        <v>10263.700194999999</v>
      </c>
      <c r="G444">
        <v>10148.599609000001</v>
      </c>
      <c r="H444">
        <v>10084.900390999999</v>
      </c>
      <c r="I444">
        <v>9813.4199219000002</v>
      </c>
      <c r="J444">
        <v>10077.655273</v>
      </c>
      <c r="L444" t="str">
        <f t="shared" si="49"/>
        <v>19JUL2025:11:00:00</v>
      </c>
      <c r="M444">
        <v>12</v>
      </c>
      <c r="N444">
        <f t="shared" si="50"/>
        <v>242.12695349999922</v>
      </c>
      <c r="O444" t="str">
        <f t="shared" si="45"/>
        <v/>
      </c>
      <c r="P444">
        <f t="shared" si="46"/>
        <v>242.12695349999922</v>
      </c>
      <c r="Q444" t="str">
        <f t="shared" si="47"/>
        <v/>
      </c>
      <c r="R444">
        <f t="shared" si="48"/>
        <v>1</v>
      </c>
      <c r="S444">
        <f t="shared" si="51"/>
        <v>2.4599464270661691</v>
      </c>
    </row>
    <row r="445" spans="1:19" x14ac:dyDescent="0.25">
      <c r="A445" t="s">
        <v>469</v>
      </c>
      <c r="B445">
        <v>10358.948242</v>
      </c>
      <c r="C445">
        <v>10862.900390999999</v>
      </c>
      <c r="D445">
        <v>10877.285156</v>
      </c>
      <c r="E445">
        <v>11033.138671999999</v>
      </c>
      <c r="F445">
        <v>11042.299805000001</v>
      </c>
      <c r="G445">
        <v>10916.200194999999</v>
      </c>
      <c r="H445">
        <v>10862.900390999999</v>
      </c>
      <c r="I445">
        <v>10429.5</v>
      </c>
      <c r="J445">
        <v>10812.724609000001</v>
      </c>
      <c r="L445" t="str">
        <f t="shared" si="49"/>
        <v>19JUL2025:12:00:00</v>
      </c>
      <c r="M445">
        <v>13</v>
      </c>
      <c r="N445">
        <f t="shared" si="50"/>
        <v>503.95214899999883</v>
      </c>
      <c r="O445" t="str">
        <f t="shared" si="45"/>
        <v/>
      </c>
      <c r="P445">
        <f t="shared" si="46"/>
        <v>503.95214899999883</v>
      </c>
      <c r="Q445" t="str">
        <f t="shared" si="47"/>
        <v/>
      </c>
      <c r="R445">
        <f t="shared" si="48"/>
        <v>1</v>
      </c>
      <c r="S445">
        <f t="shared" si="51"/>
        <v>4.8648968720274333</v>
      </c>
    </row>
    <row r="446" spans="1:19" x14ac:dyDescent="0.25">
      <c r="A446" t="s">
        <v>470</v>
      </c>
      <c r="B446">
        <v>10959.810546999999</v>
      </c>
      <c r="C446">
        <v>11591.200194999999</v>
      </c>
      <c r="D446">
        <v>11469.765625</v>
      </c>
      <c r="E446">
        <v>11604.879883</v>
      </c>
      <c r="F446">
        <v>11700.400390999999</v>
      </c>
      <c r="G446">
        <v>11641.5</v>
      </c>
      <c r="H446">
        <v>11591.200194999999</v>
      </c>
      <c r="I446">
        <v>11014.900390999999</v>
      </c>
      <c r="J446">
        <v>11487</v>
      </c>
      <c r="L446" t="str">
        <f t="shared" si="49"/>
        <v>19JUL2025:13:00:00</v>
      </c>
      <c r="M446">
        <v>14</v>
      </c>
      <c r="N446">
        <f t="shared" si="50"/>
        <v>631.38964800000031</v>
      </c>
      <c r="O446" t="str">
        <f t="shared" si="45"/>
        <v/>
      </c>
      <c r="P446">
        <f t="shared" si="46"/>
        <v>631.38964800000031</v>
      </c>
      <c r="Q446" t="str">
        <f t="shared" si="47"/>
        <v/>
      </c>
      <c r="R446">
        <f t="shared" si="48"/>
        <v>1</v>
      </c>
      <c r="S446">
        <f t="shared" si="51"/>
        <v>5.7609540355862174</v>
      </c>
    </row>
    <row r="447" spans="1:19" x14ac:dyDescent="0.25">
      <c r="A447" t="s">
        <v>471</v>
      </c>
      <c r="B447">
        <v>11619.863281</v>
      </c>
      <c r="C447">
        <v>12192.900390999999</v>
      </c>
      <c r="D447">
        <v>12052.456055000001</v>
      </c>
      <c r="E447">
        <v>12194.453125</v>
      </c>
      <c r="F447">
        <v>12277.700194999999</v>
      </c>
      <c r="G447">
        <v>12253.099609000001</v>
      </c>
      <c r="H447">
        <v>12192.900390999999</v>
      </c>
      <c r="I447">
        <v>11518.700194999999</v>
      </c>
      <c r="J447">
        <v>12060.600586</v>
      </c>
      <c r="L447" t="str">
        <f t="shared" si="49"/>
        <v>19JUL2025:14:00:00</v>
      </c>
      <c r="M447">
        <v>15</v>
      </c>
      <c r="N447">
        <f t="shared" si="50"/>
        <v>573.0371099999993</v>
      </c>
      <c r="O447" t="str">
        <f t="shared" si="45"/>
        <v/>
      </c>
      <c r="P447">
        <f t="shared" si="46"/>
        <v>573.0371099999993</v>
      </c>
      <c r="Q447" t="str">
        <f t="shared" si="47"/>
        <v/>
      </c>
      <c r="R447">
        <f t="shared" si="48"/>
        <v>1</v>
      </c>
      <c r="S447">
        <f t="shared" si="51"/>
        <v>4.9315305709060286</v>
      </c>
    </row>
    <row r="448" spans="1:19" x14ac:dyDescent="0.25">
      <c r="A448" t="s">
        <v>472</v>
      </c>
      <c r="B448">
        <v>12193.861328000001</v>
      </c>
      <c r="C448">
        <v>12708</v>
      </c>
      <c r="D448">
        <v>12429.227539</v>
      </c>
      <c r="E448">
        <v>12614.511719</v>
      </c>
      <c r="F448">
        <v>12717</v>
      </c>
      <c r="G448">
        <v>12826.799805000001</v>
      </c>
      <c r="H448">
        <v>12708</v>
      </c>
      <c r="I448">
        <v>12025.5</v>
      </c>
      <c r="J448">
        <v>12569.325194999999</v>
      </c>
      <c r="L448" t="str">
        <f t="shared" si="49"/>
        <v>19JUL2025:15:00:00</v>
      </c>
      <c r="M448">
        <v>16</v>
      </c>
      <c r="N448">
        <f t="shared" si="50"/>
        <v>514.13867199999913</v>
      </c>
      <c r="O448" t="str">
        <f t="shared" si="45"/>
        <v/>
      </c>
      <c r="P448">
        <f t="shared" si="46"/>
        <v>514.13867199999913</v>
      </c>
      <c r="Q448" t="str">
        <f t="shared" si="47"/>
        <v/>
      </c>
      <c r="R448">
        <f t="shared" si="48"/>
        <v>1</v>
      </c>
      <c r="S448">
        <f t="shared" si="51"/>
        <v>4.2163729615279015</v>
      </c>
    </row>
    <row r="449" spans="1:19" x14ac:dyDescent="0.25">
      <c r="A449" t="s">
        <v>473</v>
      </c>
      <c r="B449">
        <v>12599.138671999999</v>
      </c>
      <c r="C449">
        <v>13052.200194999999</v>
      </c>
      <c r="D449">
        <v>12686.793944999999</v>
      </c>
      <c r="E449">
        <v>12714.979492</v>
      </c>
      <c r="F449">
        <v>13040.5</v>
      </c>
      <c r="G449">
        <v>13242.900390999999</v>
      </c>
      <c r="H449">
        <v>13052.200194999999</v>
      </c>
      <c r="I449">
        <v>12411.200194999999</v>
      </c>
      <c r="J449">
        <v>12936.700194999999</v>
      </c>
      <c r="L449" t="str">
        <f t="shared" si="49"/>
        <v>19JUL2025:16:00:00</v>
      </c>
      <c r="M449">
        <v>17</v>
      </c>
      <c r="N449">
        <f t="shared" si="50"/>
        <v>453.06152300000031</v>
      </c>
      <c r="O449" t="str">
        <f t="shared" si="45"/>
        <v/>
      </c>
      <c r="P449">
        <f t="shared" si="46"/>
        <v>453.06152300000031</v>
      </c>
      <c r="Q449" t="str">
        <f t="shared" si="47"/>
        <v/>
      </c>
      <c r="R449">
        <f t="shared" si="48"/>
        <v>1</v>
      </c>
      <c r="S449">
        <f t="shared" si="51"/>
        <v>3.5959721913917218</v>
      </c>
    </row>
    <row r="450" spans="1:19" x14ac:dyDescent="0.25">
      <c r="A450" t="s">
        <v>474</v>
      </c>
      <c r="B450">
        <v>12740.510742</v>
      </c>
      <c r="C450">
        <v>13262.900390999999</v>
      </c>
      <c r="D450">
        <v>12948.412109000001</v>
      </c>
      <c r="E450">
        <v>12960.978515999999</v>
      </c>
      <c r="F450">
        <v>13331.799805000001</v>
      </c>
      <c r="G450">
        <v>13509.900390999999</v>
      </c>
      <c r="H450">
        <v>13262.900390999999</v>
      </c>
      <c r="I450">
        <v>12672.200194999999</v>
      </c>
      <c r="J450">
        <v>13194.200194999999</v>
      </c>
      <c r="L450" t="str">
        <f t="shared" si="49"/>
        <v>19JUL2025:17:00:00</v>
      </c>
      <c r="M450">
        <v>18</v>
      </c>
      <c r="N450">
        <f t="shared" si="50"/>
        <v>522.38964899999883</v>
      </c>
      <c r="O450" t="str">
        <f t="shared" si="45"/>
        <v/>
      </c>
      <c r="P450">
        <f t="shared" si="46"/>
        <v>522.38964899999883</v>
      </c>
      <c r="Q450" t="str">
        <f t="shared" si="47"/>
        <v/>
      </c>
      <c r="R450">
        <f t="shared" si="48"/>
        <v>1</v>
      </c>
      <c r="S450">
        <f t="shared" si="51"/>
        <v>4.1002253330229861</v>
      </c>
    </row>
    <row r="451" spans="1:19" x14ac:dyDescent="0.25">
      <c r="A451" t="s">
        <v>475</v>
      </c>
      <c r="B451">
        <v>12713.345703000001</v>
      </c>
      <c r="C451">
        <v>13252.5</v>
      </c>
      <c r="D451">
        <v>13027.473633</v>
      </c>
      <c r="E451">
        <v>13029.874023</v>
      </c>
      <c r="F451">
        <v>13423</v>
      </c>
      <c r="G451">
        <v>13531.400390999999</v>
      </c>
      <c r="H451">
        <v>13252.5</v>
      </c>
      <c r="I451">
        <v>12694.599609000001</v>
      </c>
      <c r="J451">
        <v>13225.375</v>
      </c>
      <c r="L451" t="str">
        <f t="shared" si="49"/>
        <v>19JUL2025:18:00:00</v>
      </c>
      <c r="M451">
        <v>19</v>
      </c>
      <c r="N451">
        <f t="shared" si="50"/>
        <v>539.15429699999913</v>
      </c>
      <c r="O451" t="str">
        <f t="shared" ref="O451:O514" si="52">IF(N451&lt;0,N451,"")</f>
        <v/>
      </c>
      <c r="P451">
        <f t="shared" ref="P451:P514" si="53">IF(N451&gt;0,N451,"")</f>
        <v>539.15429699999913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4.2408529555896015</v>
      </c>
    </row>
    <row r="452" spans="1:19" x14ac:dyDescent="0.25">
      <c r="A452" t="s">
        <v>476</v>
      </c>
      <c r="B452">
        <v>12808.813477</v>
      </c>
      <c r="C452">
        <v>13038.700194999999</v>
      </c>
      <c r="D452">
        <v>13014.996094</v>
      </c>
      <c r="E452">
        <v>12907.208984000001</v>
      </c>
      <c r="F452">
        <v>13316.5</v>
      </c>
      <c r="G452">
        <v>13287.400390999999</v>
      </c>
      <c r="H452">
        <v>13038.700194999999</v>
      </c>
      <c r="I452">
        <v>12544.299805000001</v>
      </c>
      <c r="J452">
        <v>13046.725586</v>
      </c>
      <c r="L452" t="str">
        <f t="shared" ref="L452:L515" si="56">A452</f>
        <v>19JUL2025:19:00:00</v>
      </c>
      <c r="M452">
        <v>20</v>
      </c>
      <c r="N452">
        <f t="shared" ref="N452:N515" si="57">C452-B452</f>
        <v>229.88671799999975</v>
      </c>
      <c r="O452" t="str">
        <f t="shared" si="52"/>
        <v/>
      </c>
      <c r="P452">
        <f t="shared" si="53"/>
        <v>229.88671799999975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1.7947542011818129</v>
      </c>
    </row>
    <row r="453" spans="1:19" x14ac:dyDescent="0.25">
      <c r="A453" t="s">
        <v>477</v>
      </c>
      <c r="B453">
        <v>12623.666992</v>
      </c>
      <c r="C453">
        <v>12613.299805000001</v>
      </c>
      <c r="D453">
        <v>12836.791992</v>
      </c>
      <c r="E453">
        <v>12731.529296999999</v>
      </c>
      <c r="F453">
        <v>12954.099609000001</v>
      </c>
      <c r="G453">
        <v>12780</v>
      </c>
      <c r="H453">
        <v>12613.299805000001</v>
      </c>
      <c r="I453">
        <v>12145.900390999999</v>
      </c>
      <c r="J453">
        <v>12623.324219</v>
      </c>
      <c r="L453" t="str">
        <f t="shared" si="56"/>
        <v>19JUL2025:20:00:00</v>
      </c>
      <c r="M453">
        <v>21</v>
      </c>
      <c r="N453">
        <f t="shared" si="57"/>
        <v>-10.367186999999831</v>
      </c>
      <c r="O453">
        <f t="shared" si="52"/>
        <v>-10.367186999999831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8.2125003824719323E-2</v>
      </c>
    </row>
    <row r="454" spans="1:19" x14ac:dyDescent="0.25">
      <c r="A454" t="s">
        <v>478</v>
      </c>
      <c r="B454">
        <v>12251.604492</v>
      </c>
      <c r="C454">
        <v>12078.5</v>
      </c>
      <c r="D454">
        <v>12334.640625</v>
      </c>
      <c r="E454">
        <v>12218.433594</v>
      </c>
      <c r="F454">
        <v>12346.299805000001</v>
      </c>
      <c r="G454">
        <v>12173.700194999999</v>
      </c>
      <c r="H454">
        <v>12078.5</v>
      </c>
      <c r="I454">
        <v>11693</v>
      </c>
      <c r="J454">
        <v>12072.875</v>
      </c>
      <c r="L454" t="str">
        <f t="shared" si="56"/>
        <v>19JUL2025:21:00:00</v>
      </c>
      <c r="M454">
        <v>22</v>
      </c>
      <c r="N454">
        <f t="shared" si="57"/>
        <v>-173.10449200000039</v>
      </c>
      <c r="O454">
        <f t="shared" si="52"/>
        <v>-173.10449200000039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1.4129128320542295</v>
      </c>
    </row>
    <row r="455" spans="1:19" x14ac:dyDescent="0.25">
      <c r="A455" t="s">
        <v>479</v>
      </c>
      <c r="B455">
        <v>11940.091796999999</v>
      </c>
      <c r="C455">
        <v>11655</v>
      </c>
      <c r="D455">
        <v>12090.875</v>
      </c>
      <c r="E455">
        <v>12046.590819999999</v>
      </c>
      <c r="F455">
        <v>11876</v>
      </c>
      <c r="G455">
        <v>11688.900390999999</v>
      </c>
      <c r="H455">
        <v>11655</v>
      </c>
      <c r="I455">
        <v>11302.700194999999</v>
      </c>
      <c r="J455">
        <v>11630.649414</v>
      </c>
      <c r="L455" t="str">
        <f t="shared" si="56"/>
        <v>19JUL2025:22:00:00</v>
      </c>
      <c r="M455">
        <v>23</v>
      </c>
      <c r="N455">
        <f t="shared" si="57"/>
        <v>-285.09179699999913</v>
      </c>
      <c r="O455">
        <f t="shared" si="52"/>
        <v>-285.09179699999913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2.3876851354830428</v>
      </c>
    </row>
    <row r="456" spans="1:19" x14ac:dyDescent="0.25">
      <c r="A456" t="s">
        <v>480</v>
      </c>
      <c r="B456">
        <v>11338.566406</v>
      </c>
      <c r="C456">
        <v>11063</v>
      </c>
      <c r="D456">
        <v>11516.756836</v>
      </c>
      <c r="E456">
        <v>11378.266602</v>
      </c>
      <c r="F456">
        <v>11246</v>
      </c>
      <c r="G456">
        <v>11055.299805000001</v>
      </c>
      <c r="H456">
        <v>11063</v>
      </c>
      <c r="I456">
        <v>10781.5</v>
      </c>
      <c r="J456">
        <v>11036.450194999999</v>
      </c>
      <c r="L456" t="str">
        <f t="shared" si="56"/>
        <v>19JUL2025:23:00:00</v>
      </c>
      <c r="M456">
        <v>24</v>
      </c>
      <c r="N456">
        <f t="shared" si="57"/>
        <v>-275.56640599999992</v>
      </c>
      <c r="O456">
        <f t="shared" si="52"/>
        <v>-275.56640599999992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2.4303460960830034</v>
      </c>
    </row>
    <row r="457" spans="1:19" x14ac:dyDescent="0.25">
      <c r="A457" t="s">
        <v>481</v>
      </c>
      <c r="B457">
        <v>10651.046875</v>
      </c>
      <c r="C457">
        <v>10380.900390999999</v>
      </c>
      <c r="D457">
        <v>10837.901367</v>
      </c>
      <c r="E457">
        <v>10717.527344</v>
      </c>
      <c r="F457">
        <v>10515.200194999999</v>
      </c>
      <c r="G457">
        <v>10364.599609000001</v>
      </c>
      <c r="H457">
        <v>10380.900390999999</v>
      </c>
      <c r="I457">
        <v>10165.799805000001</v>
      </c>
      <c r="J457">
        <v>10356.625</v>
      </c>
      <c r="L457" t="str">
        <f t="shared" si="56"/>
        <v>20JUL2025:00:00:00</v>
      </c>
      <c r="M457">
        <v>1</v>
      </c>
      <c r="N457">
        <f t="shared" si="57"/>
        <v>-270.14648400000078</v>
      </c>
      <c r="O457">
        <f t="shared" si="52"/>
        <v>-270.14648400000078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2.5363373870232899</v>
      </c>
    </row>
    <row r="458" spans="1:19" x14ac:dyDescent="0.25">
      <c r="A458" t="s">
        <v>482</v>
      </c>
      <c r="B458">
        <v>10061.767578000001</v>
      </c>
      <c r="C458">
        <v>9850.0097655999998</v>
      </c>
      <c r="D458">
        <v>9792.9892577999999</v>
      </c>
      <c r="E458">
        <v>9716.2861327999999</v>
      </c>
      <c r="F458">
        <v>9696.0302733999997</v>
      </c>
      <c r="G458">
        <v>9764.2802733999997</v>
      </c>
      <c r="H458">
        <v>9850.0097655999998</v>
      </c>
      <c r="I458">
        <v>9713.8398438000004</v>
      </c>
      <c r="J458">
        <v>9756.0400391000003</v>
      </c>
      <c r="L458" t="str">
        <f t="shared" si="56"/>
        <v>20JUL2025:01:00:00</v>
      </c>
      <c r="M458">
        <v>2</v>
      </c>
      <c r="N458">
        <f t="shared" si="57"/>
        <v>-211.75781240000106</v>
      </c>
      <c r="O458">
        <f t="shared" si="52"/>
        <v>-211.75781240000106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2.1045786513992666</v>
      </c>
    </row>
    <row r="459" spans="1:19" x14ac:dyDescent="0.25">
      <c r="A459" t="s">
        <v>483</v>
      </c>
      <c r="B459">
        <v>9337.8037108999997</v>
      </c>
      <c r="C459">
        <v>9272.0097655999998</v>
      </c>
      <c r="D459">
        <v>9318.9404297000001</v>
      </c>
      <c r="E459">
        <v>9271.8916016000003</v>
      </c>
      <c r="F459">
        <v>9155.0195313000004</v>
      </c>
      <c r="G459">
        <v>9212.1103516000003</v>
      </c>
      <c r="H459">
        <v>9272.0097655999998</v>
      </c>
      <c r="I459">
        <v>9192.1201172000001</v>
      </c>
      <c r="J459">
        <v>9207.8144530999998</v>
      </c>
      <c r="L459" t="str">
        <f t="shared" si="56"/>
        <v>20JUL2025:02:00:00</v>
      </c>
      <c r="M459">
        <v>3</v>
      </c>
      <c r="N459">
        <f t="shared" si="57"/>
        <v>-65.793945299999905</v>
      </c>
      <c r="O459">
        <f t="shared" si="52"/>
        <v>-65.793945299999905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0.70459764776591693</v>
      </c>
    </row>
    <row r="460" spans="1:19" x14ac:dyDescent="0.25">
      <c r="A460" t="s">
        <v>484</v>
      </c>
      <c r="B460">
        <v>8879.4228516000003</v>
      </c>
      <c r="C460">
        <v>8762.5302733999997</v>
      </c>
      <c r="D460">
        <v>8924.9921875</v>
      </c>
      <c r="E460">
        <v>8882.6826172000001</v>
      </c>
      <c r="F460">
        <v>8758.25</v>
      </c>
      <c r="G460">
        <v>8758.2001952999999</v>
      </c>
      <c r="H460">
        <v>8762.5302733999997</v>
      </c>
      <c r="I460">
        <v>8786.7802733999997</v>
      </c>
      <c r="J460">
        <v>8766.4404297000001</v>
      </c>
      <c r="L460" t="str">
        <f t="shared" si="56"/>
        <v>20JUL2025:03:00:00</v>
      </c>
      <c r="M460">
        <v>4</v>
      </c>
      <c r="N460">
        <f t="shared" si="57"/>
        <v>-116.89257820000057</v>
      </c>
      <c r="O460">
        <f t="shared" si="52"/>
        <v>-116.89257820000057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1.3164434237855616</v>
      </c>
    </row>
    <row r="461" spans="1:19" x14ac:dyDescent="0.25">
      <c r="A461" t="s">
        <v>485</v>
      </c>
      <c r="B461">
        <v>8565.2109375</v>
      </c>
      <c r="C461">
        <v>8387.1396483999997</v>
      </c>
      <c r="D461">
        <v>8579.5458983999997</v>
      </c>
      <c r="E461">
        <v>8521.0244141000003</v>
      </c>
      <c r="F461">
        <v>8498.5898438000004</v>
      </c>
      <c r="G461">
        <v>8452.5498047000001</v>
      </c>
      <c r="H461">
        <v>8387.1396483999997</v>
      </c>
      <c r="I461">
        <v>8464.4296875</v>
      </c>
      <c r="J461">
        <v>8450.6777344000002</v>
      </c>
      <c r="L461" t="str">
        <f t="shared" si="56"/>
        <v>20JUL2025:04:00:00</v>
      </c>
      <c r="M461">
        <v>5</v>
      </c>
      <c r="N461">
        <f t="shared" si="57"/>
        <v>-178.07128910000029</v>
      </c>
      <c r="O461">
        <f t="shared" si="52"/>
        <v>-178.07128910000029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2.0790064646320952</v>
      </c>
    </row>
    <row r="462" spans="1:19" x14ac:dyDescent="0.25">
      <c r="A462" t="s">
        <v>486</v>
      </c>
      <c r="B462">
        <v>8398.5537108999997</v>
      </c>
      <c r="C462">
        <v>8120.4199219000002</v>
      </c>
      <c r="D462">
        <v>8433.3613280999998</v>
      </c>
      <c r="E462">
        <v>8372.9814452999999</v>
      </c>
      <c r="F462">
        <v>8280.8798827999999</v>
      </c>
      <c r="G462">
        <v>8223.7597655999998</v>
      </c>
      <c r="H462">
        <v>8120.4199219000002</v>
      </c>
      <c r="I462">
        <v>8254.7695313000004</v>
      </c>
      <c r="J462">
        <v>8219.9570313000004</v>
      </c>
      <c r="L462" t="str">
        <f t="shared" si="56"/>
        <v>20JUL2025:05:00:00</v>
      </c>
      <c r="M462">
        <v>6</v>
      </c>
      <c r="N462">
        <f t="shared" si="57"/>
        <v>-278.13378899999952</v>
      </c>
      <c r="O462">
        <f t="shared" si="52"/>
        <v>-278.13378899999952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3.3116867329076634</v>
      </c>
    </row>
    <row r="463" spans="1:19" x14ac:dyDescent="0.25">
      <c r="A463" t="s">
        <v>487</v>
      </c>
      <c r="B463">
        <v>8306.6972655999998</v>
      </c>
      <c r="C463">
        <v>7938.5600586</v>
      </c>
      <c r="D463">
        <v>8291.4628905999998</v>
      </c>
      <c r="E463">
        <v>8078.7612305000002</v>
      </c>
      <c r="F463">
        <v>8094.1401366999999</v>
      </c>
      <c r="G463">
        <v>8078.5097655999998</v>
      </c>
      <c r="H463">
        <v>7938.5600586</v>
      </c>
      <c r="I463">
        <v>8094.9501952999999</v>
      </c>
      <c r="J463">
        <v>8051.5400391000003</v>
      </c>
      <c r="L463" t="str">
        <f t="shared" si="56"/>
        <v>20JUL2025:06:00:00</v>
      </c>
      <c r="M463">
        <v>7</v>
      </c>
      <c r="N463">
        <f t="shared" si="57"/>
        <v>-368.13720699999976</v>
      </c>
      <c r="O463">
        <f t="shared" si="52"/>
        <v>-368.13720699999976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4.4318120093835986</v>
      </c>
    </row>
    <row r="464" spans="1:19" x14ac:dyDescent="0.25">
      <c r="A464" t="s">
        <v>488</v>
      </c>
      <c r="B464">
        <v>8367.8867188000004</v>
      </c>
      <c r="C464">
        <v>7806.8798827999999</v>
      </c>
      <c r="D464">
        <v>8161.6079102000003</v>
      </c>
      <c r="E464">
        <v>7988.6098633000001</v>
      </c>
      <c r="F464">
        <v>7986.1499022999997</v>
      </c>
      <c r="G464">
        <v>7985.3100586</v>
      </c>
      <c r="H464">
        <v>7806.8798827999999</v>
      </c>
      <c r="I464">
        <v>8019.2597655999998</v>
      </c>
      <c r="J464">
        <v>7949.3999022999997</v>
      </c>
      <c r="L464" t="str">
        <f t="shared" si="56"/>
        <v>20JUL2025:07:00:00</v>
      </c>
      <c r="M464">
        <v>8</v>
      </c>
      <c r="N464">
        <f t="shared" si="57"/>
        <v>-561.00683600000048</v>
      </c>
      <c r="O464">
        <f t="shared" si="52"/>
        <v>-561.00683600000048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6.7042833495773211</v>
      </c>
    </row>
    <row r="465" spans="1:19" x14ac:dyDescent="0.25">
      <c r="A465" t="s">
        <v>489</v>
      </c>
      <c r="B465">
        <v>8418.7802733999997</v>
      </c>
      <c r="C465">
        <v>7857.3300780999998</v>
      </c>
      <c r="D465">
        <v>8241.3837891000003</v>
      </c>
      <c r="E465">
        <v>8085.2094727000003</v>
      </c>
      <c r="F465">
        <v>8060.2099608999997</v>
      </c>
      <c r="G465">
        <v>8065.1699219000002</v>
      </c>
      <c r="H465">
        <v>7857.3300780999998</v>
      </c>
      <c r="I465">
        <v>8083.0097655999998</v>
      </c>
      <c r="J465">
        <v>8016.4301758000001</v>
      </c>
      <c r="L465" t="str">
        <f t="shared" si="56"/>
        <v>20JUL2025:08:00:00</v>
      </c>
      <c r="M465">
        <v>9</v>
      </c>
      <c r="N465">
        <f t="shared" si="57"/>
        <v>-561.4501952999999</v>
      </c>
      <c r="O465">
        <f t="shared" si="52"/>
        <v>-561.4501952999999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6.6690206546185724</v>
      </c>
    </row>
    <row r="466" spans="1:19" x14ac:dyDescent="0.25">
      <c r="A466" t="s">
        <v>490</v>
      </c>
      <c r="B466">
        <v>8884.9296875</v>
      </c>
      <c r="C466">
        <v>8428.9003905999998</v>
      </c>
      <c r="D466">
        <v>8778.0947266000003</v>
      </c>
      <c r="E466">
        <v>8749.5341797000001</v>
      </c>
      <c r="F466">
        <v>8645.9501952999999</v>
      </c>
      <c r="G466">
        <v>8614.2304688000004</v>
      </c>
      <c r="H466">
        <v>8428.9003905999998</v>
      </c>
      <c r="I466">
        <v>8589.2900391000003</v>
      </c>
      <c r="J466">
        <v>8569.5927733999997</v>
      </c>
      <c r="L466" t="str">
        <f t="shared" si="56"/>
        <v>20JUL2025:09:00:00</v>
      </c>
      <c r="M466">
        <v>10</v>
      </c>
      <c r="N466">
        <f t="shared" si="57"/>
        <v>-456.02929690000019</v>
      </c>
      <c r="O466">
        <f t="shared" si="52"/>
        <v>-456.02929690000019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5.1326157092900484</v>
      </c>
    </row>
    <row r="467" spans="1:19" x14ac:dyDescent="0.25">
      <c r="A467" t="s">
        <v>491</v>
      </c>
      <c r="B467">
        <v>9490.671875</v>
      </c>
      <c r="C467">
        <v>9231.6601563000004</v>
      </c>
      <c r="D467">
        <v>9321.4667969000002</v>
      </c>
      <c r="E467">
        <v>9358.2050780999998</v>
      </c>
      <c r="F467">
        <v>9258.0498047000001</v>
      </c>
      <c r="G467">
        <v>9260.9902344000002</v>
      </c>
      <c r="H467">
        <v>9231.6601563000004</v>
      </c>
      <c r="I467">
        <v>9239.7197266000003</v>
      </c>
      <c r="J467">
        <v>9247.6044922000001</v>
      </c>
      <c r="L467" t="str">
        <f t="shared" si="56"/>
        <v>20JUL2025:10:00:00</v>
      </c>
      <c r="M467">
        <v>11</v>
      </c>
      <c r="N467">
        <f t="shared" si="57"/>
        <v>-259.01171869999962</v>
      </c>
      <c r="O467">
        <f t="shared" si="52"/>
        <v>-259.01171869999962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2.7291188875919241</v>
      </c>
    </row>
    <row r="468" spans="1:19" x14ac:dyDescent="0.25">
      <c r="A468" t="s">
        <v>492</v>
      </c>
      <c r="B468">
        <v>9685.7851563000004</v>
      </c>
      <c r="C468">
        <v>10037.400390999999</v>
      </c>
      <c r="D468">
        <v>9921.7080077999999</v>
      </c>
      <c r="E468">
        <v>10017.023438</v>
      </c>
      <c r="F468">
        <v>9868.7900391000003</v>
      </c>
      <c r="G468">
        <v>9900.8603516000003</v>
      </c>
      <c r="H468">
        <v>10037.400390999999</v>
      </c>
      <c r="I468">
        <v>9903.4296875</v>
      </c>
      <c r="J468">
        <v>9927.6201172000001</v>
      </c>
      <c r="L468" t="str">
        <f t="shared" si="56"/>
        <v>20JUL2025:11:00:00</v>
      </c>
      <c r="M468">
        <v>12</v>
      </c>
      <c r="N468">
        <f t="shared" si="57"/>
        <v>351.61523469999884</v>
      </c>
      <c r="O468" t="str">
        <f t="shared" si="52"/>
        <v/>
      </c>
      <c r="P468">
        <f t="shared" si="53"/>
        <v>351.61523469999884</v>
      </c>
      <c r="Q468" t="str">
        <f t="shared" si="54"/>
        <v/>
      </c>
      <c r="R468">
        <f t="shared" si="55"/>
        <v>1</v>
      </c>
      <c r="S468">
        <f t="shared" si="58"/>
        <v>3.6302192235938149</v>
      </c>
    </row>
    <row r="469" spans="1:19" x14ac:dyDescent="0.25">
      <c r="A469" t="s">
        <v>493</v>
      </c>
      <c r="B469">
        <v>10067.966796999999</v>
      </c>
      <c r="C469">
        <v>10844.799805000001</v>
      </c>
      <c r="D469">
        <v>10556.272461</v>
      </c>
      <c r="E469">
        <v>10739.134765999999</v>
      </c>
      <c r="F469">
        <v>10463.799805000001</v>
      </c>
      <c r="G469">
        <v>10499.099609000001</v>
      </c>
      <c r="H469">
        <v>10844.799805000001</v>
      </c>
      <c r="I469">
        <v>10557.299805000001</v>
      </c>
      <c r="J469">
        <v>10591.25</v>
      </c>
      <c r="L469" t="str">
        <f t="shared" si="56"/>
        <v>20JUL2025:12:00:00</v>
      </c>
      <c r="M469">
        <v>13</v>
      </c>
      <c r="N469">
        <f t="shared" si="57"/>
        <v>776.83300800000143</v>
      </c>
      <c r="O469" t="str">
        <f t="shared" si="52"/>
        <v/>
      </c>
      <c r="P469">
        <f t="shared" si="53"/>
        <v>776.83300800000143</v>
      </c>
      <c r="Q469" t="str">
        <f t="shared" si="54"/>
        <v/>
      </c>
      <c r="R469">
        <f t="shared" si="55"/>
        <v>1</v>
      </c>
      <c r="S469">
        <f t="shared" si="58"/>
        <v>7.7158876629537367</v>
      </c>
    </row>
    <row r="470" spans="1:19" x14ac:dyDescent="0.25">
      <c r="A470" t="s">
        <v>494</v>
      </c>
      <c r="B470">
        <v>10539.025390999999</v>
      </c>
      <c r="C470">
        <v>11624.5</v>
      </c>
      <c r="D470">
        <v>11147.919921999999</v>
      </c>
      <c r="E470">
        <v>11394.683594</v>
      </c>
      <c r="F470">
        <v>10989</v>
      </c>
      <c r="G470">
        <v>11086.099609000001</v>
      </c>
      <c r="H470">
        <v>11624.5</v>
      </c>
      <c r="I470">
        <v>11163.099609000001</v>
      </c>
      <c r="J470">
        <v>11215.675781</v>
      </c>
      <c r="L470" t="str">
        <f t="shared" si="56"/>
        <v>20JUL2025:13:00:00</v>
      </c>
      <c r="M470">
        <v>14</v>
      </c>
      <c r="N470">
        <f t="shared" si="57"/>
        <v>1085.4746090000008</v>
      </c>
      <c r="O470" t="str">
        <f t="shared" si="52"/>
        <v/>
      </c>
      <c r="P470">
        <f t="shared" si="53"/>
        <v>1085.4746090000008</v>
      </c>
      <c r="Q470" t="str">
        <f t="shared" si="54"/>
        <v/>
      </c>
      <c r="R470">
        <f t="shared" si="55"/>
        <v>1</v>
      </c>
      <c r="S470">
        <f t="shared" si="58"/>
        <v>10.299572956024591</v>
      </c>
    </row>
    <row r="471" spans="1:19" x14ac:dyDescent="0.25">
      <c r="A471" t="s">
        <v>495</v>
      </c>
      <c r="B471">
        <v>10987.318359000001</v>
      </c>
      <c r="C471">
        <v>12289.599609000001</v>
      </c>
      <c r="D471">
        <v>11886.252930000001</v>
      </c>
      <c r="E471">
        <v>11993.800781</v>
      </c>
      <c r="F471">
        <v>11493.299805000001</v>
      </c>
      <c r="G471">
        <v>11636</v>
      </c>
      <c r="H471">
        <v>12289.599609000001</v>
      </c>
      <c r="I471">
        <v>11709.799805000001</v>
      </c>
      <c r="J471">
        <v>11782.174805000001</v>
      </c>
      <c r="L471" t="str">
        <f t="shared" si="56"/>
        <v>20JUL2025:14:00:00</v>
      </c>
      <c r="M471">
        <v>15</v>
      </c>
      <c r="N471">
        <f t="shared" si="57"/>
        <v>1302.28125</v>
      </c>
      <c r="O471" t="str">
        <f t="shared" si="52"/>
        <v/>
      </c>
      <c r="P471">
        <f t="shared" si="53"/>
        <v>1302.28125</v>
      </c>
      <c r="Q471" t="str">
        <f t="shared" si="54"/>
        <v/>
      </c>
      <c r="R471">
        <f t="shared" si="55"/>
        <v>1</v>
      </c>
      <c r="S471">
        <f t="shared" si="58"/>
        <v>11.852585020741364</v>
      </c>
    </row>
    <row r="472" spans="1:19" x14ac:dyDescent="0.25">
      <c r="A472" t="s">
        <v>496</v>
      </c>
      <c r="B472">
        <v>11388.601563</v>
      </c>
      <c r="C472">
        <v>12856.400390999999</v>
      </c>
      <c r="D472">
        <v>12258.352539</v>
      </c>
      <c r="E472">
        <v>12211.357421999999</v>
      </c>
      <c r="F472">
        <v>11881.200194999999</v>
      </c>
      <c r="G472">
        <v>12147.799805000001</v>
      </c>
      <c r="H472">
        <v>12856.400390999999</v>
      </c>
      <c r="I472">
        <v>12196.5</v>
      </c>
      <c r="J472">
        <v>12270.474609000001</v>
      </c>
      <c r="L472" t="str">
        <f t="shared" si="56"/>
        <v>20JUL2025:15:00:00</v>
      </c>
      <c r="M472">
        <v>16</v>
      </c>
      <c r="N472">
        <f t="shared" si="57"/>
        <v>1467.798827999999</v>
      </c>
      <c r="O472" t="str">
        <f t="shared" si="52"/>
        <v/>
      </c>
      <c r="P472">
        <f t="shared" si="53"/>
        <v>1467.798827999999</v>
      </c>
      <c r="Q472" t="str">
        <f t="shared" si="54"/>
        <v/>
      </c>
      <c r="R472">
        <f t="shared" si="55"/>
        <v>1</v>
      </c>
      <c r="S472">
        <f t="shared" si="58"/>
        <v>12.888314863597261</v>
      </c>
    </row>
    <row r="473" spans="1:19" x14ac:dyDescent="0.25">
      <c r="A473" t="s">
        <v>497</v>
      </c>
      <c r="B473">
        <v>11541.797852</v>
      </c>
      <c r="C473">
        <v>13231.599609000001</v>
      </c>
      <c r="D473">
        <v>12332.348633</v>
      </c>
      <c r="E473">
        <v>12344.875</v>
      </c>
      <c r="F473">
        <v>12187.400390999999</v>
      </c>
      <c r="G473">
        <v>12492</v>
      </c>
      <c r="H473">
        <v>13231.599609000001</v>
      </c>
      <c r="I473">
        <v>12547.299805000001</v>
      </c>
      <c r="J473">
        <v>12614.575194999999</v>
      </c>
      <c r="L473" t="str">
        <f t="shared" si="56"/>
        <v>20JUL2025:16:00:00</v>
      </c>
      <c r="M473">
        <v>17</v>
      </c>
      <c r="N473">
        <f t="shared" si="57"/>
        <v>1689.8017570000011</v>
      </c>
      <c r="O473" t="str">
        <f t="shared" si="52"/>
        <v/>
      </c>
      <c r="P473">
        <f t="shared" si="53"/>
        <v>1689.8017570000011</v>
      </c>
      <c r="Q473" t="str">
        <f t="shared" si="54"/>
        <v/>
      </c>
      <c r="R473">
        <f t="shared" si="55"/>
        <v>1</v>
      </c>
      <c r="S473">
        <f t="shared" si="58"/>
        <v>14.640715239239672</v>
      </c>
    </row>
    <row r="474" spans="1:19" x14ac:dyDescent="0.25">
      <c r="A474" t="s">
        <v>498</v>
      </c>
      <c r="B474">
        <v>11625.891602</v>
      </c>
      <c r="C474">
        <v>13483</v>
      </c>
      <c r="D474">
        <v>12509.138671999999</v>
      </c>
      <c r="E474">
        <v>12378.893555000001</v>
      </c>
      <c r="F474">
        <v>12458</v>
      </c>
      <c r="G474">
        <v>12665.099609000001</v>
      </c>
      <c r="H474">
        <v>13483</v>
      </c>
      <c r="I474">
        <v>12767.400390999999</v>
      </c>
      <c r="J474">
        <v>12843.375</v>
      </c>
      <c r="L474" t="str">
        <f t="shared" si="56"/>
        <v>20JUL2025:17:00:00</v>
      </c>
      <c r="M474">
        <v>18</v>
      </c>
      <c r="N474">
        <f t="shared" si="57"/>
        <v>1857.1083980000003</v>
      </c>
      <c r="O474" t="str">
        <f t="shared" si="52"/>
        <v/>
      </c>
      <c r="P474">
        <f t="shared" si="53"/>
        <v>1857.1083980000003</v>
      </c>
      <c r="Q474" t="str">
        <f t="shared" si="54"/>
        <v/>
      </c>
      <c r="R474">
        <f t="shared" si="55"/>
        <v>1</v>
      </c>
      <c r="S474">
        <f t="shared" si="58"/>
        <v>15.973900854886022</v>
      </c>
    </row>
    <row r="475" spans="1:19" x14ac:dyDescent="0.25">
      <c r="A475" t="s">
        <v>499</v>
      </c>
      <c r="B475">
        <v>11674.650390999999</v>
      </c>
      <c r="C475">
        <v>13552.299805000001</v>
      </c>
      <c r="D475">
        <v>12674.689453000001</v>
      </c>
      <c r="E475">
        <v>12548.174805000001</v>
      </c>
      <c r="F475">
        <v>12664.200194999999</v>
      </c>
      <c r="G475">
        <v>12753.700194999999</v>
      </c>
      <c r="H475">
        <v>13552.299805000001</v>
      </c>
      <c r="I475">
        <v>12816.200194999999</v>
      </c>
      <c r="J475">
        <v>12946.599609000001</v>
      </c>
      <c r="L475" t="str">
        <f t="shared" si="56"/>
        <v>20JUL2025:18:00:00</v>
      </c>
      <c r="M475">
        <v>19</v>
      </c>
      <c r="N475">
        <f t="shared" si="57"/>
        <v>1877.6494140000013</v>
      </c>
      <c r="O475" t="str">
        <f t="shared" si="52"/>
        <v/>
      </c>
      <c r="P475">
        <f t="shared" si="53"/>
        <v>1877.6494140000013</v>
      </c>
      <c r="Q475" t="str">
        <f t="shared" si="54"/>
        <v/>
      </c>
      <c r="R475">
        <f t="shared" si="55"/>
        <v>1</v>
      </c>
      <c r="S475">
        <f t="shared" si="58"/>
        <v>16.083131837913395</v>
      </c>
    </row>
    <row r="476" spans="1:19" x14ac:dyDescent="0.25">
      <c r="A476" t="s">
        <v>500</v>
      </c>
      <c r="B476">
        <v>11701.381836</v>
      </c>
      <c r="C476">
        <v>13441.099609000001</v>
      </c>
      <c r="D476">
        <v>12676.422852</v>
      </c>
      <c r="E476">
        <v>12833.448242</v>
      </c>
      <c r="F476">
        <v>12787.799805000001</v>
      </c>
      <c r="G476">
        <v>12664.700194999999</v>
      </c>
      <c r="H476">
        <v>13441.099609000001</v>
      </c>
      <c r="I476">
        <v>12686.900390999999</v>
      </c>
      <c r="J476">
        <v>12895.125</v>
      </c>
      <c r="L476" t="str">
        <f t="shared" si="56"/>
        <v>20JUL2025:19:00:00</v>
      </c>
      <c r="M476">
        <v>20</v>
      </c>
      <c r="N476">
        <f t="shared" si="57"/>
        <v>1739.7177730000003</v>
      </c>
      <c r="O476" t="str">
        <f t="shared" si="52"/>
        <v/>
      </c>
      <c r="P476">
        <f t="shared" si="53"/>
        <v>1739.7177730000003</v>
      </c>
      <c r="Q476" t="str">
        <f t="shared" si="54"/>
        <v/>
      </c>
      <c r="R476">
        <f t="shared" si="55"/>
        <v>1</v>
      </c>
      <c r="S476">
        <f t="shared" si="58"/>
        <v>14.867626724628835</v>
      </c>
    </row>
    <row r="477" spans="1:19" x14ac:dyDescent="0.25">
      <c r="A477" t="s">
        <v>501</v>
      </c>
      <c r="B477">
        <v>11646.787109000001</v>
      </c>
      <c r="C477">
        <v>13125.900390999999</v>
      </c>
      <c r="D477">
        <v>12545.230469</v>
      </c>
      <c r="E477">
        <v>12583.865234000001</v>
      </c>
      <c r="F477">
        <v>12590.5</v>
      </c>
      <c r="G477">
        <v>12361.299805000001</v>
      </c>
      <c r="H477">
        <v>13125.900390999999</v>
      </c>
      <c r="I477">
        <v>12337.200194999999</v>
      </c>
      <c r="J477">
        <v>12603.725586</v>
      </c>
      <c r="L477" t="str">
        <f t="shared" si="56"/>
        <v>20JUL2025:20:00:00</v>
      </c>
      <c r="M477">
        <v>21</v>
      </c>
      <c r="N477">
        <f t="shared" si="57"/>
        <v>1479.1132819999984</v>
      </c>
      <c r="O477" t="str">
        <f t="shared" si="52"/>
        <v/>
      </c>
      <c r="P477">
        <f t="shared" si="53"/>
        <v>1479.1132819999984</v>
      </c>
      <c r="Q477" t="str">
        <f t="shared" si="54"/>
        <v/>
      </c>
      <c r="R477">
        <f t="shared" si="55"/>
        <v>1</v>
      </c>
      <c r="S477">
        <f t="shared" si="58"/>
        <v>12.699753744592964</v>
      </c>
    </row>
    <row r="478" spans="1:19" x14ac:dyDescent="0.25">
      <c r="A478" t="s">
        <v>502</v>
      </c>
      <c r="B478">
        <v>11432.494140999999</v>
      </c>
      <c r="C478">
        <v>12622.299805000001</v>
      </c>
      <c r="D478">
        <v>12110.349609000001</v>
      </c>
      <c r="E478">
        <v>12146.564453000001</v>
      </c>
      <c r="F478">
        <v>12148.5</v>
      </c>
      <c r="G478">
        <v>11899.900390999999</v>
      </c>
      <c r="H478">
        <v>12622.299805000001</v>
      </c>
      <c r="I478">
        <v>11859.900390999999</v>
      </c>
      <c r="J478">
        <v>12132.650390999999</v>
      </c>
      <c r="L478" t="str">
        <f t="shared" si="56"/>
        <v>20JUL2025:21:00:00</v>
      </c>
      <c r="M478">
        <v>22</v>
      </c>
      <c r="N478">
        <f t="shared" si="57"/>
        <v>1189.8056640000013</v>
      </c>
      <c r="O478" t="str">
        <f t="shared" si="52"/>
        <v/>
      </c>
      <c r="P478">
        <f t="shared" si="53"/>
        <v>1189.8056640000013</v>
      </c>
      <c r="Q478" t="str">
        <f t="shared" si="54"/>
        <v/>
      </c>
      <c r="R478">
        <f t="shared" si="55"/>
        <v>1</v>
      </c>
      <c r="S478">
        <f t="shared" si="58"/>
        <v>10.407227410972714</v>
      </c>
    </row>
    <row r="479" spans="1:19" x14ac:dyDescent="0.25">
      <c r="A479" t="s">
        <v>503</v>
      </c>
      <c r="B479">
        <v>11276.732421999999</v>
      </c>
      <c r="C479">
        <v>12176.900390999999</v>
      </c>
      <c r="D479">
        <v>11881.962890999999</v>
      </c>
      <c r="E479">
        <v>11916.004883</v>
      </c>
      <c r="F479">
        <v>11739.400390999999</v>
      </c>
      <c r="G479">
        <v>11483.900390999999</v>
      </c>
      <c r="H479">
        <v>12176.900390999999</v>
      </c>
      <c r="I479">
        <v>11460.299805000001</v>
      </c>
      <c r="J479">
        <v>11715.125977</v>
      </c>
      <c r="L479" t="str">
        <f t="shared" si="56"/>
        <v>20JUL2025:22:00:00</v>
      </c>
      <c r="M479">
        <v>23</v>
      </c>
      <c r="N479">
        <f t="shared" si="57"/>
        <v>900.16796900000008</v>
      </c>
      <c r="O479" t="str">
        <f t="shared" si="52"/>
        <v/>
      </c>
      <c r="P479">
        <f t="shared" si="53"/>
        <v>900.16796900000008</v>
      </c>
      <c r="Q479" t="str">
        <f t="shared" si="54"/>
        <v/>
      </c>
      <c r="R479">
        <f t="shared" si="55"/>
        <v>1</v>
      </c>
      <c r="S479">
        <f t="shared" si="58"/>
        <v>7.9825248601611287</v>
      </c>
    </row>
    <row r="480" spans="1:19" x14ac:dyDescent="0.25">
      <c r="A480" t="s">
        <v>504</v>
      </c>
      <c r="B480">
        <v>10732.650390999999</v>
      </c>
      <c r="C480">
        <v>11421.700194999999</v>
      </c>
      <c r="D480">
        <v>11200.941406</v>
      </c>
      <c r="E480">
        <v>11186.797852</v>
      </c>
      <c r="F480">
        <v>11055</v>
      </c>
      <c r="G480">
        <v>10837</v>
      </c>
      <c r="H480">
        <v>11421.700194999999</v>
      </c>
      <c r="I480">
        <v>10822.700194999999</v>
      </c>
      <c r="J480">
        <v>11034.099609000001</v>
      </c>
      <c r="L480" t="str">
        <f t="shared" si="56"/>
        <v>20JUL2025:23:00:00</v>
      </c>
      <c r="M480">
        <v>24</v>
      </c>
      <c r="N480">
        <f t="shared" si="57"/>
        <v>689.04980400000022</v>
      </c>
      <c r="O480" t="str">
        <f t="shared" si="52"/>
        <v/>
      </c>
      <c r="P480">
        <f t="shared" si="53"/>
        <v>689.04980400000022</v>
      </c>
      <c r="Q480" t="str">
        <f t="shared" si="54"/>
        <v/>
      </c>
      <c r="R480">
        <f t="shared" si="55"/>
        <v>1</v>
      </c>
      <c r="S480">
        <f t="shared" si="58"/>
        <v>6.4201271717358068</v>
      </c>
    </row>
    <row r="481" spans="1:19" x14ac:dyDescent="0.25">
      <c r="A481" t="s">
        <v>505</v>
      </c>
      <c r="B481">
        <v>10039.008789</v>
      </c>
      <c r="C481">
        <v>10568.900390999999</v>
      </c>
      <c r="D481">
        <v>10375.157227</v>
      </c>
      <c r="E481">
        <v>10399.043944999999</v>
      </c>
      <c r="F481">
        <v>10280.700194999999</v>
      </c>
      <c r="G481">
        <v>10129.5</v>
      </c>
      <c r="H481">
        <v>10568.900390999999</v>
      </c>
      <c r="I481">
        <v>10104.799805000001</v>
      </c>
      <c r="J481">
        <v>10270.974609000001</v>
      </c>
      <c r="L481" t="str">
        <f t="shared" si="56"/>
        <v>21JUL2025:00:00:00</v>
      </c>
      <c r="M481">
        <v>1</v>
      </c>
      <c r="N481">
        <f t="shared" si="57"/>
        <v>529.89160199999969</v>
      </c>
      <c r="O481" t="str">
        <f t="shared" si="52"/>
        <v/>
      </c>
      <c r="P481">
        <f t="shared" si="53"/>
        <v>529.89160199999969</v>
      </c>
      <c r="Q481" t="str">
        <f t="shared" si="54"/>
        <v/>
      </c>
      <c r="R481">
        <f t="shared" si="55"/>
        <v>1</v>
      </c>
      <c r="S481">
        <f t="shared" si="58"/>
        <v>5.2783259098310147</v>
      </c>
    </row>
    <row r="482" spans="1:19" x14ac:dyDescent="0.25">
      <c r="A482" t="s">
        <v>506</v>
      </c>
      <c r="B482">
        <v>9365.2998047000001</v>
      </c>
      <c r="C482">
        <v>9465.3398438000004</v>
      </c>
      <c r="D482">
        <v>9510.8847655999998</v>
      </c>
      <c r="E482">
        <v>9570.1826172000001</v>
      </c>
      <c r="F482">
        <v>9471.6796875</v>
      </c>
      <c r="G482">
        <v>9465.3398438000004</v>
      </c>
      <c r="H482">
        <v>9691.6103516000003</v>
      </c>
      <c r="I482">
        <v>9432.5302733999997</v>
      </c>
      <c r="J482">
        <v>9515.2900391000003</v>
      </c>
      <c r="L482" t="str">
        <f t="shared" si="56"/>
        <v>21JUL2025:01:00:00</v>
      </c>
      <c r="M482">
        <v>2</v>
      </c>
      <c r="N482">
        <f t="shared" si="57"/>
        <v>100.04003910000029</v>
      </c>
      <c r="O482" t="str">
        <f t="shared" si="52"/>
        <v/>
      </c>
      <c r="P482">
        <f t="shared" si="53"/>
        <v>100.04003910000029</v>
      </c>
      <c r="Q482" t="str">
        <f t="shared" si="54"/>
        <v/>
      </c>
      <c r="R482">
        <f t="shared" si="55"/>
        <v>1</v>
      </c>
      <c r="S482">
        <f t="shared" si="58"/>
        <v>1.068199002554034</v>
      </c>
    </row>
    <row r="483" spans="1:19" x14ac:dyDescent="0.25">
      <c r="A483" t="s">
        <v>507</v>
      </c>
      <c r="B483">
        <v>8841.9130858999997</v>
      </c>
      <c r="C483">
        <v>8945.5</v>
      </c>
      <c r="D483">
        <v>8975.2607422000001</v>
      </c>
      <c r="E483">
        <v>9009.0449219000002</v>
      </c>
      <c r="F483">
        <v>8925.5800780999998</v>
      </c>
      <c r="G483">
        <v>8945.5</v>
      </c>
      <c r="H483">
        <v>9045.2304688000004</v>
      </c>
      <c r="I483">
        <v>8886.3603516000003</v>
      </c>
      <c r="J483">
        <v>8950.6679688000004</v>
      </c>
      <c r="L483" t="str">
        <f t="shared" si="56"/>
        <v>21JUL2025:02:00:00</v>
      </c>
      <c r="M483">
        <v>3</v>
      </c>
      <c r="N483">
        <f t="shared" si="57"/>
        <v>103.58691410000029</v>
      </c>
      <c r="O483" t="str">
        <f t="shared" si="52"/>
        <v/>
      </c>
      <c r="P483">
        <f t="shared" si="53"/>
        <v>103.58691410000029</v>
      </c>
      <c r="Q483" t="str">
        <f t="shared" si="54"/>
        <v/>
      </c>
      <c r="R483">
        <f t="shared" si="55"/>
        <v>1</v>
      </c>
      <c r="S483">
        <f t="shared" si="58"/>
        <v>1.1715441340990789</v>
      </c>
    </row>
    <row r="484" spans="1:19" x14ac:dyDescent="0.25">
      <c r="A484" t="s">
        <v>508</v>
      </c>
      <c r="B484">
        <v>8501.7421875</v>
      </c>
      <c r="C484">
        <v>8563.1699219000002</v>
      </c>
      <c r="D484">
        <v>8599.0078125</v>
      </c>
      <c r="E484">
        <v>8634.2734375</v>
      </c>
      <c r="F484">
        <v>8596.8603516000003</v>
      </c>
      <c r="G484">
        <v>8563.1699219000002</v>
      </c>
      <c r="H484">
        <v>8521.6796875</v>
      </c>
      <c r="I484">
        <v>8469.8300780999998</v>
      </c>
      <c r="J484">
        <v>8537.8847655999998</v>
      </c>
      <c r="L484" t="str">
        <f t="shared" si="56"/>
        <v>21JUL2025:03:00:00</v>
      </c>
      <c r="M484">
        <v>4</v>
      </c>
      <c r="N484">
        <f t="shared" si="57"/>
        <v>61.42773440000019</v>
      </c>
      <c r="O484" t="str">
        <f t="shared" si="52"/>
        <v/>
      </c>
      <c r="P484">
        <f t="shared" si="53"/>
        <v>61.42773440000019</v>
      </c>
      <c r="Q484" t="str">
        <f t="shared" si="54"/>
        <v/>
      </c>
      <c r="R484">
        <f t="shared" si="55"/>
        <v>1</v>
      </c>
      <c r="S484">
        <f t="shared" si="58"/>
        <v>0.7225311359160782</v>
      </c>
    </row>
    <row r="485" spans="1:19" x14ac:dyDescent="0.25">
      <c r="A485" t="s">
        <v>509</v>
      </c>
      <c r="B485">
        <v>8308.3037108999997</v>
      </c>
      <c r="C485">
        <v>8326.5996094000002</v>
      </c>
      <c r="D485">
        <v>8404.1269530999998</v>
      </c>
      <c r="E485">
        <v>8432.21875</v>
      </c>
      <c r="F485">
        <v>8381.6396483999997</v>
      </c>
      <c r="G485">
        <v>8326.5996094000002</v>
      </c>
      <c r="H485">
        <v>8206.3603516000003</v>
      </c>
      <c r="I485">
        <v>8211.9501952999999</v>
      </c>
      <c r="J485">
        <v>8281.6367188000004</v>
      </c>
      <c r="L485" t="str">
        <f t="shared" si="56"/>
        <v>21JUL2025:04:00:00</v>
      </c>
      <c r="M485">
        <v>5</v>
      </c>
      <c r="N485">
        <f t="shared" si="57"/>
        <v>18.295898500000476</v>
      </c>
      <c r="O485" t="str">
        <f t="shared" si="52"/>
        <v/>
      </c>
      <c r="P485">
        <f t="shared" si="53"/>
        <v>18.295898500000476</v>
      </c>
      <c r="Q485" t="str">
        <f t="shared" si="54"/>
        <v/>
      </c>
      <c r="R485">
        <f t="shared" si="55"/>
        <v>1</v>
      </c>
      <c r="S485">
        <f t="shared" si="58"/>
        <v>0.2202122013907285</v>
      </c>
    </row>
    <row r="486" spans="1:19" x14ac:dyDescent="0.25">
      <c r="A486" t="s">
        <v>510</v>
      </c>
      <c r="B486">
        <v>8278.0830077999999</v>
      </c>
      <c r="C486">
        <v>8257.8095702999999</v>
      </c>
      <c r="D486">
        <v>8304.4736327999999</v>
      </c>
      <c r="E486">
        <v>8266.4189452999999</v>
      </c>
      <c r="F486">
        <v>8350.7900391000003</v>
      </c>
      <c r="G486">
        <v>8257.8095702999999</v>
      </c>
      <c r="H486">
        <v>8099.1401366999999</v>
      </c>
      <c r="I486">
        <v>8159.5498047000001</v>
      </c>
      <c r="J486">
        <v>8216.8222655999998</v>
      </c>
      <c r="L486" t="str">
        <f t="shared" si="56"/>
        <v>21JUL2025:05:00:00</v>
      </c>
      <c r="M486">
        <v>6</v>
      </c>
      <c r="N486">
        <f t="shared" si="57"/>
        <v>-20.2734375</v>
      </c>
      <c r="O486">
        <f t="shared" si="52"/>
        <v>-20.2734375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0.2449049795815941</v>
      </c>
    </row>
    <row r="487" spans="1:19" x14ac:dyDescent="0.25">
      <c r="A487" t="s">
        <v>511</v>
      </c>
      <c r="B487">
        <v>8447.5810547000001</v>
      </c>
      <c r="C487">
        <v>8384.6103516000003</v>
      </c>
      <c r="D487">
        <v>8472.7978516000003</v>
      </c>
      <c r="E487">
        <v>8418.9619141000003</v>
      </c>
      <c r="F487">
        <v>8467.0800780999998</v>
      </c>
      <c r="G487">
        <v>8384.6103516000003</v>
      </c>
      <c r="H487">
        <v>8171.9199219000002</v>
      </c>
      <c r="I487">
        <v>8274.9296875</v>
      </c>
      <c r="J487">
        <v>8324.6347655999998</v>
      </c>
      <c r="L487" t="str">
        <f t="shared" si="56"/>
        <v>21JUL2025:06:00:00</v>
      </c>
      <c r="M487">
        <v>7</v>
      </c>
      <c r="N487">
        <f t="shared" si="57"/>
        <v>-62.97070309999981</v>
      </c>
      <c r="O487">
        <f t="shared" si="52"/>
        <v>-62.97070309999981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0.74542881201435351</v>
      </c>
    </row>
    <row r="488" spans="1:19" x14ac:dyDescent="0.25">
      <c r="A488" t="s">
        <v>512</v>
      </c>
      <c r="B488">
        <v>8734.5136719000002</v>
      </c>
      <c r="C488">
        <v>8652.5400391000003</v>
      </c>
      <c r="D488">
        <v>8671.5917969000002</v>
      </c>
      <c r="E488">
        <v>8822.4316405999998</v>
      </c>
      <c r="F488">
        <v>8713.1201172000001</v>
      </c>
      <c r="G488">
        <v>8652.5400391000003</v>
      </c>
      <c r="H488">
        <v>8386.7597655999998</v>
      </c>
      <c r="I488">
        <v>8535.2597655999998</v>
      </c>
      <c r="J488">
        <v>8571.9199219000002</v>
      </c>
      <c r="L488" t="str">
        <f t="shared" si="56"/>
        <v>21JUL2025:07:00:00</v>
      </c>
      <c r="M488">
        <v>8</v>
      </c>
      <c r="N488">
        <f t="shared" si="57"/>
        <v>-81.973632799999905</v>
      </c>
      <c r="O488">
        <f t="shared" si="52"/>
        <v>-81.973632799999905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0.938502541517785</v>
      </c>
    </row>
    <row r="489" spans="1:19" x14ac:dyDescent="0.25">
      <c r="A489" t="s">
        <v>513</v>
      </c>
      <c r="B489">
        <v>8966.2783202999999</v>
      </c>
      <c r="C489">
        <v>8836.5</v>
      </c>
      <c r="D489">
        <v>9023.4160155999998</v>
      </c>
      <c r="E489">
        <v>9029.3378905999998</v>
      </c>
      <c r="F489">
        <v>8911.9804688000004</v>
      </c>
      <c r="G489">
        <v>8836.5</v>
      </c>
      <c r="H489">
        <v>8570.4296875</v>
      </c>
      <c r="I489">
        <v>8736.3300780999998</v>
      </c>
      <c r="J489">
        <v>8763.8105469000002</v>
      </c>
      <c r="L489" t="str">
        <f t="shared" si="56"/>
        <v>21JUL2025:08:00:00</v>
      </c>
      <c r="M489">
        <v>9</v>
      </c>
      <c r="N489">
        <f t="shared" si="57"/>
        <v>-129.7783202999999</v>
      </c>
      <c r="O489">
        <f t="shared" si="52"/>
        <v>-129.7783202999999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1.4474045491781888</v>
      </c>
    </row>
    <row r="490" spans="1:19" x14ac:dyDescent="0.25">
      <c r="A490" t="s">
        <v>514</v>
      </c>
      <c r="B490">
        <v>9507.0322266000003</v>
      </c>
      <c r="C490">
        <v>9246.2304688000004</v>
      </c>
      <c r="D490">
        <v>9431.8681641000003</v>
      </c>
      <c r="E490">
        <v>9511.9638672000001</v>
      </c>
      <c r="F490">
        <v>9341.3095702999999</v>
      </c>
      <c r="G490">
        <v>9246.2304688000004</v>
      </c>
      <c r="H490">
        <v>9099.6396483999997</v>
      </c>
      <c r="I490">
        <v>9154.1601563000004</v>
      </c>
      <c r="J490">
        <v>9210.3349608999997</v>
      </c>
      <c r="L490" t="str">
        <f t="shared" si="56"/>
        <v>21JUL2025:09:00:00</v>
      </c>
      <c r="M490">
        <v>10</v>
      </c>
      <c r="N490">
        <f t="shared" si="57"/>
        <v>-260.8017577999999</v>
      </c>
      <c r="O490">
        <f t="shared" si="52"/>
        <v>-260.8017577999999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2.7432510123432117</v>
      </c>
    </row>
    <row r="491" spans="1:19" x14ac:dyDescent="0.25">
      <c r="A491" t="s">
        <v>515</v>
      </c>
      <c r="B491">
        <v>9967.8789063000004</v>
      </c>
      <c r="C491">
        <v>9763.6796875</v>
      </c>
      <c r="D491">
        <v>9937.2304688000004</v>
      </c>
      <c r="E491">
        <v>9989.2011719000002</v>
      </c>
      <c r="F491">
        <v>9838.3496094000002</v>
      </c>
      <c r="G491">
        <v>9763.6796875</v>
      </c>
      <c r="H491">
        <v>9841.3496094000002</v>
      </c>
      <c r="I491">
        <v>9676.2197266000003</v>
      </c>
      <c r="J491">
        <v>9779.8994141000003</v>
      </c>
      <c r="L491" t="str">
        <f t="shared" si="56"/>
        <v>21JUL2025:10:00:00</v>
      </c>
      <c r="M491">
        <v>11</v>
      </c>
      <c r="N491">
        <f t="shared" si="57"/>
        <v>-204.19921880000038</v>
      </c>
      <c r="O491">
        <f t="shared" si="52"/>
        <v>-204.19921880000038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2.0485724266868885</v>
      </c>
    </row>
    <row r="492" spans="1:19" x14ac:dyDescent="0.25">
      <c r="A492" t="s">
        <v>516</v>
      </c>
      <c r="B492">
        <v>10574.594727</v>
      </c>
      <c r="C492">
        <v>10360.799805000001</v>
      </c>
      <c r="D492">
        <v>10530.768555000001</v>
      </c>
      <c r="E492">
        <v>10589.804688</v>
      </c>
      <c r="F492">
        <v>10358.799805000001</v>
      </c>
      <c r="G492">
        <v>10360.799805000001</v>
      </c>
      <c r="H492">
        <v>10661.599609000001</v>
      </c>
      <c r="I492">
        <v>10282.099609000001</v>
      </c>
      <c r="J492">
        <v>10415.824219</v>
      </c>
      <c r="L492" t="str">
        <f t="shared" si="56"/>
        <v>21JUL2025:11:00:00</v>
      </c>
      <c r="M492">
        <v>12</v>
      </c>
      <c r="N492">
        <f t="shared" si="57"/>
        <v>-213.79492199999913</v>
      </c>
      <c r="O492">
        <f t="shared" si="52"/>
        <v>-213.79492199999913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2.0217788720934982</v>
      </c>
    </row>
    <row r="493" spans="1:19" x14ac:dyDescent="0.25">
      <c r="A493" t="s">
        <v>517</v>
      </c>
      <c r="B493">
        <v>11299.808594</v>
      </c>
      <c r="C493">
        <v>10969.5</v>
      </c>
      <c r="D493">
        <v>11189.817383</v>
      </c>
      <c r="E493">
        <v>11285.004883</v>
      </c>
      <c r="F493">
        <v>10956.400390999999</v>
      </c>
      <c r="G493">
        <v>10969.5</v>
      </c>
      <c r="H493">
        <v>11508.400390999999</v>
      </c>
      <c r="I493">
        <v>10930.200194999999</v>
      </c>
      <c r="J493">
        <v>11091.125</v>
      </c>
      <c r="L493" t="str">
        <f t="shared" si="56"/>
        <v>21JUL2025:12:00:00</v>
      </c>
      <c r="M493">
        <v>13</v>
      </c>
      <c r="N493">
        <f t="shared" si="57"/>
        <v>-330.30859400000008</v>
      </c>
      <c r="O493">
        <f t="shared" si="52"/>
        <v>-330.30859400000008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2.9231344164129305</v>
      </c>
    </row>
    <row r="494" spans="1:19" x14ac:dyDescent="0.25">
      <c r="A494" t="s">
        <v>518</v>
      </c>
      <c r="B494">
        <v>11924.763671999999</v>
      </c>
      <c r="C494">
        <v>11584.299805000001</v>
      </c>
      <c r="D494">
        <v>11779.203125</v>
      </c>
      <c r="E494">
        <v>11795.530273</v>
      </c>
      <c r="F494">
        <v>11598.200194999999</v>
      </c>
      <c r="G494">
        <v>11584.299805000001</v>
      </c>
      <c r="H494">
        <v>12332.599609000001</v>
      </c>
      <c r="I494">
        <v>11571.400390999999</v>
      </c>
      <c r="J494">
        <v>11771.625</v>
      </c>
      <c r="L494" t="str">
        <f t="shared" si="56"/>
        <v>21JUL2025:13:00:00</v>
      </c>
      <c r="M494">
        <v>14</v>
      </c>
      <c r="N494">
        <f t="shared" si="57"/>
        <v>-340.46386699999857</v>
      </c>
      <c r="O494">
        <f t="shared" si="52"/>
        <v>-340.46386699999857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2.8550994918199213</v>
      </c>
    </row>
    <row r="495" spans="1:19" x14ac:dyDescent="0.25">
      <c r="A495" t="s">
        <v>519</v>
      </c>
      <c r="B495">
        <v>12443.898438</v>
      </c>
      <c r="C495">
        <v>12160</v>
      </c>
      <c r="D495">
        <v>12508.930664</v>
      </c>
      <c r="E495">
        <v>12645.228515999999</v>
      </c>
      <c r="F495">
        <v>12247.700194999999</v>
      </c>
      <c r="G495">
        <v>12160</v>
      </c>
      <c r="H495">
        <v>13050.799805000001</v>
      </c>
      <c r="I495">
        <v>12167.099609000001</v>
      </c>
      <c r="J495">
        <v>12406.400390999999</v>
      </c>
      <c r="L495" t="str">
        <f t="shared" si="56"/>
        <v>21JUL2025:14:00:00</v>
      </c>
      <c r="M495">
        <v>15</v>
      </c>
      <c r="N495">
        <f t="shared" si="57"/>
        <v>-283.89843800000017</v>
      </c>
      <c r="O495">
        <f t="shared" si="52"/>
        <v>-283.89843800000017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2.2814268327123113</v>
      </c>
    </row>
    <row r="496" spans="1:19" x14ac:dyDescent="0.25">
      <c r="A496" t="s">
        <v>520</v>
      </c>
      <c r="B496">
        <v>12300.955078000001</v>
      </c>
      <c r="C496">
        <v>12603.099609000001</v>
      </c>
      <c r="D496">
        <v>12936.378906</v>
      </c>
      <c r="E496">
        <v>13000.340819999999</v>
      </c>
      <c r="F496">
        <v>12626</v>
      </c>
      <c r="G496">
        <v>12603.099609000001</v>
      </c>
      <c r="H496">
        <v>13548.200194999999</v>
      </c>
      <c r="I496">
        <v>12625.700194999999</v>
      </c>
      <c r="J496">
        <v>12850.75</v>
      </c>
      <c r="L496" t="str">
        <f t="shared" si="56"/>
        <v>21JUL2025:15:00:00</v>
      </c>
      <c r="M496">
        <v>16</v>
      </c>
      <c r="N496">
        <f t="shared" si="57"/>
        <v>302.14453099999992</v>
      </c>
      <c r="O496" t="str">
        <f t="shared" si="52"/>
        <v/>
      </c>
      <c r="P496">
        <f t="shared" si="53"/>
        <v>302.14453099999992</v>
      </c>
      <c r="Q496" t="str">
        <f t="shared" si="54"/>
        <v/>
      </c>
      <c r="R496">
        <f t="shared" si="55"/>
        <v>1</v>
      </c>
      <c r="S496">
        <f t="shared" si="58"/>
        <v>2.4562688757426572</v>
      </c>
    </row>
    <row r="497" spans="1:19" x14ac:dyDescent="0.25">
      <c r="A497" t="s">
        <v>521</v>
      </c>
      <c r="B497">
        <v>12259.042969</v>
      </c>
      <c r="C497">
        <v>12890.599609000001</v>
      </c>
      <c r="D497">
        <v>13248.455078000001</v>
      </c>
      <c r="E497">
        <v>13297.152344</v>
      </c>
      <c r="F497">
        <v>12850</v>
      </c>
      <c r="G497">
        <v>12890.599609000001</v>
      </c>
      <c r="H497">
        <v>13800.299805000001</v>
      </c>
      <c r="I497">
        <v>12964</v>
      </c>
      <c r="J497">
        <v>13126.224609000001</v>
      </c>
      <c r="L497" t="str">
        <f t="shared" si="56"/>
        <v>21JUL2025:16:00:00</v>
      </c>
      <c r="M497">
        <v>17</v>
      </c>
      <c r="N497">
        <f t="shared" si="57"/>
        <v>631.5566400000007</v>
      </c>
      <c r="O497" t="str">
        <f t="shared" si="52"/>
        <v/>
      </c>
      <c r="P497">
        <f t="shared" si="53"/>
        <v>631.5566400000007</v>
      </c>
      <c r="Q497" t="str">
        <f t="shared" si="54"/>
        <v/>
      </c>
      <c r="R497">
        <f t="shared" si="55"/>
        <v>1</v>
      </c>
      <c r="S497">
        <f t="shared" si="58"/>
        <v>5.1517613699295017</v>
      </c>
    </row>
    <row r="498" spans="1:19" x14ac:dyDescent="0.25">
      <c r="A498" t="s">
        <v>522</v>
      </c>
      <c r="B498">
        <v>12326.799805000001</v>
      </c>
      <c r="C498">
        <v>13114</v>
      </c>
      <c r="D498">
        <v>13479.379883</v>
      </c>
      <c r="E498">
        <v>13533.083008</v>
      </c>
      <c r="F498">
        <v>13075.200194999999</v>
      </c>
      <c r="G498">
        <v>13114</v>
      </c>
      <c r="H498">
        <v>13954.200194999999</v>
      </c>
      <c r="I498">
        <v>13212.299805000001</v>
      </c>
      <c r="J498">
        <v>13338.924805000001</v>
      </c>
      <c r="L498" t="str">
        <f t="shared" si="56"/>
        <v>21JUL2025:17:00:00</v>
      </c>
      <c r="M498">
        <v>18</v>
      </c>
      <c r="N498">
        <f t="shared" si="57"/>
        <v>787.20019499999944</v>
      </c>
      <c r="O498" t="str">
        <f t="shared" si="52"/>
        <v/>
      </c>
      <c r="P498">
        <f t="shared" si="53"/>
        <v>787.20019499999944</v>
      </c>
      <c r="Q498" t="str">
        <f t="shared" si="54"/>
        <v/>
      </c>
      <c r="R498">
        <f t="shared" si="55"/>
        <v>1</v>
      </c>
      <c r="S498">
        <f t="shared" si="58"/>
        <v>6.3860872850445336</v>
      </c>
    </row>
    <row r="499" spans="1:19" x14ac:dyDescent="0.25">
      <c r="A499" t="s">
        <v>523</v>
      </c>
      <c r="B499">
        <v>12271.4375</v>
      </c>
      <c r="C499">
        <v>13156</v>
      </c>
      <c r="D499">
        <v>13551.149414</v>
      </c>
      <c r="E499">
        <v>13415.641602</v>
      </c>
      <c r="F499">
        <v>13129.099609000001</v>
      </c>
      <c r="G499">
        <v>13156</v>
      </c>
      <c r="H499">
        <v>13969.700194999999</v>
      </c>
      <c r="I499">
        <v>13328.799805000001</v>
      </c>
      <c r="J499">
        <v>13395.900390999999</v>
      </c>
      <c r="L499" t="str">
        <f t="shared" si="56"/>
        <v>21JUL2025:18:00:00</v>
      </c>
      <c r="M499">
        <v>19</v>
      </c>
      <c r="N499">
        <f t="shared" si="57"/>
        <v>884.5625</v>
      </c>
      <c r="O499" t="str">
        <f t="shared" si="52"/>
        <v/>
      </c>
      <c r="P499">
        <f t="shared" si="53"/>
        <v>884.5625</v>
      </c>
      <c r="Q499" t="str">
        <f t="shared" si="54"/>
        <v/>
      </c>
      <c r="R499">
        <f t="shared" si="55"/>
        <v>1</v>
      </c>
      <c r="S499">
        <f t="shared" si="58"/>
        <v>7.2083038356345792</v>
      </c>
    </row>
    <row r="500" spans="1:19" x14ac:dyDescent="0.25">
      <c r="A500" t="s">
        <v>524</v>
      </c>
      <c r="B500">
        <v>12632.058594</v>
      </c>
      <c r="C500">
        <v>13123.400390999999</v>
      </c>
      <c r="D500">
        <v>13511.998046999999</v>
      </c>
      <c r="E500">
        <v>13470.525390999999</v>
      </c>
      <c r="F500">
        <v>13297.299805000001</v>
      </c>
      <c r="G500">
        <v>13123.400390999999</v>
      </c>
      <c r="H500">
        <v>13859.900390999999</v>
      </c>
      <c r="I500">
        <v>13240.900390999999</v>
      </c>
      <c r="J500">
        <v>13380.375</v>
      </c>
      <c r="L500" t="str">
        <f t="shared" si="56"/>
        <v>21JUL2025:19:00:00</v>
      </c>
      <c r="M500">
        <v>20</v>
      </c>
      <c r="N500">
        <f t="shared" si="57"/>
        <v>491.34179699999913</v>
      </c>
      <c r="O500" t="str">
        <f t="shared" si="52"/>
        <v/>
      </c>
      <c r="P500">
        <f t="shared" si="53"/>
        <v>491.34179699999913</v>
      </c>
      <c r="Q500" t="str">
        <f t="shared" si="54"/>
        <v/>
      </c>
      <c r="R500">
        <f t="shared" si="55"/>
        <v>1</v>
      </c>
      <c r="S500">
        <f t="shared" si="58"/>
        <v>3.8896415286846251</v>
      </c>
    </row>
    <row r="501" spans="1:19" x14ac:dyDescent="0.25">
      <c r="A501" t="s">
        <v>525</v>
      </c>
      <c r="B501">
        <v>12787.900390999999</v>
      </c>
      <c r="C501">
        <v>12778.5</v>
      </c>
      <c r="D501">
        <v>13275.037109000001</v>
      </c>
      <c r="E501">
        <v>13195.526367</v>
      </c>
      <c r="F501">
        <v>13090.5</v>
      </c>
      <c r="G501">
        <v>12778.5</v>
      </c>
      <c r="H501">
        <v>13514.200194999999</v>
      </c>
      <c r="I501">
        <v>12910</v>
      </c>
      <c r="J501">
        <v>13073.299805000001</v>
      </c>
      <c r="L501" t="str">
        <f t="shared" si="56"/>
        <v>21JUL2025:20:00:00</v>
      </c>
      <c r="M501">
        <v>21</v>
      </c>
      <c r="N501">
        <f t="shared" si="57"/>
        <v>-9.4003909999992175</v>
      </c>
      <c r="O501">
        <f t="shared" si="52"/>
        <v>-9.4003909999992175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7.35100424039518E-2</v>
      </c>
    </row>
    <row r="502" spans="1:19" x14ac:dyDescent="0.25">
      <c r="A502" t="s">
        <v>526</v>
      </c>
      <c r="B502">
        <v>12437.625977</v>
      </c>
      <c r="C502">
        <v>12285.5</v>
      </c>
      <c r="D502">
        <v>12823.077148</v>
      </c>
      <c r="E502">
        <v>12789.486328000001</v>
      </c>
      <c r="F502">
        <v>12648.700194999999</v>
      </c>
      <c r="G502">
        <v>12285.5</v>
      </c>
      <c r="H502">
        <v>12969.200194999999</v>
      </c>
      <c r="I502">
        <v>12382.200194999999</v>
      </c>
      <c r="J502">
        <v>12571.399414</v>
      </c>
      <c r="L502" t="str">
        <f t="shared" si="56"/>
        <v>21JUL2025:21:00:00</v>
      </c>
      <c r="M502">
        <v>22</v>
      </c>
      <c r="N502">
        <f t="shared" si="57"/>
        <v>-152.12597699999969</v>
      </c>
      <c r="O502">
        <f t="shared" si="52"/>
        <v>-152.12597699999969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1.2231110445137618</v>
      </c>
    </row>
    <row r="503" spans="1:19" x14ac:dyDescent="0.25">
      <c r="A503" t="s">
        <v>527</v>
      </c>
      <c r="B503">
        <v>12033.708008</v>
      </c>
      <c r="C503">
        <v>11811.099609000001</v>
      </c>
      <c r="D503">
        <v>12419.871094</v>
      </c>
      <c r="E503">
        <v>12296.708984000001</v>
      </c>
      <c r="F503">
        <v>12180</v>
      </c>
      <c r="G503">
        <v>11811.099609000001</v>
      </c>
      <c r="H503">
        <v>12482</v>
      </c>
      <c r="I503">
        <v>11907</v>
      </c>
      <c r="J503">
        <v>12095.025390999999</v>
      </c>
      <c r="L503" t="str">
        <f t="shared" si="56"/>
        <v>21JUL2025:22:00:00</v>
      </c>
      <c r="M503">
        <v>23</v>
      </c>
      <c r="N503">
        <f t="shared" si="57"/>
        <v>-222.60839899999883</v>
      </c>
      <c r="O503">
        <f t="shared" si="52"/>
        <v>-222.60839899999883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1.8498736952235251</v>
      </c>
    </row>
    <row r="504" spans="1:19" x14ac:dyDescent="0.25">
      <c r="A504" t="s">
        <v>528</v>
      </c>
      <c r="B504">
        <v>11309.015625</v>
      </c>
      <c r="C504">
        <v>11065.299805000001</v>
      </c>
      <c r="D504">
        <v>11577.076171999999</v>
      </c>
      <c r="E504">
        <v>11497.560546999999</v>
      </c>
      <c r="F504">
        <v>11390.799805000001</v>
      </c>
      <c r="G504">
        <v>11065.299805000001</v>
      </c>
      <c r="H504">
        <v>11651.099609000001</v>
      </c>
      <c r="I504">
        <v>11140.200194999999</v>
      </c>
      <c r="J504">
        <v>11311.849609000001</v>
      </c>
      <c r="L504" t="str">
        <f t="shared" si="56"/>
        <v>21JUL2025:23:00:00</v>
      </c>
      <c r="M504">
        <v>24</v>
      </c>
      <c r="N504">
        <f t="shared" si="57"/>
        <v>-243.71581999999944</v>
      </c>
      <c r="O504">
        <f t="shared" si="52"/>
        <v>-243.71581999999944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2.1550577705563958</v>
      </c>
    </row>
    <row r="505" spans="1:19" x14ac:dyDescent="0.25">
      <c r="A505" t="s">
        <v>529</v>
      </c>
      <c r="B505">
        <v>10504.285156</v>
      </c>
      <c r="C505">
        <v>10270.5</v>
      </c>
      <c r="D505">
        <v>10625.940430000001</v>
      </c>
      <c r="E505">
        <v>10582.880859000001</v>
      </c>
      <c r="F505">
        <v>10533</v>
      </c>
      <c r="G505">
        <v>10270.5</v>
      </c>
      <c r="H505">
        <v>10755.200194999999</v>
      </c>
      <c r="I505">
        <v>10323.700194999999</v>
      </c>
      <c r="J505">
        <v>10470.599609000001</v>
      </c>
      <c r="L505" t="str">
        <f t="shared" si="56"/>
        <v>22JUL2025:00:00:00</v>
      </c>
      <c r="M505">
        <v>1</v>
      </c>
      <c r="N505">
        <f t="shared" si="57"/>
        <v>-233.78515599999992</v>
      </c>
      <c r="O505">
        <f t="shared" si="52"/>
        <v>-233.78515599999992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2.2256169984728844</v>
      </c>
    </row>
    <row r="506" spans="1:19" x14ac:dyDescent="0.25">
      <c r="A506" t="s">
        <v>530</v>
      </c>
      <c r="B506">
        <v>9725.0205077999999</v>
      </c>
      <c r="C506">
        <v>9648.9003905999998</v>
      </c>
      <c r="D506">
        <v>9724.6025391000003</v>
      </c>
      <c r="E506">
        <v>9890.9775391000003</v>
      </c>
      <c r="F506">
        <v>9698.7695313000004</v>
      </c>
      <c r="G506">
        <v>9648.9003905999998</v>
      </c>
      <c r="H506">
        <v>9788.5</v>
      </c>
      <c r="I506">
        <v>9499.7597655999998</v>
      </c>
      <c r="J506">
        <v>9658.9824219000002</v>
      </c>
      <c r="L506" t="str">
        <f t="shared" si="56"/>
        <v>22JUL2025:01:00:00</v>
      </c>
      <c r="M506">
        <v>2</v>
      </c>
      <c r="N506">
        <f t="shared" si="57"/>
        <v>-76.120117200000095</v>
      </c>
      <c r="O506">
        <f t="shared" si="52"/>
        <v>-76.120117200000095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0.78272449028716795</v>
      </c>
    </row>
    <row r="507" spans="1:19" x14ac:dyDescent="0.25">
      <c r="A507" t="s">
        <v>531</v>
      </c>
      <c r="B507">
        <v>9102.1201172000001</v>
      </c>
      <c r="C507">
        <v>9082.6201172000001</v>
      </c>
      <c r="D507">
        <v>9082.8808594000002</v>
      </c>
      <c r="E507">
        <v>9212.3105469000002</v>
      </c>
      <c r="F507">
        <v>9093.2998047000001</v>
      </c>
      <c r="G507">
        <v>9082.6201172000001</v>
      </c>
      <c r="H507">
        <v>9135.7597655999998</v>
      </c>
      <c r="I507">
        <v>8919.7402344000002</v>
      </c>
      <c r="J507">
        <v>9057.8554688000004</v>
      </c>
      <c r="L507" t="str">
        <f t="shared" si="56"/>
        <v>22JUL2025:02:00:00</v>
      </c>
      <c r="M507">
        <v>3</v>
      </c>
      <c r="N507">
        <f t="shared" si="57"/>
        <v>-19.5</v>
      </c>
      <c r="O507">
        <f t="shared" si="52"/>
        <v>-19.5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0.21423580164748038</v>
      </c>
    </row>
    <row r="508" spans="1:19" x14ac:dyDescent="0.25">
      <c r="A508" t="s">
        <v>532</v>
      </c>
      <c r="B508">
        <v>8705.5175780999998</v>
      </c>
      <c r="C508">
        <v>8662.9902344000002</v>
      </c>
      <c r="D508">
        <v>8644.0546875</v>
      </c>
      <c r="E508">
        <v>8777.5517577999999</v>
      </c>
      <c r="F508">
        <v>8679.3701172000001</v>
      </c>
      <c r="G508">
        <v>8662.9902344000002</v>
      </c>
      <c r="H508">
        <v>8596.6796875</v>
      </c>
      <c r="I508">
        <v>8476.7304688000004</v>
      </c>
      <c r="J508">
        <v>8603.9423827999999</v>
      </c>
      <c r="L508" t="str">
        <f t="shared" si="56"/>
        <v>22JUL2025:03:00:00</v>
      </c>
      <c r="M508">
        <v>4</v>
      </c>
      <c r="N508">
        <f t="shared" si="57"/>
        <v>-42.527343699999619</v>
      </c>
      <c r="O508">
        <f t="shared" si="52"/>
        <v>-42.527343699999619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0.48851022720330106</v>
      </c>
    </row>
    <row r="509" spans="1:19" x14ac:dyDescent="0.25">
      <c r="A509" t="s">
        <v>533</v>
      </c>
      <c r="B509">
        <v>8511.578125</v>
      </c>
      <c r="C509">
        <v>8416.1503905999998</v>
      </c>
      <c r="D509">
        <v>8420.0058594000002</v>
      </c>
      <c r="E509">
        <v>8537.8916016000003</v>
      </c>
      <c r="F509">
        <v>8448.4404297000001</v>
      </c>
      <c r="G509">
        <v>8416.1503905999998</v>
      </c>
      <c r="H509">
        <v>8266.2998047000001</v>
      </c>
      <c r="I509">
        <v>8216.6201172000001</v>
      </c>
      <c r="J509">
        <v>8336.8779297000001</v>
      </c>
      <c r="L509" t="str">
        <f t="shared" si="56"/>
        <v>22JUL2025:04:00:00</v>
      </c>
      <c r="M509">
        <v>5</v>
      </c>
      <c r="N509">
        <f t="shared" si="57"/>
        <v>-95.42773440000019</v>
      </c>
      <c r="O509">
        <f t="shared" si="52"/>
        <v>-95.42773440000019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1.1211520707271918</v>
      </c>
    </row>
    <row r="510" spans="1:19" x14ac:dyDescent="0.25">
      <c r="A510" t="s">
        <v>534</v>
      </c>
      <c r="B510">
        <v>8506.1113280999998</v>
      </c>
      <c r="C510">
        <v>8329.0498047000001</v>
      </c>
      <c r="D510">
        <v>8290.1484375</v>
      </c>
      <c r="E510">
        <v>8418.3476563000004</v>
      </c>
      <c r="F510">
        <v>8390.5097655999998</v>
      </c>
      <c r="G510">
        <v>8329.0498047000001</v>
      </c>
      <c r="H510">
        <v>8136.4902344000002</v>
      </c>
      <c r="I510">
        <v>8146.9301758000001</v>
      </c>
      <c r="J510">
        <v>8250.7451172000001</v>
      </c>
      <c r="L510" t="str">
        <f t="shared" si="56"/>
        <v>22JUL2025:05:00:00</v>
      </c>
      <c r="M510">
        <v>6</v>
      </c>
      <c r="N510">
        <f t="shared" si="57"/>
        <v>-177.06152339999971</v>
      </c>
      <c r="O510">
        <f t="shared" si="52"/>
        <v>-177.06152339999971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2.0815801318644365</v>
      </c>
    </row>
    <row r="511" spans="1:19" x14ac:dyDescent="0.25">
      <c r="A511" t="s">
        <v>535</v>
      </c>
      <c r="B511">
        <v>8642.7792969000002</v>
      </c>
      <c r="C511">
        <v>8449.6796875</v>
      </c>
      <c r="D511">
        <v>8419.5947266000003</v>
      </c>
      <c r="E511">
        <v>8535.2060547000001</v>
      </c>
      <c r="F511">
        <v>8529.4902344000002</v>
      </c>
      <c r="G511">
        <v>8449.6796875</v>
      </c>
      <c r="H511">
        <v>8191.5600586</v>
      </c>
      <c r="I511">
        <v>8274.4501952999999</v>
      </c>
      <c r="J511">
        <v>8361.2949219000002</v>
      </c>
      <c r="L511" t="str">
        <f t="shared" si="56"/>
        <v>22JUL2025:06:00:00</v>
      </c>
      <c r="M511">
        <v>7</v>
      </c>
      <c r="N511">
        <f t="shared" si="57"/>
        <v>-193.09960940000019</v>
      </c>
      <c r="O511">
        <f t="shared" si="52"/>
        <v>-193.09960940000019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2.2342304803416804</v>
      </c>
    </row>
    <row r="512" spans="1:19" x14ac:dyDescent="0.25">
      <c r="A512" t="s">
        <v>536</v>
      </c>
      <c r="B512">
        <v>8878.5537108999997</v>
      </c>
      <c r="C512">
        <v>8726.1904297000001</v>
      </c>
      <c r="D512">
        <v>8690.0839844000002</v>
      </c>
      <c r="E512">
        <v>8830.2890625</v>
      </c>
      <c r="F512">
        <v>8797.8496094000002</v>
      </c>
      <c r="G512">
        <v>8726.1904297000001</v>
      </c>
      <c r="H512">
        <v>8406.7001952999999</v>
      </c>
      <c r="I512">
        <v>8541.6601563000004</v>
      </c>
      <c r="J512">
        <v>8618.0996094000002</v>
      </c>
      <c r="L512" t="str">
        <f t="shared" si="56"/>
        <v>22JUL2025:07:00:00</v>
      </c>
      <c r="M512">
        <v>8</v>
      </c>
      <c r="N512">
        <f t="shared" si="57"/>
        <v>-152.36328119999962</v>
      </c>
      <c r="O512">
        <f t="shared" si="52"/>
        <v>-152.36328119999962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1.716082215202986</v>
      </c>
    </row>
    <row r="513" spans="1:19" x14ac:dyDescent="0.25">
      <c r="A513" t="s">
        <v>537</v>
      </c>
      <c r="B513">
        <v>9080.7128905999998</v>
      </c>
      <c r="C513">
        <v>8893.5996094000002</v>
      </c>
      <c r="D513">
        <v>8979.0009766000003</v>
      </c>
      <c r="E513">
        <v>9110.1308594000002</v>
      </c>
      <c r="F513">
        <v>8959.0400391000003</v>
      </c>
      <c r="G513">
        <v>8893.5996094000002</v>
      </c>
      <c r="H513">
        <v>8579.2998047000001</v>
      </c>
      <c r="I513">
        <v>8727.7402344000002</v>
      </c>
      <c r="J513">
        <v>8789.9199219000002</v>
      </c>
      <c r="L513" t="str">
        <f t="shared" si="56"/>
        <v>22JUL2025:08:00:00</v>
      </c>
      <c r="M513">
        <v>9</v>
      </c>
      <c r="N513">
        <f t="shared" si="57"/>
        <v>-187.11328119999962</v>
      </c>
      <c r="O513">
        <f t="shared" si="52"/>
        <v>-187.11328119999962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2.0605571771098719</v>
      </c>
    </row>
    <row r="514" spans="1:19" x14ac:dyDescent="0.25">
      <c r="A514" t="s">
        <v>538</v>
      </c>
      <c r="B514">
        <v>9743.0498047000001</v>
      </c>
      <c r="C514">
        <v>9257.9804688000004</v>
      </c>
      <c r="D514">
        <v>9362.5292969000002</v>
      </c>
      <c r="E514">
        <v>9444.1132813000004</v>
      </c>
      <c r="F514">
        <v>9343.4199219000002</v>
      </c>
      <c r="G514">
        <v>9257.9804688000004</v>
      </c>
      <c r="H514">
        <v>9063.5</v>
      </c>
      <c r="I514">
        <v>9092.0498047000001</v>
      </c>
      <c r="J514">
        <v>9189.2373047000001</v>
      </c>
      <c r="L514" t="str">
        <f t="shared" si="56"/>
        <v>22JUL2025:09:00:00</v>
      </c>
      <c r="M514">
        <v>10</v>
      </c>
      <c r="N514">
        <f t="shared" si="57"/>
        <v>-485.06933589999971</v>
      </c>
      <c r="O514">
        <f t="shared" si="52"/>
        <v>-485.06933589999971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4.9786190733214211</v>
      </c>
    </row>
    <row r="515" spans="1:19" x14ac:dyDescent="0.25">
      <c r="A515" t="s">
        <v>539</v>
      </c>
      <c r="B515">
        <v>10445.365234000001</v>
      </c>
      <c r="C515">
        <v>9732.9296875</v>
      </c>
      <c r="D515">
        <v>9952.7919922000001</v>
      </c>
      <c r="E515">
        <v>10052.232421999999</v>
      </c>
      <c r="F515">
        <v>9843.3095702999999</v>
      </c>
      <c r="G515">
        <v>9732.9296875</v>
      </c>
      <c r="H515">
        <v>9762.2402344000002</v>
      </c>
      <c r="I515">
        <v>9560.7900391000003</v>
      </c>
      <c r="J515">
        <v>9724.8173827999999</v>
      </c>
      <c r="L515" t="str">
        <f t="shared" si="56"/>
        <v>22JUL2025:10:00:00</v>
      </c>
      <c r="M515">
        <v>11</v>
      </c>
      <c r="N515">
        <f t="shared" si="57"/>
        <v>-712.43554650000078</v>
      </c>
      <c r="O515">
        <f t="shared" ref="O515:O578" si="59">IF(N515&lt;0,N515,"")</f>
        <v>-712.43554650000078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6.8205900946479119</v>
      </c>
    </row>
    <row r="516" spans="1:19" x14ac:dyDescent="0.25">
      <c r="A516" t="s">
        <v>540</v>
      </c>
      <c r="B516">
        <v>11034.973633</v>
      </c>
      <c r="C516">
        <v>10289.900390999999</v>
      </c>
      <c r="D516">
        <v>10393.298828000001</v>
      </c>
      <c r="E516">
        <v>10384.374023</v>
      </c>
      <c r="F516">
        <v>10289.099609000001</v>
      </c>
      <c r="G516">
        <v>10289.900390999999</v>
      </c>
      <c r="H516">
        <v>10547.400390999999</v>
      </c>
      <c r="I516">
        <v>10104.099609000001</v>
      </c>
      <c r="J516">
        <v>10307.625</v>
      </c>
      <c r="L516" t="str">
        <f t="shared" ref="L516:L579" si="63">A516</f>
        <v>22JUL2025:11:00:00</v>
      </c>
      <c r="M516">
        <v>12</v>
      </c>
      <c r="N516">
        <f t="shared" ref="N516:N579" si="64">C516-B516</f>
        <v>-745.07324200000039</v>
      </c>
      <c r="O516">
        <f t="shared" si="59"/>
        <v>-745.07324200000039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6.7519258928889947</v>
      </c>
    </row>
    <row r="517" spans="1:19" x14ac:dyDescent="0.25">
      <c r="A517" t="s">
        <v>541</v>
      </c>
      <c r="B517">
        <v>11503.008789</v>
      </c>
      <c r="C517">
        <v>10866.599609000001</v>
      </c>
      <c r="D517">
        <v>11022.008789</v>
      </c>
      <c r="E517">
        <v>10986.208008</v>
      </c>
      <c r="F517">
        <v>10809.200194999999</v>
      </c>
      <c r="G517">
        <v>10866.599609000001</v>
      </c>
      <c r="H517">
        <v>11368.599609000001</v>
      </c>
      <c r="I517">
        <v>10702.5</v>
      </c>
      <c r="J517">
        <v>10936.724609000001</v>
      </c>
      <c r="L517" t="str">
        <f t="shared" si="63"/>
        <v>22JUL2025:12:00:00</v>
      </c>
      <c r="M517">
        <v>13</v>
      </c>
      <c r="N517">
        <f t="shared" si="64"/>
        <v>-636.40917999999874</v>
      </c>
      <c r="O517">
        <f t="shared" si="59"/>
        <v>-636.40917999999874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5.5325453685524328</v>
      </c>
    </row>
    <row r="518" spans="1:19" x14ac:dyDescent="0.25">
      <c r="A518" t="s">
        <v>542</v>
      </c>
      <c r="B518">
        <v>12116.747069999999</v>
      </c>
      <c r="C518">
        <v>11463.5</v>
      </c>
      <c r="D518">
        <v>11555.170898</v>
      </c>
      <c r="E518">
        <v>11440.040039</v>
      </c>
      <c r="F518">
        <v>11441.900390999999</v>
      </c>
      <c r="G518">
        <v>11463.5</v>
      </c>
      <c r="H518">
        <v>12187.799805000001</v>
      </c>
      <c r="I518">
        <v>11306.5</v>
      </c>
      <c r="J518">
        <v>11599.924805000001</v>
      </c>
      <c r="L518" t="str">
        <f t="shared" si="63"/>
        <v>22JUL2025:13:00:00</v>
      </c>
      <c r="M518">
        <v>14</v>
      </c>
      <c r="N518">
        <f t="shared" si="64"/>
        <v>-653.24706999999944</v>
      </c>
      <c r="O518">
        <f t="shared" si="59"/>
        <v>-653.24706999999944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5.3912742935550897</v>
      </c>
    </row>
    <row r="519" spans="1:19" x14ac:dyDescent="0.25">
      <c r="A519" t="s">
        <v>543</v>
      </c>
      <c r="B519">
        <v>12711.576171999999</v>
      </c>
      <c r="C519">
        <v>12042.299805000001</v>
      </c>
      <c r="D519">
        <v>12209.942383</v>
      </c>
      <c r="E519">
        <v>12157.686523</v>
      </c>
      <c r="F519">
        <v>12116.700194999999</v>
      </c>
      <c r="G519">
        <v>12042.299805000001</v>
      </c>
      <c r="H519">
        <v>12921.599609000001</v>
      </c>
      <c r="I519">
        <v>11893.5</v>
      </c>
      <c r="J519">
        <v>12243.525390999999</v>
      </c>
      <c r="L519" t="str">
        <f t="shared" si="63"/>
        <v>22JUL2025:14:00:00</v>
      </c>
      <c r="M519">
        <v>15</v>
      </c>
      <c r="N519">
        <f t="shared" si="64"/>
        <v>-669.27636699999857</v>
      </c>
      <c r="O519">
        <f t="shared" si="59"/>
        <v>-669.27636699999857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5.2650934702670842</v>
      </c>
    </row>
    <row r="520" spans="1:19" x14ac:dyDescent="0.25">
      <c r="A520" t="s">
        <v>544</v>
      </c>
      <c r="B520">
        <v>12848.056640999999</v>
      </c>
      <c r="C520">
        <v>12498.400390999999</v>
      </c>
      <c r="D520">
        <v>12723.397461</v>
      </c>
      <c r="E520">
        <v>12720.934569999999</v>
      </c>
      <c r="F520">
        <v>12528.099609000001</v>
      </c>
      <c r="G520">
        <v>12498.400390999999</v>
      </c>
      <c r="H520">
        <v>13430.200194999999</v>
      </c>
      <c r="I520">
        <v>12377.299805000001</v>
      </c>
      <c r="J520">
        <v>12708.5</v>
      </c>
      <c r="L520" t="str">
        <f t="shared" si="63"/>
        <v>22JUL2025:15:00:00</v>
      </c>
      <c r="M520">
        <v>16</v>
      </c>
      <c r="N520">
        <f t="shared" si="64"/>
        <v>-349.65625</v>
      </c>
      <c r="O520">
        <f t="shared" si="59"/>
        <v>-349.65625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2.7214718908087354</v>
      </c>
    </row>
    <row r="521" spans="1:19" x14ac:dyDescent="0.25">
      <c r="A521" t="s">
        <v>545</v>
      </c>
      <c r="B521">
        <v>13075.747069999999</v>
      </c>
      <c r="C521">
        <v>12821.400390999999</v>
      </c>
      <c r="D521">
        <v>12960.748046999999</v>
      </c>
      <c r="E521">
        <v>12872.590819999999</v>
      </c>
      <c r="F521">
        <v>12725.799805000001</v>
      </c>
      <c r="G521">
        <v>12821.400390999999</v>
      </c>
      <c r="H521">
        <v>13692.799805000001</v>
      </c>
      <c r="I521">
        <v>12751.700194999999</v>
      </c>
      <c r="J521">
        <v>12997.924805000001</v>
      </c>
      <c r="L521" t="str">
        <f t="shared" si="63"/>
        <v>22JUL2025:16:00:00</v>
      </c>
      <c r="M521">
        <v>17</v>
      </c>
      <c r="N521">
        <f t="shared" si="64"/>
        <v>-254.34667900000022</v>
      </c>
      <c r="O521">
        <f t="shared" si="59"/>
        <v>-254.34667900000022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1.9451789457105202</v>
      </c>
    </row>
    <row r="522" spans="1:19" x14ac:dyDescent="0.25">
      <c r="A522" t="s">
        <v>546</v>
      </c>
      <c r="B522">
        <v>13209.796875</v>
      </c>
      <c r="C522">
        <v>13079.400390999999</v>
      </c>
      <c r="D522">
        <v>13148.512694999999</v>
      </c>
      <c r="E522">
        <v>13175.095703000001</v>
      </c>
      <c r="F522">
        <v>12902.700194999999</v>
      </c>
      <c r="G522">
        <v>13079.400390999999</v>
      </c>
      <c r="H522">
        <v>13858.700194999999</v>
      </c>
      <c r="I522">
        <v>13047.700194999999</v>
      </c>
      <c r="J522">
        <v>13222.125</v>
      </c>
      <c r="L522" t="str">
        <f t="shared" si="63"/>
        <v>22JUL2025:17:00:00</v>
      </c>
      <c r="M522">
        <v>18</v>
      </c>
      <c r="N522">
        <f t="shared" si="64"/>
        <v>-130.39648400000078</v>
      </c>
      <c r="O522">
        <f t="shared" si="59"/>
        <v>-130.39648400000078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0.98711952374362899</v>
      </c>
    </row>
    <row r="523" spans="1:19" x14ac:dyDescent="0.25">
      <c r="A523" t="s">
        <v>547</v>
      </c>
      <c r="B523">
        <v>13362.133789</v>
      </c>
      <c r="C523">
        <v>13172.5</v>
      </c>
      <c r="D523">
        <v>13270.311523</v>
      </c>
      <c r="E523">
        <v>13205.708984000001</v>
      </c>
      <c r="F523">
        <v>12972.200194999999</v>
      </c>
      <c r="G523">
        <v>13172.5</v>
      </c>
      <c r="H523">
        <v>13887.400390999999</v>
      </c>
      <c r="I523">
        <v>13234.299805000001</v>
      </c>
      <c r="J523">
        <v>13316.600586</v>
      </c>
      <c r="L523" t="str">
        <f t="shared" si="63"/>
        <v>22JUL2025:18:00:00</v>
      </c>
      <c r="M523">
        <v>19</v>
      </c>
      <c r="N523">
        <f t="shared" si="64"/>
        <v>-189.63378899999952</v>
      </c>
      <c r="O523">
        <f t="shared" si="59"/>
        <v>-189.63378899999952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1.4191879230853848</v>
      </c>
    </row>
    <row r="524" spans="1:19" x14ac:dyDescent="0.25">
      <c r="A524" t="s">
        <v>548</v>
      </c>
      <c r="B524">
        <v>13848.362305000001</v>
      </c>
      <c r="C524">
        <v>13132</v>
      </c>
      <c r="D524">
        <v>13305.208984000001</v>
      </c>
      <c r="E524">
        <v>13185.982421999999</v>
      </c>
      <c r="F524">
        <v>13127.099609000001</v>
      </c>
      <c r="G524">
        <v>13132</v>
      </c>
      <c r="H524">
        <v>13799.200194999999</v>
      </c>
      <c r="I524">
        <v>13223</v>
      </c>
      <c r="J524">
        <v>13320.325194999999</v>
      </c>
      <c r="L524" t="str">
        <f t="shared" si="63"/>
        <v>22JUL2025:19:00:00</v>
      </c>
      <c r="M524">
        <v>20</v>
      </c>
      <c r="N524">
        <f t="shared" si="64"/>
        <v>-716.36230500000056</v>
      </c>
      <c r="O524">
        <f t="shared" si="59"/>
        <v>-716.36230500000056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5.172902681361502</v>
      </c>
    </row>
    <row r="525" spans="1:19" x14ac:dyDescent="0.25">
      <c r="A525" t="s">
        <v>549</v>
      </c>
      <c r="B525">
        <v>13853.657227</v>
      </c>
      <c r="C525">
        <v>12804.700194999999</v>
      </c>
      <c r="D525">
        <v>13091.588867</v>
      </c>
      <c r="E525">
        <v>12932.640625</v>
      </c>
      <c r="F525">
        <v>12977.099609000001</v>
      </c>
      <c r="G525">
        <v>12804.700194999999</v>
      </c>
      <c r="H525">
        <v>13488.900390999999</v>
      </c>
      <c r="I525">
        <v>12892.400390999999</v>
      </c>
      <c r="J525">
        <v>13040.775390999999</v>
      </c>
      <c r="L525" t="str">
        <f t="shared" si="63"/>
        <v>22JUL2025:20:00:00</v>
      </c>
      <c r="M525">
        <v>21</v>
      </c>
      <c r="N525">
        <f t="shared" si="64"/>
        <v>-1048.9570320000003</v>
      </c>
      <c r="O525">
        <f t="shared" si="59"/>
        <v>-1048.9570320000003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7.5716976016675357</v>
      </c>
    </row>
    <row r="526" spans="1:19" x14ac:dyDescent="0.25">
      <c r="A526" t="s">
        <v>550</v>
      </c>
      <c r="B526">
        <v>13252.212890999999</v>
      </c>
      <c r="C526">
        <v>12323</v>
      </c>
      <c r="D526">
        <v>12671.629883</v>
      </c>
      <c r="E526">
        <v>12560.879883</v>
      </c>
      <c r="F526">
        <v>12573.5</v>
      </c>
      <c r="G526">
        <v>12323</v>
      </c>
      <c r="H526">
        <v>12965.599609000001</v>
      </c>
      <c r="I526">
        <v>12348.200194999999</v>
      </c>
      <c r="J526">
        <v>12552.575194999999</v>
      </c>
      <c r="L526" t="str">
        <f t="shared" si="63"/>
        <v>22JUL2025:21:00:00</v>
      </c>
      <c r="M526">
        <v>22</v>
      </c>
      <c r="N526">
        <f t="shared" si="64"/>
        <v>-929.21289099999922</v>
      </c>
      <c r="O526">
        <f t="shared" si="59"/>
        <v>-929.21289099999922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7.0117564413039073</v>
      </c>
    </row>
    <row r="527" spans="1:19" x14ac:dyDescent="0.25">
      <c r="A527" t="s">
        <v>551</v>
      </c>
      <c r="B527">
        <v>12713.847656</v>
      </c>
      <c r="C527">
        <v>11874.200194999999</v>
      </c>
      <c r="D527">
        <v>12248.455078000001</v>
      </c>
      <c r="E527">
        <v>12086.351563</v>
      </c>
      <c r="F527">
        <v>12154.700194999999</v>
      </c>
      <c r="G527">
        <v>11874.200194999999</v>
      </c>
      <c r="H527">
        <v>12511.299805000001</v>
      </c>
      <c r="I527">
        <v>11898.099609000001</v>
      </c>
      <c r="J527">
        <v>12109.574219</v>
      </c>
      <c r="L527" t="str">
        <f t="shared" si="63"/>
        <v>22JUL2025:22:00:00</v>
      </c>
      <c r="M527">
        <v>23</v>
      </c>
      <c r="N527">
        <f t="shared" si="64"/>
        <v>-839.64746100000048</v>
      </c>
      <c r="O527">
        <f t="shared" si="59"/>
        <v>-839.64746100000048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6.6041963355109781</v>
      </c>
    </row>
    <row r="528" spans="1:19" x14ac:dyDescent="0.25">
      <c r="A528" t="s">
        <v>552</v>
      </c>
      <c r="B528">
        <v>11895.311523</v>
      </c>
      <c r="C528">
        <v>11121.5</v>
      </c>
      <c r="D528">
        <v>11463.736328000001</v>
      </c>
      <c r="E528">
        <v>11375.239258</v>
      </c>
      <c r="F528">
        <v>11383</v>
      </c>
      <c r="G528">
        <v>11121.5</v>
      </c>
      <c r="H528">
        <v>11682</v>
      </c>
      <c r="I528">
        <v>11139.200194999999</v>
      </c>
      <c r="J528">
        <v>11331.424805000001</v>
      </c>
      <c r="L528" t="str">
        <f t="shared" si="63"/>
        <v>22JUL2025:23:00:00</v>
      </c>
      <c r="M528">
        <v>24</v>
      </c>
      <c r="N528">
        <f t="shared" si="64"/>
        <v>-773.81152300000031</v>
      </c>
      <c r="O528">
        <f t="shared" si="59"/>
        <v>-773.81152300000031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6.5051808143385621</v>
      </c>
    </row>
    <row r="529" spans="1:19" x14ac:dyDescent="0.25">
      <c r="A529" t="s">
        <v>553</v>
      </c>
      <c r="B529">
        <v>11125.511719</v>
      </c>
      <c r="C529">
        <v>10339.400390999999</v>
      </c>
      <c r="D529">
        <v>10553.306640999999</v>
      </c>
      <c r="E529">
        <v>10489.256836</v>
      </c>
      <c r="F529">
        <v>10554.299805000001</v>
      </c>
      <c r="G529">
        <v>10339.400390999999</v>
      </c>
      <c r="H529">
        <v>10808</v>
      </c>
      <c r="I529">
        <v>10362</v>
      </c>
      <c r="J529">
        <v>10515.924805000001</v>
      </c>
      <c r="L529" t="str">
        <f t="shared" si="63"/>
        <v>23JUL2025:00:00:00</v>
      </c>
      <c r="M529">
        <v>1</v>
      </c>
      <c r="N529">
        <f t="shared" si="64"/>
        <v>-786.11132800000087</v>
      </c>
      <c r="O529">
        <f t="shared" si="59"/>
        <v>-786.11132800000087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7.0658442313038998</v>
      </c>
    </row>
    <row r="530" spans="1:19" x14ac:dyDescent="0.25">
      <c r="A530" t="s">
        <v>554</v>
      </c>
      <c r="B530">
        <v>10323.724609000001</v>
      </c>
      <c r="C530">
        <v>9825.6503905999998</v>
      </c>
      <c r="D530">
        <v>9911.5830077999999</v>
      </c>
      <c r="E530">
        <v>9956.5615233999997</v>
      </c>
      <c r="F530">
        <v>9885.9003905999998</v>
      </c>
      <c r="G530">
        <v>9825.6503905999998</v>
      </c>
      <c r="H530">
        <v>9777.9501952999999</v>
      </c>
      <c r="I530">
        <v>9688.7099608999997</v>
      </c>
      <c r="J530">
        <v>9794.5527344000002</v>
      </c>
      <c r="L530" t="str">
        <f t="shared" si="63"/>
        <v>23JUL2025:01:00:00</v>
      </c>
      <c r="M530">
        <v>2</v>
      </c>
      <c r="N530">
        <f t="shared" si="64"/>
        <v>-498.07421840000097</v>
      </c>
      <c r="O530">
        <f t="shared" si="59"/>
        <v>-498.07421840000097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4.8245593258637545</v>
      </c>
    </row>
    <row r="531" spans="1:19" x14ac:dyDescent="0.25">
      <c r="A531" t="s">
        <v>555</v>
      </c>
      <c r="B531">
        <v>9632.8974608999997</v>
      </c>
      <c r="C531">
        <v>9156.8896483999997</v>
      </c>
      <c r="D531">
        <v>9228.3408202999999</v>
      </c>
      <c r="E531">
        <v>9316.125</v>
      </c>
      <c r="F531">
        <v>9192.8203125</v>
      </c>
      <c r="G531">
        <v>9156.8896483999997</v>
      </c>
      <c r="H531">
        <v>9084.8603516000003</v>
      </c>
      <c r="I531">
        <v>9051.7695313000004</v>
      </c>
      <c r="J531">
        <v>9121.5849608999997</v>
      </c>
      <c r="L531" t="str">
        <f t="shared" si="63"/>
        <v>23JUL2025:02:00:00</v>
      </c>
      <c r="M531">
        <v>3</v>
      </c>
      <c r="N531">
        <f t="shared" si="64"/>
        <v>-476.0078125</v>
      </c>
      <c r="O531">
        <f t="shared" si="59"/>
        <v>-476.0078125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4.9414811528111784</v>
      </c>
    </row>
    <row r="532" spans="1:19" x14ac:dyDescent="0.25">
      <c r="A532" t="s">
        <v>556</v>
      </c>
      <c r="B532">
        <v>9165.4306641000003</v>
      </c>
      <c r="C532">
        <v>8651.4404297000001</v>
      </c>
      <c r="D532">
        <v>8759.2919922000001</v>
      </c>
      <c r="E532">
        <v>8858.4716797000001</v>
      </c>
      <c r="F532">
        <v>8675.9902344000002</v>
      </c>
      <c r="G532">
        <v>8651.4404297000001</v>
      </c>
      <c r="H532">
        <v>8578.3095702999999</v>
      </c>
      <c r="I532">
        <v>8583.5703125</v>
      </c>
      <c r="J532">
        <v>8622.3271483999997</v>
      </c>
      <c r="L532" t="str">
        <f t="shared" si="63"/>
        <v>23JUL2025:03:00:00</v>
      </c>
      <c r="M532">
        <v>4</v>
      </c>
      <c r="N532">
        <f t="shared" si="64"/>
        <v>-513.99023440000019</v>
      </c>
      <c r="O532">
        <f t="shared" si="59"/>
        <v>-513.99023440000019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5.6079223468815744</v>
      </c>
    </row>
    <row r="533" spans="1:19" x14ac:dyDescent="0.25">
      <c r="A533" t="s">
        <v>557</v>
      </c>
      <c r="B533">
        <v>8858.1699219000002</v>
      </c>
      <c r="C533">
        <v>8382.0097655999998</v>
      </c>
      <c r="D533">
        <v>8429.6884766000003</v>
      </c>
      <c r="E533">
        <v>8528.9179688000004</v>
      </c>
      <c r="F533">
        <v>8418.9199219000002</v>
      </c>
      <c r="G533">
        <v>8382.0097655999998</v>
      </c>
      <c r="H533">
        <v>8294.6103516000003</v>
      </c>
      <c r="I533">
        <v>8292.1298827999999</v>
      </c>
      <c r="J533">
        <v>8346.9169922000001</v>
      </c>
      <c r="L533" t="str">
        <f t="shared" si="63"/>
        <v>23JUL2025:04:00:00</v>
      </c>
      <c r="M533">
        <v>5</v>
      </c>
      <c r="N533">
        <f t="shared" si="64"/>
        <v>-476.16015630000038</v>
      </c>
      <c r="O533">
        <f t="shared" si="59"/>
        <v>-476.16015630000038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5.3753784415762045</v>
      </c>
    </row>
    <row r="534" spans="1:19" x14ac:dyDescent="0.25">
      <c r="A534" t="s">
        <v>558</v>
      </c>
      <c r="B534">
        <v>8796.3564452999999</v>
      </c>
      <c r="C534">
        <v>8281.6103516000003</v>
      </c>
      <c r="D534">
        <v>8363.7597655999998</v>
      </c>
      <c r="E534">
        <v>8488.1806641000003</v>
      </c>
      <c r="F534">
        <v>8338.3300780999998</v>
      </c>
      <c r="G534">
        <v>8281.6103516000003</v>
      </c>
      <c r="H534">
        <v>8213.0996094000002</v>
      </c>
      <c r="I534">
        <v>8204.1601563000004</v>
      </c>
      <c r="J534">
        <v>8259.3007813000004</v>
      </c>
      <c r="L534" t="str">
        <f t="shared" si="63"/>
        <v>23JUL2025:05:00:00</v>
      </c>
      <c r="M534">
        <v>6</v>
      </c>
      <c r="N534">
        <f t="shared" si="64"/>
        <v>-514.74609369999962</v>
      </c>
      <c r="O534">
        <f t="shared" si="59"/>
        <v>-514.74609369999962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5.8518103137468325</v>
      </c>
    </row>
    <row r="535" spans="1:19" x14ac:dyDescent="0.25">
      <c r="A535" t="s">
        <v>559</v>
      </c>
      <c r="B535">
        <v>8763.7822266000003</v>
      </c>
      <c r="C535">
        <v>8357.1699219000002</v>
      </c>
      <c r="D535">
        <v>8419.5302733999997</v>
      </c>
      <c r="E535">
        <v>8480.5273438000004</v>
      </c>
      <c r="F535">
        <v>8406.5302733999997</v>
      </c>
      <c r="G535">
        <v>8357.1699219000002</v>
      </c>
      <c r="H535">
        <v>8312.5097655999998</v>
      </c>
      <c r="I535">
        <v>8272.3398438000004</v>
      </c>
      <c r="J535">
        <v>8337.1367188000004</v>
      </c>
      <c r="L535" t="str">
        <f t="shared" si="63"/>
        <v>23JUL2025:06:00:00</v>
      </c>
      <c r="M535">
        <v>7</v>
      </c>
      <c r="N535">
        <f t="shared" si="64"/>
        <v>-406.6123047000001</v>
      </c>
      <c r="O535">
        <f t="shared" si="59"/>
        <v>-406.6123047000001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4.6396897388189613</v>
      </c>
    </row>
    <row r="536" spans="1:19" x14ac:dyDescent="0.25">
      <c r="A536" t="s">
        <v>560</v>
      </c>
      <c r="B536">
        <v>8902.9414063000004</v>
      </c>
      <c r="C536">
        <v>8596.3896483999997</v>
      </c>
      <c r="D536">
        <v>8644.8564452999999</v>
      </c>
      <c r="E536">
        <v>8671.5771483999997</v>
      </c>
      <c r="F536">
        <v>8630.1201172000001</v>
      </c>
      <c r="G536">
        <v>8596.3896483999997</v>
      </c>
      <c r="H536">
        <v>8523.2001952999999</v>
      </c>
      <c r="I536">
        <v>8509.3798827999999</v>
      </c>
      <c r="J536">
        <v>8564.7724608999997</v>
      </c>
      <c r="L536" t="str">
        <f t="shared" si="63"/>
        <v>23JUL2025:07:00:00</v>
      </c>
      <c r="M536">
        <v>8</v>
      </c>
      <c r="N536">
        <f t="shared" si="64"/>
        <v>-306.55175790000067</v>
      </c>
      <c r="O536">
        <f t="shared" si="59"/>
        <v>-306.55175790000067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3.4432637923807405</v>
      </c>
    </row>
    <row r="537" spans="1:19" x14ac:dyDescent="0.25">
      <c r="A537" t="s">
        <v>561</v>
      </c>
      <c r="B537">
        <v>9050.7841797000001</v>
      </c>
      <c r="C537">
        <v>8746.8603516000003</v>
      </c>
      <c r="D537">
        <v>8901.3847655999998</v>
      </c>
      <c r="E537">
        <v>8955.0966797000001</v>
      </c>
      <c r="F537">
        <v>8770.1396483999997</v>
      </c>
      <c r="G537">
        <v>8746.8603516000003</v>
      </c>
      <c r="H537">
        <v>8669.3701172000001</v>
      </c>
      <c r="I537">
        <v>8695.9404297000001</v>
      </c>
      <c r="J537">
        <v>8720.578125</v>
      </c>
      <c r="L537" t="str">
        <f t="shared" si="63"/>
        <v>23JUL2025:08:00:00</v>
      </c>
      <c r="M537">
        <v>9</v>
      </c>
      <c r="N537">
        <f t="shared" si="64"/>
        <v>-303.92382809999981</v>
      </c>
      <c r="O537">
        <f t="shared" si="59"/>
        <v>-303.92382809999981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3.3579833754258601</v>
      </c>
    </row>
    <row r="538" spans="1:19" x14ac:dyDescent="0.25">
      <c r="A538" t="s">
        <v>562</v>
      </c>
      <c r="B538">
        <v>9585.9257813000004</v>
      </c>
      <c r="C538">
        <v>9120.3603516000003</v>
      </c>
      <c r="D538">
        <v>9369.1923827999999</v>
      </c>
      <c r="E538">
        <v>9429.0214844000002</v>
      </c>
      <c r="F538">
        <v>9179.2998047000001</v>
      </c>
      <c r="G538">
        <v>9120.3603516000003</v>
      </c>
      <c r="H538">
        <v>9050.0800780999998</v>
      </c>
      <c r="I538">
        <v>9022.3300780999998</v>
      </c>
      <c r="J538">
        <v>9093.0175780999998</v>
      </c>
      <c r="L538" t="str">
        <f t="shared" si="63"/>
        <v>23JUL2025:09:00:00</v>
      </c>
      <c r="M538">
        <v>10</v>
      </c>
      <c r="N538">
        <f t="shared" si="64"/>
        <v>-465.5654297000001</v>
      </c>
      <c r="O538">
        <f t="shared" si="59"/>
        <v>-465.5654297000001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4.8567602161933507</v>
      </c>
    </row>
    <row r="539" spans="1:19" x14ac:dyDescent="0.25">
      <c r="A539" t="s">
        <v>563</v>
      </c>
      <c r="B539">
        <v>10343.077148</v>
      </c>
      <c r="C539">
        <v>9632.9296875</v>
      </c>
      <c r="D539">
        <v>9917.0361327999999</v>
      </c>
      <c r="E539">
        <v>9866.0771483999997</v>
      </c>
      <c r="F539">
        <v>9714.9599608999997</v>
      </c>
      <c r="G539">
        <v>9632.9296875</v>
      </c>
      <c r="H539">
        <v>9558.5400391000003</v>
      </c>
      <c r="I539">
        <v>9520.0302733999997</v>
      </c>
      <c r="J539">
        <v>9606.6152344000002</v>
      </c>
      <c r="L539" t="str">
        <f t="shared" si="63"/>
        <v>23JUL2025:10:00:00</v>
      </c>
      <c r="M539">
        <v>11</v>
      </c>
      <c r="N539">
        <f t="shared" si="64"/>
        <v>-710.14746050000031</v>
      </c>
      <c r="O539">
        <f t="shared" si="59"/>
        <v>-710.14746050000031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6.8659205605685596</v>
      </c>
    </row>
    <row r="540" spans="1:19" x14ac:dyDescent="0.25">
      <c r="A540" t="s">
        <v>564</v>
      </c>
      <c r="B540">
        <v>10946.095703000001</v>
      </c>
      <c r="C540">
        <v>10220.5</v>
      </c>
      <c r="D540">
        <v>10546.158203000001</v>
      </c>
      <c r="E540">
        <v>10565.989258</v>
      </c>
      <c r="F540">
        <v>10220.799805000001</v>
      </c>
      <c r="G540">
        <v>10220.5</v>
      </c>
      <c r="H540">
        <v>10003</v>
      </c>
      <c r="I540">
        <v>10070.799805000001</v>
      </c>
      <c r="J540">
        <v>10128.775390999999</v>
      </c>
      <c r="L540" t="str">
        <f t="shared" si="63"/>
        <v>23JUL2025:11:00:00</v>
      </c>
      <c r="M540">
        <v>12</v>
      </c>
      <c r="N540">
        <f t="shared" si="64"/>
        <v>-725.59570300000087</v>
      </c>
      <c r="O540">
        <f t="shared" si="59"/>
        <v>-725.59570300000087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6.6288083229633799</v>
      </c>
    </row>
    <row r="541" spans="1:19" x14ac:dyDescent="0.25">
      <c r="A541" t="s">
        <v>565</v>
      </c>
      <c r="B541">
        <v>11465.571289</v>
      </c>
      <c r="C541">
        <v>10882</v>
      </c>
      <c r="D541">
        <v>11282.730469</v>
      </c>
      <c r="E541">
        <v>11272.571289</v>
      </c>
      <c r="F541">
        <v>10884.599609000001</v>
      </c>
      <c r="G541">
        <v>10882</v>
      </c>
      <c r="H541">
        <v>10671.599609000001</v>
      </c>
      <c r="I541">
        <v>10684.700194999999</v>
      </c>
      <c r="J541">
        <v>10780.724609000001</v>
      </c>
      <c r="L541" t="str">
        <f t="shared" si="63"/>
        <v>23JUL2025:12:00:00</v>
      </c>
      <c r="M541">
        <v>13</v>
      </c>
      <c r="N541">
        <f t="shared" si="64"/>
        <v>-583.57128899999952</v>
      </c>
      <c r="O541">
        <f t="shared" si="59"/>
        <v>-583.57128899999952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5.0897707082408905</v>
      </c>
    </row>
    <row r="542" spans="1:19" x14ac:dyDescent="0.25">
      <c r="A542" t="s">
        <v>566</v>
      </c>
      <c r="B542">
        <v>12107.285156</v>
      </c>
      <c r="C542">
        <v>11577</v>
      </c>
      <c r="D542">
        <v>11844.558594</v>
      </c>
      <c r="E542">
        <v>11829.315430000001</v>
      </c>
      <c r="F542">
        <v>11658.900390999999</v>
      </c>
      <c r="G542">
        <v>11577</v>
      </c>
      <c r="H542">
        <v>11456.200194999999</v>
      </c>
      <c r="I542">
        <v>11331.700194999999</v>
      </c>
      <c r="J542">
        <v>11505.950194999999</v>
      </c>
      <c r="L542" t="str">
        <f t="shared" si="63"/>
        <v>23JUL2025:13:00:00</v>
      </c>
      <c r="M542">
        <v>14</v>
      </c>
      <c r="N542">
        <f t="shared" si="64"/>
        <v>-530.28515599999992</v>
      </c>
      <c r="O542">
        <f t="shared" si="59"/>
        <v>-530.28515599999992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4.3798849136481008</v>
      </c>
    </row>
    <row r="543" spans="1:19" x14ac:dyDescent="0.25">
      <c r="A543" t="s">
        <v>567</v>
      </c>
      <c r="B543">
        <v>12776.275390999999</v>
      </c>
      <c r="C543">
        <v>12215</v>
      </c>
      <c r="D543">
        <v>12538.378906</v>
      </c>
      <c r="E543">
        <v>12529.212890999999</v>
      </c>
      <c r="F543">
        <v>12408.700194999999</v>
      </c>
      <c r="G543">
        <v>12215</v>
      </c>
      <c r="H543">
        <v>12225.099609000001</v>
      </c>
      <c r="I543">
        <v>11975.799805000001</v>
      </c>
      <c r="J543">
        <v>12206.149414</v>
      </c>
      <c r="L543" t="str">
        <f t="shared" si="63"/>
        <v>23JUL2025:14:00:00</v>
      </c>
      <c r="M543">
        <v>15</v>
      </c>
      <c r="N543">
        <f t="shared" si="64"/>
        <v>-561.27539099999922</v>
      </c>
      <c r="O543">
        <f t="shared" si="59"/>
        <v>-561.27539099999922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4.3931065496238357</v>
      </c>
    </row>
    <row r="544" spans="1:19" x14ac:dyDescent="0.25">
      <c r="A544" t="s">
        <v>568</v>
      </c>
      <c r="B544">
        <v>13037.005859000001</v>
      </c>
      <c r="C544">
        <v>12746.900390999999</v>
      </c>
      <c r="D544">
        <v>12937.784180000001</v>
      </c>
      <c r="E544">
        <v>12935.100586</v>
      </c>
      <c r="F544">
        <v>12848.700194999999</v>
      </c>
      <c r="G544">
        <v>12746.900390999999</v>
      </c>
      <c r="H544">
        <v>12709.799805000001</v>
      </c>
      <c r="I544">
        <v>12530</v>
      </c>
      <c r="J544">
        <v>12708.850586</v>
      </c>
      <c r="L544" t="str">
        <f t="shared" si="63"/>
        <v>23JUL2025:15:00:00</v>
      </c>
      <c r="M544">
        <v>16</v>
      </c>
      <c r="N544">
        <f t="shared" si="64"/>
        <v>-290.10546800000157</v>
      </c>
      <c r="O544">
        <f t="shared" si="59"/>
        <v>-290.10546800000157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2.225246127351622</v>
      </c>
    </row>
    <row r="545" spans="1:19" x14ac:dyDescent="0.25">
      <c r="A545" t="s">
        <v>569</v>
      </c>
      <c r="B545">
        <v>13337.712890999999</v>
      </c>
      <c r="C545">
        <v>13178.099609000001</v>
      </c>
      <c r="D545">
        <v>13260.819336</v>
      </c>
      <c r="E545">
        <v>13171.905273</v>
      </c>
      <c r="F545">
        <v>13064.299805000001</v>
      </c>
      <c r="G545">
        <v>13178.099609000001</v>
      </c>
      <c r="H545">
        <v>13045.299805000001</v>
      </c>
      <c r="I545">
        <v>12992.5</v>
      </c>
      <c r="J545">
        <v>13070.049805000001</v>
      </c>
      <c r="L545" t="str">
        <f t="shared" si="63"/>
        <v>23JUL2025:16:00:00</v>
      </c>
      <c r="M545">
        <v>17</v>
      </c>
      <c r="N545">
        <f t="shared" si="64"/>
        <v>-159.61328199999843</v>
      </c>
      <c r="O545">
        <f t="shared" si="59"/>
        <v>-159.61328199999843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1.1967065366034535</v>
      </c>
    </row>
    <row r="546" spans="1:19" x14ac:dyDescent="0.25">
      <c r="A546" t="s">
        <v>570</v>
      </c>
      <c r="B546">
        <v>13493.700194999999</v>
      </c>
      <c r="C546">
        <v>13502.200194999999</v>
      </c>
      <c r="D546">
        <v>13523.761719</v>
      </c>
      <c r="E546">
        <v>13416.623046999999</v>
      </c>
      <c r="F546">
        <v>13249</v>
      </c>
      <c r="G546">
        <v>13502.200194999999</v>
      </c>
      <c r="H546">
        <v>13332.599609000001</v>
      </c>
      <c r="I546">
        <v>13362.700194999999</v>
      </c>
      <c r="J546">
        <v>13361.624023</v>
      </c>
      <c r="L546" t="str">
        <f t="shared" si="63"/>
        <v>23JUL2025:17:00:00</v>
      </c>
      <c r="M546">
        <v>18</v>
      </c>
      <c r="N546">
        <f t="shared" si="64"/>
        <v>8.5</v>
      </c>
      <c r="O546" t="str">
        <f t="shared" si="59"/>
        <v/>
      </c>
      <c r="P546">
        <f t="shared" si="60"/>
        <v>8.5</v>
      </c>
      <c r="Q546" t="str">
        <f t="shared" si="61"/>
        <v/>
      </c>
      <c r="R546">
        <f t="shared" si="62"/>
        <v>1</v>
      </c>
      <c r="S546">
        <f t="shared" si="65"/>
        <v>6.2992358487033953E-2</v>
      </c>
    </row>
    <row r="547" spans="1:19" x14ac:dyDescent="0.25">
      <c r="A547" t="s">
        <v>571</v>
      </c>
      <c r="B547">
        <v>13686.996094</v>
      </c>
      <c r="C547">
        <v>13644.700194999999</v>
      </c>
      <c r="D547">
        <v>13557.999023</v>
      </c>
      <c r="E547">
        <v>13295.5625</v>
      </c>
      <c r="F547">
        <v>13328.599609000001</v>
      </c>
      <c r="G547">
        <v>13644.700194999999</v>
      </c>
      <c r="H547">
        <v>13483</v>
      </c>
      <c r="I547">
        <v>13587.099609000001</v>
      </c>
      <c r="J547">
        <v>13510.849609000001</v>
      </c>
      <c r="L547" t="str">
        <f t="shared" si="63"/>
        <v>23JUL2025:18:00:00</v>
      </c>
      <c r="M547">
        <v>19</v>
      </c>
      <c r="N547">
        <f t="shared" si="64"/>
        <v>-42.295899000000645</v>
      </c>
      <c r="O547">
        <f t="shared" si="59"/>
        <v>-42.295899000000645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0.30902251092584149</v>
      </c>
    </row>
    <row r="548" spans="1:19" x14ac:dyDescent="0.25">
      <c r="A548" t="s">
        <v>572</v>
      </c>
      <c r="B548">
        <v>13912.323242</v>
      </c>
      <c r="C548">
        <v>13574.700194999999</v>
      </c>
      <c r="D548">
        <v>13755.514648</v>
      </c>
      <c r="E548">
        <v>13590.305664</v>
      </c>
      <c r="F548">
        <v>13512.700194999999</v>
      </c>
      <c r="G548">
        <v>13574.700194999999</v>
      </c>
      <c r="H548">
        <v>13672.599609000001</v>
      </c>
      <c r="I548">
        <v>13578</v>
      </c>
      <c r="J548">
        <v>13584.5</v>
      </c>
      <c r="L548" t="str">
        <f t="shared" si="63"/>
        <v>23JUL2025:19:00:00</v>
      </c>
      <c r="M548">
        <v>20</v>
      </c>
      <c r="N548">
        <f t="shared" si="64"/>
        <v>-337.62304700000095</v>
      </c>
      <c r="O548">
        <f t="shared" si="59"/>
        <v>-337.62304700000095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2.4267912779710912</v>
      </c>
    </row>
    <row r="549" spans="1:19" x14ac:dyDescent="0.25">
      <c r="A549" t="s">
        <v>573</v>
      </c>
      <c r="B549">
        <v>13964.986328000001</v>
      </c>
      <c r="C549">
        <v>13234.200194999999</v>
      </c>
      <c r="D549">
        <v>13688.999023</v>
      </c>
      <c r="E549">
        <v>13605.483398</v>
      </c>
      <c r="F549">
        <v>13410.200194999999</v>
      </c>
      <c r="G549">
        <v>13234.200194999999</v>
      </c>
      <c r="H549">
        <v>13519</v>
      </c>
      <c r="I549">
        <v>13208.700194999999</v>
      </c>
      <c r="J549">
        <v>13343.024414</v>
      </c>
      <c r="L549" t="str">
        <f t="shared" si="63"/>
        <v>23JUL2025:20:00:00</v>
      </c>
      <c r="M549">
        <v>21</v>
      </c>
      <c r="N549">
        <f t="shared" si="64"/>
        <v>-730.78613300000143</v>
      </c>
      <c r="O549">
        <f t="shared" si="59"/>
        <v>-730.78613300000143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5.2329885317163871</v>
      </c>
    </row>
    <row r="550" spans="1:19" x14ac:dyDescent="0.25">
      <c r="A550" t="s">
        <v>574</v>
      </c>
      <c r="B550">
        <v>13670.926758</v>
      </c>
      <c r="C550">
        <v>12675.900390999999</v>
      </c>
      <c r="D550">
        <v>13289.999023</v>
      </c>
      <c r="E550">
        <v>13258.121094</v>
      </c>
      <c r="F550">
        <v>12950</v>
      </c>
      <c r="G550">
        <v>12675.900390999999</v>
      </c>
      <c r="H550">
        <v>12990.099609000001</v>
      </c>
      <c r="I550">
        <v>12623.900390999999</v>
      </c>
      <c r="J550">
        <v>12809.974609000001</v>
      </c>
      <c r="L550" t="str">
        <f t="shared" si="63"/>
        <v>23JUL2025:21:00:00</v>
      </c>
      <c r="M550">
        <v>22</v>
      </c>
      <c r="N550">
        <f t="shared" si="64"/>
        <v>-995.02636700000039</v>
      </c>
      <c r="O550">
        <f t="shared" si="59"/>
        <v>-995.02636700000039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7.278411951243374</v>
      </c>
    </row>
    <row r="551" spans="1:19" x14ac:dyDescent="0.25">
      <c r="A551" t="s">
        <v>575</v>
      </c>
      <c r="B551">
        <v>13133.758789</v>
      </c>
      <c r="C551">
        <v>12198.299805000001</v>
      </c>
      <c r="D551">
        <v>12830.733398</v>
      </c>
      <c r="E551">
        <v>12693.424805000001</v>
      </c>
      <c r="F551">
        <v>12491.200194999999</v>
      </c>
      <c r="G551">
        <v>12198.299805000001</v>
      </c>
      <c r="H551">
        <v>12489.400390999999</v>
      </c>
      <c r="I551">
        <v>12119.599609000001</v>
      </c>
      <c r="J551">
        <v>12324.625</v>
      </c>
      <c r="L551" t="str">
        <f t="shared" si="63"/>
        <v>23JUL2025:22:00:00</v>
      </c>
      <c r="M551">
        <v>23</v>
      </c>
      <c r="N551">
        <f t="shared" si="64"/>
        <v>-935.45898399999896</v>
      </c>
      <c r="O551">
        <f t="shared" si="59"/>
        <v>-935.45898399999896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7.1225534062912734</v>
      </c>
    </row>
    <row r="552" spans="1:19" x14ac:dyDescent="0.25">
      <c r="A552" t="s">
        <v>576</v>
      </c>
      <c r="B552">
        <v>12317.115234000001</v>
      </c>
      <c r="C552">
        <v>11402.799805000001</v>
      </c>
      <c r="D552">
        <v>12080.200194999999</v>
      </c>
      <c r="E552">
        <v>11967.910156</v>
      </c>
      <c r="F552">
        <v>11661.200194999999</v>
      </c>
      <c r="G552">
        <v>11402.799805000001</v>
      </c>
      <c r="H552">
        <v>11632.299805000001</v>
      </c>
      <c r="I552">
        <v>11330.599609000001</v>
      </c>
      <c r="J552">
        <v>11506.724609000001</v>
      </c>
      <c r="L552" t="str">
        <f t="shared" si="63"/>
        <v>23JUL2025:23:00:00</v>
      </c>
      <c r="M552">
        <v>24</v>
      </c>
      <c r="N552">
        <f t="shared" si="64"/>
        <v>-914.31542900000022</v>
      </c>
      <c r="O552">
        <f t="shared" si="59"/>
        <v>-914.31542900000022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7.4231296178518829</v>
      </c>
    </row>
    <row r="553" spans="1:19" x14ac:dyDescent="0.25">
      <c r="A553" t="s">
        <v>577</v>
      </c>
      <c r="B553">
        <v>11417.908203000001</v>
      </c>
      <c r="C553">
        <v>10539.599609000001</v>
      </c>
      <c r="D553">
        <v>11144.321289</v>
      </c>
      <c r="E553">
        <v>11072.859375</v>
      </c>
      <c r="F553">
        <v>10757.900390999999</v>
      </c>
      <c r="G553">
        <v>10539.599609000001</v>
      </c>
      <c r="H553">
        <v>10701.799805000001</v>
      </c>
      <c r="I553">
        <v>10483.299805000001</v>
      </c>
      <c r="J553">
        <v>10620.650390999999</v>
      </c>
      <c r="L553" t="str">
        <f t="shared" si="63"/>
        <v>24JUL2025:00:00:00</v>
      </c>
      <c r="M553">
        <v>1</v>
      </c>
      <c r="N553">
        <f t="shared" si="64"/>
        <v>-878.30859400000008</v>
      </c>
      <c r="O553">
        <f t="shared" si="59"/>
        <v>-878.30859400000008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7.6923774336285931</v>
      </c>
    </row>
    <row r="554" spans="1:19" x14ac:dyDescent="0.25">
      <c r="A554" t="s">
        <v>578</v>
      </c>
      <c r="B554">
        <v>10508.393555000001</v>
      </c>
      <c r="C554">
        <v>9965.3603516000003</v>
      </c>
      <c r="D554">
        <v>10311.622069999999</v>
      </c>
      <c r="E554">
        <v>10239.249023</v>
      </c>
      <c r="F554">
        <v>9961.9501952999999</v>
      </c>
      <c r="G554">
        <v>9965.3603516000003</v>
      </c>
      <c r="H554">
        <v>10031.200194999999</v>
      </c>
      <c r="I554">
        <v>9850.6103516000003</v>
      </c>
      <c r="J554">
        <v>9952.2802733999997</v>
      </c>
      <c r="L554" t="str">
        <f t="shared" si="63"/>
        <v>24JUL2025:01:00:00</v>
      </c>
      <c r="M554">
        <v>2</v>
      </c>
      <c r="N554">
        <f t="shared" si="64"/>
        <v>-543.03320340000027</v>
      </c>
      <c r="O554">
        <f t="shared" si="59"/>
        <v>-543.03320340000027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5.1676138751162357</v>
      </c>
    </row>
    <row r="555" spans="1:19" x14ac:dyDescent="0.25">
      <c r="A555" t="s">
        <v>579</v>
      </c>
      <c r="B555">
        <v>9827.0351563000004</v>
      </c>
      <c r="C555">
        <v>9251.9697266000003</v>
      </c>
      <c r="D555">
        <v>9626.6386719000002</v>
      </c>
      <c r="E555">
        <v>9540.6835938000004</v>
      </c>
      <c r="F555">
        <v>9197.8896483999997</v>
      </c>
      <c r="G555">
        <v>9251.9697266000003</v>
      </c>
      <c r="H555">
        <v>9332.7197266000003</v>
      </c>
      <c r="I555">
        <v>9211.4902344000002</v>
      </c>
      <c r="J555">
        <v>9248.5175780999998</v>
      </c>
      <c r="L555" t="str">
        <f t="shared" si="63"/>
        <v>24JUL2025:02:00:00</v>
      </c>
      <c r="M555">
        <v>3</v>
      </c>
      <c r="N555">
        <f t="shared" si="64"/>
        <v>-575.0654297000001</v>
      </c>
      <c r="O555">
        <f t="shared" si="59"/>
        <v>-575.0654297000001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5.8518710939110887</v>
      </c>
    </row>
    <row r="556" spans="1:19" x14ac:dyDescent="0.25">
      <c r="A556" t="s">
        <v>580</v>
      </c>
      <c r="B556">
        <v>9322.0058594000002</v>
      </c>
      <c r="C556">
        <v>8712.2001952999999</v>
      </c>
      <c r="D556">
        <v>9092.3261719000002</v>
      </c>
      <c r="E556">
        <v>9044.9013672000001</v>
      </c>
      <c r="F556">
        <v>8632.4199219000002</v>
      </c>
      <c r="G556">
        <v>8712.2001952999999</v>
      </c>
      <c r="H556">
        <v>8809.4404297000001</v>
      </c>
      <c r="I556">
        <v>8728.1904297000001</v>
      </c>
      <c r="J556">
        <v>8720.5634766000003</v>
      </c>
      <c r="L556" t="str">
        <f t="shared" si="63"/>
        <v>24JUL2025:03:00:00</v>
      </c>
      <c r="M556">
        <v>4</v>
      </c>
      <c r="N556">
        <f t="shared" si="64"/>
        <v>-609.80566410000029</v>
      </c>
      <c r="O556">
        <f t="shared" si="59"/>
        <v>-609.80566410000029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6.5415713452388848</v>
      </c>
    </row>
    <row r="557" spans="1:19" x14ac:dyDescent="0.25">
      <c r="A557" t="s">
        <v>581</v>
      </c>
      <c r="B557">
        <v>9012.6787108999997</v>
      </c>
      <c r="C557">
        <v>8363.6103516000003</v>
      </c>
      <c r="D557">
        <v>8700.1025391000003</v>
      </c>
      <c r="E557">
        <v>8687.7871094000002</v>
      </c>
      <c r="F557">
        <v>8298.3398438000004</v>
      </c>
      <c r="G557">
        <v>8363.6103516000003</v>
      </c>
      <c r="H557">
        <v>8505.8896483999997</v>
      </c>
      <c r="I557">
        <v>8459.2695313000004</v>
      </c>
      <c r="J557">
        <v>8406.7773438000004</v>
      </c>
      <c r="L557" t="str">
        <f t="shared" si="63"/>
        <v>24JUL2025:04:00:00</v>
      </c>
      <c r="M557">
        <v>5</v>
      </c>
      <c r="N557">
        <f t="shared" si="64"/>
        <v>-649.06835929999943</v>
      </c>
      <c r="O557">
        <f t="shared" si="59"/>
        <v>-649.06835929999943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7.2017252597167527</v>
      </c>
    </row>
    <row r="558" spans="1:19" x14ac:dyDescent="0.25">
      <c r="A558" t="s">
        <v>582</v>
      </c>
      <c r="B558">
        <v>8925.7294922000001</v>
      </c>
      <c r="C558">
        <v>8207.9003905999998</v>
      </c>
      <c r="D558">
        <v>8536.1318358999997</v>
      </c>
      <c r="E558">
        <v>8549.1191405999998</v>
      </c>
      <c r="F558">
        <v>8176.1401366999999</v>
      </c>
      <c r="G558">
        <v>8207.9003905999998</v>
      </c>
      <c r="H558">
        <v>8379.9199219000002</v>
      </c>
      <c r="I558">
        <v>8341.8095702999999</v>
      </c>
      <c r="J558">
        <v>8276.4423827999999</v>
      </c>
      <c r="L558" t="str">
        <f t="shared" si="63"/>
        <v>24JUL2025:05:00:00</v>
      </c>
      <c r="M558">
        <v>6</v>
      </c>
      <c r="N558">
        <f t="shared" si="64"/>
        <v>-717.82910160000029</v>
      </c>
      <c r="O558">
        <f t="shared" si="59"/>
        <v>-717.82910160000029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8.0422457596020074</v>
      </c>
    </row>
    <row r="559" spans="1:19" x14ac:dyDescent="0.25">
      <c r="A559" t="s">
        <v>583</v>
      </c>
      <c r="B559">
        <v>8950.3115233999997</v>
      </c>
      <c r="C559">
        <v>8258.9296875</v>
      </c>
      <c r="D559">
        <v>8562.5644530999998</v>
      </c>
      <c r="E559">
        <v>8494.3710938000004</v>
      </c>
      <c r="F559">
        <v>8213.7802733999997</v>
      </c>
      <c r="G559">
        <v>8258.9296875</v>
      </c>
      <c r="H559">
        <v>8460.2001952999999</v>
      </c>
      <c r="I559">
        <v>8396.7695313000004</v>
      </c>
      <c r="J559">
        <v>8332.4199219000002</v>
      </c>
      <c r="L559" t="str">
        <f t="shared" si="63"/>
        <v>24JUL2025:06:00:00</v>
      </c>
      <c r="M559">
        <v>7</v>
      </c>
      <c r="N559">
        <f t="shared" si="64"/>
        <v>-691.38183589999971</v>
      </c>
      <c r="O559">
        <f t="shared" si="59"/>
        <v>-691.38183589999971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7.7246678408056244</v>
      </c>
    </row>
    <row r="560" spans="1:19" x14ac:dyDescent="0.25">
      <c r="A560" t="s">
        <v>584</v>
      </c>
      <c r="B560">
        <v>9084.2294922000001</v>
      </c>
      <c r="C560">
        <v>8496.8398438000004</v>
      </c>
      <c r="D560">
        <v>8709.5322266000003</v>
      </c>
      <c r="E560">
        <v>8648.0244141000003</v>
      </c>
      <c r="F560">
        <v>8443.8496094000002</v>
      </c>
      <c r="G560">
        <v>8496.8398438000004</v>
      </c>
      <c r="H560">
        <v>8696.4003905999998</v>
      </c>
      <c r="I560">
        <v>8576.5097655999998</v>
      </c>
      <c r="J560">
        <v>8553.4003905999998</v>
      </c>
      <c r="L560" t="str">
        <f t="shared" si="63"/>
        <v>24JUL2025:07:00:00</v>
      </c>
      <c r="M560">
        <v>8</v>
      </c>
      <c r="N560">
        <f t="shared" si="64"/>
        <v>-587.38964839999971</v>
      </c>
      <c r="O560">
        <f t="shared" si="59"/>
        <v>-587.38964839999971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6.4660370910306773</v>
      </c>
    </row>
    <row r="561" spans="1:19" x14ac:dyDescent="0.25">
      <c r="A561" t="s">
        <v>585</v>
      </c>
      <c r="B561">
        <v>9276.9853516000003</v>
      </c>
      <c r="C561">
        <v>8657.1699219000002</v>
      </c>
      <c r="D561">
        <v>8926.8623047000001</v>
      </c>
      <c r="E561">
        <v>8857.0107422000001</v>
      </c>
      <c r="F561">
        <v>8604.6201172000001</v>
      </c>
      <c r="G561">
        <v>8657.1699219000002</v>
      </c>
      <c r="H561">
        <v>8882.7197266000003</v>
      </c>
      <c r="I561">
        <v>8802.4003905999998</v>
      </c>
      <c r="J561">
        <v>8736.7265625</v>
      </c>
      <c r="L561" t="str">
        <f t="shared" si="63"/>
        <v>24JUL2025:08:00:00</v>
      </c>
      <c r="M561">
        <v>9</v>
      </c>
      <c r="N561">
        <f t="shared" si="64"/>
        <v>-619.8154297000001</v>
      </c>
      <c r="O561">
        <f t="shared" si="59"/>
        <v>-619.8154297000001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6.6812160007679715</v>
      </c>
    </row>
    <row r="562" spans="1:19" x14ac:dyDescent="0.25">
      <c r="A562" t="s">
        <v>586</v>
      </c>
      <c r="B562">
        <v>9879.4482422000001</v>
      </c>
      <c r="C562">
        <v>9087.8398438000004</v>
      </c>
      <c r="D562">
        <v>9467.3925780999998</v>
      </c>
      <c r="E562">
        <v>9418.5673827999999</v>
      </c>
      <c r="F562">
        <v>9118.3798827999999</v>
      </c>
      <c r="G562">
        <v>9087.8398438000004</v>
      </c>
      <c r="H562">
        <v>9351.6396483999997</v>
      </c>
      <c r="I562">
        <v>9264.5302733999997</v>
      </c>
      <c r="J562">
        <v>9205.5976563000004</v>
      </c>
      <c r="L562" t="str">
        <f t="shared" si="63"/>
        <v>24JUL2025:09:00:00</v>
      </c>
      <c r="M562">
        <v>10</v>
      </c>
      <c r="N562">
        <f t="shared" si="64"/>
        <v>-791.60839839999971</v>
      </c>
      <c r="O562">
        <f t="shared" si="59"/>
        <v>-791.60839839999971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8.0126782285133036</v>
      </c>
    </row>
    <row r="563" spans="1:19" x14ac:dyDescent="0.25">
      <c r="A563" t="s">
        <v>587</v>
      </c>
      <c r="B563">
        <v>10410.003906</v>
      </c>
      <c r="C563">
        <v>9727.8300780999998</v>
      </c>
      <c r="D563">
        <v>10065.148438</v>
      </c>
      <c r="E563">
        <v>9994.5410155999998</v>
      </c>
      <c r="F563">
        <v>9801.3798827999999</v>
      </c>
      <c r="G563">
        <v>9727.8300780999998</v>
      </c>
      <c r="H563">
        <v>9937.25</v>
      </c>
      <c r="I563">
        <v>9779.5097655999998</v>
      </c>
      <c r="J563">
        <v>9811.4921875</v>
      </c>
      <c r="L563" t="str">
        <f t="shared" si="63"/>
        <v>24JUL2025:10:00:00</v>
      </c>
      <c r="M563">
        <v>11</v>
      </c>
      <c r="N563">
        <f t="shared" si="64"/>
        <v>-682.17382790000011</v>
      </c>
      <c r="O563">
        <f t="shared" si="59"/>
        <v>-682.17382790000011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6.5530602491591425</v>
      </c>
    </row>
    <row r="564" spans="1:19" x14ac:dyDescent="0.25">
      <c r="A564" t="s">
        <v>588</v>
      </c>
      <c r="B564">
        <v>11104.770508</v>
      </c>
      <c r="C564">
        <v>10468.400390999999</v>
      </c>
      <c r="D564">
        <v>10730.634765999999</v>
      </c>
      <c r="E564">
        <v>10653.387694999999</v>
      </c>
      <c r="F564">
        <v>10435.700194999999</v>
      </c>
      <c r="G564">
        <v>10468.400390999999</v>
      </c>
      <c r="H564">
        <v>10463.200194999999</v>
      </c>
      <c r="I564">
        <v>10387</v>
      </c>
      <c r="J564">
        <v>10438.575194999999</v>
      </c>
      <c r="L564" t="str">
        <f t="shared" si="63"/>
        <v>24JUL2025:11:00:00</v>
      </c>
      <c r="M564">
        <v>12</v>
      </c>
      <c r="N564">
        <f t="shared" si="64"/>
        <v>-636.37011700000039</v>
      </c>
      <c r="O564">
        <f t="shared" si="59"/>
        <v>-636.37011700000039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5.7306012451275095</v>
      </c>
    </row>
    <row r="565" spans="1:19" x14ac:dyDescent="0.25">
      <c r="A565" t="s">
        <v>589</v>
      </c>
      <c r="B565">
        <v>11787.337890999999</v>
      </c>
      <c r="C565">
        <v>11255</v>
      </c>
      <c r="D565">
        <v>11419.258789</v>
      </c>
      <c r="E565">
        <v>11278.684569999999</v>
      </c>
      <c r="F565">
        <v>11206.200194999999</v>
      </c>
      <c r="G565">
        <v>11255</v>
      </c>
      <c r="H565">
        <v>11087.400390999999</v>
      </c>
      <c r="I565">
        <v>10989.799805000001</v>
      </c>
      <c r="J565">
        <v>11134.600586</v>
      </c>
      <c r="L565" t="str">
        <f t="shared" si="63"/>
        <v>24JUL2025:12:00:00</v>
      </c>
      <c r="M565">
        <v>13</v>
      </c>
      <c r="N565">
        <f t="shared" si="64"/>
        <v>-532.33789099999922</v>
      </c>
      <c r="O565">
        <f t="shared" si="59"/>
        <v>-532.33789099999922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4.5161841963184566</v>
      </c>
    </row>
    <row r="566" spans="1:19" x14ac:dyDescent="0.25">
      <c r="A566" t="s">
        <v>590</v>
      </c>
      <c r="B566">
        <v>12397.052734000001</v>
      </c>
      <c r="C566">
        <v>12073.599609000001</v>
      </c>
      <c r="D566">
        <v>12161.449219</v>
      </c>
      <c r="E566">
        <v>12041.160156</v>
      </c>
      <c r="F566">
        <v>12108.099609000001</v>
      </c>
      <c r="G566">
        <v>12073.599609000001</v>
      </c>
      <c r="H566">
        <v>11812.5</v>
      </c>
      <c r="I566">
        <v>11642</v>
      </c>
      <c r="J566">
        <v>11909.049805000001</v>
      </c>
      <c r="L566" t="str">
        <f t="shared" si="63"/>
        <v>24JUL2025:13:00:00</v>
      </c>
      <c r="M566">
        <v>14</v>
      </c>
      <c r="N566">
        <f t="shared" si="64"/>
        <v>-323.453125</v>
      </c>
      <c r="O566">
        <f t="shared" si="59"/>
        <v>-323.453125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2.6091130847003785</v>
      </c>
    </row>
    <row r="567" spans="1:19" x14ac:dyDescent="0.25">
      <c r="A567" t="s">
        <v>591</v>
      </c>
      <c r="B567">
        <v>13057.765625</v>
      </c>
      <c r="C567">
        <v>12862.099609000001</v>
      </c>
      <c r="D567">
        <v>12812.342773</v>
      </c>
      <c r="E567">
        <v>12597.668944999999</v>
      </c>
      <c r="F567">
        <v>12999.900390999999</v>
      </c>
      <c r="G567">
        <v>12862.099609000001</v>
      </c>
      <c r="H567">
        <v>12523.5</v>
      </c>
      <c r="I567">
        <v>12254.599609000001</v>
      </c>
      <c r="J567">
        <v>12660.025390999999</v>
      </c>
      <c r="L567" t="str">
        <f t="shared" si="63"/>
        <v>24JUL2025:14:00:00</v>
      </c>
      <c r="M567">
        <v>15</v>
      </c>
      <c r="N567">
        <f t="shared" si="64"/>
        <v>-195.66601599999922</v>
      </c>
      <c r="O567">
        <f t="shared" si="59"/>
        <v>-195.66601599999922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1.4984647574419856</v>
      </c>
    </row>
    <row r="568" spans="1:19" x14ac:dyDescent="0.25">
      <c r="A568" t="s">
        <v>592</v>
      </c>
      <c r="B568">
        <v>13214.984375</v>
      </c>
      <c r="C568">
        <v>13499.400390999999</v>
      </c>
      <c r="D568">
        <v>13086.875977</v>
      </c>
      <c r="E568">
        <v>12871.165039</v>
      </c>
      <c r="F568">
        <v>13516.900390999999</v>
      </c>
      <c r="G568">
        <v>13499.400390999999</v>
      </c>
      <c r="H568">
        <v>12943.700194999999</v>
      </c>
      <c r="I568">
        <v>12642</v>
      </c>
      <c r="J568">
        <v>13150.5</v>
      </c>
      <c r="L568" t="str">
        <f t="shared" si="63"/>
        <v>24JUL2025:15:00:00</v>
      </c>
      <c r="M568">
        <v>16</v>
      </c>
      <c r="N568">
        <f t="shared" si="64"/>
        <v>284.41601599999922</v>
      </c>
      <c r="O568" t="str">
        <f t="shared" si="59"/>
        <v/>
      </c>
      <c r="P568">
        <f t="shared" si="60"/>
        <v>284.41601599999922</v>
      </c>
      <c r="Q568" t="str">
        <f t="shared" si="61"/>
        <v/>
      </c>
      <c r="R568">
        <f t="shared" si="62"/>
        <v>1</v>
      </c>
      <c r="S568">
        <f t="shared" si="65"/>
        <v>2.1522236268251298</v>
      </c>
    </row>
    <row r="569" spans="1:19" x14ac:dyDescent="0.25">
      <c r="A569" t="s">
        <v>593</v>
      </c>
      <c r="B569">
        <v>13600.107421999999</v>
      </c>
      <c r="C569">
        <v>13954.299805000001</v>
      </c>
      <c r="D569">
        <v>13386.308594</v>
      </c>
      <c r="E569">
        <v>13144.003906</v>
      </c>
      <c r="F569">
        <v>13730.900390999999</v>
      </c>
      <c r="G569">
        <v>13954.299805000001</v>
      </c>
      <c r="H569">
        <v>13246.799805000001</v>
      </c>
      <c r="I569">
        <v>12924.5</v>
      </c>
      <c r="J569">
        <v>13464.125</v>
      </c>
      <c r="L569" t="str">
        <f t="shared" si="63"/>
        <v>24JUL2025:16:00:00</v>
      </c>
      <c r="M569">
        <v>17</v>
      </c>
      <c r="N569">
        <f t="shared" si="64"/>
        <v>354.19238300000143</v>
      </c>
      <c r="O569" t="str">
        <f t="shared" si="59"/>
        <v/>
      </c>
      <c r="P569">
        <f t="shared" si="60"/>
        <v>354.19238300000143</v>
      </c>
      <c r="Q569" t="str">
        <f t="shared" si="61"/>
        <v/>
      </c>
      <c r="R569">
        <f t="shared" si="62"/>
        <v>1</v>
      </c>
      <c r="S569">
        <f t="shared" si="65"/>
        <v>2.6043351865518924</v>
      </c>
    </row>
    <row r="570" spans="1:19" x14ac:dyDescent="0.25">
      <c r="A570" t="s">
        <v>594</v>
      </c>
      <c r="B570">
        <v>13663.594727</v>
      </c>
      <c r="C570">
        <v>14291.599609000001</v>
      </c>
      <c r="D570">
        <v>13489.797852</v>
      </c>
      <c r="E570">
        <v>13180.381836</v>
      </c>
      <c r="F570">
        <v>13883.400390999999</v>
      </c>
      <c r="G570">
        <v>14291.599609000001</v>
      </c>
      <c r="H570">
        <v>13485.200194999999</v>
      </c>
      <c r="I570">
        <v>13139.400390999999</v>
      </c>
      <c r="J570">
        <v>13699.900390999999</v>
      </c>
      <c r="L570" t="str">
        <f t="shared" si="63"/>
        <v>24JUL2025:17:00:00</v>
      </c>
      <c r="M570">
        <v>18</v>
      </c>
      <c r="N570">
        <f t="shared" si="64"/>
        <v>628.00488200000109</v>
      </c>
      <c r="O570" t="str">
        <f t="shared" si="59"/>
        <v/>
      </c>
      <c r="P570">
        <f t="shared" si="60"/>
        <v>628.00488200000109</v>
      </c>
      <c r="Q570" t="str">
        <f t="shared" si="61"/>
        <v/>
      </c>
      <c r="R570">
        <f t="shared" si="62"/>
        <v>1</v>
      </c>
      <c r="S570">
        <f t="shared" si="65"/>
        <v>4.5961907868873597</v>
      </c>
    </row>
    <row r="571" spans="1:19" x14ac:dyDescent="0.25">
      <c r="A571" t="s">
        <v>595</v>
      </c>
      <c r="B571">
        <v>13857.372069999999</v>
      </c>
      <c r="C571">
        <v>14447.900390999999</v>
      </c>
      <c r="D571">
        <v>13570.558594</v>
      </c>
      <c r="E571">
        <v>13295.044921999999</v>
      </c>
      <c r="F571">
        <v>13977.700194999999</v>
      </c>
      <c r="G571">
        <v>14447.900390999999</v>
      </c>
      <c r="H571">
        <v>13652.299805000001</v>
      </c>
      <c r="I571">
        <v>13313.799805000001</v>
      </c>
      <c r="J571">
        <v>13847.925781</v>
      </c>
      <c r="L571" t="str">
        <f t="shared" si="63"/>
        <v>24JUL2025:18:00:00</v>
      </c>
      <c r="M571">
        <v>19</v>
      </c>
      <c r="N571">
        <f t="shared" si="64"/>
        <v>590.52832099999978</v>
      </c>
      <c r="O571" t="str">
        <f t="shared" si="59"/>
        <v/>
      </c>
      <c r="P571">
        <f t="shared" si="60"/>
        <v>590.52832099999978</v>
      </c>
      <c r="Q571" t="str">
        <f t="shared" si="61"/>
        <v/>
      </c>
      <c r="R571">
        <f t="shared" si="62"/>
        <v>1</v>
      </c>
      <c r="S571">
        <f t="shared" si="65"/>
        <v>4.261474094921951</v>
      </c>
    </row>
    <row r="572" spans="1:19" x14ac:dyDescent="0.25">
      <c r="A572" t="s">
        <v>596</v>
      </c>
      <c r="B572">
        <v>14056.673828000001</v>
      </c>
      <c r="C572">
        <v>14385</v>
      </c>
      <c r="D572">
        <v>13884.690430000001</v>
      </c>
      <c r="E572">
        <v>13700.842773</v>
      </c>
      <c r="F572">
        <v>14255.200194999999</v>
      </c>
      <c r="G572">
        <v>14385</v>
      </c>
      <c r="H572">
        <v>13938.599609000001</v>
      </c>
      <c r="I572">
        <v>13500.400390999999</v>
      </c>
      <c r="J572">
        <v>14019.798828000001</v>
      </c>
      <c r="L572" t="str">
        <f t="shared" si="63"/>
        <v>24JUL2025:19:00:00</v>
      </c>
      <c r="M572">
        <v>20</v>
      </c>
      <c r="N572">
        <f t="shared" si="64"/>
        <v>328.32617199999913</v>
      </c>
      <c r="O572" t="str">
        <f t="shared" si="59"/>
        <v/>
      </c>
      <c r="P572">
        <f t="shared" si="60"/>
        <v>328.32617199999913</v>
      </c>
      <c r="Q572" t="str">
        <f t="shared" si="61"/>
        <v/>
      </c>
      <c r="R572">
        <f t="shared" si="62"/>
        <v>1</v>
      </c>
      <c r="S572">
        <f t="shared" si="65"/>
        <v>2.3357315963751986</v>
      </c>
    </row>
    <row r="573" spans="1:19" x14ac:dyDescent="0.25">
      <c r="A573" t="s">
        <v>597</v>
      </c>
      <c r="B573">
        <v>14395.908203000001</v>
      </c>
      <c r="C573">
        <v>13987.200194999999</v>
      </c>
      <c r="D573">
        <v>13833.821289</v>
      </c>
      <c r="E573">
        <v>13661.349609000001</v>
      </c>
      <c r="F573">
        <v>14108.099609000001</v>
      </c>
      <c r="G573">
        <v>13987.200194999999</v>
      </c>
      <c r="H573">
        <v>13826.900390999999</v>
      </c>
      <c r="I573">
        <v>13134.900390999999</v>
      </c>
      <c r="J573">
        <v>13764.275390999999</v>
      </c>
      <c r="L573" t="str">
        <f t="shared" si="63"/>
        <v>24JUL2025:20:00:00</v>
      </c>
      <c r="M573">
        <v>21</v>
      </c>
      <c r="N573">
        <f t="shared" si="64"/>
        <v>-408.70800800000143</v>
      </c>
      <c r="O573">
        <f t="shared" si="59"/>
        <v>-408.70800800000143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2.8390567808346381</v>
      </c>
    </row>
    <row r="574" spans="1:19" x14ac:dyDescent="0.25">
      <c r="A574" t="s">
        <v>598</v>
      </c>
      <c r="B574">
        <v>13945.434569999999</v>
      </c>
      <c r="C574">
        <v>13358.400390999999</v>
      </c>
      <c r="D574">
        <v>13316.115234000001</v>
      </c>
      <c r="E574">
        <v>13151.460938</v>
      </c>
      <c r="F574">
        <v>13559.099609000001</v>
      </c>
      <c r="G574">
        <v>13358.400390999999</v>
      </c>
      <c r="H574">
        <v>13290.799805000001</v>
      </c>
      <c r="I574">
        <v>12652.400390999999</v>
      </c>
      <c r="J574">
        <v>13215.175781</v>
      </c>
      <c r="L574" t="str">
        <f t="shared" si="63"/>
        <v>24JUL2025:21:00:00</v>
      </c>
      <c r="M574">
        <v>22</v>
      </c>
      <c r="N574">
        <f t="shared" si="64"/>
        <v>-587.03417900000022</v>
      </c>
      <c r="O574">
        <f t="shared" si="59"/>
        <v>-587.03417900000022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4.2095079651576626</v>
      </c>
    </row>
    <row r="575" spans="1:19" x14ac:dyDescent="0.25">
      <c r="A575" t="s">
        <v>599</v>
      </c>
      <c r="B575">
        <v>13165.318359000001</v>
      </c>
      <c r="C575">
        <v>12812.799805000001</v>
      </c>
      <c r="D575">
        <v>12867.258789</v>
      </c>
      <c r="E575">
        <v>12669.882813</v>
      </c>
      <c r="F575">
        <v>13021.5</v>
      </c>
      <c r="G575">
        <v>12812.799805000001</v>
      </c>
      <c r="H575">
        <v>12790.799805000001</v>
      </c>
      <c r="I575">
        <v>12188.700194999999</v>
      </c>
      <c r="J575">
        <v>12703.450194999999</v>
      </c>
      <c r="L575" t="str">
        <f t="shared" si="63"/>
        <v>24JUL2025:22:00:00</v>
      </c>
      <c r="M575">
        <v>23</v>
      </c>
      <c r="N575">
        <f t="shared" si="64"/>
        <v>-352.51855400000022</v>
      </c>
      <c r="O575">
        <f t="shared" si="59"/>
        <v>-352.51855400000022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2.6776303040101834</v>
      </c>
    </row>
    <row r="576" spans="1:19" x14ac:dyDescent="0.25">
      <c r="A576" t="s">
        <v>600</v>
      </c>
      <c r="B576">
        <v>12295.637694999999</v>
      </c>
      <c r="C576">
        <v>11933.5</v>
      </c>
      <c r="D576">
        <v>12097.682617</v>
      </c>
      <c r="E576">
        <v>11840.5</v>
      </c>
      <c r="F576">
        <v>12087</v>
      </c>
      <c r="G576">
        <v>11933.5</v>
      </c>
      <c r="H576">
        <v>11931</v>
      </c>
      <c r="I576">
        <v>11399.799805000001</v>
      </c>
      <c r="J576">
        <v>11837.825194999999</v>
      </c>
      <c r="L576" t="str">
        <f t="shared" si="63"/>
        <v>24JUL2025:23:00:00</v>
      </c>
      <c r="M576">
        <v>24</v>
      </c>
      <c r="N576">
        <f t="shared" si="64"/>
        <v>-362.13769499999944</v>
      </c>
      <c r="O576">
        <f t="shared" si="59"/>
        <v>-362.13769499999944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2.9452534629193092</v>
      </c>
    </row>
    <row r="577" spans="1:19" x14ac:dyDescent="0.25">
      <c r="A577" t="s">
        <v>601</v>
      </c>
      <c r="B577">
        <v>11385.503906</v>
      </c>
      <c r="C577">
        <v>10987</v>
      </c>
      <c r="D577">
        <v>11190.038086</v>
      </c>
      <c r="E577">
        <v>10924.553711</v>
      </c>
      <c r="F577">
        <v>11112.400390999999</v>
      </c>
      <c r="G577">
        <v>10987</v>
      </c>
      <c r="H577">
        <v>11046</v>
      </c>
      <c r="I577">
        <v>10581.799805000001</v>
      </c>
      <c r="J577">
        <v>10931.799805000001</v>
      </c>
      <c r="L577" t="str">
        <f t="shared" si="63"/>
        <v>25JUL2025:00:00:00</v>
      </c>
      <c r="M577">
        <v>1</v>
      </c>
      <c r="N577">
        <f t="shared" si="64"/>
        <v>-398.50390599999992</v>
      </c>
      <c r="O577">
        <f t="shared" si="59"/>
        <v>-398.50390599999992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3.5000989792818391</v>
      </c>
    </row>
    <row r="578" spans="1:19" x14ac:dyDescent="0.25">
      <c r="A578" t="s">
        <v>602</v>
      </c>
      <c r="B578">
        <v>10547.746094</v>
      </c>
      <c r="C578">
        <v>10057.700194999999</v>
      </c>
      <c r="D578">
        <v>10623.681640999999</v>
      </c>
      <c r="E578">
        <v>10467.631836</v>
      </c>
      <c r="F578">
        <v>10162.099609000001</v>
      </c>
      <c r="G578">
        <v>10057.700194999999</v>
      </c>
      <c r="H578">
        <v>10041</v>
      </c>
      <c r="I578">
        <v>9885.7900391000003</v>
      </c>
      <c r="J578">
        <v>10036.647461</v>
      </c>
      <c r="L578" t="str">
        <f t="shared" si="63"/>
        <v>25JUL2025:01:00:00</v>
      </c>
      <c r="M578">
        <v>2</v>
      </c>
      <c r="N578">
        <f t="shared" si="64"/>
        <v>-490.04589900000065</v>
      </c>
      <c r="O578">
        <f t="shared" si="59"/>
        <v>-490.04589900000065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4.6459773930163077</v>
      </c>
    </row>
    <row r="579" spans="1:19" x14ac:dyDescent="0.25">
      <c r="A579" t="s">
        <v>603</v>
      </c>
      <c r="B579">
        <v>9833.2773438000004</v>
      </c>
      <c r="C579">
        <v>9324.1503905999998</v>
      </c>
      <c r="D579">
        <v>9939.0439452999999</v>
      </c>
      <c r="E579">
        <v>9787.4970702999999</v>
      </c>
      <c r="F579">
        <v>9382.25</v>
      </c>
      <c r="G579">
        <v>9324.1503905999998</v>
      </c>
      <c r="H579">
        <v>9270.7998047000001</v>
      </c>
      <c r="I579">
        <v>9275.0302733999997</v>
      </c>
      <c r="J579">
        <v>9313.0576172000001</v>
      </c>
      <c r="L579" t="str">
        <f t="shared" si="63"/>
        <v>25JUL2025:02:00:00</v>
      </c>
      <c r="M579">
        <v>3</v>
      </c>
      <c r="N579">
        <f t="shared" si="64"/>
        <v>-509.12695320000057</v>
      </c>
      <c r="O579">
        <f t="shared" ref="O579:O642" si="66">IF(N579&lt;0,N579,"")</f>
        <v>-509.12695320000057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5.177591716367191</v>
      </c>
    </row>
    <row r="580" spans="1:19" x14ac:dyDescent="0.25">
      <c r="A580" t="s">
        <v>604</v>
      </c>
      <c r="B580">
        <v>9294.78125</v>
      </c>
      <c r="C580">
        <v>8759.4697266000003</v>
      </c>
      <c r="D580">
        <v>9405.2841797000001</v>
      </c>
      <c r="E580">
        <v>9235.4101563000004</v>
      </c>
      <c r="F580">
        <v>8790.1201172000001</v>
      </c>
      <c r="G580">
        <v>8759.4697266000003</v>
      </c>
      <c r="H580">
        <v>8672.6298827999999</v>
      </c>
      <c r="I580">
        <v>8718.7001952999999</v>
      </c>
      <c r="J580">
        <v>8735.2294922000001</v>
      </c>
      <c r="L580" t="str">
        <f t="shared" ref="L580:L643" si="70">A580</f>
        <v>25JUL2025:03:00:00</v>
      </c>
      <c r="M580">
        <v>4</v>
      </c>
      <c r="N580">
        <f t="shared" ref="N580:N643" si="71">C580-B580</f>
        <v>-535.31152339999971</v>
      </c>
      <c r="O580">
        <f t="shared" si="66"/>
        <v>-535.31152339999971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5.7592697342930981</v>
      </c>
    </row>
    <row r="581" spans="1:19" x14ac:dyDescent="0.25">
      <c r="A581" t="s">
        <v>605</v>
      </c>
      <c r="B581">
        <v>8879.5966797000001</v>
      </c>
      <c r="C581">
        <v>8449.5</v>
      </c>
      <c r="D581">
        <v>9056.2216797000001</v>
      </c>
      <c r="E581">
        <v>8912.0537108999997</v>
      </c>
      <c r="F581">
        <v>8475.3496094000002</v>
      </c>
      <c r="G581">
        <v>8449.5</v>
      </c>
      <c r="H581">
        <v>8343.2900391000003</v>
      </c>
      <c r="I581">
        <v>8420.3398438000004</v>
      </c>
      <c r="J581">
        <v>8422.1201172000001</v>
      </c>
      <c r="L581" t="str">
        <f t="shared" si="70"/>
        <v>25JUL2025:04:00:00</v>
      </c>
      <c r="M581">
        <v>5</v>
      </c>
      <c r="N581">
        <f t="shared" si="71"/>
        <v>-430.0966797000001</v>
      </c>
      <c r="O581">
        <f t="shared" si="66"/>
        <v>-430.0966797000001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4.8436510712616174</v>
      </c>
    </row>
    <row r="582" spans="1:19" x14ac:dyDescent="0.25">
      <c r="A582" t="s">
        <v>606</v>
      </c>
      <c r="B582">
        <v>8557.5566405999998</v>
      </c>
      <c r="C582">
        <v>8348.2402344000002</v>
      </c>
      <c r="D582">
        <v>8850.4892577999999</v>
      </c>
      <c r="E582">
        <v>8812.9199219000002</v>
      </c>
      <c r="F582">
        <v>8384.6601563000004</v>
      </c>
      <c r="G582">
        <v>8348.2402344000002</v>
      </c>
      <c r="H582">
        <v>8224.8603516000003</v>
      </c>
      <c r="I582">
        <v>8299.2900391000003</v>
      </c>
      <c r="J582">
        <v>8314.2626952999999</v>
      </c>
      <c r="L582" t="str">
        <f t="shared" si="70"/>
        <v>25JUL2025:05:00:00</v>
      </c>
      <c r="M582">
        <v>6</v>
      </c>
      <c r="N582">
        <f t="shared" si="71"/>
        <v>-209.31640619999962</v>
      </c>
      <c r="O582">
        <f t="shared" si="66"/>
        <v>-209.31640619999962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2.4459832986314156</v>
      </c>
    </row>
    <row r="583" spans="1:19" x14ac:dyDescent="0.25">
      <c r="A583" t="s">
        <v>607</v>
      </c>
      <c r="B583">
        <v>8508.8369141000003</v>
      </c>
      <c r="C583">
        <v>8402.3798827999999</v>
      </c>
      <c r="D583">
        <v>8779.3896483999997</v>
      </c>
      <c r="E583">
        <v>8715.5996094000002</v>
      </c>
      <c r="F583">
        <v>8362.3095702999999</v>
      </c>
      <c r="G583">
        <v>8402.3798827999999</v>
      </c>
      <c r="H583">
        <v>8229.3300780999998</v>
      </c>
      <c r="I583">
        <v>8272.75</v>
      </c>
      <c r="J583">
        <v>8316.6923827999999</v>
      </c>
      <c r="L583" t="str">
        <f t="shared" si="70"/>
        <v>25JUL2025:06:00:00</v>
      </c>
      <c r="M583">
        <v>7</v>
      </c>
      <c r="N583">
        <f t="shared" si="71"/>
        <v>-106.45703130000038</v>
      </c>
      <c r="O583">
        <f t="shared" si="66"/>
        <v>-106.45703130000038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1.2511349362401147</v>
      </c>
    </row>
    <row r="584" spans="1:19" x14ac:dyDescent="0.25">
      <c r="A584" t="s">
        <v>608</v>
      </c>
      <c r="B584">
        <v>8633.6875</v>
      </c>
      <c r="C584">
        <v>8622.9599608999997</v>
      </c>
      <c r="D584">
        <v>8854.9716797000001</v>
      </c>
      <c r="E584">
        <v>8742.4316405999998</v>
      </c>
      <c r="F584">
        <v>8576.0302733999997</v>
      </c>
      <c r="G584">
        <v>8622.9599608999997</v>
      </c>
      <c r="H584">
        <v>8409.3603516000003</v>
      </c>
      <c r="I584">
        <v>8451.5996094000002</v>
      </c>
      <c r="J584">
        <v>8514.9882813000004</v>
      </c>
      <c r="L584" t="str">
        <f t="shared" si="70"/>
        <v>25JUL2025:07:00:00</v>
      </c>
      <c r="M584">
        <v>8</v>
      </c>
      <c r="N584">
        <f t="shared" si="71"/>
        <v>-10.727539100000286</v>
      </c>
      <c r="O584">
        <f t="shared" si="66"/>
        <v>-10.727539100000286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0.12425211243747572</v>
      </c>
    </row>
    <row r="585" spans="1:19" x14ac:dyDescent="0.25">
      <c r="A585" t="s">
        <v>609</v>
      </c>
      <c r="B585">
        <v>8782.28125</v>
      </c>
      <c r="C585">
        <v>8815.5703125</v>
      </c>
      <c r="D585">
        <v>8997.0976563000004</v>
      </c>
      <c r="E585">
        <v>8886.5654297000001</v>
      </c>
      <c r="F585">
        <v>8759.1904297000001</v>
      </c>
      <c r="G585">
        <v>8815.5703125</v>
      </c>
      <c r="H585">
        <v>8575.6396483999997</v>
      </c>
      <c r="I585">
        <v>8635.25</v>
      </c>
      <c r="J585">
        <v>8696.4130858999997</v>
      </c>
      <c r="L585" t="str">
        <f t="shared" si="70"/>
        <v>25JUL2025:08:00:00</v>
      </c>
      <c r="M585">
        <v>9</v>
      </c>
      <c r="N585">
        <f t="shared" si="71"/>
        <v>33.2890625</v>
      </c>
      <c r="O585" t="str">
        <f t="shared" si="66"/>
        <v/>
      </c>
      <c r="P585">
        <f t="shared" si="67"/>
        <v>33.2890625</v>
      </c>
      <c r="Q585" t="str">
        <f t="shared" si="68"/>
        <v/>
      </c>
      <c r="R585">
        <f t="shared" si="69"/>
        <v>1</v>
      </c>
      <c r="S585">
        <f t="shared" si="72"/>
        <v>0.37904801215515616</v>
      </c>
    </row>
    <row r="586" spans="1:19" x14ac:dyDescent="0.25">
      <c r="A586" t="s">
        <v>610</v>
      </c>
      <c r="B586">
        <v>9340.7919922000001</v>
      </c>
      <c r="C586">
        <v>9298.4697266000003</v>
      </c>
      <c r="D586">
        <v>9639.0048827999999</v>
      </c>
      <c r="E586">
        <v>9571.5683594000002</v>
      </c>
      <c r="F586">
        <v>9289.7197266000003</v>
      </c>
      <c r="G586">
        <v>9298.4697266000003</v>
      </c>
      <c r="H586">
        <v>9192.1103516000003</v>
      </c>
      <c r="I586">
        <v>9201.4599608999997</v>
      </c>
      <c r="J586">
        <v>9245.4404297000001</v>
      </c>
      <c r="L586" t="str">
        <f t="shared" si="70"/>
        <v>25JUL2025:09:00:00</v>
      </c>
      <c r="M586">
        <v>10</v>
      </c>
      <c r="N586">
        <f t="shared" si="71"/>
        <v>-42.32226559999981</v>
      </c>
      <c r="O586">
        <f t="shared" si="66"/>
        <v>-42.32226559999981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0.45309076184697067</v>
      </c>
    </row>
    <row r="587" spans="1:19" x14ac:dyDescent="0.25">
      <c r="A587" t="s">
        <v>611</v>
      </c>
      <c r="B587">
        <v>9967.2324219000002</v>
      </c>
      <c r="C587">
        <v>9971.4501952999999</v>
      </c>
      <c r="D587">
        <v>10579.363281</v>
      </c>
      <c r="E587">
        <v>10540.368164</v>
      </c>
      <c r="F587">
        <v>10032.799805000001</v>
      </c>
      <c r="G587">
        <v>9971.4501952999999</v>
      </c>
      <c r="H587">
        <v>10005</v>
      </c>
      <c r="I587">
        <v>9875.1298827999999</v>
      </c>
      <c r="J587">
        <v>9971.0947266000003</v>
      </c>
      <c r="L587" t="str">
        <f t="shared" si="70"/>
        <v>25JUL2025:10:00:00</v>
      </c>
      <c r="M587">
        <v>11</v>
      </c>
      <c r="N587">
        <f t="shared" si="71"/>
        <v>4.2177733999997145</v>
      </c>
      <c r="O587" t="str">
        <f t="shared" si="66"/>
        <v/>
      </c>
      <c r="P587">
        <f t="shared" si="67"/>
        <v>4.2177733999997145</v>
      </c>
      <c r="Q587" t="str">
        <f t="shared" si="68"/>
        <v/>
      </c>
      <c r="R587">
        <f t="shared" si="69"/>
        <v>1</v>
      </c>
      <c r="S587">
        <f t="shared" si="72"/>
        <v>4.2316394576416456E-2</v>
      </c>
    </row>
    <row r="588" spans="1:19" x14ac:dyDescent="0.25">
      <c r="A588" t="s">
        <v>612</v>
      </c>
      <c r="B588">
        <v>10496.665039</v>
      </c>
      <c r="C588">
        <v>10615.799805000001</v>
      </c>
      <c r="D588">
        <v>11354.215819999999</v>
      </c>
      <c r="E588">
        <v>11217.668944999999</v>
      </c>
      <c r="F588">
        <v>10628.700194999999</v>
      </c>
      <c r="G588">
        <v>10615.799805000001</v>
      </c>
      <c r="H588">
        <v>10671.700194999999</v>
      </c>
      <c r="I588">
        <v>10469.200194999999</v>
      </c>
      <c r="J588">
        <v>10596.349609000001</v>
      </c>
      <c r="L588" t="str">
        <f t="shared" si="70"/>
        <v>25JUL2025:11:00:00</v>
      </c>
      <c r="M588">
        <v>12</v>
      </c>
      <c r="N588">
        <f t="shared" si="71"/>
        <v>119.13476600000104</v>
      </c>
      <c r="O588" t="str">
        <f t="shared" si="66"/>
        <v/>
      </c>
      <c r="P588">
        <f t="shared" si="67"/>
        <v>119.13476600000104</v>
      </c>
      <c r="Q588" t="str">
        <f t="shared" si="68"/>
        <v/>
      </c>
      <c r="R588">
        <f t="shared" si="69"/>
        <v>1</v>
      </c>
      <c r="S588">
        <f t="shared" si="72"/>
        <v>1.1349773052427594</v>
      </c>
    </row>
    <row r="589" spans="1:19" x14ac:dyDescent="0.25">
      <c r="A589" t="s">
        <v>613</v>
      </c>
      <c r="B589">
        <v>11015.992188</v>
      </c>
      <c r="C589">
        <v>11267.5</v>
      </c>
      <c r="D589">
        <v>11968.612305000001</v>
      </c>
      <c r="E589">
        <v>11768.838867</v>
      </c>
      <c r="F589">
        <v>11273.099609000001</v>
      </c>
      <c r="G589">
        <v>11267.5</v>
      </c>
      <c r="H589">
        <v>11445.599609000001</v>
      </c>
      <c r="I589">
        <v>11083.900390999999</v>
      </c>
      <c r="J589">
        <v>11267.525390999999</v>
      </c>
      <c r="L589" t="str">
        <f t="shared" si="70"/>
        <v>25JUL2025:12:00:00</v>
      </c>
      <c r="M589">
        <v>13</v>
      </c>
      <c r="N589">
        <f t="shared" si="71"/>
        <v>251.50781199999983</v>
      </c>
      <c r="O589" t="str">
        <f t="shared" si="66"/>
        <v/>
      </c>
      <c r="P589">
        <f t="shared" si="67"/>
        <v>251.50781199999983</v>
      </c>
      <c r="Q589" t="str">
        <f t="shared" si="68"/>
        <v/>
      </c>
      <c r="R589">
        <f t="shared" si="69"/>
        <v>1</v>
      </c>
      <c r="S589">
        <f t="shared" si="72"/>
        <v>2.2831153808730336</v>
      </c>
    </row>
    <row r="590" spans="1:19" x14ac:dyDescent="0.25">
      <c r="A590" t="s">
        <v>614</v>
      </c>
      <c r="B590">
        <v>11616.116211</v>
      </c>
      <c r="C590">
        <v>11940.299805000001</v>
      </c>
      <c r="D590">
        <v>12510.746094</v>
      </c>
      <c r="E590">
        <v>12502.163086</v>
      </c>
      <c r="F590">
        <v>11995.799805000001</v>
      </c>
      <c r="G590">
        <v>11940.299805000001</v>
      </c>
      <c r="H590">
        <v>12311.799805000001</v>
      </c>
      <c r="I590">
        <v>11714.799805000001</v>
      </c>
      <c r="J590">
        <v>11990.674805000001</v>
      </c>
      <c r="L590" t="str">
        <f t="shared" si="70"/>
        <v>25JUL2025:13:00:00</v>
      </c>
      <c r="M590">
        <v>14</v>
      </c>
      <c r="N590">
        <f t="shared" si="71"/>
        <v>324.18359400000008</v>
      </c>
      <c r="O590" t="str">
        <f t="shared" si="66"/>
        <v/>
      </c>
      <c r="P590">
        <f t="shared" si="67"/>
        <v>324.18359400000008</v>
      </c>
      <c r="Q590" t="str">
        <f t="shared" si="68"/>
        <v/>
      </c>
      <c r="R590">
        <f t="shared" si="69"/>
        <v>1</v>
      </c>
      <c r="S590">
        <f t="shared" si="72"/>
        <v>2.7908088048655291</v>
      </c>
    </row>
    <row r="591" spans="1:19" x14ac:dyDescent="0.25">
      <c r="A591" t="s">
        <v>615</v>
      </c>
      <c r="B591">
        <v>12176.741211</v>
      </c>
      <c r="C591">
        <v>12615.599609000001</v>
      </c>
      <c r="D591">
        <v>13041.770508</v>
      </c>
      <c r="E591">
        <v>13044.164063</v>
      </c>
      <c r="F591">
        <v>12731.599609000001</v>
      </c>
      <c r="G591">
        <v>12615.599609000001</v>
      </c>
      <c r="H591">
        <v>13104.200194999999</v>
      </c>
      <c r="I591">
        <v>12300.400390999999</v>
      </c>
      <c r="J591">
        <v>12687.949219</v>
      </c>
      <c r="L591" t="str">
        <f t="shared" si="70"/>
        <v>25JUL2025:14:00:00</v>
      </c>
      <c r="M591">
        <v>15</v>
      </c>
      <c r="N591">
        <f t="shared" si="71"/>
        <v>438.85839800000031</v>
      </c>
      <c r="O591" t="str">
        <f t="shared" si="66"/>
        <v/>
      </c>
      <c r="P591">
        <f t="shared" si="67"/>
        <v>438.85839800000031</v>
      </c>
      <c r="Q591" t="str">
        <f t="shared" si="68"/>
        <v/>
      </c>
      <c r="R591">
        <f t="shared" si="69"/>
        <v>1</v>
      </c>
      <c r="S591">
        <f t="shared" si="72"/>
        <v>3.604070993999219</v>
      </c>
    </row>
    <row r="592" spans="1:19" x14ac:dyDescent="0.25">
      <c r="A592" t="s">
        <v>616</v>
      </c>
      <c r="B592">
        <v>12592.522461</v>
      </c>
      <c r="C592">
        <v>13047.799805000001</v>
      </c>
      <c r="D592">
        <v>13149.782227</v>
      </c>
      <c r="E592">
        <v>13008.823242</v>
      </c>
      <c r="F592">
        <v>13076.5</v>
      </c>
      <c r="G592">
        <v>13047.799805000001</v>
      </c>
      <c r="H592">
        <v>13393.700194999999</v>
      </c>
      <c r="I592">
        <v>12536.799805000001</v>
      </c>
      <c r="J592">
        <v>13013.700194999999</v>
      </c>
      <c r="L592" t="str">
        <f t="shared" si="70"/>
        <v>25JUL2025:15:00:00</v>
      </c>
      <c r="M592">
        <v>16</v>
      </c>
      <c r="N592">
        <f t="shared" si="71"/>
        <v>455.27734400000008</v>
      </c>
      <c r="O592" t="str">
        <f t="shared" si="66"/>
        <v/>
      </c>
      <c r="P592">
        <f t="shared" si="67"/>
        <v>455.27734400000008</v>
      </c>
      <c r="Q592" t="str">
        <f t="shared" si="68"/>
        <v/>
      </c>
      <c r="R592">
        <f t="shared" si="69"/>
        <v>1</v>
      </c>
      <c r="S592">
        <f t="shared" si="72"/>
        <v>3.6154578672385029</v>
      </c>
    </row>
    <row r="593" spans="1:19" x14ac:dyDescent="0.25">
      <c r="A593" t="s">
        <v>617</v>
      </c>
      <c r="B593">
        <v>12699.506836</v>
      </c>
      <c r="C593">
        <v>13250.599609000001</v>
      </c>
      <c r="D593">
        <v>13304.077148</v>
      </c>
      <c r="E593">
        <v>13227.766602</v>
      </c>
      <c r="F593">
        <v>13169.299805000001</v>
      </c>
      <c r="G593">
        <v>13250.599609000001</v>
      </c>
      <c r="H593">
        <v>13456.400390999999</v>
      </c>
      <c r="I593">
        <v>12669.799805000001</v>
      </c>
      <c r="J593">
        <v>13136.524414</v>
      </c>
      <c r="L593" t="str">
        <f t="shared" si="70"/>
        <v>25JUL2025:16:00:00</v>
      </c>
      <c r="M593">
        <v>17</v>
      </c>
      <c r="N593">
        <f t="shared" si="71"/>
        <v>551.09277300000031</v>
      </c>
      <c r="O593" t="str">
        <f t="shared" si="66"/>
        <v/>
      </c>
      <c r="P593">
        <f t="shared" si="67"/>
        <v>551.09277300000031</v>
      </c>
      <c r="Q593" t="str">
        <f t="shared" si="68"/>
        <v/>
      </c>
      <c r="R593">
        <f t="shared" si="69"/>
        <v>1</v>
      </c>
      <c r="S593">
        <f t="shared" si="72"/>
        <v>4.3394816831610097</v>
      </c>
    </row>
    <row r="594" spans="1:19" x14ac:dyDescent="0.25">
      <c r="A594" t="s">
        <v>618</v>
      </c>
      <c r="B594">
        <v>12632.894531</v>
      </c>
      <c r="C594">
        <v>13354.700194999999</v>
      </c>
      <c r="D594">
        <v>13348.020508</v>
      </c>
      <c r="E594">
        <v>13170.115234000001</v>
      </c>
      <c r="F594">
        <v>13181.400390999999</v>
      </c>
      <c r="G594">
        <v>13354.700194999999</v>
      </c>
      <c r="H594">
        <v>13399.5</v>
      </c>
      <c r="I594">
        <v>12783</v>
      </c>
      <c r="J594">
        <v>13179.650390999999</v>
      </c>
      <c r="L594" t="str">
        <f t="shared" si="70"/>
        <v>25JUL2025:17:00:00</v>
      </c>
      <c r="M594">
        <v>18</v>
      </c>
      <c r="N594">
        <f t="shared" si="71"/>
        <v>721.80566399999952</v>
      </c>
      <c r="O594" t="str">
        <f t="shared" si="66"/>
        <v/>
      </c>
      <c r="P594">
        <f t="shared" si="67"/>
        <v>721.80566399999952</v>
      </c>
      <c r="Q594" t="str">
        <f t="shared" si="68"/>
        <v/>
      </c>
      <c r="R594">
        <f t="shared" si="69"/>
        <v>1</v>
      </c>
      <c r="S594">
        <f t="shared" si="72"/>
        <v>5.7136997560515734</v>
      </c>
    </row>
    <row r="595" spans="1:19" x14ac:dyDescent="0.25">
      <c r="A595" t="s">
        <v>619</v>
      </c>
      <c r="B595">
        <v>12430.556640999999</v>
      </c>
      <c r="C595">
        <v>13275.299805000001</v>
      </c>
      <c r="D595">
        <v>13353.754883</v>
      </c>
      <c r="E595">
        <v>13138.430664</v>
      </c>
      <c r="F595">
        <v>13072.700194999999</v>
      </c>
      <c r="G595">
        <v>13275.299805000001</v>
      </c>
      <c r="H595">
        <v>13195.099609000001</v>
      </c>
      <c r="I595">
        <v>12749.200194999999</v>
      </c>
      <c r="J595">
        <v>13073.075194999999</v>
      </c>
      <c r="L595" t="str">
        <f t="shared" si="70"/>
        <v>25JUL2025:18:00:00</v>
      </c>
      <c r="M595">
        <v>19</v>
      </c>
      <c r="N595">
        <f t="shared" si="71"/>
        <v>844.74316400000134</v>
      </c>
      <c r="O595" t="str">
        <f t="shared" si="66"/>
        <v/>
      </c>
      <c r="P595">
        <f t="shared" si="67"/>
        <v>844.74316400000134</v>
      </c>
      <c r="Q595" t="str">
        <f t="shared" si="68"/>
        <v/>
      </c>
      <c r="R595">
        <f t="shared" si="69"/>
        <v>1</v>
      </c>
      <c r="S595">
        <f t="shared" si="72"/>
        <v>6.795698603019634</v>
      </c>
    </row>
    <row r="596" spans="1:19" x14ac:dyDescent="0.25">
      <c r="A596" t="s">
        <v>620</v>
      </c>
      <c r="B596">
        <v>12121.651367</v>
      </c>
      <c r="C596">
        <v>13246</v>
      </c>
      <c r="D596">
        <v>13522.634765999999</v>
      </c>
      <c r="E596">
        <v>13241.416992</v>
      </c>
      <c r="F596">
        <v>13218</v>
      </c>
      <c r="G596">
        <v>13246</v>
      </c>
      <c r="H596">
        <v>13168.599609000001</v>
      </c>
      <c r="I596">
        <v>12821.599609000001</v>
      </c>
      <c r="J596">
        <v>13113.550781</v>
      </c>
      <c r="L596" t="str">
        <f t="shared" si="70"/>
        <v>25JUL2025:19:00:00</v>
      </c>
      <c r="M596">
        <v>20</v>
      </c>
      <c r="N596">
        <f t="shared" si="71"/>
        <v>1124.3486329999996</v>
      </c>
      <c r="O596" t="str">
        <f t="shared" si="66"/>
        <v/>
      </c>
      <c r="P596">
        <f t="shared" si="67"/>
        <v>1124.3486329999996</v>
      </c>
      <c r="Q596" t="str">
        <f t="shared" si="68"/>
        <v/>
      </c>
      <c r="R596">
        <f t="shared" si="69"/>
        <v>1</v>
      </c>
      <c r="S596">
        <f t="shared" si="72"/>
        <v>9.2755400972917581</v>
      </c>
    </row>
    <row r="597" spans="1:19" x14ac:dyDescent="0.25">
      <c r="A597" t="s">
        <v>621</v>
      </c>
      <c r="B597">
        <v>11862.339844</v>
      </c>
      <c r="C597">
        <v>12872.799805000001</v>
      </c>
      <c r="D597">
        <v>13200.174805000001</v>
      </c>
      <c r="E597">
        <v>12978.661133</v>
      </c>
      <c r="F597">
        <v>12980.099609000001</v>
      </c>
      <c r="G597">
        <v>12872.799805000001</v>
      </c>
      <c r="H597">
        <v>13022.799805000001</v>
      </c>
      <c r="I597">
        <v>12516.400390999999</v>
      </c>
      <c r="J597">
        <v>12848.025390999999</v>
      </c>
      <c r="L597" t="str">
        <f t="shared" si="70"/>
        <v>25JUL2025:20:00:00</v>
      </c>
      <c r="M597">
        <v>21</v>
      </c>
      <c r="N597">
        <f t="shared" si="71"/>
        <v>1010.4599610000005</v>
      </c>
      <c r="O597" t="str">
        <f t="shared" si="66"/>
        <v/>
      </c>
      <c r="P597">
        <f t="shared" si="67"/>
        <v>1010.4599610000005</v>
      </c>
      <c r="Q597" t="str">
        <f t="shared" si="68"/>
        <v/>
      </c>
      <c r="R597">
        <f t="shared" si="69"/>
        <v>1</v>
      </c>
      <c r="S597">
        <f t="shared" si="72"/>
        <v>8.5182179425679969</v>
      </c>
    </row>
    <row r="598" spans="1:19" x14ac:dyDescent="0.25">
      <c r="A598" t="s">
        <v>622</v>
      </c>
      <c r="B598">
        <v>11587.786133</v>
      </c>
      <c r="C598">
        <v>12386.799805000001</v>
      </c>
      <c r="D598">
        <v>12547.421875</v>
      </c>
      <c r="E598">
        <v>12421.241211</v>
      </c>
      <c r="F598">
        <v>12559.799805000001</v>
      </c>
      <c r="G598">
        <v>12386.799805000001</v>
      </c>
      <c r="H598">
        <v>12611.099609000001</v>
      </c>
      <c r="I598">
        <v>12038.900390999999</v>
      </c>
      <c r="J598">
        <v>12399.150390999999</v>
      </c>
      <c r="L598" t="str">
        <f t="shared" si="70"/>
        <v>25JUL2025:21:00:00</v>
      </c>
      <c r="M598">
        <v>22</v>
      </c>
      <c r="N598">
        <f t="shared" si="71"/>
        <v>799.01367200000095</v>
      </c>
      <c r="O598" t="str">
        <f t="shared" si="66"/>
        <v/>
      </c>
      <c r="P598">
        <f t="shared" si="67"/>
        <v>799.01367200000095</v>
      </c>
      <c r="Q598" t="str">
        <f t="shared" si="68"/>
        <v/>
      </c>
      <c r="R598">
        <f t="shared" si="69"/>
        <v>1</v>
      </c>
      <c r="S598">
        <f t="shared" si="72"/>
        <v>6.8953091024397573</v>
      </c>
    </row>
    <row r="599" spans="1:19" x14ac:dyDescent="0.25">
      <c r="A599" t="s">
        <v>623</v>
      </c>
      <c r="B599">
        <v>11275.694336</v>
      </c>
      <c r="C599">
        <v>11919</v>
      </c>
      <c r="D599">
        <v>12086.467773</v>
      </c>
      <c r="E599">
        <v>12057.664063</v>
      </c>
      <c r="F599">
        <v>12090.299805000001</v>
      </c>
      <c r="G599">
        <v>11919</v>
      </c>
      <c r="H599">
        <v>12243.700194999999</v>
      </c>
      <c r="I599">
        <v>11627.700194999999</v>
      </c>
      <c r="J599">
        <v>11970.174805000001</v>
      </c>
      <c r="L599" t="str">
        <f t="shared" si="70"/>
        <v>25JUL2025:22:00:00</v>
      </c>
      <c r="M599">
        <v>23</v>
      </c>
      <c r="N599">
        <f t="shared" si="71"/>
        <v>643.30566399999952</v>
      </c>
      <c r="O599" t="str">
        <f t="shared" si="66"/>
        <v/>
      </c>
      <c r="P599">
        <f t="shared" si="67"/>
        <v>643.30566399999952</v>
      </c>
      <c r="Q599" t="str">
        <f t="shared" si="68"/>
        <v/>
      </c>
      <c r="R599">
        <f t="shared" si="69"/>
        <v>1</v>
      </c>
      <c r="S599">
        <f t="shared" si="72"/>
        <v>5.7052421325941083</v>
      </c>
    </row>
    <row r="600" spans="1:19" x14ac:dyDescent="0.25">
      <c r="A600" t="s">
        <v>624</v>
      </c>
      <c r="B600">
        <v>10766.619140999999</v>
      </c>
      <c r="C600">
        <v>11208.599609000001</v>
      </c>
      <c r="D600">
        <v>11342.481444999999</v>
      </c>
      <c r="E600">
        <v>11320.958008</v>
      </c>
      <c r="F600">
        <v>11363.400390999999</v>
      </c>
      <c r="G600">
        <v>11208.599609000001</v>
      </c>
      <c r="H600">
        <v>11564.200194999999</v>
      </c>
      <c r="I600">
        <v>10980.200194999999</v>
      </c>
      <c r="J600">
        <v>11279.099609000001</v>
      </c>
      <c r="L600" t="str">
        <f t="shared" si="70"/>
        <v>25JUL2025:23:00:00</v>
      </c>
      <c r="M600">
        <v>24</v>
      </c>
      <c r="N600">
        <f t="shared" si="71"/>
        <v>441.98046800000157</v>
      </c>
      <c r="O600" t="str">
        <f t="shared" si="66"/>
        <v/>
      </c>
      <c r="P600">
        <f t="shared" si="67"/>
        <v>441.98046800000157</v>
      </c>
      <c r="Q600" t="str">
        <f t="shared" si="68"/>
        <v/>
      </c>
      <c r="R600">
        <f t="shared" si="69"/>
        <v>1</v>
      </c>
      <c r="S600">
        <f t="shared" si="72"/>
        <v>4.1050998666509031</v>
      </c>
    </row>
    <row r="601" spans="1:19" x14ac:dyDescent="0.25">
      <c r="A601" t="s">
        <v>625</v>
      </c>
      <c r="B601">
        <v>10135.160156</v>
      </c>
      <c r="C601">
        <v>10412</v>
      </c>
      <c r="D601">
        <v>10805.660156</v>
      </c>
      <c r="E601">
        <v>10846.194336</v>
      </c>
      <c r="F601">
        <v>10553</v>
      </c>
      <c r="G601">
        <v>10412</v>
      </c>
      <c r="H601">
        <v>10798.799805000001</v>
      </c>
      <c r="I601">
        <v>10270</v>
      </c>
      <c r="J601">
        <v>10508.450194999999</v>
      </c>
      <c r="L601" t="str">
        <f t="shared" si="70"/>
        <v>26JUL2025:00:00:00</v>
      </c>
      <c r="M601">
        <v>1</v>
      </c>
      <c r="N601">
        <f t="shared" si="71"/>
        <v>276.83984400000008</v>
      </c>
      <c r="O601" t="str">
        <f t="shared" si="66"/>
        <v/>
      </c>
      <c r="P601">
        <f t="shared" si="67"/>
        <v>276.83984400000008</v>
      </c>
      <c r="Q601" t="str">
        <f t="shared" si="68"/>
        <v/>
      </c>
      <c r="R601">
        <f t="shared" si="69"/>
        <v>1</v>
      </c>
      <c r="S601">
        <f t="shared" si="72"/>
        <v>2.7314797175268248</v>
      </c>
    </row>
    <row r="602" spans="1:19" x14ac:dyDescent="0.25">
      <c r="A602" t="s">
        <v>626</v>
      </c>
      <c r="B602">
        <v>9548.3544922000001</v>
      </c>
      <c r="C602">
        <v>9737.7900391000003</v>
      </c>
      <c r="D602">
        <v>9825.3193358999997</v>
      </c>
      <c r="E602">
        <v>9659.3232422000001</v>
      </c>
      <c r="F602">
        <v>9608.7402344000002</v>
      </c>
      <c r="G602">
        <v>9450.3300780999998</v>
      </c>
      <c r="H602">
        <v>9737.7900391000003</v>
      </c>
      <c r="I602">
        <v>9568</v>
      </c>
      <c r="J602">
        <v>9591.2148438000004</v>
      </c>
      <c r="L602" t="str">
        <f t="shared" si="70"/>
        <v>26JUL2025:01:00:00</v>
      </c>
      <c r="M602">
        <v>2</v>
      </c>
      <c r="N602">
        <f t="shared" si="71"/>
        <v>189.43554690000019</v>
      </c>
      <c r="O602" t="str">
        <f t="shared" si="66"/>
        <v/>
      </c>
      <c r="P602">
        <f t="shared" si="67"/>
        <v>189.43554690000019</v>
      </c>
      <c r="Q602" t="str">
        <f t="shared" si="68"/>
        <v/>
      </c>
      <c r="R602">
        <f t="shared" si="69"/>
        <v>1</v>
      </c>
      <c r="S602">
        <f t="shared" si="72"/>
        <v>1.9839601373697329</v>
      </c>
    </row>
    <row r="603" spans="1:19" x14ac:dyDescent="0.25">
      <c r="A603" t="s">
        <v>627</v>
      </c>
      <c r="B603">
        <v>9076.2431641000003</v>
      </c>
      <c r="C603">
        <v>9149.1503905999998</v>
      </c>
      <c r="D603">
        <v>9166.8789063000004</v>
      </c>
      <c r="E603">
        <v>8913.2001952999999</v>
      </c>
      <c r="F603">
        <v>8990.1298827999999</v>
      </c>
      <c r="G603">
        <v>8870.9003905999998</v>
      </c>
      <c r="H603">
        <v>9149.1503905999998</v>
      </c>
      <c r="I603">
        <v>8965.3095702999999</v>
      </c>
      <c r="J603">
        <v>8993.8730469000002</v>
      </c>
      <c r="L603" t="str">
        <f t="shared" si="70"/>
        <v>26JUL2025:02:00:00</v>
      </c>
      <c r="M603">
        <v>3</v>
      </c>
      <c r="N603">
        <f t="shared" si="71"/>
        <v>72.907226499999524</v>
      </c>
      <c r="O603" t="str">
        <f t="shared" si="66"/>
        <v/>
      </c>
      <c r="P603">
        <f t="shared" si="67"/>
        <v>72.907226499999524</v>
      </c>
      <c r="Q603" t="str">
        <f t="shared" si="68"/>
        <v/>
      </c>
      <c r="R603">
        <f t="shared" si="69"/>
        <v>1</v>
      </c>
      <c r="S603">
        <f t="shared" si="72"/>
        <v>0.80327537706763286</v>
      </c>
    </row>
    <row r="604" spans="1:19" x14ac:dyDescent="0.25">
      <c r="A604" t="s">
        <v>628</v>
      </c>
      <c r="B604">
        <v>8689.3798827999999</v>
      </c>
      <c r="C604">
        <v>8606.8603516000003</v>
      </c>
      <c r="D604">
        <v>8668.4033202999999</v>
      </c>
      <c r="E604">
        <v>8519.6357422000001</v>
      </c>
      <c r="F604">
        <v>8504.4101563000004</v>
      </c>
      <c r="G604">
        <v>8391.8300780999998</v>
      </c>
      <c r="H604">
        <v>8606.8603516000003</v>
      </c>
      <c r="I604">
        <v>8554.0498047000001</v>
      </c>
      <c r="J604">
        <v>8514.2880858999997</v>
      </c>
      <c r="L604" t="str">
        <f t="shared" si="70"/>
        <v>26JUL2025:03:00:00</v>
      </c>
      <c r="M604">
        <v>4</v>
      </c>
      <c r="N604">
        <f t="shared" si="71"/>
        <v>-82.519531199999619</v>
      </c>
      <c r="O604">
        <f t="shared" si="66"/>
        <v>-82.519531199999619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0.94965961107697761</v>
      </c>
    </row>
    <row r="605" spans="1:19" x14ac:dyDescent="0.25">
      <c r="A605" t="s">
        <v>629</v>
      </c>
      <c r="B605">
        <v>8409.6191405999998</v>
      </c>
      <c r="C605">
        <v>8302.0703125</v>
      </c>
      <c r="D605">
        <v>8263.9902344000002</v>
      </c>
      <c r="E605">
        <v>8161.4799805000002</v>
      </c>
      <c r="F605">
        <v>8188.4702147999997</v>
      </c>
      <c r="G605">
        <v>8104.1699219000002</v>
      </c>
      <c r="H605">
        <v>8302.0703125</v>
      </c>
      <c r="I605">
        <v>8219.4101563000004</v>
      </c>
      <c r="J605">
        <v>8203.5302733999997</v>
      </c>
      <c r="L605" t="str">
        <f t="shared" si="70"/>
        <v>26JUL2025:04:00:00</v>
      </c>
      <c r="M605">
        <v>5</v>
      </c>
      <c r="N605">
        <f t="shared" si="71"/>
        <v>-107.54882809999981</v>
      </c>
      <c r="O605">
        <f t="shared" si="66"/>
        <v>-107.54882809999981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1.2788787018995316</v>
      </c>
    </row>
    <row r="606" spans="1:19" x14ac:dyDescent="0.25">
      <c r="A606" t="s">
        <v>630</v>
      </c>
      <c r="B606">
        <v>8217.8642577999999</v>
      </c>
      <c r="C606">
        <v>8182.9599608999997</v>
      </c>
      <c r="D606">
        <v>8131.7338866999999</v>
      </c>
      <c r="E606">
        <v>8004.7871094000002</v>
      </c>
      <c r="F606">
        <v>8040.4101563000004</v>
      </c>
      <c r="G606">
        <v>7968.3100586</v>
      </c>
      <c r="H606">
        <v>8182.9599608999997</v>
      </c>
      <c r="I606">
        <v>8089.2700194999998</v>
      </c>
      <c r="J606">
        <v>8070.2373047000001</v>
      </c>
      <c r="L606" t="str">
        <f t="shared" si="70"/>
        <v>26JUL2025:05:00:00</v>
      </c>
      <c r="M606">
        <v>6</v>
      </c>
      <c r="N606">
        <f t="shared" si="71"/>
        <v>-34.90429690000019</v>
      </c>
      <c r="O606">
        <f t="shared" si="66"/>
        <v>-34.90429690000019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0.42473683922036942</v>
      </c>
    </row>
    <row r="607" spans="1:19" x14ac:dyDescent="0.25">
      <c r="A607" t="s">
        <v>631</v>
      </c>
      <c r="B607">
        <v>8216.8720702999999</v>
      </c>
      <c r="C607">
        <v>8098.7700194999998</v>
      </c>
      <c r="D607">
        <v>7955.828125</v>
      </c>
      <c r="E607">
        <v>7842.9394530999998</v>
      </c>
      <c r="F607">
        <v>7921.8100586</v>
      </c>
      <c r="G607">
        <v>7900.7597655999998</v>
      </c>
      <c r="H607">
        <v>8098.7700194999998</v>
      </c>
      <c r="I607">
        <v>7971.8901366999999</v>
      </c>
      <c r="J607">
        <v>7973.3076172000001</v>
      </c>
      <c r="L607" t="str">
        <f t="shared" si="70"/>
        <v>26JUL2025:06:00:00</v>
      </c>
      <c r="M607">
        <v>7</v>
      </c>
      <c r="N607">
        <f t="shared" si="71"/>
        <v>-118.10205080000014</v>
      </c>
      <c r="O607">
        <f t="shared" si="66"/>
        <v>-118.10205080000014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1.437311543730633</v>
      </c>
    </row>
    <row r="608" spans="1:19" x14ac:dyDescent="0.25">
      <c r="A608" t="s">
        <v>632</v>
      </c>
      <c r="B608">
        <v>8189.0478516000003</v>
      </c>
      <c r="C608">
        <v>8085.0698241999999</v>
      </c>
      <c r="D608">
        <v>7892.2578125</v>
      </c>
      <c r="E608">
        <v>7739.5600586</v>
      </c>
      <c r="F608">
        <v>7922.5898438000004</v>
      </c>
      <c r="G608">
        <v>7907.5</v>
      </c>
      <c r="H608">
        <v>8085.0698241999999</v>
      </c>
      <c r="I608">
        <v>8006.8500977000003</v>
      </c>
      <c r="J608">
        <v>7980.5024414</v>
      </c>
      <c r="L608" t="str">
        <f t="shared" si="70"/>
        <v>26JUL2025:07:00:00</v>
      </c>
      <c r="M608">
        <v>8</v>
      </c>
      <c r="N608">
        <f t="shared" si="71"/>
        <v>-103.97802740000043</v>
      </c>
      <c r="O608">
        <f t="shared" si="66"/>
        <v>-103.97802740000043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1.2697205985880873</v>
      </c>
    </row>
    <row r="609" spans="1:19" x14ac:dyDescent="0.25">
      <c r="A609" t="s">
        <v>633</v>
      </c>
      <c r="B609">
        <v>8283.1259766000003</v>
      </c>
      <c r="C609">
        <v>8213.8896483999997</v>
      </c>
      <c r="D609">
        <v>7985.0791016000003</v>
      </c>
      <c r="E609">
        <v>7851.4516602000003</v>
      </c>
      <c r="F609">
        <v>8077.9399414</v>
      </c>
      <c r="G609">
        <v>8065.8100586</v>
      </c>
      <c r="H609">
        <v>8213.8896483999997</v>
      </c>
      <c r="I609">
        <v>8141.1201172000001</v>
      </c>
      <c r="J609">
        <v>8124.6904297000001</v>
      </c>
      <c r="L609" t="str">
        <f t="shared" si="70"/>
        <v>26JUL2025:08:00:00</v>
      </c>
      <c r="M609">
        <v>9</v>
      </c>
      <c r="N609">
        <f t="shared" si="71"/>
        <v>-69.236328200000571</v>
      </c>
      <c r="O609">
        <f t="shared" si="66"/>
        <v>-69.236328200000571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0.83587196905606176</v>
      </c>
    </row>
    <row r="610" spans="1:19" x14ac:dyDescent="0.25">
      <c r="A610" t="s">
        <v>634</v>
      </c>
      <c r="B610">
        <v>8851.3623047000001</v>
      </c>
      <c r="C610">
        <v>8873.5498047000001</v>
      </c>
      <c r="D610">
        <v>8494.8085938000004</v>
      </c>
      <c r="E610">
        <v>8428.7626952999999</v>
      </c>
      <c r="F610">
        <v>8703.6503905999998</v>
      </c>
      <c r="G610">
        <v>8625.25</v>
      </c>
      <c r="H610">
        <v>8873.5498047000001</v>
      </c>
      <c r="I610">
        <v>8637.6201172000001</v>
      </c>
      <c r="J610">
        <v>8710.0175780999998</v>
      </c>
      <c r="L610" t="str">
        <f t="shared" si="70"/>
        <v>26JUL2025:09:00:00</v>
      </c>
      <c r="M610">
        <v>10</v>
      </c>
      <c r="N610">
        <f t="shared" si="71"/>
        <v>22.1875</v>
      </c>
      <c r="O610" t="str">
        <f t="shared" si="66"/>
        <v/>
      </c>
      <c r="P610">
        <f t="shared" si="67"/>
        <v>22.1875</v>
      </c>
      <c r="Q610" t="str">
        <f t="shared" si="68"/>
        <v/>
      </c>
      <c r="R610">
        <f t="shared" si="69"/>
        <v>1</v>
      </c>
      <c r="S610">
        <f t="shared" si="72"/>
        <v>0.25066762873573284</v>
      </c>
    </row>
    <row r="611" spans="1:19" x14ac:dyDescent="0.25">
      <c r="A611" t="s">
        <v>635</v>
      </c>
      <c r="B611">
        <v>9981.8847655999998</v>
      </c>
      <c r="C611">
        <v>9609.9501952999999</v>
      </c>
      <c r="D611">
        <v>9272.7060547000001</v>
      </c>
      <c r="E611">
        <v>9181.6591797000001</v>
      </c>
      <c r="F611">
        <v>9397.5097655999998</v>
      </c>
      <c r="G611">
        <v>9270.4003905999998</v>
      </c>
      <c r="H611">
        <v>9609.9501952999999</v>
      </c>
      <c r="I611">
        <v>9248.3203125</v>
      </c>
      <c r="J611">
        <v>9381.5449219000002</v>
      </c>
      <c r="L611" t="str">
        <f t="shared" si="70"/>
        <v>26JUL2025:10:00:00</v>
      </c>
      <c r="M611">
        <v>11</v>
      </c>
      <c r="N611">
        <f t="shared" si="71"/>
        <v>-371.9345702999999</v>
      </c>
      <c r="O611">
        <f t="shared" si="66"/>
        <v>-371.9345702999999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3.7260956125417999</v>
      </c>
    </row>
    <row r="612" spans="1:19" x14ac:dyDescent="0.25">
      <c r="A612" t="s">
        <v>636</v>
      </c>
      <c r="B612">
        <v>10405.613281</v>
      </c>
      <c r="C612">
        <v>10174.799805000001</v>
      </c>
      <c r="D612">
        <v>10025.153319999999</v>
      </c>
      <c r="E612">
        <v>10092.140625</v>
      </c>
      <c r="F612">
        <v>9871.7402344000002</v>
      </c>
      <c r="G612">
        <v>9781.1699219000002</v>
      </c>
      <c r="H612">
        <v>10174.799805000001</v>
      </c>
      <c r="I612">
        <v>9544.9404297000001</v>
      </c>
      <c r="J612">
        <v>9843.1630858999997</v>
      </c>
      <c r="L612" t="str">
        <f t="shared" si="70"/>
        <v>26JUL2025:11:00:00</v>
      </c>
      <c r="M612">
        <v>12</v>
      </c>
      <c r="N612">
        <f t="shared" si="71"/>
        <v>-230.81347599999935</v>
      </c>
      <c r="O612">
        <f t="shared" si="66"/>
        <v>-230.81347599999935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2.2181631179918089</v>
      </c>
    </row>
    <row r="613" spans="1:19" x14ac:dyDescent="0.25">
      <c r="A613" t="s">
        <v>637</v>
      </c>
      <c r="B613">
        <v>10959.407227</v>
      </c>
      <c r="C613">
        <v>10775.900390999999</v>
      </c>
      <c r="D613">
        <v>10798.082031</v>
      </c>
      <c r="E613">
        <v>10887.061523</v>
      </c>
      <c r="F613">
        <v>10320.799805000001</v>
      </c>
      <c r="G613">
        <v>10244.400390999999</v>
      </c>
      <c r="H613">
        <v>10775.900390999999</v>
      </c>
      <c r="I613">
        <v>10041.299805000001</v>
      </c>
      <c r="J613">
        <v>10345.599609000001</v>
      </c>
      <c r="L613" t="str">
        <f t="shared" si="70"/>
        <v>26JUL2025:12:00:00</v>
      </c>
      <c r="M613">
        <v>13</v>
      </c>
      <c r="N613">
        <f t="shared" si="71"/>
        <v>-183.50683600000048</v>
      </c>
      <c r="O613">
        <f t="shared" si="66"/>
        <v>-183.50683600000048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1.6744230066376788</v>
      </c>
    </row>
    <row r="614" spans="1:19" x14ac:dyDescent="0.25">
      <c r="A614" t="s">
        <v>638</v>
      </c>
      <c r="B614">
        <v>11501.505859000001</v>
      </c>
      <c r="C614">
        <v>11388.799805000001</v>
      </c>
      <c r="D614">
        <v>11561.137694999999</v>
      </c>
      <c r="E614">
        <v>11635.693359000001</v>
      </c>
      <c r="F614">
        <v>10825.099609000001</v>
      </c>
      <c r="G614">
        <v>10715.799805000001</v>
      </c>
      <c r="H614">
        <v>11388.799805000001</v>
      </c>
      <c r="I614">
        <v>10626.099609000001</v>
      </c>
      <c r="J614">
        <v>10888.949219</v>
      </c>
      <c r="L614" t="str">
        <f t="shared" si="70"/>
        <v>26JUL2025:13:00:00</v>
      </c>
      <c r="M614">
        <v>14</v>
      </c>
      <c r="N614">
        <f t="shared" si="71"/>
        <v>-112.70605400000022</v>
      </c>
      <c r="O614">
        <f t="shared" si="66"/>
        <v>-112.70605400000022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0.97992432801142315</v>
      </c>
    </row>
    <row r="615" spans="1:19" x14ac:dyDescent="0.25">
      <c r="A615" t="s">
        <v>639</v>
      </c>
      <c r="B615">
        <v>12038.277344</v>
      </c>
      <c r="C615">
        <v>11892.099609000001</v>
      </c>
      <c r="D615">
        <v>12014.227539</v>
      </c>
      <c r="E615">
        <v>12021.416015999999</v>
      </c>
      <c r="F615">
        <v>11313.099609000001</v>
      </c>
      <c r="G615">
        <v>11157.599609000001</v>
      </c>
      <c r="H615">
        <v>11892.099609000001</v>
      </c>
      <c r="I615">
        <v>11159.700194999999</v>
      </c>
      <c r="J615">
        <v>11380.624023</v>
      </c>
      <c r="L615" t="str">
        <f t="shared" si="70"/>
        <v>26JUL2025:14:00:00</v>
      </c>
      <c r="M615">
        <v>15</v>
      </c>
      <c r="N615">
        <f t="shared" si="71"/>
        <v>-146.1777349999993</v>
      </c>
      <c r="O615">
        <f t="shared" si="66"/>
        <v>-146.1777349999993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1.2142745246923203</v>
      </c>
    </row>
    <row r="616" spans="1:19" x14ac:dyDescent="0.25">
      <c r="A616" t="s">
        <v>640</v>
      </c>
      <c r="B616">
        <v>12565.540039</v>
      </c>
      <c r="C616">
        <v>12071.799805000001</v>
      </c>
      <c r="D616">
        <v>12204.127930000001</v>
      </c>
      <c r="E616">
        <v>12225.366211</v>
      </c>
      <c r="F616">
        <v>11521.5</v>
      </c>
      <c r="G616">
        <v>11486.400390999999</v>
      </c>
      <c r="H616">
        <v>12071.799805000001</v>
      </c>
      <c r="I616">
        <v>11567.400390999999</v>
      </c>
      <c r="J616">
        <v>11661.775390999999</v>
      </c>
      <c r="L616" t="str">
        <f t="shared" si="70"/>
        <v>26JUL2025:15:00:00</v>
      </c>
      <c r="M616">
        <v>16</v>
      </c>
      <c r="N616">
        <f t="shared" si="71"/>
        <v>-493.74023399999896</v>
      </c>
      <c r="O616">
        <f t="shared" si="66"/>
        <v>-493.74023399999896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3.9293196509466708</v>
      </c>
    </row>
    <row r="617" spans="1:19" x14ac:dyDescent="0.25">
      <c r="A617" t="s">
        <v>641</v>
      </c>
      <c r="B617">
        <v>12675.443359000001</v>
      </c>
      <c r="C617">
        <v>12181.400390999999</v>
      </c>
      <c r="D617">
        <v>12405.647461</v>
      </c>
      <c r="E617">
        <v>12498.508789</v>
      </c>
      <c r="F617">
        <v>11564.099609000001</v>
      </c>
      <c r="G617">
        <v>11625.200194999999</v>
      </c>
      <c r="H617">
        <v>12181.400390999999</v>
      </c>
      <c r="I617">
        <v>11685.799805000001</v>
      </c>
      <c r="J617">
        <v>11764.125977</v>
      </c>
      <c r="L617" t="str">
        <f t="shared" si="70"/>
        <v>26JUL2025:16:00:00</v>
      </c>
      <c r="M617">
        <v>17</v>
      </c>
      <c r="N617">
        <f t="shared" si="71"/>
        <v>-494.04296800000157</v>
      </c>
      <c r="O617">
        <f t="shared" si="66"/>
        <v>-494.04296800000157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3.8976385599105225</v>
      </c>
    </row>
    <row r="618" spans="1:19" x14ac:dyDescent="0.25">
      <c r="A618" t="s">
        <v>642</v>
      </c>
      <c r="B618">
        <v>12243.837890999999</v>
      </c>
      <c r="C618">
        <v>12074.200194999999</v>
      </c>
      <c r="D618">
        <v>12399.097656</v>
      </c>
      <c r="E618">
        <v>12425.551758</v>
      </c>
      <c r="F618">
        <v>11330.799805000001</v>
      </c>
      <c r="G618">
        <v>11505.099609000001</v>
      </c>
      <c r="H618">
        <v>12074.200194999999</v>
      </c>
      <c r="I618">
        <v>11540.900390999999</v>
      </c>
      <c r="J618">
        <v>11612.75</v>
      </c>
      <c r="L618" t="str">
        <f t="shared" si="70"/>
        <v>26JUL2025:17:00:00</v>
      </c>
      <c r="M618">
        <v>18</v>
      </c>
      <c r="N618">
        <f t="shared" si="71"/>
        <v>-169.63769599999978</v>
      </c>
      <c r="O618">
        <f t="shared" si="66"/>
        <v>-169.63769599999978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1.3854944626855463</v>
      </c>
    </row>
    <row r="619" spans="1:19" x14ac:dyDescent="0.25">
      <c r="A619" t="s">
        <v>643</v>
      </c>
      <c r="B619">
        <v>12117.599609000001</v>
      </c>
      <c r="C619">
        <v>11826</v>
      </c>
      <c r="D619">
        <v>12317.572265999999</v>
      </c>
      <c r="E619">
        <v>12497.229492</v>
      </c>
      <c r="F619">
        <v>11210.799805000001</v>
      </c>
      <c r="G619">
        <v>11417.400390999999</v>
      </c>
      <c r="H619">
        <v>11826</v>
      </c>
      <c r="I619">
        <v>11280.299805000001</v>
      </c>
      <c r="J619">
        <v>11433.625</v>
      </c>
      <c r="L619" t="str">
        <f t="shared" si="70"/>
        <v>26JUL2025:18:00:00</v>
      </c>
      <c r="M619">
        <v>19</v>
      </c>
      <c r="N619">
        <f t="shared" si="71"/>
        <v>-291.59960900000078</v>
      </c>
      <c r="O619">
        <f t="shared" si="66"/>
        <v>-291.59960900000078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2.4064139632359489</v>
      </c>
    </row>
    <row r="620" spans="1:19" x14ac:dyDescent="0.25">
      <c r="A620" t="s">
        <v>644</v>
      </c>
      <c r="B620">
        <v>11987.508789</v>
      </c>
      <c r="C620">
        <v>11721.799805000001</v>
      </c>
      <c r="D620">
        <v>12368.217773</v>
      </c>
      <c r="E620">
        <v>12418.659180000001</v>
      </c>
      <c r="F620">
        <v>11270.900390999999</v>
      </c>
      <c r="G620">
        <v>11337.200194999999</v>
      </c>
      <c r="H620">
        <v>11721.799805000001</v>
      </c>
      <c r="I620">
        <v>11085.400390999999</v>
      </c>
      <c r="J620">
        <v>11353.826171999999</v>
      </c>
      <c r="L620" t="str">
        <f t="shared" si="70"/>
        <v>26JUL2025:19:00:00</v>
      </c>
      <c r="M620">
        <v>20</v>
      </c>
      <c r="N620">
        <f t="shared" si="71"/>
        <v>-265.70898399999896</v>
      </c>
      <c r="O620">
        <f t="shared" si="66"/>
        <v>-265.70898399999896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2.2165488149115631</v>
      </c>
    </row>
    <row r="621" spans="1:19" x14ac:dyDescent="0.25">
      <c r="A621" t="s">
        <v>645</v>
      </c>
      <c r="B621">
        <v>11734.927734000001</v>
      </c>
      <c r="C621">
        <v>11626.099609000001</v>
      </c>
      <c r="D621">
        <v>12053.318359000001</v>
      </c>
      <c r="E621">
        <v>12111.220703000001</v>
      </c>
      <c r="F621">
        <v>11264.799805000001</v>
      </c>
      <c r="G621">
        <v>11153.299805000001</v>
      </c>
      <c r="H621">
        <v>11626.099609000001</v>
      </c>
      <c r="I621">
        <v>10884.5</v>
      </c>
      <c r="J621">
        <v>11232.174805000001</v>
      </c>
      <c r="L621" t="str">
        <f t="shared" si="70"/>
        <v>26JUL2025:20:00:00</v>
      </c>
      <c r="M621">
        <v>21</v>
      </c>
      <c r="N621">
        <f t="shared" si="71"/>
        <v>-108.828125</v>
      </c>
      <c r="O621">
        <f t="shared" si="66"/>
        <v>-108.828125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0.92738640975767239</v>
      </c>
    </row>
    <row r="622" spans="1:19" x14ac:dyDescent="0.25">
      <c r="A622" t="s">
        <v>646</v>
      </c>
      <c r="B622">
        <v>11341.526367</v>
      </c>
      <c r="C622">
        <v>11345.700194999999</v>
      </c>
      <c r="D622">
        <v>11522.898438</v>
      </c>
      <c r="E622">
        <v>11633.750977</v>
      </c>
      <c r="F622">
        <v>10992.099609000001</v>
      </c>
      <c r="G622">
        <v>10820.099609000001</v>
      </c>
      <c r="H622">
        <v>11345.700194999999</v>
      </c>
      <c r="I622">
        <v>10663.799805000001</v>
      </c>
      <c r="J622">
        <v>10955.424805000001</v>
      </c>
      <c r="L622" t="str">
        <f t="shared" si="70"/>
        <v>26JUL2025:21:00:00</v>
      </c>
      <c r="M622">
        <v>22</v>
      </c>
      <c r="N622">
        <f t="shared" si="71"/>
        <v>4.1738279999990482</v>
      </c>
      <c r="O622" t="str">
        <f t="shared" si="66"/>
        <v/>
      </c>
      <c r="P622">
        <f t="shared" si="67"/>
        <v>4.1738279999990482</v>
      </c>
      <c r="Q622" t="str">
        <f t="shared" si="68"/>
        <v/>
      </c>
      <c r="R622">
        <f t="shared" si="69"/>
        <v>1</v>
      </c>
      <c r="S622">
        <f t="shared" si="72"/>
        <v>3.6801289922875582E-2</v>
      </c>
    </row>
    <row r="623" spans="1:19" x14ac:dyDescent="0.25">
      <c r="A623" t="s">
        <v>647</v>
      </c>
      <c r="B623">
        <v>10964.999023</v>
      </c>
      <c r="C623">
        <v>10987.700194999999</v>
      </c>
      <c r="D623">
        <v>11065.017578000001</v>
      </c>
      <c r="E623">
        <v>11061.813477</v>
      </c>
      <c r="F623">
        <v>10629.700194999999</v>
      </c>
      <c r="G623">
        <v>10481.599609000001</v>
      </c>
      <c r="H623">
        <v>10987.700194999999</v>
      </c>
      <c r="I623">
        <v>10480.400390999999</v>
      </c>
      <c r="J623">
        <v>10644.849609000001</v>
      </c>
      <c r="L623" t="str">
        <f t="shared" si="70"/>
        <v>26JUL2025:22:00:00</v>
      </c>
      <c r="M623">
        <v>23</v>
      </c>
      <c r="N623">
        <f t="shared" si="71"/>
        <v>22.701171999999133</v>
      </c>
      <c r="O623" t="str">
        <f t="shared" si="66"/>
        <v/>
      </c>
      <c r="P623">
        <f t="shared" si="67"/>
        <v>22.701171999999133</v>
      </c>
      <c r="Q623" t="str">
        <f t="shared" si="68"/>
        <v/>
      </c>
      <c r="R623">
        <f t="shared" si="69"/>
        <v>1</v>
      </c>
      <c r="S623">
        <f t="shared" si="72"/>
        <v>0.20703305082272719</v>
      </c>
    </row>
    <row r="624" spans="1:19" x14ac:dyDescent="0.25">
      <c r="A624" t="s">
        <v>648</v>
      </c>
      <c r="B624">
        <v>10433.601563</v>
      </c>
      <c r="C624">
        <v>10491.099609000001</v>
      </c>
      <c r="D624">
        <v>10450.935546999999</v>
      </c>
      <c r="E624">
        <v>10528.385742</v>
      </c>
      <c r="F624">
        <v>10168</v>
      </c>
      <c r="G624">
        <v>10048.299805000001</v>
      </c>
      <c r="H624">
        <v>10491.099609000001</v>
      </c>
      <c r="I624">
        <v>10090.599609000001</v>
      </c>
      <c r="J624">
        <v>10199.5</v>
      </c>
      <c r="L624" t="str">
        <f t="shared" si="70"/>
        <v>26JUL2025:23:00:00</v>
      </c>
      <c r="M624">
        <v>24</v>
      </c>
      <c r="N624">
        <f t="shared" si="71"/>
        <v>57.498046000000613</v>
      </c>
      <c r="O624" t="str">
        <f t="shared" si="66"/>
        <v/>
      </c>
      <c r="P624">
        <f t="shared" si="67"/>
        <v>57.498046000000613</v>
      </c>
      <c r="Q624" t="str">
        <f t="shared" si="68"/>
        <v/>
      </c>
      <c r="R624">
        <f t="shared" si="69"/>
        <v>1</v>
      </c>
      <c r="S624">
        <f t="shared" si="72"/>
        <v>0.55108531462330501</v>
      </c>
    </row>
    <row r="625" spans="1:19" x14ac:dyDescent="0.25">
      <c r="A625" t="s">
        <v>649</v>
      </c>
      <c r="B625">
        <v>9830.515625</v>
      </c>
      <c r="C625">
        <v>9906.1796875</v>
      </c>
      <c r="D625">
        <v>9859.0458983999997</v>
      </c>
      <c r="E625">
        <v>9809.5488280999998</v>
      </c>
      <c r="F625">
        <v>9680.4199219000002</v>
      </c>
      <c r="G625">
        <v>9587.8798827999999</v>
      </c>
      <c r="H625">
        <v>9906.1796875</v>
      </c>
      <c r="I625">
        <v>9579.5800780999998</v>
      </c>
      <c r="J625">
        <v>9688.515625</v>
      </c>
      <c r="L625" t="str">
        <f t="shared" si="70"/>
        <v>27JUL2025:00:00:00</v>
      </c>
      <c r="M625">
        <v>1</v>
      </c>
      <c r="N625">
        <f t="shared" si="71"/>
        <v>75.6640625</v>
      </c>
      <c r="O625" t="str">
        <f t="shared" si="66"/>
        <v/>
      </c>
      <c r="P625">
        <f t="shared" si="67"/>
        <v>75.6640625</v>
      </c>
      <c r="Q625" t="str">
        <f t="shared" si="68"/>
        <v/>
      </c>
      <c r="R625">
        <f t="shared" si="69"/>
        <v>1</v>
      </c>
      <c r="S625">
        <f t="shared" si="72"/>
        <v>0.76968559317050067</v>
      </c>
    </row>
    <row r="626" spans="1:19" x14ac:dyDescent="0.25">
      <c r="A626" t="s">
        <v>650</v>
      </c>
      <c r="B626">
        <v>9279.2148438000004</v>
      </c>
      <c r="C626">
        <v>9938.2998047000001</v>
      </c>
      <c r="D626">
        <v>9509.3037108999997</v>
      </c>
      <c r="E626">
        <v>9444.4492188000004</v>
      </c>
      <c r="F626">
        <v>9754.4599608999997</v>
      </c>
      <c r="G626">
        <v>9693.7197266000003</v>
      </c>
      <c r="H626">
        <v>9424.0097655999998</v>
      </c>
      <c r="I626">
        <v>9357.8496094000002</v>
      </c>
      <c r="J626">
        <v>9557.5097655999998</v>
      </c>
      <c r="L626" t="str">
        <f t="shared" si="70"/>
        <v>27JUL2025:01:00:00</v>
      </c>
      <c r="M626">
        <v>2</v>
      </c>
      <c r="N626">
        <f t="shared" si="71"/>
        <v>659.08496089999971</v>
      </c>
      <c r="O626" t="str">
        <f t="shared" si="66"/>
        <v/>
      </c>
      <c r="P626">
        <f t="shared" si="67"/>
        <v>659.08496089999971</v>
      </c>
      <c r="Q626" t="str">
        <f t="shared" si="68"/>
        <v/>
      </c>
      <c r="R626">
        <f t="shared" si="69"/>
        <v>1</v>
      </c>
      <c r="S626">
        <f t="shared" si="72"/>
        <v>7.1028095802779472</v>
      </c>
    </row>
    <row r="627" spans="1:19" x14ac:dyDescent="0.25">
      <c r="A627" t="s">
        <v>651</v>
      </c>
      <c r="B627">
        <v>8921.8212891000003</v>
      </c>
      <c r="C627">
        <v>9430.1201172000001</v>
      </c>
      <c r="D627">
        <v>8958.8818358999997</v>
      </c>
      <c r="E627">
        <v>8966.3994141000003</v>
      </c>
      <c r="F627">
        <v>9215.3798827999999</v>
      </c>
      <c r="G627">
        <v>9181.8798827999999</v>
      </c>
      <c r="H627">
        <v>8893.9697266000003</v>
      </c>
      <c r="I627">
        <v>8758.9404297000001</v>
      </c>
      <c r="J627">
        <v>9012.5429688000004</v>
      </c>
      <c r="L627" t="str">
        <f t="shared" si="70"/>
        <v>27JUL2025:02:00:00</v>
      </c>
      <c r="M627">
        <v>3</v>
      </c>
      <c r="N627">
        <f t="shared" si="71"/>
        <v>508.29882809999981</v>
      </c>
      <c r="O627" t="str">
        <f t="shared" si="66"/>
        <v/>
      </c>
      <c r="P627">
        <f t="shared" si="67"/>
        <v>508.29882809999981</v>
      </c>
      <c r="Q627" t="str">
        <f t="shared" si="68"/>
        <v/>
      </c>
      <c r="R627">
        <f t="shared" si="69"/>
        <v>1</v>
      </c>
      <c r="S627">
        <f t="shared" si="72"/>
        <v>5.697254087806046</v>
      </c>
    </row>
    <row r="628" spans="1:19" x14ac:dyDescent="0.25">
      <c r="A628" t="s">
        <v>652</v>
      </c>
      <c r="B628">
        <v>8717.6650391000003</v>
      </c>
      <c r="C628">
        <v>9005.6503905999998</v>
      </c>
      <c r="D628">
        <v>8603.6337891000003</v>
      </c>
      <c r="E628">
        <v>8684.1279297000001</v>
      </c>
      <c r="F628">
        <v>8727.9199219000002</v>
      </c>
      <c r="G628">
        <v>8706.0498047000001</v>
      </c>
      <c r="H628">
        <v>8463.5302733999997</v>
      </c>
      <c r="I628">
        <v>8342.7695313000004</v>
      </c>
      <c r="J628">
        <v>8560.0673827999999</v>
      </c>
      <c r="L628" t="str">
        <f t="shared" si="70"/>
        <v>27JUL2025:03:00:00</v>
      </c>
      <c r="M628">
        <v>4</v>
      </c>
      <c r="N628">
        <f t="shared" si="71"/>
        <v>287.98535149999952</v>
      </c>
      <c r="O628" t="str">
        <f t="shared" si="66"/>
        <v/>
      </c>
      <c r="P628">
        <f t="shared" si="67"/>
        <v>287.98535149999952</v>
      </c>
      <c r="Q628" t="str">
        <f t="shared" si="68"/>
        <v/>
      </c>
      <c r="R628">
        <f t="shared" si="69"/>
        <v>1</v>
      </c>
      <c r="S628">
        <f t="shared" si="72"/>
        <v>3.3034688785167035</v>
      </c>
    </row>
    <row r="629" spans="1:19" x14ac:dyDescent="0.25">
      <c r="A629" t="s">
        <v>653</v>
      </c>
      <c r="B629">
        <v>8525.921875</v>
      </c>
      <c r="C629">
        <v>8687.9003905999998</v>
      </c>
      <c r="D629">
        <v>8331.1298827999999</v>
      </c>
      <c r="E629">
        <v>8337.5244141000003</v>
      </c>
      <c r="F629">
        <v>8415.4003905999998</v>
      </c>
      <c r="G629">
        <v>8392.5498047000001</v>
      </c>
      <c r="H629">
        <v>8136.5</v>
      </c>
      <c r="I629">
        <v>8029.9902344000002</v>
      </c>
      <c r="J629">
        <v>8243.609375</v>
      </c>
      <c r="L629" t="str">
        <f t="shared" si="70"/>
        <v>27JUL2025:04:00:00</v>
      </c>
      <c r="M629">
        <v>5</v>
      </c>
      <c r="N629">
        <f t="shared" si="71"/>
        <v>161.97851559999981</v>
      </c>
      <c r="O629" t="str">
        <f t="shared" si="66"/>
        <v/>
      </c>
      <c r="P629">
        <f t="shared" si="67"/>
        <v>161.97851559999981</v>
      </c>
      <c r="Q629" t="str">
        <f t="shared" si="68"/>
        <v/>
      </c>
      <c r="R629">
        <f t="shared" si="69"/>
        <v>1</v>
      </c>
      <c r="S629">
        <f t="shared" si="72"/>
        <v>1.8998357945896591</v>
      </c>
    </row>
    <row r="630" spans="1:19" x14ac:dyDescent="0.25">
      <c r="A630" t="s">
        <v>654</v>
      </c>
      <c r="B630">
        <v>8416.4677733999997</v>
      </c>
      <c r="C630">
        <v>8469.8300780999998</v>
      </c>
      <c r="D630">
        <v>8196.0800780999998</v>
      </c>
      <c r="E630">
        <v>8143.2548827999999</v>
      </c>
      <c r="F630">
        <v>8235.7402344000002</v>
      </c>
      <c r="G630">
        <v>8209.2402344000002</v>
      </c>
      <c r="H630">
        <v>7923.0400391000003</v>
      </c>
      <c r="I630">
        <v>7869.8100586</v>
      </c>
      <c r="J630">
        <v>8059.4575194999998</v>
      </c>
      <c r="L630" t="str">
        <f t="shared" si="70"/>
        <v>27JUL2025:05:00:00</v>
      </c>
      <c r="M630">
        <v>6</v>
      </c>
      <c r="N630">
        <f t="shared" si="71"/>
        <v>53.362304700000095</v>
      </c>
      <c r="O630" t="str">
        <f t="shared" si="66"/>
        <v/>
      </c>
      <c r="P630">
        <f t="shared" si="67"/>
        <v>53.362304700000095</v>
      </c>
      <c r="Q630" t="str">
        <f t="shared" si="68"/>
        <v/>
      </c>
      <c r="R630">
        <f t="shared" si="69"/>
        <v>1</v>
      </c>
      <c r="S630">
        <f t="shared" si="72"/>
        <v>0.63402256310717542</v>
      </c>
    </row>
    <row r="631" spans="1:19" x14ac:dyDescent="0.25">
      <c r="A631" t="s">
        <v>655</v>
      </c>
      <c r="B631">
        <v>8390.9980469000002</v>
      </c>
      <c r="C631">
        <v>8305.8896483999997</v>
      </c>
      <c r="D631">
        <v>8088.9658202999999</v>
      </c>
      <c r="E631">
        <v>8028.5249022999997</v>
      </c>
      <c r="F631">
        <v>8100.6699219000002</v>
      </c>
      <c r="G631">
        <v>8106.5</v>
      </c>
      <c r="H631">
        <v>7785.6601563000004</v>
      </c>
      <c r="I631">
        <v>7775.9799805000002</v>
      </c>
      <c r="J631">
        <v>7942.2026366999999</v>
      </c>
      <c r="L631" t="str">
        <f t="shared" si="70"/>
        <v>27JUL2025:06:00:00</v>
      </c>
      <c r="M631">
        <v>7</v>
      </c>
      <c r="N631">
        <f t="shared" si="71"/>
        <v>-85.108398500000476</v>
      </c>
      <c r="O631">
        <f t="shared" si="66"/>
        <v>-85.108398500000476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1.0142821869854113</v>
      </c>
    </row>
    <row r="632" spans="1:19" x14ac:dyDescent="0.25">
      <c r="A632" t="s">
        <v>656</v>
      </c>
      <c r="B632">
        <v>8298.9072266000003</v>
      </c>
      <c r="C632">
        <v>8194.8398438000004</v>
      </c>
      <c r="D632">
        <v>8051.5058594000002</v>
      </c>
      <c r="E632">
        <v>8037.6816405999998</v>
      </c>
      <c r="F632">
        <v>8028.0400391000003</v>
      </c>
      <c r="G632">
        <v>8043.5498047000001</v>
      </c>
      <c r="H632">
        <v>7710.5898438000004</v>
      </c>
      <c r="I632">
        <v>7807.3798827999999</v>
      </c>
      <c r="J632">
        <v>7897.3896483999997</v>
      </c>
      <c r="L632" t="str">
        <f t="shared" si="70"/>
        <v>27JUL2025:07:00:00</v>
      </c>
      <c r="M632">
        <v>8</v>
      </c>
      <c r="N632">
        <f t="shared" si="71"/>
        <v>-104.0673827999999</v>
      </c>
      <c r="O632">
        <f t="shared" si="66"/>
        <v>-104.0673827999999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1.2539889886518893</v>
      </c>
    </row>
    <row r="633" spans="1:19" x14ac:dyDescent="0.25">
      <c r="A633" t="s">
        <v>657</v>
      </c>
      <c r="B633">
        <v>8372.1005858999997</v>
      </c>
      <c r="C633">
        <v>8272.8603516000003</v>
      </c>
      <c r="D633">
        <v>8206.7753905999998</v>
      </c>
      <c r="E633">
        <v>8195.4345702999999</v>
      </c>
      <c r="F633">
        <v>8107.3398438000004</v>
      </c>
      <c r="G633">
        <v>8117.4599608999997</v>
      </c>
      <c r="H633">
        <v>7797.5400391000003</v>
      </c>
      <c r="I633">
        <v>7901.5</v>
      </c>
      <c r="J633">
        <v>7980.9599608999997</v>
      </c>
      <c r="L633" t="str">
        <f t="shared" si="70"/>
        <v>27JUL2025:08:00:00</v>
      </c>
      <c r="M633">
        <v>9</v>
      </c>
      <c r="N633">
        <f t="shared" si="71"/>
        <v>-99.240234299999429</v>
      </c>
      <c r="O633">
        <f t="shared" si="66"/>
        <v>-99.240234299999429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1.1853683944879541</v>
      </c>
    </row>
    <row r="634" spans="1:19" x14ac:dyDescent="0.25">
      <c r="A634" t="s">
        <v>658</v>
      </c>
      <c r="B634">
        <v>8987.4326172000001</v>
      </c>
      <c r="C634">
        <v>8848.5097655999998</v>
      </c>
      <c r="D634">
        <v>8839.7919922000001</v>
      </c>
      <c r="E634">
        <v>8881.7666016000003</v>
      </c>
      <c r="F634">
        <v>8709.8203125</v>
      </c>
      <c r="G634">
        <v>8632.7998047000001</v>
      </c>
      <c r="H634">
        <v>8452.3701172000001</v>
      </c>
      <c r="I634">
        <v>8405.2001952999999</v>
      </c>
      <c r="J634">
        <v>8550.0478516000003</v>
      </c>
      <c r="L634" t="str">
        <f t="shared" si="70"/>
        <v>27JUL2025:09:00:00</v>
      </c>
      <c r="M634">
        <v>10</v>
      </c>
      <c r="N634">
        <f t="shared" si="71"/>
        <v>-138.92285160000029</v>
      </c>
      <c r="O634">
        <f t="shared" si="66"/>
        <v>-138.92285160000029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1.5457456819663051</v>
      </c>
    </row>
    <row r="635" spans="1:19" x14ac:dyDescent="0.25">
      <c r="A635" t="s">
        <v>659</v>
      </c>
      <c r="B635">
        <v>9850.6210938000004</v>
      </c>
      <c r="C635">
        <v>9777.0996094000002</v>
      </c>
      <c r="D635">
        <v>9472.8242188000004</v>
      </c>
      <c r="E635">
        <v>9480.3984375</v>
      </c>
      <c r="F635">
        <v>9422.0195313000004</v>
      </c>
      <c r="G635">
        <v>9294.2402344000002</v>
      </c>
      <c r="H635">
        <v>9227.9003905999998</v>
      </c>
      <c r="I635">
        <v>9083.4902344000002</v>
      </c>
      <c r="J635">
        <v>9256.9121094000002</v>
      </c>
      <c r="L635" t="str">
        <f t="shared" si="70"/>
        <v>27JUL2025:10:00:00</v>
      </c>
      <c r="M635">
        <v>11</v>
      </c>
      <c r="N635">
        <f t="shared" si="71"/>
        <v>-73.52148440000019</v>
      </c>
      <c r="O635">
        <f t="shared" si="66"/>
        <v>-73.52148440000019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0.74636394700304476</v>
      </c>
    </row>
    <row r="636" spans="1:19" x14ac:dyDescent="0.25">
      <c r="A636" t="s">
        <v>660</v>
      </c>
      <c r="B636">
        <v>10299.299805000001</v>
      </c>
      <c r="C636">
        <v>10295.099609000001</v>
      </c>
      <c r="D636">
        <v>10064.190430000001</v>
      </c>
      <c r="E636">
        <v>10191.659180000001</v>
      </c>
      <c r="F636">
        <v>10001.5</v>
      </c>
      <c r="G636">
        <v>9905.2304688000004</v>
      </c>
      <c r="H636">
        <v>9860.5</v>
      </c>
      <c r="I636">
        <v>9410.6503905999998</v>
      </c>
      <c r="J636">
        <v>9794.4707030999998</v>
      </c>
      <c r="L636" t="str">
        <f t="shared" si="70"/>
        <v>27JUL2025:11:00:00</v>
      </c>
      <c r="M636">
        <v>12</v>
      </c>
      <c r="N636">
        <f t="shared" si="71"/>
        <v>-4.200195999999778</v>
      </c>
      <c r="O636">
        <f t="shared" si="66"/>
        <v>-4.200195999999778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4.0781374263527202E-2</v>
      </c>
    </row>
    <row r="637" spans="1:19" x14ac:dyDescent="0.25">
      <c r="A637" t="s">
        <v>661</v>
      </c>
      <c r="B637">
        <v>10965.421875</v>
      </c>
      <c r="C637">
        <v>10948.900390999999</v>
      </c>
      <c r="D637">
        <v>10610.839844</v>
      </c>
      <c r="E637">
        <v>10770.753906</v>
      </c>
      <c r="F637">
        <v>10535.200194999999</v>
      </c>
      <c r="G637">
        <v>10474.200194999999</v>
      </c>
      <c r="H637">
        <v>10514.700194999999</v>
      </c>
      <c r="I637">
        <v>9910.3896483999997</v>
      </c>
      <c r="J637">
        <v>10358.623046999999</v>
      </c>
      <c r="L637" t="str">
        <f t="shared" si="70"/>
        <v>27JUL2025:12:00:00</v>
      </c>
      <c r="M637">
        <v>13</v>
      </c>
      <c r="N637">
        <f t="shared" si="71"/>
        <v>-16.521484000000783</v>
      </c>
      <c r="O637">
        <f t="shared" si="66"/>
        <v>-16.521484000000783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0.15066893174140444</v>
      </c>
    </row>
    <row r="638" spans="1:19" x14ac:dyDescent="0.25">
      <c r="A638" t="s">
        <v>662</v>
      </c>
      <c r="B638">
        <v>11472.117188</v>
      </c>
      <c r="C638">
        <v>11548.400390999999</v>
      </c>
      <c r="D638">
        <v>11219.595703000001</v>
      </c>
      <c r="E638">
        <v>11424.53125</v>
      </c>
      <c r="F638">
        <v>11166.900390999999</v>
      </c>
      <c r="G638">
        <v>11075.400390999999</v>
      </c>
      <c r="H638">
        <v>11204.400390999999</v>
      </c>
      <c r="I638">
        <v>10559.799805000001</v>
      </c>
      <c r="J638">
        <v>11001.625977</v>
      </c>
      <c r="L638" t="str">
        <f t="shared" si="70"/>
        <v>27JUL2025:13:00:00</v>
      </c>
      <c r="M638">
        <v>14</v>
      </c>
      <c r="N638">
        <f t="shared" si="71"/>
        <v>76.283202999999048</v>
      </c>
      <c r="O638" t="str">
        <f t="shared" si="66"/>
        <v/>
      </c>
      <c r="P638">
        <f t="shared" si="67"/>
        <v>76.283202999999048</v>
      </c>
      <c r="Q638" t="str">
        <f t="shared" si="68"/>
        <v/>
      </c>
      <c r="R638">
        <f t="shared" si="69"/>
        <v>1</v>
      </c>
      <c r="S638">
        <f t="shared" si="72"/>
        <v>0.66494441915039337</v>
      </c>
    </row>
    <row r="639" spans="1:19" x14ac:dyDescent="0.25">
      <c r="A639" t="s">
        <v>663</v>
      </c>
      <c r="B639">
        <v>12063.079102</v>
      </c>
      <c r="C639">
        <v>12115</v>
      </c>
      <c r="D639">
        <v>11798.036133</v>
      </c>
      <c r="E639">
        <v>11996.838867</v>
      </c>
      <c r="F639">
        <v>11794.400390999999</v>
      </c>
      <c r="G639">
        <v>11664</v>
      </c>
      <c r="H639">
        <v>11777.599609000001</v>
      </c>
      <c r="I639">
        <v>11138.299805000001</v>
      </c>
      <c r="J639">
        <v>11593.575194999999</v>
      </c>
      <c r="L639" t="str">
        <f t="shared" si="70"/>
        <v>27JUL2025:14:00:00</v>
      </c>
      <c r="M639">
        <v>15</v>
      </c>
      <c r="N639">
        <f t="shared" si="71"/>
        <v>51.920898000000307</v>
      </c>
      <c r="O639" t="str">
        <f t="shared" si="66"/>
        <v/>
      </c>
      <c r="P639">
        <f t="shared" si="67"/>
        <v>51.920898000000307</v>
      </c>
      <c r="Q639" t="str">
        <f t="shared" si="68"/>
        <v/>
      </c>
      <c r="R639">
        <f t="shared" si="69"/>
        <v>1</v>
      </c>
      <c r="S639">
        <f t="shared" si="72"/>
        <v>0.43041165162708811</v>
      </c>
    </row>
    <row r="640" spans="1:19" x14ac:dyDescent="0.25">
      <c r="A640" t="s">
        <v>664</v>
      </c>
      <c r="B640">
        <v>12175.866211</v>
      </c>
      <c r="C640">
        <v>12497.200194999999</v>
      </c>
      <c r="D640">
        <v>12016.956055000001</v>
      </c>
      <c r="E640">
        <v>12111.360352</v>
      </c>
      <c r="F640">
        <v>12150.700194999999</v>
      </c>
      <c r="G640">
        <v>12129.700194999999</v>
      </c>
      <c r="H640">
        <v>12033.900390999999</v>
      </c>
      <c r="I640">
        <v>11634.200194999999</v>
      </c>
      <c r="J640">
        <v>11987.125</v>
      </c>
      <c r="L640" t="str">
        <f t="shared" si="70"/>
        <v>27JUL2025:15:00:00</v>
      </c>
      <c r="M640">
        <v>16</v>
      </c>
      <c r="N640">
        <f t="shared" si="71"/>
        <v>321.33398399999896</v>
      </c>
      <c r="O640" t="str">
        <f t="shared" si="66"/>
        <v/>
      </c>
      <c r="P640">
        <f t="shared" si="67"/>
        <v>321.33398399999896</v>
      </c>
      <c r="Q640" t="str">
        <f t="shared" si="68"/>
        <v/>
      </c>
      <c r="R640">
        <f t="shared" si="69"/>
        <v>1</v>
      </c>
      <c r="S640">
        <f t="shared" si="72"/>
        <v>2.6391057394314776</v>
      </c>
    </row>
    <row r="641" spans="1:19" x14ac:dyDescent="0.25">
      <c r="A641" t="s">
        <v>665</v>
      </c>
      <c r="B641">
        <v>12269.049805000001</v>
      </c>
      <c r="C641">
        <v>12638.200194999999</v>
      </c>
      <c r="D641">
        <v>12063.682617</v>
      </c>
      <c r="E641">
        <v>12309.916992</v>
      </c>
      <c r="F641">
        <v>12294.200194999999</v>
      </c>
      <c r="G641">
        <v>12381.200194999999</v>
      </c>
      <c r="H641">
        <v>12193</v>
      </c>
      <c r="I641">
        <v>11821.099609000001</v>
      </c>
      <c r="J641">
        <v>12172.375</v>
      </c>
      <c r="L641" t="str">
        <f t="shared" si="70"/>
        <v>27JUL2025:16:00:00</v>
      </c>
      <c r="M641">
        <v>17</v>
      </c>
      <c r="N641">
        <f t="shared" si="71"/>
        <v>369.15038999999888</v>
      </c>
      <c r="O641" t="str">
        <f t="shared" si="66"/>
        <v/>
      </c>
      <c r="P641">
        <f t="shared" si="67"/>
        <v>369.15038999999888</v>
      </c>
      <c r="Q641" t="str">
        <f t="shared" si="68"/>
        <v/>
      </c>
      <c r="R641">
        <f t="shared" si="69"/>
        <v>1</v>
      </c>
      <c r="S641">
        <f t="shared" si="72"/>
        <v>3.0087936381964901</v>
      </c>
    </row>
    <row r="642" spans="1:19" x14ac:dyDescent="0.25">
      <c r="A642" t="s">
        <v>666</v>
      </c>
      <c r="B642">
        <v>12222.696289</v>
      </c>
      <c r="C642">
        <v>12663.200194999999</v>
      </c>
      <c r="D642">
        <v>11945.548828000001</v>
      </c>
      <c r="E642">
        <v>12149.128906</v>
      </c>
      <c r="F642">
        <v>12227.299805000001</v>
      </c>
      <c r="G642">
        <v>12440.400390999999</v>
      </c>
      <c r="H642">
        <v>12167.099609000001</v>
      </c>
      <c r="I642">
        <v>11848.799805000001</v>
      </c>
      <c r="J642">
        <v>12170.899414</v>
      </c>
      <c r="L642" t="str">
        <f t="shared" si="70"/>
        <v>27JUL2025:17:00:00</v>
      </c>
      <c r="M642">
        <v>18</v>
      </c>
      <c r="N642">
        <f t="shared" si="71"/>
        <v>440.50390599999992</v>
      </c>
      <c r="O642" t="str">
        <f t="shared" si="66"/>
        <v/>
      </c>
      <c r="P642">
        <f t="shared" si="67"/>
        <v>440.50390599999992</v>
      </c>
      <c r="Q642" t="str">
        <f t="shared" si="68"/>
        <v/>
      </c>
      <c r="R642">
        <f t="shared" si="69"/>
        <v>1</v>
      </c>
      <c r="S642">
        <f t="shared" si="72"/>
        <v>3.6039830785653906</v>
      </c>
    </row>
    <row r="643" spans="1:19" x14ac:dyDescent="0.25">
      <c r="A643" t="s">
        <v>667</v>
      </c>
      <c r="B643">
        <v>12079.635742</v>
      </c>
      <c r="C643">
        <v>12699.299805000001</v>
      </c>
      <c r="D643">
        <v>12047.829102</v>
      </c>
      <c r="E643">
        <v>12360.152344</v>
      </c>
      <c r="F643">
        <v>12225.400390999999</v>
      </c>
      <c r="G643">
        <v>12503.200194999999</v>
      </c>
      <c r="H643">
        <v>12006.400390999999</v>
      </c>
      <c r="I643">
        <v>11757.5</v>
      </c>
      <c r="J643">
        <v>12123.125</v>
      </c>
      <c r="L643" t="str">
        <f t="shared" si="70"/>
        <v>27JUL2025:18:00:00</v>
      </c>
      <c r="M643">
        <v>19</v>
      </c>
      <c r="N643">
        <f t="shared" si="71"/>
        <v>619.66406300000017</v>
      </c>
      <c r="O643" t="str">
        <f t="shared" ref="O643:O673" si="73">IF(N643&lt;0,N643,"")</f>
        <v/>
      </c>
      <c r="P643">
        <f t="shared" ref="P643:P673" si="74">IF(N643&gt;0,N643,"")</f>
        <v>619.66406300000017</v>
      </c>
      <c r="Q643" t="str">
        <f t="shared" ref="Q643:Q673" si="75">IF(O643&lt;0,1,"")</f>
        <v/>
      </c>
      <c r="R643">
        <f t="shared" ref="R643:R673" si="76">IF(AND(P643&gt;0,P643&lt;&gt;""),1,"")</f>
        <v>1</v>
      </c>
      <c r="S643">
        <f t="shared" si="72"/>
        <v>5.1298240794254584</v>
      </c>
    </row>
    <row r="644" spans="1:19" x14ac:dyDescent="0.25">
      <c r="A644" t="s">
        <v>668</v>
      </c>
      <c r="B644">
        <v>11853.816406</v>
      </c>
      <c r="C644">
        <v>12542.299805000001</v>
      </c>
      <c r="D644">
        <v>12019.834961</v>
      </c>
      <c r="E644">
        <v>12346.833008</v>
      </c>
      <c r="F644">
        <v>12338.799805000001</v>
      </c>
      <c r="G644">
        <v>12513.900390999999</v>
      </c>
      <c r="H644">
        <v>11931.200194999999</v>
      </c>
      <c r="I644">
        <v>11708.599609000001</v>
      </c>
      <c r="J644">
        <v>12123.125</v>
      </c>
      <c r="L644" t="str">
        <f t="shared" ref="L644:L707" si="77">A644</f>
        <v>27JUL2025:19:00:00</v>
      </c>
      <c r="M644">
        <v>20</v>
      </c>
      <c r="N644">
        <f t="shared" ref="N644:N673" si="78">C644-B644</f>
        <v>688.48339900000065</v>
      </c>
      <c r="O644" t="str">
        <f t="shared" si="73"/>
        <v/>
      </c>
      <c r="P644">
        <f t="shared" si="74"/>
        <v>688.48339900000065</v>
      </c>
      <c r="Q644" t="str">
        <f t="shared" si="75"/>
        <v/>
      </c>
      <c r="R644">
        <f t="shared" si="76"/>
        <v>1</v>
      </c>
      <c r="S644">
        <f t="shared" ref="S644:S673" si="79">ABS((B644-C644)/B644)*100</f>
        <v>5.8081159300857204</v>
      </c>
    </row>
    <row r="645" spans="1:19" x14ac:dyDescent="0.25">
      <c r="A645" t="s">
        <v>669</v>
      </c>
      <c r="B645">
        <v>11522.160156</v>
      </c>
      <c r="C645">
        <v>12352.799805000001</v>
      </c>
      <c r="D645">
        <v>12050.713867</v>
      </c>
      <c r="E645">
        <v>12407.679688</v>
      </c>
      <c r="F645">
        <v>12353.599609000001</v>
      </c>
      <c r="G645">
        <v>12347.299805000001</v>
      </c>
      <c r="H645">
        <v>11899.900390999999</v>
      </c>
      <c r="I645">
        <v>11615.299805000001</v>
      </c>
      <c r="J645">
        <v>12054.024414</v>
      </c>
      <c r="L645" t="str">
        <f t="shared" si="77"/>
        <v>27JUL2025:20:00:00</v>
      </c>
      <c r="M645">
        <v>21</v>
      </c>
      <c r="N645">
        <f t="shared" si="78"/>
        <v>830.63964900000065</v>
      </c>
      <c r="O645" t="str">
        <f t="shared" si="73"/>
        <v/>
      </c>
      <c r="P645">
        <f t="shared" si="74"/>
        <v>830.63964900000065</v>
      </c>
      <c r="Q645" t="str">
        <f t="shared" si="75"/>
        <v/>
      </c>
      <c r="R645">
        <f t="shared" si="76"/>
        <v>1</v>
      </c>
      <c r="S645">
        <f t="shared" si="79"/>
        <v>7.2090618230771328</v>
      </c>
    </row>
    <row r="646" spans="1:19" x14ac:dyDescent="0.25">
      <c r="A646" t="s">
        <v>670</v>
      </c>
      <c r="B646">
        <v>11182.450194999999</v>
      </c>
      <c r="C646">
        <v>12135.200194999999</v>
      </c>
      <c r="D646">
        <v>11841.713867</v>
      </c>
      <c r="E646">
        <v>12114.271484000001</v>
      </c>
      <c r="F646">
        <v>12058.799805000001</v>
      </c>
      <c r="G646">
        <v>11963.900390999999</v>
      </c>
      <c r="H646">
        <v>11669.799805000001</v>
      </c>
      <c r="I646">
        <v>11386</v>
      </c>
      <c r="J646">
        <v>11769.625</v>
      </c>
      <c r="L646" t="str">
        <f t="shared" si="77"/>
        <v>27JUL2025:21:00:00</v>
      </c>
      <c r="M646">
        <v>22</v>
      </c>
      <c r="N646">
        <f t="shared" si="78"/>
        <v>952.75</v>
      </c>
      <c r="O646" t="str">
        <f t="shared" si="73"/>
        <v/>
      </c>
      <c r="P646">
        <f t="shared" si="74"/>
        <v>952.75</v>
      </c>
      <c r="Q646" t="str">
        <f t="shared" si="75"/>
        <v/>
      </c>
      <c r="R646">
        <f t="shared" si="76"/>
        <v>1</v>
      </c>
      <c r="S646">
        <f t="shared" si="79"/>
        <v>8.5200468894196586</v>
      </c>
    </row>
    <row r="647" spans="1:19" x14ac:dyDescent="0.25">
      <c r="A647" t="s">
        <v>671</v>
      </c>
      <c r="B647">
        <v>10932.302734000001</v>
      </c>
      <c r="C647">
        <v>11838</v>
      </c>
      <c r="D647">
        <v>11551.838867</v>
      </c>
      <c r="E647">
        <v>11800.253906</v>
      </c>
      <c r="F647">
        <v>11628.599609000001</v>
      </c>
      <c r="G647">
        <v>11537.599609000001</v>
      </c>
      <c r="H647">
        <v>11305.700194999999</v>
      </c>
      <c r="I647">
        <v>11181.099609000001</v>
      </c>
      <c r="J647">
        <v>11413.25</v>
      </c>
      <c r="L647" t="str">
        <f t="shared" si="77"/>
        <v>27JUL2025:22:00:00</v>
      </c>
      <c r="M647">
        <v>23</v>
      </c>
      <c r="N647">
        <f t="shared" si="78"/>
        <v>905.69726599999922</v>
      </c>
      <c r="O647" t="str">
        <f t="shared" si="73"/>
        <v/>
      </c>
      <c r="P647">
        <f t="shared" si="74"/>
        <v>905.69726599999922</v>
      </c>
      <c r="Q647" t="str">
        <f t="shared" si="75"/>
        <v/>
      </c>
      <c r="R647">
        <f t="shared" si="76"/>
        <v>1</v>
      </c>
      <c r="S647">
        <f t="shared" si="79"/>
        <v>8.2845973811467548</v>
      </c>
    </row>
    <row r="648" spans="1:19" x14ac:dyDescent="0.25">
      <c r="A648" t="s">
        <v>672</v>
      </c>
      <c r="B648">
        <v>10361.662109000001</v>
      </c>
      <c r="C648">
        <v>11221.599609000001</v>
      </c>
      <c r="D648">
        <v>10955.264648</v>
      </c>
      <c r="E648">
        <v>11209.258789</v>
      </c>
      <c r="F648">
        <v>10952.400390999999</v>
      </c>
      <c r="G648">
        <v>10866</v>
      </c>
      <c r="H648">
        <v>10674</v>
      </c>
      <c r="I648">
        <v>10565.400390999999</v>
      </c>
      <c r="J648">
        <v>10764.450194999999</v>
      </c>
      <c r="L648" t="str">
        <f t="shared" si="77"/>
        <v>27JUL2025:23:00:00</v>
      </c>
      <c r="M648">
        <v>24</v>
      </c>
      <c r="N648">
        <f t="shared" si="78"/>
        <v>859.9375</v>
      </c>
      <c r="O648" t="str">
        <f t="shared" si="73"/>
        <v/>
      </c>
      <c r="P648">
        <f t="shared" si="74"/>
        <v>859.9375</v>
      </c>
      <c r="Q648" t="str">
        <f t="shared" si="75"/>
        <v/>
      </c>
      <c r="R648">
        <f t="shared" si="76"/>
        <v>1</v>
      </c>
      <c r="S648">
        <f t="shared" si="79"/>
        <v>8.2992235314551497</v>
      </c>
    </row>
    <row r="649" spans="1:19" x14ac:dyDescent="0.25">
      <c r="A649" t="s">
        <v>673</v>
      </c>
      <c r="B649">
        <v>9681.1337891000003</v>
      </c>
      <c r="C649">
        <v>10507.200194999999</v>
      </c>
      <c r="D649">
        <v>10194.308594</v>
      </c>
      <c r="E649">
        <v>10321.161133</v>
      </c>
      <c r="F649">
        <v>10200</v>
      </c>
      <c r="G649">
        <v>10122.200194999999</v>
      </c>
      <c r="H649">
        <v>9927.1699219000002</v>
      </c>
      <c r="I649">
        <v>9792.2197266000003</v>
      </c>
      <c r="J649">
        <v>10010.397461</v>
      </c>
      <c r="L649" t="str">
        <f t="shared" si="77"/>
        <v>28JUL2025:00:00:00</v>
      </c>
      <c r="M649">
        <v>1</v>
      </c>
      <c r="N649">
        <f t="shared" si="78"/>
        <v>826.06640589999915</v>
      </c>
      <c r="O649" t="str">
        <f t="shared" si="73"/>
        <v/>
      </c>
      <c r="P649">
        <f t="shared" si="74"/>
        <v>826.06640589999915</v>
      </c>
      <c r="Q649" t="str">
        <f t="shared" si="75"/>
        <v/>
      </c>
      <c r="R649">
        <f t="shared" si="76"/>
        <v>1</v>
      </c>
      <c r="S649">
        <f t="shared" si="79"/>
        <v>8.5327444480735117</v>
      </c>
    </row>
    <row r="650" spans="1:19" x14ac:dyDescent="0.25">
      <c r="A650" t="s">
        <v>674</v>
      </c>
      <c r="B650">
        <v>9060.9697266000003</v>
      </c>
      <c r="C650">
        <v>9454.4501952999999</v>
      </c>
      <c r="D650">
        <v>9466.8310547000001</v>
      </c>
      <c r="E650">
        <v>9715.1884766000003</v>
      </c>
      <c r="F650">
        <v>9434.5195313000004</v>
      </c>
      <c r="G650">
        <v>9454.4501952999999</v>
      </c>
      <c r="H650">
        <v>9212.3398438000004</v>
      </c>
      <c r="I650">
        <v>9074.2099608999997</v>
      </c>
      <c r="J650">
        <v>9293.8798827999999</v>
      </c>
      <c r="L650" t="str">
        <f t="shared" si="77"/>
        <v>28JUL2025:01:00:00</v>
      </c>
      <c r="M650">
        <v>2</v>
      </c>
      <c r="N650">
        <f t="shared" si="78"/>
        <v>393.48046869999962</v>
      </c>
      <c r="O650" t="str">
        <f t="shared" si="73"/>
        <v/>
      </c>
      <c r="P650">
        <f t="shared" si="74"/>
        <v>393.48046869999962</v>
      </c>
      <c r="Q650" t="str">
        <f t="shared" si="75"/>
        <v/>
      </c>
      <c r="R650">
        <f t="shared" si="76"/>
        <v>1</v>
      </c>
      <c r="S650">
        <f t="shared" si="79"/>
        <v>4.3425867271675305</v>
      </c>
    </row>
    <row r="651" spans="1:19" x14ac:dyDescent="0.25">
      <c r="A651" t="s">
        <v>675</v>
      </c>
      <c r="B651">
        <v>8613.6904297000001</v>
      </c>
      <c r="C651">
        <v>8858.4296875</v>
      </c>
      <c r="D651">
        <v>8924.5644530999998</v>
      </c>
      <c r="E651">
        <v>9117.9492188000004</v>
      </c>
      <c r="F651">
        <v>8842.1503905999998</v>
      </c>
      <c r="G651">
        <v>8858.4296875</v>
      </c>
      <c r="H651">
        <v>8666.6904297000001</v>
      </c>
      <c r="I651">
        <v>8613.5595702999999</v>
      </c>
      <c r="J651">
        <v>8745.2070313000004</v>
      </c>
      <c r="L651" t="str">
        <f t="shared" si="77"/>
        <v>28JUL2025:02:00:00</v>
      </c>
      <c r="M651">
        <v>3</v>
      </c>
      <c r="N651">
        <f t="shared" si="78"/>
        <v>244.7392577999999</v>
      </c>
      <c r="O651" t="str">
        <f t="shared" si="73"/>
        <v/>
      </c>
      <c r="P651">
        <f t="shared" si="74"/>
        <v>244.7392577999999</v>
      </c>
      <c r="Q651" t="str">
        <f t="shared" si="75"/>
        <v/>
      </c>
      <c r="R651">
        <f t="shared" si="76"/>
        <v>1</v>
      </c>
      <c r="S651">
        <f t="shared" si="79"/>
        <v>2.8412822563966205</v>
      </c>
    </row>
    <row r="652" spans="1:19" x14ac:dyDescent="0.25">
      <c r="A652" t="s">
        <v>676</v>
      </c>
      <c r="B652">
        <v>8309.6748047000001</v>
      </c>
      <c r="C652">
        <v>8437.0703125</v>
      </c>
      <c r="D652">
        <v>8540.8232422000001</v>
      </c>
      <c r="E652">
        <v>8713.6367188000004</v>
      </c>
      <c r="F652">
        <v>8439.5097655999998</v>
      </c>
      <c r="G652">
        <v>8437.0703125</v>
      </c>
      <c r="H652">
        <v>8243.5996094000002</v>
      </c>
      <c r="I652">
        <v>8233.0400391000003</v>
      </c>
      <c r="J652">
        <v>8338.3046875</v>
      </c>
      <c r="L652" t="str">
        <f t="shared" si="77"/>
        <v>28JUL2025:03:00:00</v>
      </c>
      <c r="M652">
        <v>4</v>
      </c>
      <c r="N652">
        <f t="shared" si="78"/>
        <v>127.3955077999999</v>
      </c>
      <c r="O652" t="str">
        <f t="shared" si="73"/>
        <v/>
      </c>
      <c r="P652">
        <f t="shared" si="74"/>
        <v>127.3955077999999</v>
      </c>
      <c r="Q652" t="str">
        <f t="shared" si="75"/>
        <v/>
      </c>
      <c r="R652">
        <f t="shared" si="76"/>
        <v>1</v>
      </c>
      <c r="S652">
        <f t="shared" si="79"/>
        <v>1.533098596445005</v>
      </c>
    </row>
    <row r="653" spans="1:19" x14ac:dyDescent="0.25">
      <c r="A653" t="s">
        <v>677</v>
      </c>
      <c r="B653">
        <v>8059.5761719000002</v>
      </c>
      <c r="C653">
        <v>8191.8100586</v>
      </c>
      <c r="D653">
        <v>8357.7148438000004</v>
      </c>
      <c r="E653">
        <v>8532.8828125</v>
      </c>
      <c r="F653">
        <v>8220.3095702999999</v>
      </c>
      <c r="G653">
        <v>8191.8100586</v>
      </c>
      <c r="H653">
        <v>7999.5097655999998</v>
      </c>
      <c r="I653">
        <v>8019.0898438000004</v>
      </c>
      <c r="J653">
        <v>8107.6796875</v>
      </c>
      <c r="L653" t="str">
        <f t="shared" si="77"/>
        <v>28JUL2025:04:00:00</v>
      </c>
      <c r="M653">
        <v>5</v>
      </c>
      <c r="N653">
        <f t="shared" si="78"/>
        <v>132.23388669999986</v>
      </c>
      <c r="O653" t="str">
        <f t="shared" si="73"/>
        <v/>
      </c>
      <c r="P653">
        <f t="shared" si="74"/>
        <v>132.23388669999986</v>
      </c>
      <c r="Q653" t="str">
        <f t="shared" si="75"/>
        <v/>
      </c>
      <c r="R653">
        <f t="shared" si="76"/>
        <v>1</v>
      </c>
      <c r="S653">
        <f t="shared" si="79"/>
        <v>1.6407052167462355</v>
      </c>
    </row>
    <row r="654" spans="1:19" x14ac:dyDescent="0.25">
      <c r="A654" t="s">
        <v>678</v>
      </c>
      <c r="B654">
        <v>8090.7548827999999</v>
      </c>
      <c r="C654">
        <v>8128.5800780999998</v>
      </c>
      <c r="D654">
        <v>8293.3476563000004</v>
      </c>
      <c r="E654">
        <v>8369.4355469000002</v>
      </c>
      <c r="F654">
        <v>8185.5698241999999</v>
      </c>
      <c r="G654">
        <v>8128.5800780999998</v>
      </c>
      <c r="H654">
        <v>7955.2299805000002</v>
      </c>
      <c r="I654">
        <v>7990.3300780999998</v>
      </c>
      <c r="J654">
        <v>8064.9277344000002</v>
      </c>
      <c r="L654" t="str">
        <f t="shared" si="77"/>
        <v>28JUL2025:05:00:00</v>
      </c>
      <c r="M654">
        <v>6</v>
      </c>
      <c r="N654">
        <f t="shared" si="78"/>
        <v>37.825195299999905</v>
      </c>
      <c r="O654" t="str">
        <f t="shared" si="73"/>
        <v/>
      </c>
      <c r="P654">
        <f t="shared" si="74"/>
        <v>37.825195299999905</v>
      </c>
      <c r="Q654" t="str">
        <f t="shared" si="75"/>
        <v/>
      </c>
      <c r="R654">
        <f t="shared" si="76"/>
        <v>1</v>
      </c>
      <c r="S654">
        <f t="shared" si="79"/>
        <v>0.46751132431921588</v>
      </c>
    </row>
    <row r="655" spans="1:19" x14ac:dyDescent="0.25">
      <c r="A655" t="s">
        <v>679</v>
      </c>
      <c r="B655">
        <v>8340.3789063000004</v>
      </c>
      <c r="C655">
        <v>8268.1103516000003</v>
      </c>
      <c r="D655">
        <v>8441.7773438000004</v>
      </c>
      <c r="E655">
        <v>8552.5830077999999</v>
      </c>
      <c r="F655">
        <v>8307.5703125</v>
      </c>
      <c r="G655">
        <v>8268.1103516000003</v>
      </c>
      <c r="H655">
        <v>8095.0400391000003</v>
      </c>
      <c r="I655">
        <v>8125.7099608999997</v>
      </c>
      <c r="J655">
        <v>8199.1074219000002</v>
      </c>
      <c r="L655" t="str">
        <f t="shared" si="77"/>
        <v>28JUL2025:06:00:00</v>
      </c>
      <c r="M655">
        <v>7</v>
      </c>
      <c r="N655">
        <f t="shared" si="78"/>
        <v>-72.268554700000095</v>
      </c>
      <c r="O655">
        <f t="shared" si="73"/>
        <v>-72.268554700000095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0.86649006612171087</v>
      </c>
    </row>
    <row r="656" spans="1:19" x14ac:dyDescent="0.25">
      <c r="A656" t="s">
        <v>680</v>
      </c>
      <c r="B656">
        <v>8651.7099608999997</v>
      </c>
      <c r="C656">
        <v>8538.1103516000003</v>
      </c>
      <c r="D656">
        <v>8644.7158202999999</v>
      </c>
      <c r="E656">
        <v>8858.5927733999997</v>
      </c>
      <c r="F656">
        <v>8564.8300780999998</v>
      </c>
      <c r="G656">
        <v>8538.1103516000003</v>
      </c>
      <c r="H656">
        <v>8351.0097655999998</v>
      </c>
      <c r="I656">
        <v>8412.9296875</v>
      </c>
      <c r="J656">
        <v>8466.7207030999998</v>
      </c>
      <c r="L656" t="str">
        <f t="shared" si="77"/>
        <v>28JUL2025:07:00:00</v>
      </c>
      <c r="M656">
        <v>8</v>
      </c>
      <c r="N656">
        <f t="shared" si="78"/>
        <v>-113.59960929999943</v>
      </c>
      <c r="O656">
        <f t="shared" si="73"/>
        <v>-113.59960929999943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1.3130307166258977</v>
      </c>
    </row>
    <row r="657" spans="1:19" x14ac:dyDescent="0.25">
      <c r="A657" t="s">
        <v>681</v>
      </c>
      <c r="B657">
        <v>8927.1738280999998</v>
      </c>
      <c r="C657">
        <v>8748.3496094000002</v>
      </c>
      <c r="D657">
        <v>8956.5898438000004</v>
      </c>
      <c r="E657">
        <v>9081.4121094000002</v>
      </c>
      <c r="F657">
        <v>8771.0400391000003</v>
      </c>
      <c r="G657">
        <v>8748.3496094000002</v>
      </c>
      <c r="H657">
        <v>8561.4902344000002</v>
      </c>
      <c r="I657">
        <v>8669.4003905999998</v>
      </c>
      <c r="J657">
        <v>8687.5703125</v>
      </c>
      <c r="L657" t="str">
        <f t="shared" si="77"/>
        <v>28JUL2025:08:00:00</v>
      </c>
      <c r="M657">
        <v>9</v>
      </c>
      <c r="N657">
        <f t="shared" si="78"/>
        <v>-178.82421869999962</v>
      </c>
      <c r="O657">
        <f t="shared" si="73"/>
        <v>-178.82421869999962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2.0031448042057378</v>
      </c>
    </row>
    <row r="658" spans="1:19" x14ac:dyDescent="0.25">
      <c r="A658" t="s">
        <v>682</v>
      </c>
      <c r="B658">
        <v>9450.0683594000002</v>
      </c>
      <c r="C658">
        <v>9244.7695313000004</v>
      </c>
      <c r="D658">
        <v>9493.9882813000004</v>
      </c>
      <c r="E658">
        <v>9595.8349608999997</v>
      </c>
      <c r="F658">
        <v>9343.1796875</v>
      </c>
      <c r="G658">
        <v>9244.7695313000004</v>
      </c>
      <c r="H658">
        <v>9188.5195313000004</v>
      </c>
      <c r="I658">
        <v>9271.25</v>
      </c>
      <c r="J658">
        <v>9261.9296875</v>
      </c>
      <c r="L658" t="str">
        <f t="shared" si="77"/>
        <v>28JUL2025:09:00:00</v>
      </c>
      <c r="M658">
        <v>10</v>
      </c>
      <c r="N658">
        <f t="shared" si="78"/>
        <v>-205.29882809999981</v>
      </c>
      <c r="O658">
        <f t="shared" si="73"/>
        <v>-205.29882809999981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2.1724586562994403</v>
      </c>
    </row>
    <row r="659" spans="1:19" x14ac:dyDescent="0.25">
      <c r="A659" t="s">
        <v>683</v>
      </c>
      <c r="B659">
        <v>10190.244140999999</v>
      </c>
      <c r="C659">
        <v>9860.6298827999999</v>
      </c>
      <c r="D659">
        <v>10226.222656</v>
      </c>
      <c r="E659">
        <v>10521.651367</v>
      </c>
      <c r="F659">
        <v>10087</v>
      </c>
      <c r="G659">
        <v>9860.6298827999999</v>
      </c>
      <c r="H659">
        <v>9984.6699219000002</v>
      </c>
      <c r="I659">
        <v>9833.3398438000004</v>
      </c>
      <c r="J659">
        <v>9941.4101563000004</v>
      </c>
      <c r="L659" t="str">
        <f t="shared" si="77"/>
        <v>28JUL2025:10:00:00</v>
      </c>
      <c r="M659">
        <v>11</v>
      </c>
      <c r="N659">
        <f t="shared" si="78"/>
        <v>-329.61425819999931</v>
      </c>
      <c r="O659">
        <f t="shared" si="73"/>
        <v>-329.61425819999931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3.2346060961759577</v>
      </c>
    </row>
    <row r="660" spans="1:19" x14ac:dyDescent="0.25">
      <c r="A660" t="s">
        <v>684</v>
      </c>
      <c r="B660">
        <v>10713.482421999999</v>
      </c>
      <c r="C660">
        <v>10470.700194999999</v>
      </c>
      <c r="D660">
        <v>10812.682617</v>
      </c>
      <c r="E660">
        <v>10962.647461</v>
      </c>
      <c r="F660">
        <v>10678.5</v>
      </c>
      <c r="G660">
        <v>10470.700194999999</v>
      </c>
      <c r="H660">
        <v>10623.5</v>
      </c>
      <c r="I660">
        <v>10433</v>
      </c>
      <c r="J660">
        <v>10551.424805000001</v>
      </c>
      <c r="L660" t="str">
        <f t="shared" si="77"/>
        <v>28JUL2025:11:00:00</v>
      </c>
      <c r="M660">
        <v>12</v>
      </c>
      <c r="N660">
        <f t="shared" si="78"/>
        <v>-242.78222699999969</v>
      </c>
      <c r="O660">
        <f t="shared" si="73"/>
        <v>-242.78222699999969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2.26613735326106</v>
      </c>
    </row>
    <row r="661" spans="1:19" x14ac:dyDescent="0.25">
      <c r="A661" t="s">
        <v>685</v>
      </c>
      <c r="B661">
        <v>11372.931640999999</v>
      </c>
      <c r="C661">
        <v>11124.299805000001</v>
      </c>
      <c r="D661">
        <v>11346.608398</v>
      </c>
      <c r="E661">
        <v>11508.739258</v>
      </c>
      <c r="F661">
        <v>11324.299805000001</v>
      </c>
      <c r="G661">
        <v>11124.299805000001</v>
      </c>
      <c r="H661">
        <v>11294</v>
      </c>
      <c r="I661">
        <v>11077.799805000001</v>
      </c>
      <c r="J661">
        <v>11205.100586</v>
      </c>
      <c r="L661" t="str">
        <f t="shared" si="77"/>
        <v>28JUL2025:12:00:00</v>
      </c>
      <c r="M661">
        <v>13</v>
      </c>
      <c r="N661">
        <f t="shared" si="78"/>
        <v>-248.63183599999866</v>
      </c>
      <c r="O661">
        <f t="shared" si="73"/>
        <v>-248.63183599999866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2.1861719022707229</v>
      </c>
    </row>
    <row r="662" spans="1:19" x14ac:dyDescent="0.25">
      <c r="A662" t="s">
        <v>686</v>
      </c>
      <c r="B662">
        <v>12124.709961</v>
      </c>
      <c r="C662">
        <v>11824.299805000001</v>
      </c>
      <c r="D662">
        <v>11871.422852</v>
      </c>
      <c r="E662">
        <v>11910.081055000001</v>
      </c>
      <c r="F662">
        <v>12039.200194999999</v>
      </c>
      <c r="G662">
        <v>11824.299805000001</v>
      </c>
      <c r="H662">
        <v>11977.299805000001</v>
      </c>
      <c r="I662">
        <v>11701.799805000001</v>
      </c>
      <c r="J662">
        <v>11885.650390999999</v>
      </c>
      <c r="L662" t="str">
        <f t="shared" si="77"/>
        <v>28JUL2025:13:00:00</v>
      </c>
      <c r="M662">
        <v>14</v>
      </c>
      <c r="N662">
        <f t="shared" si="78"/>
        <v>-300.41015599999992</v>
      </c>
      <c r="O662">
        <f t="shared" si="73"/>
        <v>-300.41015599999992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2.4776688016974484</v>
      </c>
    </row>
    <row r="663" spans="1:19" x14ac:dyDescent="0.25">
      <c r="A663" t="s">
        <v>687</v>
      </c>
      <c r="B663">
        <v>12820.657227</v>
      </c>
      <c r="C663">
        <v>12485.799805000001</v>
      </c>
      <c r="D663">
        <v>12413.556640999999</v>
      </c>
      <c r="E663">
        <v>12609.109375</v>
      </c>
      <c r="F663">
        <v>12716.200194999999</v>
      </c>
      <c r="G663">
        <v>12485.799805000001</v>
      </c>
      <c r="H663">
        <v>12593.299805000001</v>
      </c>
      <c r="I663">
        <v>12246.400390999999</v>
      </c>
      <c r="J663">
        <v>12510.425781</v>
      </c>
      <c r="L663" t="str">
        <f t="shared" si="77"/>
        <v>28JUL2025:14:00:00</v>
      </c>
      <c r="M663">
        <v>15</v>
      </c>
      <c r="N663">
        <f t="shared" si="78"/>
        <v>-334.85742199999913</v>
      </c>
      <c r="O663">
        <f t="shared" si="73"/>
        <v>-334.85742199999913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2.6118584723940468</v>
      </c>
    </row>
    <row r="664" spans="1:19" x14ac:dyDescent="0.25">
      <c r="A664" t="s">
        <v>688</v>
      </c>
      <c r="B664">
        <v>13086.190430000001</v>
      </c>
      <c r="C664">
        <v>12933.5</v>
      </c>
      <c r="D664">
        <v>12626.796875</v>
      </c>
      <c r="E664">
        <v>12830.915039</v>
      </c>
      <c r="F664">
        <v>13057.099609000001</v>
      </c>
      <c r="G664">
        <v>12933.5</v>
      </c>
      <c r="H664">
        <v>12815.099609000001</v>
      </c>
      <c r="I664">
        <v>12222.200194999999</v>
      </c>
      <c r="J664">
        <v>12756.974609000001</v>
      </c>
      <c r="L664" t="str">
        <f t="shared" si="77"/>
        <v>28JUL2025:15:00:00</v>
      </c>
      <c r="M664">
        <v>16</v>
      </c>
      <c r="N664">
        <f t="shared" si="78"/>
        <v>-152.69043000000056</v>
      </c>
      <c r="O664">
        <f t="shared" si="73"/>
        <v>-152.69043000000056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1.1668058081285353</v>
      </c>
    </row>
    <row r="665" spans="1:19" x14ac:dyDescent="0.25">
      <c r="A665" t="s">
        <v>689</v>
      </c>
      <c r="B665">
        <v>13220.233398</v>
      </c>
      <c r="C665">
        <v>13191.599609000001</v>
      </c>
      <c r="D665">
        <v>12861.9375</v>
      </c>
      <c r="E665">
        <v>13069.828125</v>
      </c>
      <c r="F665">
        <v>13178.299805000001</v>
      </c>
      <c r="G665">
        <v>13191.599609000001</v>
      </c>
      <c r="H665">
        <v>12966.099609000001</v>
      </c>
      <c r="I665">
        <v>12270.400390999999</v>
      </c>
      <c r="J665">
        <v>12901.599609000001</v>
      </c>
      <c r="L665" t="str">
        <f t="shared" si="77"/>
        <v>28JUL2025:16:00:00</v>
      </c>
      <c r="M665">
        <v>17</v>
      </c>
      <c r="N665">
        <f t="shared" si="78"/>
        <v>-28.633788999999524</v>
      </c>
      <c r="O665">
        <f t="shared" si="73"/>
        <v>-28.633788999999524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0.21659064660939598</v>
      </c>
    </row>
    <row r="666" spans="1:19" x14ac:dyDescent="0.25">
      <c r="A666" t="s">
        <v>690</v>
      </c>
      <c r="B666">
        <v>13495.842773</v>
      </c>
      <c r="C666">
        <v>13350.299805000001</v>
      </c>
      <c r="D666">
        <v>12996.260742</v>
      </c>
      <c r="E666">
        <v>13394.010742</v>
      </c>
      <c r="F666">
        <v>13158.799805000001</v>
      </c>
      <c r="G666">
        <v>13350.299805000001</v>
      </c>
      <c r="H666">
        <v>12918.299805000001</v>
      </c>
      <c r="I666">
        <v>12291.400390999999</v>
      </c>
      <c r="J666">
        <v>12929.699219</v>
      </c>
      <c r="L666" t="str">
        <f t="shared" si="77"/>
        <v>28JUL2025:17:00:00</v>
      </c>
      <c r="M666">
        <v>18</v>
      </c>
      <c r="N666">
        <f t="shared" si="78"/>
        <v>-145.54296799999975</v>
      </c>
      <c r="O666">
        <f t="shared" si="73"/>
        <v>-145.54296799999975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1.0784281533805014</v>
      </c>
    </row>
    <row r="667" spans="1:19" x14ac:dyDescent="0.25">
      <c r="A667" t="s">
        <v>691</v>
      </c>
      <c r="B667">
        <v>13763.604492</v>
      </c>
      <c r="C667">
        <v>13419.299805000001</v>
      </c>
      <c r="D667">
        <v>13098.827148</v>
      </c>
      <c r="E667">
        <v>13207.533203000001</v>
      </c>
      <c r="F667">
        <v>13159.200194999999</v>
      </c>
      <c r="G667">
        <v>13419.299805000001</v>
      </c>
      <c r="H667">
        <v>12927.5</v>
      </c>
      <c r="I667">
        <v>12190.099609000001</v>
      </c>
      <c r="J667">
        <v>12924.025390999999</v>
      </c>
      <c r="L667" t="str">
        <f t="shared" si="77"/>
        <v>28JUL2025:18:00:00</v>
      </c>
      <c r="M667">
        <v>19</v>
      </c>
      <c r="N667">
        <f t="shared" si="78"/>
        <v>-344.30468699999983</v>
      </c>
      <c r="O667">
        <f t="shared" si="73"/>
        <v>-344.30468699999983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2.5015590007699258</v>
      </c>
    </row>
    <row r="668" spans="1:19" x14ac:dyDescent="0.25">
      <c r="A668" t="s">
        <v>692</v>
      </c>
      <c r="B668">
        <v>13930.269531</v>
      </c>
      <c r="C668">
        <v>13530.799805000001</v>
      </c>
      <c r="D668">
        <v>13177.341796999999</v>
      </c>
      <c r="E668">
        <v>13293.212890999999</v>
      </c>
      <c r="F668">
        <v>13410.400390999999</v>
      </c>
      <c r="G668">
        <v>13530.799805000001</v>
      </c>
      <c r="H668">
        <v>13016.099609000001</v>
      </c>
      <c r="I668">
        <v>12353.5</v>
      </c>
      <c r="J668">
        <v>13077.699219</v>
      </c>
      <c r="L668" t="str">
        <f t="shared" si="77"/>
        <v>28JUL2025:19:00:00</v>
      </c>
      <c r="M668">
        <v>20</v>
      </c>
      <c r="N668">
        <f t="shared" si="78"/>
        <v>-399.46972599999935</v>
      </c>
      <c r="O668">
        <f t="shared" si="73"/>
        <v>-399.46972599999935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2.8676381681706267</v>
      </c>
    </row>
    <row r="669" spans="1:19" x14ac:dyDescent="0.25">
      <c r="A669" t="s">
        <v>693</v>
      </c>
      <c r="B669">
        <v>13931.727539</v>
      </c>
      <c r="C669">
        <v>13335.200194999999</v>
      </c>
      <c r="D669">
        <v>13105.154296999999</v>
      </c>
      <c r="E669">
        <v>13171.813477</v>
      </c>
      <c r="F669">
        <v>13415.700194999999</v>
      </c>
      <c r="G669">
        <v>13335.200194999999</v>
      </c>
      <c r="H669">
        <v>13020.900390999999</v>
      </c>
      <c r="I669">
        <v>12409.200194999999</v>
      </c>
      <c r="J669">
        <v>13045.25</v>
      </c>
      <c r="L669" t="str">
        <f t="shared" si="77"/>
        <v>28JUL2025:20:00:00</v>
      </c>
      <c r="M669">
        <v>21</v>
      </c>
      <c r="N669">
        <f t="shared" si="78"/>
        <v>-596.52734400000008</v>
      </c>
      <c r="O669">
        <f t="shared" si="73"/>
        <v>-596.52734400000008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4.2817901967297445</v>
      </c>
    </row>
    <row r="670" spans="1:19" x14ac:dyDescent="0.25">
      <c r="A670" t="s">
        <v>694</v>
      </c>
      <c r="B670">
        <v>13233.369140999999</v>
      </c>
      <c r="C670">
        <v>12835.299805000001</v>
      </c>
      <c r="D670">
        <v>12770.537109000001</v>
      </c>
      <c r="E670">
        <v>12868.669921999999</v>
      </c>
      <c r="F670">
        <v>12999.299805000001</v>
      </c>
      <c r="G670">
        <v>12835.299805000001</v>
      </c>
      <c r="H670">
        <v>12654.700194999999</v>
      </c>
      <c r="I670">
        <v>12096.799805000001</v>
      </c>
      <c r="J670">
        <v>12646.525390999999</v>
      </c>
      <c r="L670" t="str">
        <f t="shared" si="77"/>
        <v>28JUL2025:21:00:00</v>
      </c>
      <c r="M670">
        <v>22</v>
      </c>
      <c r="N670">
        <f t="shared" si="78"/>
        <v>-398.06933599999866</v>
      </c>
      <c r="O670">
        <f t="shared" si="73"/>
        <v>-398.06933599999866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3.008072485234988</v>
      </c>
    </row>
    <row r="671" spans="1:19" x14ac:dyDescent="0.25">
      <c r="A671" t="s">
        <v>695</v>
      </c>
      <c r="B671">
        <v>12732.491211</v>
      </c>
      <c r="C671">
        <v>12316.5</v>
      </c>
      <c r="D671">
        <v>12328.740234000001</v>
      </c>
      <c r="E671">
        <v>12439.429688</v>
      </c>
      <c r="F671">
        <v>12457.799805000001</v>
      </c>
      <c r="G671">
        <v>12316.5</v>
      </c>
      <c r="H671">
        <v>12160</v>
      </c>
      <c r="I671">
        <v>11671.299805000001</v>
      </c>
      <c r="J671">
        <v>12151.400390999999</v>
      </c>
      <c r="L671" t="str">
        <f t="shared" si="77"/>
        <v>28JUL2025:22:00:00</v>
      </c>
      <c r="M671">
        <v>23</v>
      </c>
      <c r="N671">
        <f t="shared" si="78"/>
        <v>-415.99121100000048</v>
      </c>
      <c r="O671">
        <f t="shared" si="73"/>
        <v>-415.99121100000048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3.2671627579103495</v>
      </c>
    </row>
    <row r="672" spans="1:19" x14ac:dyDescent="0.25">
      <c r="A672" t="s">
        <v>696</v>
      </c>
      <c r="B672">
        <v>11980.868164</v>
      </c>
      <c r="C672">
        <v>11486.099609000001</v>
      </c>
      <c r="D672">
        <v>11640</v>
      </c>
      <c r="E672">
        <v>11777.306640999999</v>
      </c>
      <c r="F672">
        <v>11613.900390999999</v>
      </c>
      <c r="G672">
        <v>11486.099609000001</v>
      </c>
      <c r="H672">
        <v>11365.5</v>
      </c>
      <c r="I672">
        <v>10923.200194999999</v>
      </c>
      <c r="J672">
        <v>11347.174805000001</v>
      </c>
      <c r="L672" t="str">
        <f t="shared" si="77"/>
        <v>28JUL2025:23:00:00</v>
      </c>
      <c r="M672">
        <v>24</v>
      </c>
      <c r="N672">
        <f t="shared" si="78"/>
        <v>-494.76855499999874</v>
      </c>
      <c r="O672">
        <f t="shared" si="73"/>
        <v>-494.76855499999874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4.1296552822997805</v>
      </c>
    </row>
    <row r="673" spans="1:19" x14ac:dyDescent="0.25">
      <c r="A673" t="s">
        <v>697</v>
      </c>
      <c r="B673">
        <v>11072.385742</v>
      </c>
      <c r="C673">
        <v>10606.599609000001</v>
      </c>
      <c r="D673">
        <v>10816.640625</v>
      </c>
      <c r="E673">
        <v>10878.295898</v>
      </c>
      <c r="F673">
        <v>10724.799805000001</v>
      </c>
      <c r="G673">
        <v>10606.599609000001</v>
      </c>
      <c r="H673">
        <v>10499.400390999999</v>
      </c>
      <c r="I673">
        <v>10080.200194999999</v>
      </c>
      <c r="J673">
        <v>10477.75</v>
      </c>
      <c r="L673" t="str">
        <f t="shared" si="77"/>
        <v>29JUL2025:00:00:00</v>
      </c>
      <c r="M673">
        <v>1</v>
      </c>
      <c r="N673">
        <f t="shared" si="78"/>
        <v>-465.78613299999961</v>
      </c>
      <c r="O673">
        <f t="shared" si="73"/>
        <v>-465.78613299999961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4.2067368664114557</v>
      </c>
    </row>
    <row r="674" spans="1:19" x14ac:dyDescent="0.25">
      <c r="A674" t="s">
        <v>698</v>
      </c>
      <c r="B674">
        <v>10446.958984000001</v>
      </c>
      <c r="C674">
        <v>9543.4501952999999</v>
      </c>
      <c r="D674">
        <v>10292.116211</v>
      </c>
      <c r="E674">
        <v>10434.020508</v>
      </c>
      <c r="F674">
        <v>9593.3798827999999</v>
      </c>
      <c r="G674">
        <v>9619.8896483999997</v>
      </c>
      <c r="H674">
        <v>9543.4501952999999</v>
      </c>
      <c r="I674">
        <v>9601.0400391000003</v>
      </c>
      <c r="J674">
        <v>9589.4394530999998</v>
      </c>
      <c r="L674" t="str">
        <f t="shared" si="77"/>
        <v>29JUL2025:01:00:00</v>
      </c>
      <c r="M674">
        <v>2</v>
      </c>
      <c r="N674">
        <f t="shared" ref="N674:N721" si="80">C674-B674</f>
        <v>-903.50878870000088</v>
      </c>
      <c r="O674">
        <f t="shared" ref="O674:O721" si="81">IF(N674&lt;0,N674,"")</f>
        <v>-903.50878870000088</v>
      </c>
      <c r="P674" t="str">
        <f t="shared" ref="P674:P721" si="82">IF(N674&gt;0,N674,"")</f>
        <v/>
      </c>
      <c r="Q674">
        <f t="shared" ref="Q674:Q721" si="83">IF(O674&lt;0,1,"")</f>
        <v>1</v>
      </c>
      <c r="R674" t="str">
        <f t="shared" ref="R674:R721" si="84">IF(AND(P674&gt;0,P674&lt;&gt;""),1,"")</f>
        <v/>
      </c>
      <c r="S674">
        <f t="shared" ref="S674:S721" si="85">ABS((B674-C674)/B674)*100</f>
        <v>8.6485338947321058</v>
      </c>
    </row>
    <row r="675" spans="1:19" x14ac:dyDescent="0.25">
      <c r="A675" t="s">
        <v>699</v>
      </c>
      <c r="B675">
        <v>9680.6679688000004</v>
      </c>
      <c r="C675">
        <v>8866.0595702999999</v>
      </c>
      <c r="D675">
        <v>9606.8486327999999</v>
      </c>
      <c r="E675">
        <v>9632.8203125</v>
      </c>
      <c r="F675">
        <v>8895.4003905999998</v>
      </c>
      <c r="G675">
        <v>8918.0498047000001</v>
      </c>
      <c r="H675">
        <v>8866.0595702999999</v>
      </c>
      <c r="I675">
        <v>8922.8203125</v>
      </c>
      <c r="J675">
        <v>8900.5820313000004</v>
      </c>
      <c r="L675" t="str">
        <f t="shared" si="77"/>
        <v>29JUL2025:02:00:00</v>
      </c>
      <c r="M675">
        <v>3</v>
      </c>
      <c r="N675">
        <f t="shared" si="80"/>
        <v>-814.60839850000048</v>
      </c>
      <c r="O675">
        <f t="shared" si="81"/>
        <v>-814.60839850000048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8.414795354260848</v>
      </c>
    </row>
    <row r="676" spans="1:19" x14ac:dyDescent="0.25">
      <c r="A676" t="s">
        <v>700</v>
      </c>
      <c r="B676">
        <v>9102.7617188000004</v>
      </c>
      <c r="C676">
        <v>8375.9804688000004</v>
      </c>
      <c r="D676">
        <v>9142.4072266000003</v>
      </c>
      <c r="E676">
        <v>9158.4179688000004</v>
      </c>
      <c r="F676">
        <v>8409.9404297000001</v>
      </c>
      <c r="G676">
        <v>8400.8603516000003</v>
      </c>
      <c r="H676">
        <v>8375.9804688000004</v>
      </c>
      <c r="I676">
        <v>8455.1396483999997</v>
      </c>
      <c r="J676">
        <v>8410.4804688000004</v>
      </c>
      <c r="L676" t="str">
        <f t="shared" si="77"/>
        <v>29JUL2025:03:00:00</v>
      </c>
      <c r="M676">
        <v>4</v>
      </c>
      <c r="N676">
        <f t="shared" si="80"/>
        <v>-726.78125</v>
      </c>
      <c r="O676">
        <f t="shared" si="81"/>
        <v>-726.78125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7.9841840581081387</v>
      </c>
    </row>
    <row r="677" spans="1:19" x14ac:dyDescent="0.25">
      <c r="A677" t="s">
        <v>701</v>
      </c>
      <c r="B677">
        <v>8735.5996094000002</v>
      </c>
      <c r="C677">
        <v>8080.5600586</v>
      </c>
      <c r="D677">
        <v>8753.8232422000001</v>
      </c>
      <c r="E677">
        <v>8801.2001952999999</v>
      </c>
      <c r="F677">
        <v>8071.4101563000004</v>
      </c>
      <c r="G677">
        <v>8037.7998047000001</v>
      </c>
      <c r="H677">
        <v>8080.5600586</v>
      </c>
      <c r="I677">
        <v>8175.2099608999997</v>
      </c>
      <c r="J677">
        <v>8091.2451172000001</v>
      </c>
      <c r="L677" t="str">
        <f t="shared" si="77"/>
        <v>29JUL2025:04:00:00</v>
      </c>
      <c r="M677">
        <v>5</v>
      </c>
      <c r="N677">
        <f t="shared" si="80"/>
        <v>-655.03955080000014</v>
      </c>
      <c r="O677">
        <f t="shared" si="81"/>
        <v>-655.03955080000014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7.4985070297308551</v>
      </c>
    </row>
    <row r="678" spans="1:19" x14ac:dyDescent="0.25">
      <c r="A678" t="s">
        <v>702</v>
      </c>
      <c r="B678">
        <v>8687.3085938000004</v>
      </c>
      <c r="C678">
        <v>7964.75</v>
      </c>
      <c r="D678">
        <v>8557.7861327999999</v>
      </c>
      <c r="E678">
        <v>8591.5595702999999</v>
      </c>
      <c r="F678">
        <v>7952.6201172000001</v>
      </c>
      <c r="G678">
        <v>7877.3999022999997</v>
      </c>
      <c r="H678">
        <v>7964.75</v>
      </c>
      <c r="I678">
        <v>8080.7202147999997</v>
      </c>
      <c r="J678">
        <v>7968.8725586</v>
      </c>
      <c r="L678" t="str">
        <f t="shared" si="77"/>
        <v>29JUL2025:05:00:00</v>
      </c>
      <c r="M678">
        <v>6</v>
      </c>
      <c r="N678">
        <f t="shared" si="80"/>
        <v>-722.55859380000038</v>
      </c>
      <c r="O678">
        <f t="shared" si="81"/>
        <v>-722.55859380000038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8.3174044757162129</v>
      </c>
    </row>
    <row r="679" spans="1:19" x14ac:dyDescent="0.25">
      <c r="A679" t="s">
        <v>703</v>
      </c>
      <c r="B679">
        <v>8599.796875</v>
      </c>
      <c r="C679">
        <v>8042.6699219000002</v>
      </c>
      <c r="D679">
        <v>8518.6728516000003</v>
      </c>
      <c r="E679">
        <v>8579.578125</v>
      </c>
      <c r="F679">
        <v>8048.75</v>
      </c>
      <c r="G679">
        <v>7917.1899414</v>
      </c>
      <c r="H679">
        <v>8042.6699219000002</v>
      </c>
      <c r="I679">
        <v>8109.7700194999998</v>
      </c>
      <c r="J679">
        <v>8029.5947266000003</v>
      </c>
      <c r="L679" t="str">
        <f t="shared" si="77"/>
        <v>29JUL2025:06:00:00</v>
      </c>
      <c r="M679">
        <v>7</v>
      </c>
      <c r="N679">
        <f t="shared" si="80"/>
        <v>-557.12695309999981</v>
      </c>
      <c r="O679">
        <f t="shared" si="81"/>
        <v>-557.12695309999981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6.4783733987903034</v>
      </c>
    </row>
    <row r="680" spans="1:19" x14ac:dyDescent="0.25">
      <c r="A680" t="s">
        <v>704</v>
      </c>
      <c r="B680">
        <v>8759.7539063000004</v>
      </c>
      <c r="C680">
        <v>8255.0400391000003</v>
      </c>
      <c r="D680">
        <v>8581.9980469000002</v>
      </c>
      <c r="E680">
        <v>8659.3359375</v>
      </c>
      <c r="F680">
        <v>8263.5195313000004</v>
      </c>
      <c r="G680">
        <v>8127.0698241999999</v>
      </c>
      <c r="H680">
        <v>8255.0400391000003</v>
      </c>
      <c r="I680">
        <v>8303.6503905999998</v>
      </c>
      <c r="J680">
        <v>8237.3203125</v>
      </c>
      <c r="L680" t="str">
        <f t="shared" si="77"/>
        <v>29JUL2025:07:00:00</v>
      </c>
      <c r="M680">
        <v>8</v>
      </c>
      <c r="N680">
        <f t="shared" si="80"/>
        <v>-504.7138672000001</v>
      </c>
      <c r="O680">
        <f t="shared" si="81"/>
        <v>-504.7138672000001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5.7617356902801884</v>
      </c>
    </row>
    <row r="681" spans="1:19" x14ac:dyDescent="0.25">
      <c r="A681" t="s">
        <v>705</v>
      </c>
      <c r="B681">
        <v>8860.7851563000004</v>
      </c>
      <c r="C681">
        <v>8421.6796875</v>
      </c>
      <c r="D681">
        <v>8710.8369141000003</v>
      </c>
      <c r="E681">
        <v>8755.7705077999999</v>
      </c>
      <c r="F681">
        <v>8452.4902344000002</v>
      </c>
      <c r="G681">
        <v>8304.9199219000002</v>
      </c>
      <c r="H681">
        <v>8421.6796875</v>
      </c>
      <c r="I681">
        <v>8501.5498047000001</v>
      </c>
      <c r="J681">
        <v>8420.1601563000004</v>
      </c>
      <c r="L681" t="str">
        <f t="shared" si="77"/>
        <v>29JUL2025:08:00:00</v>
      </c>
      <c r="M681">
        <v>9</v>
      </c>
      <c r="N681">
        <f t="shared" si="80"/>
        <v>-439.10546880000038</v>
      </c>
      <c r="O681">
        <f t="shared" si="81"/>
        <v>-439.10546880000038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4.9556045096951395</v>
      </c>
    </row>
    <row r="682" spans="1:19" x14ac:dyDescent="0.25">
      <c r="A682" t="s">
        <v>706</v>
      </c>
      <c r="B682">
        <v>9380.2246094000002</v>
      </c>
      <c r="C682">
        <v>9019</v>
      </c>
      <c r="D682">
        <v>9306.1103516000003</v>
      </c>
      <c r="E682">
        <v>9242.9414063000004</v>
      </c>
      <c r="F682">
        <v>9039.5498047000001</v>
      </c>
      <c r="G682">
        <v>8834.2402344000002</v>
      </c>
      <c r="H682">
        <v>9019</v>
      </c>
      <c r="I682">
        <v>9142.5400391000003</v>
      </c>
      <c r="J682">
        <v>9008.8320313000004</v>
      </c>
      <c r="L682" t="str">
        <f t="shared" si="77"/>
        <v>29JUL2025:09:00:00</v>
      </c>
      <c r="M682">
        <v>10</v>
      </c>
      <c r="N682">
        <f t="shared" si="80"/>
        <v>-361.22460940000019</v>
      </c>
      <c r="O682">
        <f t="shared" si="81"/>
        <v>-361.22460940000019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3.8509164166283827</v>
      </c>
    </row>
    <row r="683" spans="1:19" x14ac:dyDescent="0.25">
      <c r="A683" t="s">
        <v>707</v>
      </c>
      <c r="B683">
        <v>10170.847656</v>
      </c>
      <c r="C683">
        <v>9866.2597655999998</v>
      </c>
      <c r="D683">
        <v>10180.490234000001</v>
      </c>
      <c r="E683">
        <v>10154.540039</v>
      </c>
      <c r="F683">
        <v>9958.9804688000004</v>
      </c>
      <c r="G683">
        <v>9639.75</v>
      </c>
      <c r="H683">
        <v>9866.2597655999998</v>
      </c>
      <c r="I683">
        <v>9918.3300780999998</v>
      </c>
      <c r="J683">
        <v>9845.8300780999998</v>
      </c>
      <c r="L683" t="str">
        <f t="shared" si="77"/>
        <v>29JUL2025:10:00:00</v>
      </c>
      <c r="M683">
        <v>11</v>
      </c>
      <c r="N683">
        <f t="shared" si="80"/>
        <v>-304.58789040000011</v>
      </c>
      <c r="O683">
        <f t="shared" si="81"/>
        <v>-304.58789040000011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2.9947149018628472</v>
      </c>
    </row>
    <row r="684" spans="1:19" x14ac:dyDescent="0.25">
      <c r="A684" t="s">
        <v>708</v>
      </c>
      <c r="B684">
        <v>10795.431640999999</v>
      </c>
      <c r="C684">
        <v>10530.099609000001</v>
      </c>
      <c r="D684">
        <v>10935.571289</v>
      </c>
      <c r="E684">
        <v>10790.977539</v>
      </c>
      <c r="F684">
        <v>10751</v>
      </c>
      <c r="G684">
        <v>10461.099609000001</v>
      </c>
      <c r="H684">
        <v>10530.099609000001</v>
      </c>
      <c r="I684">
        <v>10610.400390999999</v>
      </c>
      <c r="J684">
        <v>10588.150390999999</v>
      </c>
      <c r="L684" t="str">
        <f t="shared" si="77"/>
        <v>29JUL2025:11:00:00</v>
      </c>
      <c r="M684">
        <v>12</v>
      </c>
      <c r="N684">
        <f t="shared" si="80"/>
        <v>-265.33203199999843</v>
      </c>
      <c r="O684">
        <f t="shared" si="81"/>
        <v>-265.33203199999843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2.4578177216397092</v>
      </c>
    </row>
    <row r="685" spans="1:19" x14ac:dyDescent="0.25">
      <c r="A685" t="s">
        <v>709</v>
      </c>
      <c r="B685">
        <v>11345.704102</v>
      </c>
      <c r="C685">
        <v>11273.200194999999</v>
      </c>
      <c r="D685">
        <v>11805.796875</v>
      </c>
      <c r="E685">
        <v>11728.690430000001</v>
      </c>
      <c r="F685">
        <v>11626.799805000001</v>
      </c>
      <c r="G685">
        <v>11344.200194999999</v>
      </c>
      <c r="H685">
        <v>11273.200194999999</v>
      </c>
      <c r="I685">
        <v>11240.5</v>
      </c>
      <c r="J685">
        <v>11371.174805000001</v>
      </c>
      <c r="L685" t="str">
        <f t="shared" si="77"/>
        <v>29JUL2025:12:00:00</v>
      </c>
      <c r="M685">
        <v>13</v>
      </c>
      <c r="N685">
        <f t="shared" si="80"/>
        <v>-72.503907000000254</v>
      </c>
      <c r="O685">
        <f t="shared" si="81"/>
        <v>-72.503907000000254</v>
      </c>
      <c r="P685" t="str">
        <f t="shared" si="82"/>
        <v/>
      </c>
      <c r="Q685">
        <f t="shared" si="83"/>
        <v>1</v>
      </c>
      <c r="R685" t="str">
        <f t="shared" si="84"/>
        <v/>
      </c>
      <c r="S685">
        <f t="shared" si="85"/>
        <v>0.63904281610181779</v>
      </c>
    </row>
    <row r="686" spans="1:19" x14ac:dyDescent="0.25">
      <c r="A686" t="s">
        <v>710</v>
      </c>
      <c r="B686">
        <v>12131.592773</v>
      </c>
      <c r="C686">
        <v>12032.400390999999</v>
      </c>
      <c r="D686">
        <v>12521.335938</v>
      </c>
      <c r="E686">
        <v>12177.291015999999</v>
      </c>
      <c r="F686">
        <v>12527.799805000001</v>
      </c>
      <c r="G686">
        <v>12242.900390999999</v>
      </c>
      <c r="H686">
        <v>12032.400390999999</v>
      </c>
      <c r="I686">
        <v>11951.400390999999</v>
      </c>
      <c r="J686">
        <v>12188.625</v>
      </c>
      <c r="L686" t="str">
        <f t="shared" si="77"/>
        <v>29JUL2025:13:00:00</v>
      </c>
      <c r="M686">
        <v>14</v>
      </c>
      <c r="N686">
        <f t="shared" si="80"/>
        <v>-99.192382000001089</v>
      </c>
      <c r="O686">
        <f t="shared" si="81"/>
        <v>-99.192382000001089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0.81763692415362854</v>
      </c>
    </row>
    <row r="687" spans="1:19" x14ac:dyDescent="0.25">
      <c r="A687" t="s">
        <v>711</v>
      </c>
      <c r="B687">
        <v>12884.352539</v>
      </c>
      <c r="C687">
        <v>12770.599609000001</v>
      </c>
      <c r="D687">
        <v>13254.977539</v>
      </c>
      <c r="E687">
        <v>12960.982421999999</v>
      </c>
      <c r="F687">
        <v>13379.200194999999</v>
      </c>
      <c r="G687">
        <v>13071.799805000001</v>
      </c>
      <c r="H687">
        <v>12770.599609000001</v>
      </c>
      <c r="I687">
        <v>12606.400390999999</v>
      </c>
      <c r="J687">
        <v>12957</v>
      </c>
      <c r="L687" t="str">
        <f t="shared" si="77"/>
        <v>29JUL2025:14:00:00</v>
      </c>
      <c r="M687">
        <v>15</v>
      </c>
      <c r="N687">
        <f t="shared" si="80"/>
        <v>-113.75292999999874</v>
      </c>
      <c r="O687">
        <f t="shared" si="81"/>
        <v>-113.75292999999874</v>
      </c>
      <c r="P687" t="str">
        <f t="shared" si="82"/>
        <v/>
      </c>
      <c r="Q687">
        <f t="shared" si="83"/>
        <v>1</v>
      </c>
      <c r="R687" t="str">
        <f t="shared" si="84"/>
        <v/>
      </c>
      <c r="S687">
        <f t="shared" si="85"/>
        <v>0.88287657183918933</v>
      </c>
    </row>
    <row r="688" spans="1:19" x14ac:dyDescent="0.25">
      <c r="A688" t="s">
        <v>712</v>
      </c>
      <c r="B688">
        <v>13126.030273</v>
      </c>
      <c r="C688">
        <v>13082.400390999999</v>
      </c>
      <c r="D688">
        <v>13522.333984000001</v>
      </c>
      <c r="E688">
        <v>13355.475586</v>
      </c>
      <c r="F688">
        <v>13786.5</v>
      </c>
      <c r="G688">
        <v>13617</v>
      </c>
      <c r="H688">
        <v>13082.400390999999</v>
      </c>
      <c r="I688">
        <v>12845.400390999999</v>
      </c>
      <c r="J688">
        <v>13332.824219</v>
      </c>
      <c r="L688" t="str">
        <f t="shared" si="77"/>
        <v>29JUL2025:15:00:00</v>
      </c>
      <c r="M688">
        <v>16</v>
      </c>
      <c r="N688">
        <f t="shared" si="80"/>
        <v>-43.629882000001089</v>
      </c>
      <c r="O688">
        <f t="shared" si="81"/>
        <v>-43.629882000001089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0.33239205679532025</v>
      </c>
    </row>
    <row r="689" spans="1:19" x14ac:dyDescent="0.25">
      <c r="A689" t="s">
        <v>713</v>
      </c>
      <c r="B689">
        <v>13010.958008</v>
      </c>
      <c r="C689">
        <v>13314.900390999999</v>
      </c>
      <c r="D689">
        <v>13837.590819999999</v>
      </c>
      <c r="E689">
        <v>13759.348633</v>
      </c>
      <c r="F689">
        <v>13913</v>
      </c>
      <c r="G689">
        <v>13926.299805000001</v>
      </c>
      <c r="H689">
        <v>13314.900390999999</v>
      </c>
      <c r="I689">
        <v>13107.599609000001</v>
      </c>
      <c r="J689">
        <v>13565.451171999999</v>
      </c>
      <c r="L689" t="str">
        <f t="shared" si="77"/>
        <v>29JUL2025:16:00:00</v>
      </c>
      <c r="M689">
        <v>17</v>
      </c>
      <c r="N689">
        <f t="shared" si="80"/>
        <v>303.94238299999961</v>
      </c>
      <c r="O689" t="str">
        <f t="shared" si="81"/>
        <v/>
      </c>
      <c r="P689">
        <f t="shared" si="82"/>
        <v>303.94238299999961</v>
      </c>
      <c r="Q689" t="str">
        <f t="shared" si="83"/>
        <v/>
      </c>
      <c r="R689">
        <f t="shared" si="84"/>
        <v>1</v>
      </c>
      <c r="S689">
        <f t="shared" si="85"/>
        <v>2.3360492195356843</v>
      </c>
    </row>
    <row r="690" spans="1:19" x14ac:dyDescent="0.25">
      <c r="A690" t="s">
        <v>714</v>
      </c>
      <c r="B690">
        <v>13349.885742</v>
      </c>
      <c r="C690">
        <v>13344.700194999999</v>
      </c>
      <c r="D690">
        <v>13920.035156</v>
      </c>
      <c r="E690">
        <v>13850.970703000001</v>
      </c>
      <c r="F690">
        <v>13873.400390999999</v>
      </c>
      <c r="G690">
        <v>14091.799805000001</v>
      </c>
      <c r="H690">
        <v>13344.700194999999</v>
      </c>
      <c r="I690">
        <v>13226.700194999999</v>
      </c>
      <c r="J690">
        <v>13634.149414</v>
      </c>
      <c r="L690" t="str">
        <f t="shared" si="77"/>
        <v>29JUL2025:17:00:00</v>
      </c>
      <c r="M690">
        <v>18</v>
      </c>
      <c r="N690">
        <f t="shared" si="80"/>
        <v>-5.1855470000009518</v>
      </c>
      <c r="O690">
        <f t="shared" si="81"/>
        <v>-5.1855470000009518</v>
      </c>
      <c r="P690" t="str">
        <f t="shared" si="82"/>
        <v/>
      </c>
      <c r="Q690">
        <f t="shared" si="83"/>
        <v>1</v>
      </c>
      <c r="R690" t="str">
        <f t="shared" si="84"/>
        <v/>
      </c>
      <c r="S690">
        <f t="shared" si="85"/>
        <v>3.8843381136115129E-2</v>
      </c>
    </row>
    <row r="691" spans="1:19" x14ac:dyDescent="0.25">
      <c r="A691" t="s">
        <v>715</v>
      </c>
      <c r="B691">
        <v>13584.415039</v>
      </c>
      <c r="C691">
        <v>13461.099609000001</v>
      </c>
      <c r="D691">
        <v>14067.913086</v>
      </c>
      <c r="E691">
        <v>13867.010742</v>
      </c>
      <c r="F691">
        <v>13925.799805000001</v>
      </c>
      <c r="G691">
        <v>14204.700194999999</v>
      </c>
      <c r="H691">
        <v>13461.099609000001</v>
      </c>
      <c r="I691">
        <v>13348.200194999999</v>
      </c>
      <c r="J691">
        <v>13734.950194999999</v>
      </c>
      <c r="L691" t="str">
        <f t="shared" si="77"/>
        <v>29JUL2025:18:00:00</v>
      </c>
      <c r="M691">
        <v>19</v>
      </c>
      <c r="N691">
        <f t="shared" si="80"/>
        <v>-123.31542999999874</v>
      </c>
      <c r="O691">
        <f t="shared" si="81"/>
        <v>-123.31542999999874</v>
      </c>
      <c r="P691" t="str">
        <f t="shared" si="82"/>
        <v/>
      </c>
      <c r="Q691">
        <f t="shared" si="83"/>
        <v>1</v>
      </c>
      <c r="R691" t="str">
        <f t="shared" si="84"/>
        <v/>
      </c>
      <c r="S691">
        <f t="shared" si="85"/>
        <v>0.90777136627501376</v>
      </c>
    </row>
    <row r="692" spans="1:19" x14ac:dyDescent="0.25">
      <c r="A692" t="s">
        <v>716</v>
      </c>
      <c r="B692">
        <v>13878.977539</v>
      </c>
      <c r="C692">
        <v>13527.200194999999</v>
      </c>
      <c r="D692">
        <v>14142.446289</v>
      </c>
      <c r="E692">
        <v>13893.716796999999</v>
      </c>
      <c r="F692">
        <v>14131.5</v>
      </c>
      <c r="G692">
        <v>14293.099609000001</v>
      </c>
      <c r="H692">
        <v>13527.200194999999</v>
      </c>
      <c r="I692">
        <v>13582.299805000001</v>
      </c>
      <c r="J692">
        <v>13883.525390999999</v>
      </c>
      <c r="L692" t="str">
        <f t="shared" si="77"/>
        <v>29JUL2025:19:00:00</v>
      </c>
      <c r="M692">
        <v>20</v>
      </c>
      <c r="N692">
        <f t="shared" si="80"/>
        <v>-351.77734400000008</v>
      </c>
      <c r="O692">
        <f t="shared" si="81"/>
        <v>-351.77734400000008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2.5346056149417628</v>
      </c>
    </row>
    <row r="693" spans="1:19" x14ac:dyDescent="0.25">
      <c r="A693" t="s">
        <v>717</v>
      </c>
      <c r="B693">
        <v>13776.544921999999</v>
      </c>
      <c r="C693">
        <v>13431.700194999999</v>
      </c>
      <c r="D693">
        <v>14048.664063</v>
      </c>
      <c r="E693">
        <v>13707.443359000001</v>
      </c>
      <c r="F693">
        <v>14136.400390999999</v>
      </c>
      <c r="G693">
        <v>14110.900390999999</v>
      </c>
      <c r="H693">
        <v>13431.700194999999</v>
      </c>
      <c r="I693">
        <v>13493.200194999999</v>
      </c>
      <c r="J693">
        <v>13793.049805000001</v>
      </c>
      <c r="L693" t="str">
        <f t="shared" si="77"/>
        <v>29JUL2025:20:00:00</v>
      </c>
      <c r="M693">
        <v>21</v>
      </c>
      <c r="N693">
        <f t="shared" si="80"/>
        <v>-344.84472699999969</v>
      </c>
      <c r="O693">
        <f t="shared" si="81"/>
        <v>-344.84472699999969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2.5031292602930599</v>
      </c>
    </row>
    <row r="694" spans="1:19" x14ac:dyDescent="0.25">
      <c r="A694" t="s">
        <v>718</v>
      </c>
      <c r="B694">
        <v>12981.576171999999</v>
      </c>
      <c r="C694">
        <v>12998.5</v>
      </c>
      <c r="D694">
        <v>13589.469727</v>
      </c>
      <c r="E694">
        <v>13276.532227</v>
      </c>
      <c r="F694">
        <v>13724</v>
      </c>
      <c r="G694">
        <v>13594.200194999999</v>
      </c>
      <c r="H694">
        <v>12998.5</v>
      </c>
      <c r="I694">
        <v>12951.700194999999</v>
      </c>
      <c r="J694">
        <v>13317.099609000001</v>
      </c>
      <c r="L694" t="str">
        <f t="shared" si="77"/>
        <v>29JUL2025:21:00:00</v>
      </c>
      <c r="M694">
        <v>22</v>
      </c>
      <c r="N694">
        <f t="shared" si="80"/>
        <v>16.923828000000867</v>
      </c>
      <c r="O694" t="str">
        <f t="shared" si="81"/>
        <v/>
      </c>
      <c r="P694">
        <f t="shared" si="82"/>
        <v>16.923828000000867</v>
      </c>
      <c r="Q694" t="str">
        <f t="shared" si="83"/>
        <v/>
      </c>
      <c r="R694">
        <f t="shared" si="84"/>
        <v>1</v>
      </c>
      <c r="S694">
        <f t="shared" si="85"/>
        <v>0.13036805219772868</v>
      </c>
    </row>
    <row r="695" spans="1:19" x14ac:dyDescent="0.25">
      <c r="A695" t="s">
        <v>719</v>
      </c>
      <c r="B695">
        <v>12316.405273</v>
      </c>
      <c r="C695">
        <v>12478.799805000001</v>
      </c>
      <c r="D695">
        <v>13043.119140999999</v>
      </c>
      <c r="E695">
        <v>12752.455078000001</v>
      </c>
      <c r="F695">
        <v>13176.799805000001</v>
      </c>
      <c r="G695">
        <v>13054</v>
      </c>
      <c r="H695">
        <v>12478.799805000001</v>
      </c>
      <c r="I695">
        <v>12371.099609000001</v>
      </c>
      <c r="J695">
        <v>12770.175781</v>
      </c>
      <c r="L695" t="str">
        <f t="shared" si="77"/>
        <v>29JUL2025:22:00:00</v>
      </c>
      <c r="M695">
        <v>23</v>
      </c>
      <c r="N695">
        <f t="shared" si="80"/>
        <v>162.39453200000025</v>
      </c>
      <c r="O695" t="str">
        <f t="shared" si="81"/>
        <v/>
      </c>
      <c r="P695">
        <f t="shared" si="82"/>
        <v>162.39453200000025</v>
      </c>
      <c r="Q695" t="str">
        <f t="shared" si="83"/>
        <v/>
      </c>
      <c r="R695">
        <f t="shared" si="84"/>
        <v>1</v>
      </c>
      <c r="S695">
        <f t="shared" si="85"/>
        <v>1.3185221531805327</v>
      </c>
    </row>
    <row r="696" spans="1:19" x14ac:dyDescent="0.25">
      <c r="A696" t="s">
        <v>720</v>
      </c>
      <c r="B696">
        <v>11338.309569999999</v>
      </c>
      <c r="C696">
        <v>11568</v>
      </c>
      <c r="D696">
        <v>12223.514648</v>
      </c>
      <c r="E696">
        <v>11954.413086</v>
      </c>
      <c r="F696">
        <v>12207.599609000001</v>
      </c>
      <c r="G696">
        <v>12108.400390999999</v>
      </c>
      <c r="H696">
        <v>11568</v>
      </c>
      <c r="I696">
        <v>11482.900390999999</v>
      </c>
      <c r="J696">
        <v>11841.724609000001</v>
      </c>
      <c r="L696" t="str">
        <f t="shared" si="77"/>
        <v>29JUL2025:23:00:00</v>
      </c>
      <c r="M696">
        <v>24</v>
      </c>
      <c r="N696">
        <f t="shared" si="80"/>
        <v>229.69043000000056</v>
      </c>
      <c r="O696" t="str">
        <f t="shared" si="81"/>
        <v/>
      </c>
      <c r="P696">
        <f t="shared" si="82"/>
        <v>229.69043000000056</v>
      </c>
      <c r="Q696" t="str">
        <f t="shared" si="83"/>
        <v/>
      </c>
      <c r="R696">
        <f t="shared" si="84"/>
        <v>1</v>
      </c>
      <c r="S696">
        <f t="shared" si="85"/>
        <v>2.0257907810855493</v>
      </c>
    </row>
    <row r="697" spans="1:19" x14ac:dyDescent="0.25">
      <c r="A697" t="s">
        <v>721</v>
      </c>
      <c r="B697">
        <v>10454.022461</v>
      </c>
      <c r="C697">
        <v>10627</v>
      </c>
      <c r="D697">
        <v>11146.225586</v>
      </c>
      <c r="E697">
        <v>10864.124023</v>
      </c>
      <c r="F697">
        <v>11207.599609000001</v>
      </c>
      <c r="G697">
        <v>11125</v>
      </c>
      <c r="H697">
        <v>10627</v>
      </c>
      <c r="I697">
        <v>10606</v>
      </c>
      <c r="J697">
        <v>10891.400390999999</v>
      </c>
      <c r="L697" t="str">
        <f t="shared" si="77"/>
        <v>30JUL2025:00:00:00</v>
      </c>
      <c r="M697">
        <v>1</v>
      </c>
      <c r="N697">
        <f t="shared" si="80"/>
        <v>172.97753899999952</v>
      </c>
      <c r="O697" t="str">
        <f t="shared" si="81"/>
        <v/>
      </c>
      <c r="P697">
        <f t="shared" si="82"/>
        <v>172.97753899999952</v>
      </c>
      <c r="Q697" t="str">
        <f t="shared" si="83"/>
        <v/>
      </c>
      <c r="R697">
        <f t="shared" si="84"/>
        <v>1</v>
      </c>
      <c r="S697">
        <f t="shared" si="85"/>
        <v>1.6546505390180024</v>
      </c>
    </row>
    <row r="698" spans="1:19" x14ac:dyDescent="0.25">
      <c r="A698" t="s">
        <v>722</v>
      </c>
      <c r="B698">
        <v>9571.84375</v>
      </c>
      <c r="C698">
        <v>9788.9179688000004</v>
      </c>
      <c r="D698">
        <v>10308.740234000001</v>
      </c>
      <c r="E698">
        <v>9988.1396483999997</v>
      </c>
      <c r="F698">
        <v>9925.6796875</v>
      </c>
      <c r="G698">
        <v>9831.6503905999998</v>
      </c>
      <c r="H698">
        <v>9621.0400391000003</v>
      </c>
      <c r="I698">
        <v>9777.2998047000001</v>
      </c>
      <c r="J698">
        <v>9788.9179688000004</v>
      </c>
      <c r="L698" t="str">
        <f t="shared" si="77"/>
        <v>30JUL2025:01:00:00</v>
      </c>
      <c r="M698">
        <v>2</v>
      </c>
      <c r="N698">
        <f t="shared" si="80"/>
        <v>217.07421880000038</v>
      </c>
      <c r="O698" t="str">
        <f t="shared" si="81"/>
        <v/>
      </c>
      <c r="P698">
        <f t="shared" si="82"/>
        <v>217.07421880000038</v>
      </c>
      <c r="Q698" t="str">
        <f t="shared" si="83"/>
        <v/>
      </c>
      <c r="R698">
        <f t="shared" si="84"/>
        <v>1</v>
      </c>
      <c r="S698">
        <f t="shared" si="85"/>
        <v>2.2678412275586965</v>
      </c>
    </row>
    <row r="699" spans="1:19" x14ac:dyDescent="0.25">
      <c r="A699" t="s">
        <v>723</v>
      </c>
      <c r="B699">
        <v>8776.3310547000001</v>
      </c>
      <c r="C699">
        <v>8989.2978516000003</v>
      </c>
      <c r="D699">
        <v>9565.125</v>
      </c>
      <c r="E699">
        <v>9207.0693358999997</v>
      </c>
      <c r="F699">
        <v>9116.9599608999997</v>
      </c>
      <c r="G699">
        <v>9041.5400391000003</v>
      </c>
      <c r="H699">
        <v>8838.2099608999997</v>
      </c>
      <c r="I699">
        <v>8960.4804688000004</v>
      </c>
      <c r="J699">
        <v>8989.2978516000003</v>
      </c>
      <c r="L699" t="str">
        <f t="shared" si="77"/>
        <v>30JUL2025:02:00:00</v>
      </c>
      <c r="M699">
        <v>3</v>
      </c>
      <c r="N699">
        <f t="shared" si="80"/>
        <v>212.96679690000019</v>
      </c>
      <c r="O699" t="str">
        <f t="shared" si="81"/>
        <v/>
      </c>
      <c r="P699">
        <f t="shared" si="82"/>
        <v>212.96679690000019</v>
      </c>
      <c r="Q699" t="str">
        <f t="shared" si="83"/>
        <v/>
      </c>
      <c r="R699">
        <f t="shared" si="84"/>
        <v>1</v>
      </c>
      <c r="S699">
        <f t="shared" si="85"/>
        <v>2.4266039598170104</v>
      </c>
    </row>
    <row r="700" spans="1:19" x14ac:dyDescent="0.25">
      <c r="A700" t="s">
        <v>724</v>
      </c>
      <c r="B700">
        <v>8158.0820313000004</v>
      </c>
      <c r="C700">
        <v>8389.4746094000002</v>
      </c>
      <c r="D700">
        <v>9094.6035155999998</v>
      </c>
      <c r="E700">
        <v>8775.3662108999997</v>
      </c>
      <c r="F700">
        <v>8536.0595702999999</v>
      </c>
      <c r="G700">
        <v>8445.9101563000004</v>
      </c>
      <c r="H700">
        <v>8228.6103516000003</v>
      </c>
      <c r="I700">
        <v>8347.3203125</v>
      </c>
      <c r="J700">
        <v>8389.4746094000002</v>
      </c>
      <c r="L700" t="str">
        <f t="shared" si="77"/>
        <v>30JUL2025:03:00:00</v>
      </c>
      <c r="M700">
        <v>4</v>
      </c>
      <c r="N700">
        <f t="shared" si="80"/>
        <v>231.39257809999981</v>
      </c>
      <c r="O700" t="str">
        <f t="shared" si="81"/>
        <v/>
      </c>
      <c r="P700">
        <f t="shared" si="82"/>
        <v>231.39257809999981</v>
      </c>
      <c r="Q700" t="str">
        <f t="shared" si="83"/>
        <v/>
      </c>
      <c r="R700">
        <f t="shared" si="84"/>
        <v>1</v>
      </c>
      <c r="S700">
        <f t="shared" si="85"/>
        <v>2.836360031833697</v>
      </c>
    </row>
    <row r="701" spans="1:19" x14ac:dyDescent="0.25">
      <c r="A701" t="s">
        <v>725</v>
      </c>
      <c r="B701">
        <v>7842.1367188000004</v>
      </c>
      <c r="C701">
        <v>8025.7446289</v>
      </c>
      <c r="D701">
        <v>8679.7509766000003</v>
      </c>
      <c r="E701">
        <v>8264.6796875</v>
      </c>
      <c r="F701">
        <v>8181.7900391000003</v>
      </c>
      <c r="G701">
        <v>8104.0698241999999</v>
      </c>
      <c r="H701">
        <v>7860.7700194999998</v>
      </c>
      <c r="I701">
        <v>7956.3500977000003</v>
      </c>
      <c r="J701">
        <v>8025.7446289</v>
      </c>
      <c r="L701" t="str">
        <f t="shared" si="77"/>
        <v>30JUL2025:04:00:00</v>
      </c>
      <c r="M701">
        <v>5</v>
      </c>
      <c r="N701">
        <f t="shared" si="80"/>
        <v>183.60791009999957</v>
      </c>
      <c r="O701" t="str">
        <f t="shared" si="81"/>
        <v/>
      </c>
      <c r="P701">
        <f t="shared" si="82"/>
        <v>183.60791009999957</v>
      </c>
      <c r="Q701" t="str">
        <f t="shared" si="83"/>
        <v/>
      </c>
      <c r="R701">
        <f t="shared" si="84"/>
        <v>1</v>
      </c>
      <c r="S701">
        <f t="shared" si="85"/>
        <v>2.3412995294998526</v>
      </c>
    </row>
    <row r="702" spans="1:19" x14ac:dyDescent="0.25">
      <c r="A702" t="s">
        <v>726</v>
      </c>
      <c r="B702">
        <v>7661.3417969000002</v>
      </c>
      <c r="C702">
        <v>7883.0400391000003</v>
      </c>
      <c r="D702">
        <v>8469.0175780999998</v>
      </c>
      <c r="E702">
        <v>8023.9633789</v>
      </c>
      <c r="F702">
        <v>8054.7099608999997</v>
      </c>
      <c r="G702">
        <v>7954.1601563000004</v>
      </c>
      <c r="H702">
        <v>7709.7797852000003</v>
      </c>
      <c r="I702">
        <v>7813.5097655999998</v>
      </c>
      <c r="J702">
        <v>7883.0400391000003</v>
      </c>
      <c r="L702" t="str">
        <f t="shared" si="77"/>
        <v>30JUL2025:05:00:00</v>
      </c>
      <c r="M702">
        <v>6</v>
      </c>
      <c r="N702">
        <f t="shared" si="80"/>
        <v>221.6982422000001</v>
      </c>
      <c r="O702" t="str">
        <f t="shared" si="81"/>
        <v/>
      </c>
      <c r="P702">
        <f t="shared" si="82"/>
        <v>221.6982422000001</v>
      </c>
      <c r="Q702" t="str">
        <f t="shared" si="83"/>
        <v/>
      </c>
      <c r="R702">
        <f t="shared" si="84"/>
        <v>1</v>
      </c>
      <c r="S702">
        <f t="shared" si="85"/>
        <v>2.8937260349056038</v>
      </c>
    </row>
    <row r="703" spans="1:19" x14ac:dyDescent="0.25">
      <c r="A703" t="s">
        <v>727</v>
      </c>
      <c r="B703">
        <v>7634.0874022999997</v>
      </c>
      <c r="C703">
        <v>7844.984375</v>
      </c>
      <c r="D703">
        <v>8456.2138672000001</v>
      </c>
      <c r="E703">
        <v>8007.8588866999999</v>
      </c>
      <c r="F703">
        <v>8021.3598633000001</v>
      </c>
      <c r="G703">
        <v>7954.6699219000002</v>
      </c>
      <c r="H703">
        <v>7726.3701172000001</v>
      </c>
      <c r="I703">
        <v>7677.5400391000003</v>
      </c>
      <c r="J703">
        <v>7844.984375</v>
      </c>
      <c r="L703" t="str">
        <f t="shared" si="77"/>
        <v>30JUL2025:06:00:00</v>
      </c>
      <c r="M703">
        <v>7</v>
      </c>
      <c r="N703">
        <f t="shared" si="80"/>
        <v>210.89697270000033</v>
      </c>
      <c r="O703" t="str">
        <f t="shared" si="81"/>
        <v/>
      </c>
      <c r="P703">
        <f t="shared" si="82"/>
        <v>210.89697270000033</v>
      </c>
      <c r="Q703" t="str">
        <f t="shared" si="83"/>
        <v/>
      </c>
      <c r="R703">
        <f t="shared" si="84"/>
        <v>1</v>
      </c>
      <c r="S703">
        <f t="shared" si="85"/>
        <v>2.7625695330192479</v>
      </c>
    </row>
    <row r="704" spans="1:19" x14ac:dyDescent="0.25">
      <c r="A704" t="s">
        <v>728</v>
      </c>
      <c r="B704">
        <v>7888.2275391000003</v>
      </c>
      <c r="C704">
        <v>8017.1328125</v>
      </c>
      <c r="D704">
        <v>8542.7392577999999</v>
      </c>
      <c r="E704">
        <v>8105.0239258000001</v>
      </c>
      <c r="F704">
        <v>8200.7099608999997</v>
      </c>
      <c r="G704">
        <v>8135.2700194999998</v>
      </c>
      <c r="H704">
        <v>7888.4599608999997</v>
      </c>
      <c r="I704">
        <v>7844.0898438000004</v>
      </c>
      <c r="J704">
        <v>8017.1328125</v>
      </c>
      <c r="L704" t="str">
        <f t="shared" si="77"/>
        <v>30JUL2025:07:00:00</v>
      </c>
      <c r="M704">
        <v>8</v>
      </c>
      <c r="N704">
        <f t="shared" si="80"/>
        <v>128.90527339999971</v>
      </c>
      <c r="O704" t="str">
        <f t="shared" si="81"/>
        <v/>
      </c>
      <c r="P704">
        <f t="shared" si="82"/>
        <v>128.90527339999971</v>
      </c>
      <c r="Q704" t="str">
        <f t="shared" si="83"/>
        <v/>
      </c>
      <c r="R704">
        <f t="shared" si="84"/>
        <v>1</v>
      </c>
      <c r="S704">
        <f t="shared" si="85"/>
        <v>1.6341475034923632</v>
      </c>
    </row>
    <row r="705" spans="1:19" x14ac:dyDescent="0.25">
      <c r="A705" t="s">
        <v>729</v>
      </c>
      <c r="B705">
        <v>8028.6713866999999</v>
      </c>
      <c r="C705">
        <v>8129.5625</v>
      </c>
      <c r="D705">
        <v>8695.7724608999997</v>
      </c>
      <c r="E705">
        <v>8182.0473633000001</v>
      </c>
      <c r="F705">
        <v>8318.6396483999997</v>
      </c>
      <c r="G705">
        <v>8254.6201172000001</v>
      </c>
      <c r="H705">
        <v>7988.2597655999998</v>
      </c>
      <c r="I705">
        <v>7956.7299805000002</v>
      </c>
      <c r="J705">
        <v>8129.5625</v>
      </c>
      <c r="L705" t="str">
        <f t="shared" si="77"/>
        <v>30JUL2025:08:00:00</v>
      </c>
      <c r="M705">
        <v>9</v>
      </c>
      <c r="N705">
        <f t="shared" si="80"/>
        <v>100.89111330000014</v>
      </c>
      <c r="O705" t="str">
        <f t="shared" si="81"/>
        <v/>
      </c>
      <c r="P705">
        <f t="shared" si="82"/>
        <v>100.89111330000014</v>
      </c>
      <c r="Q705" t="str">
        <f t="shared" si="83"/>
        <v/>
      </c>
      <c r="R705">
        <f t="shared" si="84"/>
        <v>1</v>
      </c>
      <c r="S705">
        <f t="shared" si="85"/>
        <v>1.2566352319156147</v>
      </c>
    </row>
    <row r="706" spans="1:19" x14ac:dyDescent="0.25">
      <c r="A706" t="s">
        <v>730</v>
      </c>
      <c r="B706">
        <v>8537.0400391000003</v>
      </c>
      <c r="C706">
        <v>8666.0507813000004</v>
      </c>
      <c r="D706">
        <v>9385.3271483999997</v>
      </c>
      <c r="E706">
        <v>8868.9384766000003</v>
      </c>
      <c r="F706">
        <v>8840.6396483999997</v>
      </c>
      <c r="G706">
        <v>8725.9501952999999</v>
      </c>
      <c r="H706">
        <v>8555.4404297000001</v>
      </c>
      <c r="I706">
        <v>8542.1699219000002</v>
      </c>
      <c r="J706">
        <v>8666.0507813000004</v>
      </c>
      <c r="L706" t="str">
        <f t="shared" si="77"/>
        <v>30JUL2025:09:00:00</v>
      </c>
      <c r="M706">
        <v>10</v>
      </c>
      <c r="N706">
        <f t="shared" si="80"/>
        <v>129.0107422000001</v>
      </c>
      <c r="O706" t="str">
        <f t="shared" si="81"/>
        <v/>
      </c>
      <c r="P706">
        <f t="shared" si="82"/>
        <v>129.0107422000001</v>
      </c>
      <c r="Q706" t="str">
        <f t="shared" si="83"/>
        <v/>
      </c>
      <c r="R706">
        <f t="shared" si="84"/>
        <v>1</v>
      </c>
      <c r="S706">
        <f t="shared" si="85"/>
        <v>1.5111882058550212</v>
      </c>
    </row>
    <row r="707" spans="1:19" x14ac:dyDescent="0.25">
      <c r="A707" t="s">
        <v>731</v>
      </c>
      <c r="B707">
        <v>9374.8378905999998</v>
      </c>
      <c r="C707">
        <v>9521.3798827999999</v>
      </c>
      <c r="D707">
        <v>10594.618164</v>
      </c>
      <c r="E707">
        <v>10129.415039</v>
      </c>
      <c r="F707">
        <v>9726.9003905999998</v>
      </c>
      <c r="G707">
        <v>9480.5898438000004</v>
      </c>
      <c r="H707">
        <v>9458.5302733999997</v>
      </c>
      <c r="I707">
        <v>9419.5</v>
      </c>
      <c r="J707">
        <v>9521.3798827999999</v>
      </c>
      <c r="L707" t="str">
        <f t="shared" si="77"/>
        <v>30JUL2025:10:00:00</v>
      </c>
      <c r="M707">
        <v>11</v>
      </c>
      <c r="N707">
        <f t="shared" si="80"/>
        <v>146.5419922000001</v>
      </c>
      <c r="O707" t="str">
        <f t="shared" si="81"/>
        <v/>
      </c>
      <c r="P707">
        <f t="shared" si="82"/>
        <v>146.5419922000001</v>
      </c>
      <c r="Q707" t="str">
        <f t="shared" si="83"/>
        <v/>
      </c>
      <c r="R707">
        <f t="shared" si="84"/>
        <v>1</v>
      </c>
      <c r="S707">
        <f t="shared" si="85"/>
        <v>1.5631416127945572</v>
      </c>
    </row>
    <row r="708" spans="1:19" x14ac:dyDescent="0.25">
      <c r="A708" t="s">
        <v>732</v>
      </c>
      <c r="B708">
        <v>9966.0888672000001</v>
      </c>
      <c r="C708">
        <v>10230.474609000001</v>
      </c>
      <c r="D708">
        <v>11450.188477</v>
      </c>
      <c r="E708">
        <v>10923.205078000001</v>
      </c>
      <c r="F708">
        <v>10417.599609000001</v>
      </c>
      <c r="G708">
        <v>10199</v>
      </c>
      <c r="H708">
        <v>10145</v>
      </c>
      <c r="I708">
        <v>10160.299805000001</v>
      </c>
      <c r="J708">
        <v>10230.474609000001</v>
      </c>
      <c r="L708" t="str">
        <f t="shared" ref="L708:L721" si="86">A708</f>
        <v>30JUL2025:11:00:00</v>
      </c>
      <c r="M708">
        <v>12</v>
      </c>
      <c r="N708">
        <f t="shared" si="80"/>
        <v>264.38574180000069</v>
      </c>
      <c r="O708" t="str">
        <f t="shared" si="81"/>
        <v/>
      </c>
      <c r="P708">
        <f t="shared" si="82"/>
        <v>264.38574180000069</v>
      </c>
      <c r="Q708" t="str">
        <f t="shared" si="83"/>
        <v/>
      </c>
      <c r="R708">
        <f t="shared" si="84"/>
        <v>1</v>
      </c>
      <c r="S708">
        <f t="shared" si="85"/>
        <v>2.6528535448859647</v>
      </c>
    </row>
    <row r="709" spans="1:19" x14ac:dyDescent="0.25">
      <c r="A709" t="s">
        <v>733</v>
      </c>
      <c r="B709">
        <v>10670.727539</v>
      </c>
      <c r="C709">
        <v>11059.425781</v>
      </c>
      <c r="D709">
        <v>12330.804688</v>
      </c>
      <c r="E709">
        <v>11881.6875</v>
      </c>
      <c r="F709">
        <v>11236.700194999999</v>
      </c>
      <c r="G709">
        <v>11009.400390999999</v>
      </c>
      <c r="H709">
        <v>11047.599609000001</v>
      </c>
      <c r="I709">
        <v>10944</v>
      </c>
      <c r="J709">
        <v>11059.425781</v>
      </c>
      <c r="L709" t="str">
        <f t="shared" si="86"/>
        <v>30JUL2025:12:00:00</v>
      </c>
      <c r="M709">
        <v>13</v>
      </c>
      <c r="N709">
        <f t="shared" si="80"/>
        <v>388.69824200000039</v>
      </c>
      <c r="O709" t="str">
        <f t="shared" si="81"/>
        <v/>
      </c>
      <c r="P709">
        <f t="shared" si="82"/>
        <v>388.69824200000039</v>
      </c>
      <c r="Q709" t="str">
        <f t="shared" si="83"/>
        <v/>
      </c>
      <c r="R709">
        <f t="shared" si="84"/>
        <v>1</v>
      </c>
      <c r="S709">
        <f t="shared" si="85"/>
        <v>3.6426592336779597</v>
      </c>
    </row>
    <row r="710" spans="1:19" x14ac:dyDescent="0.25">
      <c r="A710" t="s">
        <v>734</v>
      </c>
      <c r="B710">
        <v>11715.371094</v>
      </c>
      <c r="C710">
        <v>11989.225586</v>
      </c>
      <c r="D710">
        <v>13178.854492</v>
      </c>
      <c r="E710">
        <v>12616.336914</v>
      </c>
      <c r="F710">
        <v>12139.400390999999</v>
      </c>
      <c r="G710">
        <v>11884.200194999999</v>
      </c>
      <c r="H710">
        <v>12048.5</v>
      </c>
      <c r="I710">
        <v>11884.799805000001</v>
      </c>
      <c r="J710">
        <v>11989.225586</v>
      </c>
      <c r="L710" t="str">
        <f t="shared" si="86"/>
        <v>30JUL2025:13:00:00</v>
      </c>
      <c r="M710">
        <v>14</v>
      </c>
      <c r="N710">
        <f t="shared" si="80"/>
        <v>273.85449200000039</v>
      </c>
      <c r="O710" t="str">
        <f t="shared" si="81"/>
        <v/>
      </c>
      <c r="P710">
        <f t="shared" si="82"/>
        <v>273.85449200000039</v>
      </c>
      <c r="Q710" t="str">
        <f t="shared" si="83"/>
        <v/>
      </c>
      <c r="R710">
        <f t="shared" si="84"/>
        <v>1</v>
      </c>
      <c r="S710">
        <f t="shared" si="85"/>
        <v>2.337565663116334</v>
      </c>
    </row>
    <row r="711" spans="1:19" x14ac:dyDescent="0.25">
      <c r="A711" t="s">
        <v>735</v>
      </c>
      <c r="B711">
        <v>12604.157227</v>
      </c>
      <c r="C711">
        <v>12901.949219</v>
      </c>
      <c r="D711">
        <v>13886.836914</v>
      </c>
      <c r="E711">
        <v>13386.758789</v>
      </c>
      <c r="F711">
        <v>13023.5</v>
      </c>
      <c r="G711">
        <v>12729</v>
      </c>
      <c r="H711">
        <v>13025.900390999999</v>
      </c>
      <c r="I711">
        <v>12829.400390999999</v>
      </c>
      <c r="J711">
        <v>12901.949219</v>
      </c>
      <c r="L711" t="str">
        <f t="shared" si="86"/>
        <v>30JUL2025:14:00:00</v>
      </c>
      <c r="M711">
        <v>15</v>
      </c>
      <c r="N711">
        <f t="shared" si="80"/>
        <v>297.79199200000039</v>
      </c>
      <c r="O711" t="str">
        <f t="shared" si="81"/>
        <v/>
      </c>
      <c r="P711">
        <f t="shared" si="82"/>
        <v>297.79199200000039</v>
      </c>
      <c r="Q711" t="str">
        <f t="shared" si="83"/>
        <v/>
      </c>
      <c r="R711">
        <f t="shared" si="84"/>
        <v>1</v>
      </c>
      <c r="S711">
        <f t="shared" si="85"/>
        <v>2.362648978720173</v>
      </c>
    </row>
    <row r="712" spans="1:19" x14ac:dyDescent="0.25">
      <c r="A712" t="s">
        <v>736</v>
      </c>
      <c r="B712">
        <v>12962.224609000001</v>
      </c>
      <c r="C712">
        <v>13400.100586</v>
      </c>
      <c r="D712">
        <v>14150.762694999999</v>
      </c>
      <c r="E712">
        <v>13808.088867</v>
      </c>
      <c r="F712">
        <v>13523</v>
      </c>
      <c r="G712">
        <v>13333.5</v>
      </c>
      <c r="H712">
        <v>13486.099609000001</v>
      </c>
      <c r="I712">
        <v>13257.799805000001</v>
      </c>
      <c r="J712">
        <v>13400.100586</v>
      </c>
      <c r="L712" t="str">
        <f t="shared" si="86"/>
        <v>30JUL2025:15:00:00</v>
      </c>
      <c r="M712">
        <v>16</v>
      </c>
      <c r="N712">
        <f t="shared" si="80"/>
        <v>437.87597699999969</v>
      </c>
      <c r="O712" t="str">
        <f t="shared" si="81"/>
        <v/>
      </c>
      <c r="P712">
        <f t="shared" si="82"/>
        <v>437.87597699999969</v>
      </c>
      <c r="Q712" t="str">
        <f t="shared" si="83"/>
        <v/>
      </c>
      <c r="R712">
        <f t="shared" si="84"/>
        <v>1</v>
      </c>
      <c r="S712">
        <f t="shared" si="85"/>
        <v>3.3780928058905211</v>
      </c>
    </row>
    <row r="713" spans="1:19" x14ac:dyDescent="0.25">
      <c r="A713" t="s">
        <v>737</v>
      </c>
      <c r="B713">
        <v>13156.423828000001</v>
      </c>
      <c r="C713">
        <v>13654.024414</v>
      </c>
      <c r="D713">
        <v>14363.288086</v>
      </c>
      <c r="E713">
        <v>13971.325194999999</v>
      </c>
      <c r="F713">
        <v>13722.5</v>
      </c>
      <c r="G713">
        <v>13706.200194999999</v>
      </c>
      <c r="H713">
        <v>13692.700194999999</v>
      </c>
      <c r="I713">
        <v>13494.700194999999</v>
      </c>
      <c r="J713">
        <v>13654.024414</v>
      </c>
      <c r="L713" t="str">
        <f t="shared" si="86"/>
        <v>30JUL2025:16:00:00</v>
      </c>
      <c r="M713">
        <v>17</v>
      </c>
      <c r="N713">
        <f t="shared" si="80"/>
        <v>497.60058599999866</v>
      </c>
      <c r="O713" t="str">
        <f t="shared" si="81"/>
        <v/>
      </c>
      <c r="P713">
        <f t="shared" si="82"/>
        <v>497.60058599999866</v>
      </c>
      <c r="Q713" t="str">
        <f t="shared" si="83"/>
        <v/>
      </c>
      <c r="R713">
        <f t="shared" si="84"/>
        <v>1</v>
      </c>
      <c r="S713">
        <f t="shared" si="85"/>
        <v>3.782187260804005</v>
      </c>
    </row>
    <row r="714" spans="1:19" x14ac:dyDescent="0.25">
      <c r="A714" t="s">
        <v>738</v>
      </c>
      <c r="B714">
        <v>13261.134765999999</v>
      </c>
      <c r="C714">
        <v>13755.074219</v>
      </c>
      <c r="D714">
        <v>14422.794921999999</v>
      </c>
      <c r="E714">
        <v>14144.502930000001</v>
      </c>
      <c r="F714">
        <v>13789.099609000001</v>
      </c>
      <c r="G714">
        <v>13947.799805000001</v>
      </c>
      <c r="H714">
        <v>13711</v>
      </c>
      <c r="I714">
        <v>13572.400390999999</v>
      </c>
      <c r="J714">
        <v>13755.074219</v>
      </c>
      <c r="L714" t="str">
        <f t="shared" si="86"/>
        <v>30JUL2025:17:00:00</v>
      </c>
      <c r="M714">
        <v>18</v>
      </c>
      <c r="N714">
        <f t="shared" si="80"/>
        <v>493.93945300000087</v>
      </c>
      <c r="O714" t="str">
        <f t="shared" si="81"/>
        <v/>
      </c>
      <c r="P714">
        <f t="shared" si="82"/>
        <v>493.93945300000087</v>
      </c>
      <c r="Q714" t="str">
        <f t="shared" si="83"/>
        <v/>
      </c>
      <c r="R714">
        <f t="shared" si="84"/>
        <v>1</v>
      </c>
      <c r="S714">
        <f t="shared" si="85"/>
        <v>3.7247148280734157</v>
      </c>
    </row>
    <row r="715" spans="1:19" x14ac:dyDescent="0.25">
      <c r="A715" t="s">
        <v>739</v>
      </c>
      <c r="B715">
        <v>13519.983398</v>
      </c>
      <c r="C715">
        <v>13788.625</v>
      </c>
      <c r="D715">
        <v>14534.043944999999</v>
      </c>
      <c r="E715">
        <v>14198.758789</v>
      </c>
      <c r="F715">
        <v>13883.700194999999</v>
      </c>
      <c r="G715">
        <v>14087.099609000001</v>
      </c>
      <c r="H715">
        <v>13649.200194999999</v>
      </c>
      <c r="I715">
        <v>13534.5</v>
      </c>
      <c r="J715">
        <v>13788.625</v>
      </c>
      <c r="L715" t="str">
        <f t="shared" si="86"/>
        <v>30JUL2025:18:00:00</v>
      </c>
      <c r="M715">
        <v>19</v>
      </c>
      <c r="N715">
        <f t="shared" si="80"/>
        <v>268.64160199999969</v>
      </c>
      <c r="O715" t="str">
        <f t="shared" si="81"/>
        <v/>
      </c>
      <c r="P715">
        <f t="shared" si="82"/>
        <v>268.64160199999969</v>
      </c>
      <c r="Q715" t="str">
        <f t="shared" si="83"/>
        <v/>
      </c>
      <c r="R715">
        <f t="shared" si="84"/>
        <v>1</v>
      </c>
      <c r="S715">
        <f t="shared" si="85"/>
        <v>1.9869965375825804</v>
      </c>
    </row>
    <row r="716" spans="1:19" x14ac:dyDescent="0.25">
      <c r="A716" t="s">
        <v>740</v>
      </c>
      <c r="B716">
        <v>13843.322265999999</v>
      </c>
      <c r="C716">
        <v>13827.924805000001</v>
      </c>
      <c r="D716">
        <v>14648.763671999999</v>
      </c>
      <c r="E716">
        <v>14307.503906</v>
      </c>
      <c r="F716">
        <v>14024.900390999999</v>
      </c>
      <c r="G716">
        <v>14136.099609000001</v>
      </c>
      <c r="H716">
        <v>13537.900390999999</v>
      </c>
      <c r="I716">
        <v>13612.799805000001</v>
      </c>
      <c r="J716">
        <v>13827.924805000001</v>
      </c>
      <c r="L716" t="str">
        <f t="shared" si="86"/>
        <v>30JUL2025:19:00:00</v>
      </c>
      <c r="M716">
        <v>20</v>
      </c>
      <c r="N716">
        <f t="shared" si="80"/>
        <v>-15.397460999998657</v>
      </c>
      <c r="O716">
        <f t="shared" si="81"/>
        <v>-15.397460999998657</v>
      </c>
      <c r="P716" t="str">
        <f t="shared" si="82"/>
        <v/>
      </c>
      <c r="Q716">
        <f t="shared" si="83"/>
        <v>1</v>
      </c>
      <c r="R716" t="str">
        <f t="shared" si="84"/>
        <v/>
      </c>
      <c r="S716">
        <f t="shared" si="85"/>
        <v>0.11122663118098255</v>
      </c>
    </row>
    <row r="717" spans="1:19" x14ac:dyDescent="0.25">
      <c r="A717" t="s">
        <v>741</v>
      </c>
      <c r="B717">
        <v>13537.033203000001</v>
      </c>
      <c r="C717">
        <v>13723.25</v>
      </c>
      <c r="D717">
        <v>14576.368164</v>
      </c>
      <c r="E717">
        <v>14256.415039</v>
      </c>
      <c r="F717">
        <v>13956.400390999999</v>
      </c>
      <c r="G717">
        <v>13886.5</v>
      </c>
      <c r="H717">
        <v>13460.5</v>
      </c>
      <c r="I717">
        <v>13589.599609000001</v>
      </c>
      <c r="J717">
        <v>13723.25</v>
      </c>
      <c r="L717" t="str">
        <f t="shared" si="86"/>
        <v>30JUL2025:20:00:00</v>
      </c>
      <c r="M717">
        <v>21</v>
      </c>
      <c r="N717">
        <f t="shared" si="80"/>
        <v>186.21679699999913</v>
      </c>
      <c r="O717" t="str">
        <f t="shared" si="81"/>
        <v/>
      </c>
      <c r="P717">
        <f t="shared" si="82"/>
        <v>186.21679699999913</v>
      </c>
      <c r="Q717" t="str">
        <f t="shared" si="83"/>
        <v/>
      </c>
      <c r="R717">
        <f t="shared" si="84"/>
        <v>1</v>
      </c>
      <c r="S717">
        <f t="shared" si="85"/>
        <v>1.375610107528811</v>
      </c>
    </row>
    <row r="718" spans="1:19" x14ac:dyDescent="0.25">
      <c r="A718" t="s">
        <v>742</v>
      </c>
      <c r="B718">
        <v>12729.434569999999</v>
      </c>
      <c r="C718">
        <v>13188.450194999999</v>
      </c>
      <c r="D718">
        <v>13919.880859000001</v>
      </c>
      <c r="E718">
        <v>13474.692383</v>
      </c>
      <c r="F718">
        <v>13422.200194999999</v>
      </c>
      <c r="G718">
        <v>13281.900390999999</v>
      </c>
      <c r="H718">
        <v>12955.200194999999</v>
      </c>
      <c r="I718">
        <v>13094.5</v>
      </c>
      <c r="J718">
        <v>13188.450194999999</v>
      </c>
      <c r="L718" t="str">
        <f t="shared" si="86"/>
        <v>30JUL2025:21:00:00</v>
      </c>
      <c r="M718">
        <v>22</v>
      </c>
      <c r="N718">
        <f t="shared" si="80"/>
        <v>459.015625</v>
      </c>
      <c r="O718" t="str">
        <f t="shared" si="81"/>
        <v/>
      </c>
      <c r="P718">
        <f t="shared" si="82"/>
        <v>459.015625</v>
      </c>
      <c r="Q718" t="str">
        <f t="shared" si="83"/>
        <v/>
      </c>
      <c r="R718">
        <f t="shared" si="84"/>
        <v>1</v>
      </c>
      <c r="S718">
        <f t="shared" si="85"/>
        <v>3.6059388378630866</v>
      </c>
    </row>
    <row r="719" spans="1:19" x14ac:dyDescent="0.25">
      <c r="A719" t="s">
        <v>743</v>
      </c>
      <c r="B719">
        <v>12244.166992</v>
      </c>
      <c r="C719">
        <v>12593.799805000001</v>
      </c>
      <c r="D719">
        <v>13348.988281</v>
      </c>
      <c r="E719">
        <v>13009.125</v>
      </c>
      <c r="F719">
        <v>12800.900390999999</v>
      </c>
      <c r="G719">
        <v>12675.799805000001</v>
      </c>
      <c r="H719">
        <v>12429.299805000001</v>
      </c>
      <c r="I719">
        <v>12469.200194999999</v>
      </c>
      <c r="J719">
        <v>12593.799805000001</v>
      </c>
      <c r="L719" t="str">
        <f t="shared" si="86"/>
        <v>30JUL2025:22:00:00</v>
      </c>
      <c r="M719">
        <v>23</v>
      </c>
      <c r="N719">
        <f t="shared" si="80"/>
        <v>349.63281300000017</v>
      </c>
      <c r="O719" t="str">
        <f t="shared" si="81"/>
        <v/>
      </c>
      <c r="P719">
        <f t="shared" si="82"/>
        <v>349.63281300000017</v>
      </c>
      <c r="Q719" t="str">
        <f t="shared" si="83"/>
        <v/>
      </c>
      <c r="R719">
        <f t="shared" si="84"/>
        <v>1</v>
      </c>
      <c r="S719">
        <f t="shared" si="85"/>
        <v>2.8555051007425867</v>
      </c>
    </row>
    <row r="720" spans="1:19" x14ac:dyDescent="0.25">
      <c r="A720" t="s">
        <v>744</v>
      </c>
      <c r="B720">
        <v>11596.602539</v>
      </c>
      <c r="C720">
        <v>11695.449219</v>
      </c>
      <c r="D720">
        <v>12460.953125</v>
      </c>
      <c r="E720">
        <v>12060.348633</v>
      </c>
      <c r="F720">
        <v>11902.5</v>
      </c>
      <c r="G720">
        <v>11779.200194999999</v>
      </c>
      <c r="H720">
        <v>11543.5</v>
      </c>
      <c r="I720">
        <v>11556.599609000001</v>
      </c>
      <c r="J720">
        <v>11695.449219</v>
      </c>
      <c r="L720" t="str">
        <f t="shared" si="86"/>
        <v>30JUL2025:23:00:00</v>
      </c>
      <c r="M720">
        <v>24</v>
      </c>
      <c r="N720">
        <f t="shared" si="80"/>
        <v>98.846680000000561</v>
      </c>
      <c r="O720" t="str">
        <f t="shared" si="81"/>
        <v/>
      </c>
      <c r="P720">
        <f t="shared" si="82"/>
        <v>98.846680000000561</v>
      </c>
      <c r="Q720" t="str">
        <f t="shared" si="83"/>
        <v/>
      </c>
      <c r="R720">
        <f t="shared" si="84"/>
        <v>1</v>
      </c>
      <c r="S720">
        <f t="shared" si="85"/>
        <v>0.85237619955994737</v>
      </c>
    </row>
    <row r="721" spans="1:19" x14ac:dyDescent="0.25">
      <c r="A721" t="s">
        <v>745</v>
      </c>
      <c r="B721">
        <v>10719.615234000001</v>
      </c>
      <c r="C721">
        <v>10738.550781</v>
      </c>
      <c r="D721">
        <v>11482.242188</v>
      </c>
      <c r="E721">
        <v>11119.962890999999</v>
      </c>
      <c r="F721">
        <v>10932.900390999999</v>
      </c>
      <c r="G721">
        <v>10826.200194999999</v>
      </c>
      <c r="H721">
        <v>10574.200194999999</v>
      </c>
      <c r="I721">
        <v>10620.900390999999</v>
      </c>
      <c r="J721">
        <v>10738.550781</v>
      </c>
      <c r="L721" t="str">
        <f t="shared" si="86"/>
        <v>31JUL2025:00:00:00</v>
      </c>
      <c r="M721">
        <v>1</v>
      </c>
      <c r="N721">
        <f t="shared" si="80"/>
        <v>18.935546999999133</v>
      </c>
      <c r="O721" t="str">
        <f t="shared" si="81"/>
        <v/>
      </c>
      <c r="P721">
        <f t="shared" si="82"/>
        <v>18.935546999999133</v>
      </c>
      <c r="Q721" t="str">
        <f t="shared" si="83"/>
        <v/>
      </c>
      <c r="R721">
        <f t="shared" si="84"/>
        <v>1</v>
      </c>
      <c r="S721">
        <f t="shared" si="85"/>
        <v>0.17664390546351144</v>
      </c>
    </row>
    <row r="722" spans="1:19" x14ac:dyDescent="0.25">
      <c r="A722" t="s">
        <v>746</v>
      </c>
      <c r="B722">
        <v>9768.4335938000004</v>
      </c>
      <c r="C722">
        <v>9780.6230469000002</v>
      </c>
      <c r="D722">
        <v>10519.419921999999</v>
      </c>
      <c r="E722">
        <v>10249.65625</v>
      </c>
      <c r="F722">
        <v>9998.9003905999998</v>
      </c>
      <c r="G722">
        <v>9866.4101563000004</v>
      </c>
      <c r="H722">
        <v>9653.9501952999999</v>
      </c>
      <c r="I722">
        <v>9603.2304688000004</v>
      </c>
      <c r="J722">
        <v>9780.6230469000002</v>
      </c>
      <c r="L722" t="str">
        <f t="shared" ref="L722:L745" si="87">A722</f>
        <v>31JUL2025:01:00:00</v>
      </c>
      <c r="M722">
        <v>2</v>
      </c>
      <c r="N722">
        <f t="shared" ref="N722:N745" si="88">C722-B722</f>
        <v>12.18945309999981</v>
      </c>
      <c r="O722" t="str">
        <f t="shared" ref="O722:O745" si="89">IF(N722&lt;0,N722,"")</f>
        <v/>
      </c>
      <c r="P722">
        <f t="shared" ref="P722:P745" si="90">IF(N722&gt;0,N722,"")</f>
        <v>12.18945309999981</v>
      </c>
      <c r="Q722" t="str">
        <f t="shared" ref="Q722:Q745" si="91">IF(O722&lt;0,1,"")</f>
        <v/>
      </c>
      <c r="R722">
        <f t="shared" ref="R722:R745" si="92">IF(AND(P722&gt;0,P722&lt;&gt;""),1,"")</f>
        <v>1</v>
      </c>
      <c r="S722">
        <f t="shared" ref="S722:S745" si="93">ABS((B722-C722)/B722)*100</f>
        <v>0.12478411183279604</v>
      </c>
    </row>
    <row r="723" spans="1:19" x14ac:dyDescent="0.25">
      <c r="A723" t="s">
        <v>747</v>
      </c>
      <c r="B723">
        <v>9312.8154297000001</v>
      </c>
      <c r="C723">
        <v>9088.2597655999998</v>
      </c>
      <c r="D723">
        <v>9774.4404297000001</v>
      </c>
      <c r="E723">
        <v>9464.0351563000004</v>
      </c>
      <c r="F723">
        <v>9260.8095702999999</v>
      </c>
      <c r="G723">
        <v>9144.4101563000004</v>
      </c>
      <c r="H723">
        <v>8983.1699219000002</v>
      </c>
      <c r="I723">
        <v>8964.6503905999998</v>
      </c>
      <c r="J723">
        <v>9088.2597655999998</v>
      </c>
      <c r="L723" t="str">
        <f t="shared" si="87"/>
        <v>31JUL2025:02:00:00</v>
      </c>
      <c r="M723">
        <v>3</v>
      </c>
      <c r="N723">
        <f t="shared" si="88"/>
        <v>-224.55566410000029</v>
      </c>
      <c r="O723">
        <f t="shared" si="89"/>
        <v>-224.55566410000029</v>
      </c>
      <c r="P723" t="str">
        <f t="shared" si="90"/>
        <v/>
      </c>
      <c r="Q723">
        <f t="shared" si="91"/>
        <v>1</v>
      </c>
      <c r="R723" t="str">
        <f t="shared" si="92"/>
        <v/>
      </c>
      <c r="S723">
        <f t="shared" si="93"/>
        <v>2.4112543171837997</v>
      </c>
    </row>
    <row r="724" spans="1:19" x14ac:dyDescent="0.25">
      <c r="A724" t="s">
        <v>748</v>
      </c>
      <c r="B724">
        <v>8738.6386719000002</v>
      </c>
      <c r="C724">
        <v>8540.3359375</v>
      </c>
      <c r="D724">
        <v>9252.0439452999999</v>
      </c>
      <c r="E724">
        <v>8903.9677733999997</v>
      </c>
      <c r="F724">
        <v>8730.4199219000002</v>
      </c>
      <c r="G724">
        <v>8606.2001952999999</v>
      </c>
      <c r="H724">
        <v>8400.2304688000004</v>
      </c>
      <c r="I724">
        <v>8424.4902344000002</v>
      </c>
      <c r="J724">
        <v>8540.3359375</v>
      </c>
      <c r="L724" t="str">
        <f t="shared" si="87"/>
        <v>31JUL2025:03:00:00</v>
      </c>
      <c r="M724">
        <v>4</v>
      </c>
      <c r="N724">
        <f t="shared" si="88"/>
        <v>-198.30273440000019</v>
      </c>
      <c r="O724">
        <f t="shared" si="89"/>
        <v>-198.30273440000019</v>
      </c>
      <c r="P724" t="str">
        <f t="shared" si="90"/>
        <v/>
      </c>
      <c r="Q724">
        <f t="shared" si="91"/>
        <v>1</v>
      </c>
      <c r="R724" t="str">
        <f t="shared" si="92"/>
        <v/>
      </c>
      <c r="S724">
        <f t="shared" si="93"/>
        <v>2.2692634613405316</v>
      </c>
    </row>
    <row r="725" spans="1:19" x14ac:dyDescent="0.25">
      <c r="A725" t="s">
        <v>749</v>
      </c>
      <c r="B725">
        <v>8406.9003905999998</v>
      </c>
      <c r="C725">
        <v>8203.4023438000004</v>
      </c>
      <c r="D725">
        <v>8876.6855469000002</v>
      </c>
      <c r="E725">
        <v>8546.5009766000003</v>
      </c>
      <c r="F725">
        <v>8375.4199219000002</v>
      </c>
      <c r="G725">
        <v>8259.8496094000002</v>
      </c>
      <c r="H725">
        <v>8041.0498047000001</v>
      </c>
      <c r="I725">
        <v>8137.2900391000003</v>
      </c>
      <c r="J725">
        <v>8203.4023438000004</v>
      </c>
      <c r="L725" t="str">
        <f t="shared" si="87"/>
        <v>31JUL2025:04:00:00</v>
      </c>
      <c r="M725">
        <v>5</v>
      </c>
      <c r="N725">
        <f t="shared" si="88"/>
        <v>-203.49804679999943</v>
      </c>
      <c r="O725">
        <f t="shared" si="89"/>
        <v>-203.49804679999943</v>
      </c>
      <c r="P725" t="str">
        <f t="shared" si="90"/>
        <v/>
      </c>
      <c r="Q725">
        <f t="shared" si="91"/>
        <v>1</v>
      </c>
      <c r="R725" t="str">
        <f t="shared" si="92"/>
        <v/>
      </c>
      <c r="S725">
        <f t="shared" si="93"/>
        <v>2.4206073266615187</v>
      </c>
    </row>
    <row r="726" spans="1:19" x14ac:dyDescent="0.25">
      <c r="A726" t="s">
        <v>750</v>
      </c>
      <c r="B726">
        <v>8182.0166016000003</v>
      </c>
      <c r="C726">
        <v>8083.1201172000001</v>
      </c>
      <c r="D726">
        <v>8796.7509766000003</v>
      </c>
      <c r="E726">
        <v>8514.1748047000001</v>
      </c>
      <c r="F726">
        <v>8230.5195313000004</v>
      </c>
      <c r="G726">
        <v>8111.9702147999997</v>
      </c>
      <c r="H726">
        <v>7931.8999022999997</v>
      </c>
      <c r="I726">
        <v>8058.0898438000004</v>
      </c>
      <c r="J726">
        <v>8083.1201172000001</v>
      </c>
      <c r="L726" t="str">
        <f t="shared" si="87"/>
        <v>31JUL2025:05:00:00</v>
      </c>
      <c r="M726">
        <v>6</v>
      </c>
      <c r="N726">
        <f t="shared" si="88"/>
        <v>-98.89648440000019</v>
      </c>
      <c r="O726">
        <f t="shared" si="89"/>
        <v>-98.89648440000019</v>
      </c>
      <c r="P726" t="str">
        <f t="shared" si="90"/>
        <v/>
      </c>
      <c r="Q726">
        <f t="shared" si="91"/>
        <v>1</v>
      </c>
      <c r="R726" t="str">
        <f t="shared" si="92"/>
        <v/>
      </c>
      <c r="S726">
        <f t="shared" si="93"/>
        <v>1.2087054966456667</v>
      </c>
    </row>
    <row r="727" spans="1:19" x14ac:dyDescent="0.25">
      <c r="A727" t="s">
        <v>751</v>
      </c>
      <c r="B727">
        <v>8212.7587891000003</v>
      </c>
      <c r="C727">
        <v>8159.5898438000004</v>
      </c>
      <c r="D727">
        <v>8813.6123047000001</v>
      </c>
      <c r="E727">
        <v>8492.9736327999999</v>
      </c>
      <c r="F727">
        <v>8372.0498047000001</v>
      </c>
      <c r="G727">
        <v>8156.8300780999998</v>
      </c>
      <c r="H727">
        <v>7975.6201172000001</v>
      </c>
      <c r="I727">
        <v>8133.8598633000001</v>
      </c>
      <c r="J727">
        <v>8159.5898438000004</v>
      </c>
      <c r="L727" t="str">
        <f t="shared" si="87"/>
        <v>31JUL2025:06:00:00</v>
      </c>
      <c r="M727">
        <v>7</v>
      </c>
      <c r="N727">
        <f t="shared" si="88"/>
        <v>-53.168945299999905</v>
      </c>
      <c r="O727">
        <f t="shared" si="89"/>
        <v>-53.168945299999905</v>
      </c>
      <c r="P727" t="str">
        <f t="shared" si="90"/>
        <v/>
      </c>
      <c r="Q727">
        <f t="shared" si="91"/>
        <v>1</v>
      </c>
      <c r="R727" t="str">
        <f t="shared" si="92"/>
        <v/>
      </c>
      <c r="S727">
        <f t="shared" si="93"/>
        <v>0.64739445861439271</v>
      </c>
    </row>
    <row r="728" spans="1:19" x14ac:dyDescent="0.25">
      <c r="A728" t="s">
        <v>752</v>
      </c>
      <c r="B728">
        <v>8392.7939452999999</v>
      </c>
      <c r="C728">
        <v>8351.9628905999998</v>
      </c>
      <c r="D728">
        <v>8960.109375</v>
      </c>
      <c r="E728">
        <v>8697.5888672000001</v>
      </c>
      <c r="F728">
        <v>8555.4599608999997</v>
      </c>
      <c r="G728">
        <v>8366.5</v>
      </c>
      <c r="H728">
        <v>8167.2900391000003</v>
      </c>
      <c r="I728">
        <v>8318.5996094000002</v>
      </c>
      <c r="J728">
        <v>8351.9628905999998</v>
      </c>
      <c r="L728" t="str">
        <f t="shared" si="87"/>
        <v>31JUL2025:07:00:00</v>
      </c>
      <c r="M728">
        <v>8</v>
      </c>
      <c r="N728">
        <f t="shared" si="88"/>
        <v>-40.831054700000095</v>
      </c>
      <c r="O728">
        <f t="shared" si="89"/>
        <v>-40.831054700000095</v>
      </c>
      <c r="P728" t="str">
        <f t="shared" si="90"/>
        <v/>
      </c>
      <c r="Q728">
        <f t="shared" si="91"/>
        <v>1</v>
      </c>
      <c r="R728" t="str">
        <f t="shared" si="92"/>
        <v/>
      </c>
      <c r="S728">
        <f t="shared" si="93"/>
        <v>0.48650133633824832</v>
      </c>
    </row>
    <row r="729" spans="1:19" x14ac:dyDescent="0.25">
      <c r="A729" t="s">
        <v>753</v>
      </c>
      <c r="B729">
        <v>8605.9189452999999</v>
      </c>
      <c r="C729">
        <v>8503.1777344000002</v>
      </c>
      <c r="D729">
        <v>9117.7412108999997</v>
      </c>
      <c r="E729">
        <v>8786.4345702999999</v>
      </c>
      <c r="F729">
        <v>8707.4404297000001</v>
      </c>
      <c r="G729">
        <v>8546.9804688000004</v>
      </c>
      <c r="H729">
        <v>8284.1699219000002</v>
      </c>
      <c r="I729">
        <v>8474.1201172000001</v>
      </c>
      <c r="J729">
        <v>8503.1777344000002</v>
      </c>
      <c r="L729" t="str">
        <f t="shared" si="87"/>
        <v>31JUL2025:08:00:00</v>
      </c>
      <c r="M729">
        <v>9</v>
      </c>
      <c r="N729">
        <f t="shared" si="88"/>
        <v>-102.74121089999971</v>
      </c>
      <c r="O729">
        <f t="shared" si="89"/>
        <v>-102.74121089999971</v>
      </c>
      <c r="P729" t="str">
        <f t="shared" si="90"/>
        <v/>
      </c>
      <c r="Q729">
        <f t="shared" si="91"/>
        <v>1</v>
      </c>
      <c r="R729" t="str">
        <f t="shared" si="92"/>
        <v/>
      </c>
      <c r="S729">
        <f t="shared" si="93"/>
        <v>1.1938435808311947</v>
      </c>
    </row>
    <row r="730" spans="1:19" x14ac:dyDescent="0.25">
      <c r="A730" t="s">
        <v>754</v>
      </c>
      <c r="B730">
        <v>9290.2441405999998</v>
      </c>
      <c r="C730">
        <v>9091</v>
      </c>
      <c r="D730">
        <v>9791.3984375</v>
      </c>
      <c r="E730">
        <v>9575.4873047000001</v>
      </c>
      <c r="F730">
        <v>9262.2001952999999</v>
      </c>
      <c r="G730">
        <v>9062.1699219000002</v>
      </c>
      <c r="H730">
        <v>8894.1298827999999</v>
      </c>
      <c r="I730">
        <v>9145.5</v>
      </c>
      <c r="J730">
        <v>9091</v>
      </c>
      <c r="L730" t="str">
        <f t="shared" si="87"/>
        <v>31JUL2025:09:00:00</v>
      </c>
      <c r="M730">
        <v>10</v>
      </c>
      <c r="N730">
        <f t="shared" si="88"/>
        <v>-199.24414059999981</v>
      </c>
      <c r="O730">
        <f t="shared" si="89"/>
        <v>-199.24414059999981</v>
      </c>
      <c r="P730" t="str">
        <f t="shared" si="90"/>
        <v/>
      </c>
      <c r="Q730">
        <f t="shared" si="91"/>
        <v>1</v>
      </c>
      <c r="R730" t="str">
        <f t="shared" si="92"/>
        <v/>
      </c>
      <c r="S730">
        <f t="shared" si="93"/>
        <v>2.1446598989715229</v>
      </c>
    </row>
    <row r="731" spans="1:19" x14ac:dyDescent="0.25">
      <c r="A731" t="s">
        <v>755</v>
      </c>
      <c r="B731">
        <v>10100.546875</v>
      </c>
      <c r="C731">
        <v>9937.671875</v>
      </c>
      <c r="D731">
        <v>10916.375</v>
      </c>
      <c r="E731">
        <v>10753.78125</v>
      </c>
      <c r="F731">
        <v>10171</v>
      </c>
      <c r="G731">
        <v>9840.1103516000003</v>
      </c>
      <c r="H731">
        <v>9814.9804688000004</v>
      </c>
      <c r="I731">
        <v>9924.5996094000002</v>
      </c>
      <c r="J731">
        <v>9937.671875</v>
      </c>
      <c r="L731" t="str">
        <f t="shared" si="87"/>
        <v>31JUL2025:10:00:00</v>
      </c>
      <c r="M731">
        <v>11</v>
      </c>
      <c r="N731">
        <f t="shared" si="88"/>
        <v>-162.875</v>
      </c>
      <c r="O731">
        <f t="shared" si="89"/>
        <v>-162.875</v>
      </c>
      <c r="P731" t="str">
        <f t="shared" si="90"/>
        <v/>
      </c>
      <c r="Q731">
        <f t="shared" si="91"/>
        <v>1</v>
      </c>
      <c r="R731" t="str">
        <f t="shared" si="92"/>
        <v/>
      </c>
      <c r="S731">
        <f t="shared" si="93"/>
        <v>1.6125364499137578</v>
      </c>
    </row>
    <row r="732" spans="1:19" x14ac:dyDescent="0.25">
      <c r="A732" t="s">
        <v>756</v>
      </c>
      <c r="B732">
        <v>11089.567383</v>
      </c>
      <c r="C732">
        <v>10693</v>
      </c>
      <c r="D732">
        <v>11750.952148</v>
      </c>
      <c r="E732">
        <v>11646.635742</v>
      </c>
      <c r="F732">
        <v>10887.599609000001</v>
      </c>
      <c r="G732">
        <v>10596</v>
      </c>
      <c r="H732">
        <v>10544.599609000001</v>
      </c>
      <c r="I732">
        <v>10743.799805000001</v>
      </c>
      <c r="J732">
        <v>10693</v>
      </c>
      <c r="L732" t="str">
        <f t="shared" si="87"/>
        <v>31JUL2025:11:00:00</v>
      </c>
      <c r="M732">
        <v>12</v>
      </c>
      <c r="N732">
        <f t="shared" si="88"/>
        <v>-396.56738299999961</v>
      </c>
      <c r="O732">
        <f t="shared" si="89"/>
        <v>-396.56738299999961</v>
      </c>
      <c r="P732" t="str">
        <f t="shared" si="90"/>
        <v/>
      </c>
      <c r="Q732">
        <f t="shared" si="91"/>
        <v>1</v>
      </c>
      <c r="R732" t="str">
        <f t="shared" si="92"/>
        <v/>
      </c>
      <c r="S732">
        <f t="shared" si="93"/>
        <v>3.5760401583196697</v>
      </c>
    </row>
    <row r="733" spans="1:19" x14ac:dyDescent="0.25">
      <c r="A733" t="s">
        <v>757</v>
      </c>
      <c r="B733">
        <v>12024.546875</v>
      </c>
      <c r="C733">
        <v>11537.174805000001</v>
      </c>
      <c r="D733">
        <v>12541.944336</v>
      </c>
      <c r="E733">
        <v>12416.591796999999</v>
      </c>
      <c r="F733">
        <v>11699.099609000001</v>
      </c>
      <c r="G733">
        <v>11406.400390999999</v>
      </c>
      <c r="H733">
        <v>11438</v>
      </c>
      <c r="I733">
        <v>11605.200194999999</v>
      </c>
      <c r="J733">
        <v>11537.174805000001</v>
      </c>
      <c r="L733" t="str">
        <f t="shared" si="87"/>
        <v>31JUL2025:12:00:00</v>
      </c>
      <c r="M733">
        <v>13</v>
      </c>
      <c r="N733">
        <f t="shared" si="88"/>
        <v>-487.37206999999944</v>
      </c>
      <c r="O733">
        <f t="shared" si="89"/>
        <v>-487.37206999999944</v>
      </c>
      <c r="P733" t="str">
        <f t="shared" si="90"/>
        <v/>
      </c>
      <c r="Q733">
        <f t="shared" si="91"/>
        <v>1</v>
      </c>
      <c r="R733" t="str">
        <f t="shared" si="92"/>
        <v/>
      </c>
      <c r="S733">
        <f t="shared" si="93"/>
        <v>4.0531429172876789</v>
      </c>
    </row>
    <row r="734" spans="1:19" x14ac:dyDescent="0.25">
      <c r="A734" t="s">
        <v>758</v>
      </c>
      <c r="B734">
        <v>12961.013671999999</v>
      </c>
      <c r="C734">
        <v>12448.299805000001</v>
      </c>
      <c r="D734">
        <v>13339.854492</v>
      </c>
      <c r="E734">
        <v>13285.111328000001</v>
      </c>
      <c r="F734">
        <v>12573.900390999999</v>
      </c>
      <c r="G734">
        <v>12256</v>
      </c>
      <c r="H734">
        <v>12457.299805000001</v>
      </c>
      <c r="I734">
        <v>12506</v>
      </c>
      <c r="J734">
        <v>12448.299805000001</v>
      </c>
      <c r="L734" t="str">
        <f t="shared" si="87"/>
        <v>31JUL2025:13:00:00</v>
      </c>
      <c r="M734">
        <v>14</v>
      </c>
      <c r="N734">
        <f t="shared" si="88"/>
        <v>-512.71386699999857</v>
      </c>
      <c r="O734">
        <f t="shared" si="89"/>
        <v>-512.71386699999857</v>
      </c>
      <c r="P734" t="str">
        <f t="shared" si="90"/>
        <v/>
      </c>
      <c r="Q734">
        <f t="shared" si="91"/>
        <v>1</v>
      </c>
      <c r="R734" t="str">
        <f t="shared" si="92"/>
        <v/>
      </c>
      <c r="S734">
        <f t="shared" si="93"/>
        <v>3.9558161111088639</v>
      </c>
    </row>
    <row r="735" spans="1:19" x14ac:dyDescent="0.25">
      <c r="A735" t="s">
        <v>759</v>
      </c>
      <c r="B735">
        <v>13527.458008</v>
      </c>
      <c r="C735">
        <v>13311</v>
      </c>
      <c r="D735">
        <v>13945.893555000001</v>
      </c>
      <c r="E735">
        <v>13936.288086</v>
      </c>
      <c r="F735">
        <v>13399.799805000001</v>
      </c>
      <c r="G735">
        <v>13053.299805000001</v>
      </c>
      <c r="H735">
        <v>13448.200194999999</v>
      </c>
      <c r="I735">
        <v>13342.700194999999</v>
      </c>
      <c r="J735">
        <v>13311</v>
      </c>
      <c r="L735" t="str">
        <f t="shared" si="87"/>
        <v>31JUL2025:14:00:00</v>
      </c>
      <c r="M735">
        <v>15</v>
      </c>
      <c r="N735">
        <f t="shared" si="88"/>
        <v>-216.45800799999961</v>
      </c>
      <c r="O735">
        <f t="shared" si="89"/>
        <v>-216.45800799999961</v>
      </c>
      <c r="P735" t="str">
        <f t="shared" si="90"/>
        <v/>
      </c>
      <c r="Q735">
        <f t="shared" si="91"/>
        <v>1</v>
      </c>
      <c r="R735" t="str">
        <f t="shared" si="92"/>
        <v/>
      </c>
      <c r="S735">
        <f t="shared" si="93"/>
        <v>1.6001380885602348</v>
      </c>
    </row>
    <row r="736" spans="1:19" x14ac:dyDescent="0.25">
      <c r="A736" t="s">
        <v>760</v>
      </c>
      <c r="B736">
        <v>13900.752930000001</v>
      </c>
      <c r="C736">
        <v>13672.849609000001</v>
      </c>
      <c r="D736">
        <v>14063.221680000001</v>
      </c>
      <c r="E736">
        <v>14134.059569999999</v>
      </c>
      <c r="F736">
        <v>13789.799805000001</v>
      </c>
      <c r="G736">
        <v>13568.700194999999</v>
      </c>
      <c r="H736">
        <v>13840.799805000001</v>
      </c>
      <c r="I736">
        <v>13492.099609000001</v>
      </c>
      <c r="J736">
        <v>13672.849609000001</v>
      </c>
      <c r="L736" t="str">
        <f t="shared" si="87"/>
        <v>31JUL2025:15:00:00</v>
      </c>
      <c r="M736">
        <v>16</v>
      </c>
      <c r="N736">
        <f t="shared" si="88"/>
        <v>-227.90332099999978</v>
      </c>
      <c r="O736">
        <f t="shared" si="89"/>
        <v>-227.90332099999978</v>
      </c>
      <c r="P736" t="str">
        <f t="shared" si="90"/>
        <v/>
      </c>
      <c r="Q736">
        <f t="shared" si="91"/>
        <v>1</v>
      </c>
      <c r="R736" t="str">
        <f t="shared" si="92"/>
        <v/>
      </c>
      <c r="S736">
        <f t="shared" si="93"/>
        <v>1.639503429401646</v>
      </c>
    </row>
    <row r="737" spans="1:19" x14ac:dyDescent="0.25">
      <c r="A737" t="s">
        <v>761</v>
      </c>
      <c r="B737">
        <v>14079.095703000001</v>
      </c>
      <c r="C737">
        <v>13786.549805000001</v>
      </c>
      <c r="D737">
        <v>14036.372069999999</v>
      </c>
      <c r="E737">
        <v>14074.175781</v>
      </c>
      <c r="F737">
        <v>13827.599609000001</v>
      </c>
      <c r="G737">
        <v>13849.900390999999</v>
      </c>
      <c r="H737">
        <v>13917.200194999999</v>
      </c>
      <c r="I737">
        <v>13551.5</v>
      </c>
      <c r="J737">
        <v>13786.549805000001</v>
      </c>
      <c r="L737" t="str">
        <f t="shared" si="87"/>
        <v>31JUL2025:16:00:00</v>
      </c>
      <c r="M737">
        <v>17</v>
      </c>
      <c r="N737">
        <f t="shared" si="88"/>
        <v>-292.54589800000031</v>
      </c>
      <c r="O737">
        <f t="shared" si="89"/>
        <v>-292.54589800000031</v>
      </c>
      <c r="P737" t="str">
        <f t="shared" si="90"/>
        <v/>
      </c>
      <c r="Q737">
        <f t="shared" si="91"/>
        <v>1</v>
      </c>
      <c r="R737" t="str">
        <f t="shared" si="92"/>
        <v/>
      </c>
      <c r="S737">
        <f t="shared" si="93"/>
        <v>2.0778742056399553</v>
      </c>
    </row>
    <row r="738" spans="1:19" x14ac:dyDescent="0.25">
      <c r="A738" t="s">
        <v>762</v>
      </c>
      <c r="B738">
        <v>14019.252930000001</v>
      </c>
      <c r="C738">
        <v>13820.375</v>
      </c>
      <c r="D738">
        <v>14178.615234000001</v>
      </c>
      <c r="E738">
        <v>14377.985352</v>
      </c>
      <c r="F738">
        <v>13853.299805000001</v>
      </c>
      <c r="G738">
        <v>14047.799805000001</v>
      </c>
      <c r="H738">
        <v>13924.900390999999</v>
      </c>
      <c r="I738">
        <v>13455.5</v>
      </c>
      <c r="J738">
        <v>13820.375</v>
      </c>
      <c r="L738" t="str">
        <f t="shared" si="87"/>
        <v>31JUL2025:17:00:00</v>
      </c>
      <c r="M738">
        <v>18</v>
      </c>
      <c r="N738">
        <f t="shared" si="88"/>
        <v>-198.87793000000056</v>
      </c>
      <c r="O738">
        <f t="shared" si="89"/>
        <v>-198.87793000000056</v>
      </c>
      <c r="P738" t="str">
        <f t="shared" si="90"/>
        <v/>
      </c>
      <c r="Q738">
        <f t="shared" si="91"/>
        <v>1</v>
      </c>
      <c r="R738" t="str">
        <f t="shared" si="92"/>
        <v/>
      </c>
      <c r="S738">
        <f t="shared" si="93"/>
        <v>1.4186057630390478</v>
      </c>
    </row>
    <row r="739" spans="1:19" x14ac:dyDescent="0.25">
      <c r="A739" t="s">
        <v>763</v>
      </c>
      <c r="B739">
        <v>14154.417969</v>
      </c>
      <c r="C739">
        <v>13854.825194999999</v>
      </c>
      <c r="D739">
        <v>14310.740234000001</v>
      </c>
      <c r="E739">
        <v>14470.041015999999</v>
      </c>
      <c r="F739">
        <v>13935.5</v>
      </c>
      <c r="G739">
        <v>14175.299805000001</v>
      </c>
      <c r="H739">
        <v>13889.299805000001</v>
      </c>
      <c r="I739">
        <v>13419.200194999999</v>
      </c>
      <c r="J739">
        <v>13854.825194999999</v>
      </c>
      <c r="L739" t="str">
        <f t="shared" si="87"/>
        <v>31JUL2025:18:00:00</v>
      </c>
      <c r="M739">
        <v>19</v>
      </c>
      <c r="N739">
        <f t="shared" si="88"/>
        <v>-299.59277400000065</v>
      </c>
      <c r="O739">
        <f t="shared" si="89"/>
        <v>-299.59277400000065</v>
      </c>
      <c r="P739" t="str">
        <f t="shared" si="90"/>
        <v/>
      </c>
      <c r="Q739">
        <f t="shared" si="91"/>
        <v>1</v>
      </c>
      <c r="R739" t="str">
        <f t="shared" si="92"/>
        <v/>
      </c>
      <c r="S739">
        <f t="shared" si="93"/>
        <v>2.1166025664647421</v>
      </c>
    </row>
    <row r="740" spans="1:19" x14ac:dyDescent="0.25">
      <c r="A740" t="s">
        <v>764</v>
      </c>
      <c r="B740">
        <v>14400.472656</v>
      </c>
      <c r="C740">
        <v>13900.75</v>
      </c>
      <c r="D740">
        <v>14397.193359000001</v>
      </c>
      <c r="E740">
        <v>14518.920898</v>
      </c>
      <c r="F740">
        <v>14092.400390999999</v>
      </c>
      <c r="G740">
        <v>14234</v>
      </c>
      <c r="H740">
        <v>13856.700194999999</v>
      </c>
      <c r="I740">
        <v>13419.900390999999</v>
      </c>
      <c r="J740">
        <v>13900.75</v>
      </c>
      <c r="L740" t="str">
        <f t="shared" si="87"/>
        <v>31JUL2025:19:00:00</v>
      </c>
      <c r="M740">
        <v>20</v>
      </c>
      <c r="N740">
        <f t="shared" si="88"/>
        <v>-499.72265599999992</v>
      </c>
      <c r="O740">
        <f t="shared" si="89"/>
        <v>-499.72265599999992</v>
      </c>
      <c r="P740" t="str">
        <f t="shared" si="90"/>
        <v/>
      </c>
      <c r="Q740">
        <f t="shared" si="91"/>
        <v>1</v>
      </c>
      <c r="R740" t="str">
        <f t="shared" si="92"/>
        <v/>
      </c>
      <c r="S740">
        <f t="shared" si="93"/>
        <v>3.4701823192712289</v>
      </c>
    </row>
    <row r="741" spans="1:19" x14ac:dyDescent="0.25">
      <c r="A741" t="s">
        <v>765</v>
      </c>
      <c r="B741">
        <v>14396.990234000001</v>
      </c>
      <c r="C741">
        <v>13822.224609000001</v>
      </c>
      <c r="D741">
        <v>14275.810546999999</v>
      </c>
      <c r="E741">
        <v>14409.211914</v>
      </c>
      <c r="F741">
        <v>14061.099609000001</v>
      </c>
      <c r="G741">
        <v>14024</v>
      </c>
      <c r="H741">
        <v>13789.799805000001</v>
      </c>
      <c r="I741">
        <v>13414</v>
      </c>
      <c r="J741">
        <v>13822.224609000001</v>
      </c>
      <c r="L741" t="str">
        <f t="shared" si="87"/>
        <v>31JUL2025:20:00:00</v>
      </c>
      <c r="M741">
        <v>21</v>
      </c>
      <c r="N741">
        <f t="shared" si="88"/>
        <v>-574.765625</v>
      </c>
      <c r="O741">
        <f t="shared" si="89"/>
        <v>-574.765625</v>
      </c>
      <c r="P741" t="str">
        <f t="shared" si="90"/>
        <v/>
      </c>
      <c r="Q741">
        <f t="shared" si="91"/>
        <v>1</v>
      </c>
      <c r="R741" t="str">
        <f t="shared" si="92"/>
        <v/>
      </c>
      <c r="S741">
        <f t="shared" si="93"/>
        <v>3.9922623802482744</v>
      </c>
    </row>
    <row r="742" spans="1:19" x14ac:dyDescent="0.25">
      <c r="A742" t="s">
        <v>766</v>
      </c>
      <c r="B742">
        <v>14030.733398</v>
      </c>
      <c r="C742">
        <v>13273.625</v>
      </c>
      <c r="D742">
        <v>13714.459961</v>
      </c>
      <c r="E742">
        <v>13759.112305000001</v>
      </c>
      <c r="F742">
        <v>13540</v>
      </c>
      <c r="G742">
        <v>13451.299805000001</v>
      </c>
      <c r="H742">
        <v>13201</v>
      </c>
      <c r="I742">
        <v>12902.200194999999</v>
      </c>
      <c r="J742">
        <v>13273.625</v>
      </c>
      <c r="L742" t="str">
        <f t="shared" si="87"/>
        <v>31JUL2025:21:00:00</v>
      </c>
      <c r="M742">
        <v>22</v>
      </c>
      <c r="N742">
        <f t="shared" si="88"/>
        <v>-757.10839800000031</v>
      </c>
      <c r="O742">
        <f t="shared" si="89"/>
        <v>-757.10839800000031</v>
      </c>
      <c r="P742" t="str">
        <f t="shared" si="90"/>
        <v/>
      </c>
      <c r="Q742">
        <f t="shared" si="91"/>
        <v>1</v>
      </c>
      <c r="R742" t="str">
        <f t="shared" si="92"/>
        <v/>
      </c>
      <c r="S742">
        <f t="shared" si="93"/>
        <v>5.3960714420524996</v>
      </c>
    </row>
    <row r="743" spans="1:19" x14ac:dyDescent="0.25">
      <c r="A743" t="s">
        <v>767</v>
      </c>
      <c r="B743">
        <v>13640.105469</v>
      </c>
      <c r="C743">
        <v>12682.450194999999</v>
      </c>
      <c r="D743">
        <v>13219.882813</v>
      </c>
      <c r="E743">
        <v>13304.158203000001</v>
      </c>
      <c r="F743">
        <v>12970.099609000001</v>
      </c>
      <c r="G743">
        <v>12899.900390999999</v>
      </c>
      <c r="H743">
        <v>12627.799805000001</v>
      </c>
      <c r="I743">
        <v>12232</v>
      </c>
      <c r="J743">
        <v>12682.450194999999</v>
      </c>
      <c r="L743" t="str">
        <f t="shared" si="87"/>
        <v>31JUL2025:22:00:00</v>
      </c>
      <c r="M743">
        <v>23</v>
      </c>
      <c r="N743">
        <f t="shared" si="88"/>
        <v>-957.65527400000065</v>
      </c>
      <c r="O743">
        <f t="shared" si="89"/>
        <v>-957.65527400000065</v>
      </c>
      <c r="P743" t="str">
        <f t="shared" si="90"/>
        <v/>
      </c>
      <c r="Q743">
        <f t="shared" si="91"/>
        <v>1</v>
      </c>
      <c r="R743" t="str">
        <f t="shared" si="92"/>
        <v/>
      </c>
      <c r="S743">
        <f t="shared" si="93"/>
        <v>7.0208788060801508</v>
      </c>
    </row>
    <row r="744" spans="1:19" x14ac:dyDescent="0.25">
      <c r="A744" t="s">
        <v>768</v>
      </c>
      <c r="B744">
        <v>12803.5</v>
      </c>
      <c r="C744">
        <v>11851.275390999999</v>
      </c>
      <c r="D744">
        <v>12471.072265999999</v>
      </c>
      <c r="E744">
        <v>12550.893555000001</v>
      </c>
      <c r="F744">
        <v>12097.799805000001</v>
      </c>
      <c r="G744">
        <v>12048.900390999999</v>
      </c>
      <c r="H744">
        <v>11767</v>
      </c>
      <c r="I744">
        <v>11491.400390999999</v>
      </c>
      <c r="J744">
        <v>11851.275390999999</v>
      </c>
      <c r="L744" t="str">
        <f t="shared" si="87"/>
        <v>31JUL2025:23:00:00</v>
      </c>
      <c r="M744">
        <v>24</v>
      </c>
      <c r="N744">
        <f t="shared" si="88"/>
        <v>-952.22460900000078</v>
      </c>
      <c r="O744">
        <f t="shared" si="89"/>
        <v>-952.22460900000078</v>
      </c>
      <c r="P744" t="str">
        <f t="shared" si="90"/>
        <v/>
      </c>
      <c r="Q744">
        <f t="shared" si="91"/>
        <v>1</v>
      </c>
      <c r="R744" t="str">
        <f t="shared" si="92"/>
        <v/>
      </c>
      <c r="S744">
        <f t="shared" si="93"/>
        <v>7.4372211426563108</v>
      </c>
    </row>
    <row r="745" spans="1:19" x14ac:dyDescent="0.25">
      <c r="A745" t="s">
        <v>769</v>
      </c>
      <c r="B745">
        <v>11774.337890999999</v>
      </c>
      <c r="C745">
        <v>10962.700194999999</v>
      </c>
      <c r="D745">
        <v>11645.768555000001</v>
      </c>
      <c r="E745">
        <v>11771.444336</v>
      </c>
      <c r="F745">
        <v>11164.599609000001</v>
      </c>
      <c r="G745">
        <v>11134.900390999999</v>
      </c>
      <c r="H745">
        <v>10836.099609000001</v>
      </c>
      <c r="I745">
        <v>10715.200194999999</v>
      </c>
      <c r="J745">
        <v>10962.700194999999</v>
      </c>
      <c r="L745" t="str">
        <f t="shared" si="87"/>
        <v>01AUG2025:00:00:00</v>
      </c>
      <c r="M745">
        <v>25</v>
      </c>
      <c r="N745">
        <f t="shared" si="88"/>
        <v>-811.63769599999978</v>
      </c>
      <c r="O745">
        <f t="shared" si="89"/>
        <v>-811.63769599999978</v>
      </c>
      <c r="P745" t="str">
        <f t="shared" si="90"/>
        <v/>
      </c>
      <c r="Q745">
        <f t="shared" si="91"/>
        <v>1</v>
      </c>
      <c r="R745" t="str">
        <f t="shared" si="92"/>
        <v/>
      </c>
      <c r="S745">
        <f t="shared" si="93"/>
        <v>6.8932767473948138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5"/>
  <sheetViews>
    <sheetView workbookViewId="0">
      <selection activeCell="X13" sqref="X13"/>
    </sheetView>
  </sheetViews>
  <sheetFormatPr defaultRowHeight="15" x14ac:dyDescent="0.25"/>
  <cols>
    <col min="1" max="1" width="16.42578125" customWidth="1"/>
    <col min="12" max="12" width="14.855468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3850.5778808999999</v>
      </c>
      <c r="C2">
        <v>3959.8898926000002</v>
      </c>
      <c r="D2">
        <v>4022.5375976999999</v>
      </c>
      <c r="E2">
        <v>3833.3278808999999</v>
      </c>
      <c r="F2">
        <v>4028.4699707</v>
      </c>
      <c r="G2">
        <v>4022.0400390999998</v>
      </c>
      <c r="H2">
        <v>4062.6499023000001</v>
      </c>
      <c r="I2">
        <v>3959.8898926000002</v>
      </c>
      <c r="J2">
        <v>4018.2624512000002</v>
      </c>
      <c r="L2" t="str">
        <f>A2</f>
        <v>01JUL2025:01:00:00</v>
      </c>
      <c r="M2">
        <v>1</v>
      </c>
      <c r="N2">
        <f>C2-B2</f>
        <v>109.31201170000031</v>
      </c>
      <c r="O2" t="str">
        <f>IF(N2&lt;0,N2,"")</f>
        <v/>
      </c>
      <c r="P2">
        <f>IF(N2&gt;0,N2,"")</f>
        <v>109.31201170000031</v>
      </c>
      <c r="Q2" t="str">
        <f>IF(O2&lt;0,1,"")</f>
        <v/>
      </c>
      <c r="R2">
        <f>IF(AND(P2&gt;0,P2&lt;&gt;""),1,"")</f>
        <v>1</v>
      </c>
      <c r="S2">
        <f>ABS((B2-C2)/B2)*100</f>
        <v>2.8388469232688442</v>
      </c>
      <c r="T2">
        <f>AVERAGE(S2:S722)</f>
        <v>3.3358795491658593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3713.2905273000001</v>
      </c>
      <c r="C3">
        <v>3764.2600097999998</v>
      </c>
      <c r="D3">
        <v>3853.6374512000002</v>
      </c>
      <c r="E3">
        <v>3695.8916015999998</v>
      </c>
      <c r="F3">
        <v>3798.0600586</v>
      </c>
      <c r="G3">
        <v>3855.4399414</v>
      </c>
      <c r="H3">
        <v>3888.9899902000002</v>
      </c>
      <c r="I3">
        <v>3764.2600097999998</v>
      </c>
      <c r="J3">
        <v>3826.6875</v>
      </c>
      <c r="L3" t="str">
        <f t="shared" ref="L3:L66" si="0">A3</f>
        <v>01JUL2025:02:00:00</v>
      </c>
      <c r="M3">
        <v>2</v>
      </c>
      <c r="N3">
        <f t="shared" ref="N3:N66" si="1">C3-B3</f>
        <v>50.969482499999685</v>
      </c>
      <c r="O3" t="str">
        <f t="shared" ref="O3:O66" si="2">IF(N3&lt;0,N3,"")</f>
        <v/>
      </c>
      <c r="P3">
        <f t="shared" ref="P3:P66" si="3">IF(N3&gt;0,N3,"")</f>
        <v>50.969482499999685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1.3726230717815799</v>
      </c>
      <c r="V3" s="3">
        <v>1</v>
      </c>
      <c r="W3" s="5">
        <v>-135.36538972727266</v>
      </c>
      <c r="X3" s="5">
        <v>128.30409072222236</v>
      </c>
      <c r="Z3">
        <v>1</v>
      </c>
      <c r="AA3">
        <f>W3</f>
        <v>-135.36538972727266</v>
      </c>
      <c r="AB3">
        <f>X3</f>
        <v>128.30409072222236</v>
      </c>
    </row>
    <row r="4" spans="1:28" x14ac:dyDescent="0.25">
      <c r="A4" t="s">
        <v>28</v>
      </c>
      <c r="B4">
        <v>3588.2478027000002</v>
      </c>
      <c r="C4">
        <v>3687.3898926000002</v>
      </c>
      <c r="D4">
        <v>3745.5390625</v>
      </c>
      <c r="E4">
        <v>3588.8112793</v>
      </c>
      <c r="F4">
        <v>3690.2199707</v>
      </c>
      <c r="G4">
        <v>3762.4199219000002</v>
      </c>
      <c r="H4">
        <v>3775.7099609000002</v>
      </c>
      <c r="I4">
        <v>3687.3898926000002</v>
      </c>
      <c r="J4">
        <v>3728.9348144999999</v>
      </c>
      <c r="L4" t="str">
        <f t="shared" si="0"/>
        <v>01JUL2025:03:00:00</v>
      </c>
      <c r="M4">
        <v>3</v>
      </c>
      <c r="N4">
        <f t="shared" si="1"/>
        <v>99.142089899999974</v>
      </c>
      <c r="O4" t="str">
        <f t="shared" si="2"/>
        <v/>
      </c>
      <c r="P4">
        <f t="shared" si="3"/>
        <v>99.142089899999974</v>
      </c>
      <c r="Q4" t="str">
        <f t="shared" si="4"/>
        <v/>
      </c>
      <c r="R4">
        <f t="shared" si="5"/>
        <v>1</v>
      </c>
      <c r="S4">
        <f t="shared" si="6"/>
        <v>2.7629666442044463</v>
      </c>
      <c r="V4" s="3">
        <v>2</v>
      </c>
      <c r="W4" s="5">
        <v>-143.01797646315788</v>
      </c>
      <c r="X4" s="5">
        <v>105.75998942499992</v>
      </c>
      <c r="Z4">
        <v>2</v>
      </c>
      <c r="AA4">
        <f t="shared" ref="AA4:AB26" si="7">W4</f>
        <v>-143.01797646315788</v>
      </c>
      <c r="AB4">
        <f t="shared" si="7"/>
        <v>105.75998942499992</v>
      </c>
    </row>
    <row r="5" spans="1:28" x14ac:dyDescent="0.25">
      <c r="A5" t="s">
        <v>29</v>
      </c>
      <c r="B5">
        <v>3546.5305176000002</v>
      </c>
      <c r="C5">
        <v>3597.3898926000002</v>
      </c>
      <c r="D5">
        <v>3685.3222655999998</v>
      </c>
      <c r="E5">
        <v>3504.6220702999999</v>
      </c>
      <c r="F5">
        <v>3568.8898926000002</v>
      </c>
      <c r="G5">
        <v>3696.7299804999998</v>
      </c>
      <c r="H5">
        <v>3702.3999023000001</v>
      </c>
      <c r="I5">
        <v>3597.3898926000002</v>
      </c>
      <c r="J5">
        <v>3641.3522948999998</v>
      </c>
      <c r="L5" t="str">
        <f t="shared" si="0"/>
        <v>01JUL2025:04:00:00</v>
      </c>
      <c r="M5">
        <v>4</v>
      </c>
      <c r="N5">
        <f t="shared" si="1"/>
        <v>50.859375</v>
      </c>
      <c r="O5" t="str">
        <f t="shared" si="2"/>
        <v/>
      </c>
      <c r="P5">
        <f t="shared" si="3"/>
        <v>50.859375</v>
      </c>
      <c r="Q5" t="str">
        <f t="shared" si="4"/>
        <v/>
      </c>
      <c r="R5">
        <f t="shared" si="5"/>
        <v>1</v>
      </c>
      <c r="S5">
        <f t="shared" si="6"/>
        <v>1.4340599847542674</v>
      </c>
      <c r="V5" s="3">
        <v>3</v>
      </c>
      <c r="W5" s="5">
        <v>-137.06842448666669</v>
      </c>
      <c r="X5" s="5">
        <v>100.87208775714284</v>
      </c>
      <c r="Z5">
        <v>3</v>
      </c>
      <c r="AA5">
        <f t="shared" si="7"/>
        <v>-137.06842448666669</v>
      </c>
      <c r="AB5">
        <f t="shared" si="7"/>
        <v>100.87208775714284</v>
      </c>
    </row>
    <row r="6" spans="1:28" x14ac:dyDescent="0.25">
      <c r="A6" t="s">
        <v>30</v>
      </c>
      <c r="B6">
        <v>3561.5173340000001</v>
      </c>
      <c r="C6">
        <v>3534.1398926000002</v>
      </c>
      <c r="D6">
        <v>3627.2873534999999</v>
      </c>
      <c r="E6">
        <v>3464.0803222999998</v>
      </c>
      <c r="F6">
        <v>3510.1000976999999</v>
      </c>
      <c r="G6">
        <v>3652.9099120999999</v>
      </c>
      <c r="H6">
        <v>3639.7099609000002</v>
      </c>
      <c r="I6">
        <v>3534.1398926000002</v>
      </c>
      <c r="J6">
        <v>3584.2148437999999</v>
      </c>
      <c r="L6" t="str">
        <f t="shared" si="0"/>
        <v>01JUL2025:05:00:00</v>
      </c>
      <c r="M6">
        <v>5</v>
      </c>
      <c r="N6">
        <f t="shared" si="1"/>
        <v>-27.377441399999952</v>
      </c>
      <c r="O6">
        <f t="shared" si="2"/>
        <v>-27.377441399999952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0.76870161879155841</v>
      </c>
      <c r="V6" s="3">
        <v>4</v>
      </c>
      <c r="W6" s="5">
        <v>-126.98542785000006</v>
      </c>
      <c r="X6" s="5">
        <v>81.216430678571598</v>
      </c>
      <c r="Z6">
        <v>4</v>
      </c>
      <c r="AA6">
        <f t="shared" si="7"/>
        <v>-126.98542785000006</v>
      </c>
      <c r="AB6">
        <f t="shared" si="7"/>
        <v>81.216430678571598</v>
      </c>
    </row>
    <row r="7" spans="1:28" x14ac:dyDescent="0.25">
      <c r="A7" t="s">
        <v>31</v>
      </c>
      <c r="B7">
        <v>3636.2138672000001</v>
      </c>
      <c r="C7">
        <v>3606.5400390999998</v>
      </c>
      <c r="D7">
        <v>3655.6647948999998</v>
      </c>
      <c r="E7">
        <v>3528.3630370999999</v>
      </c>
      <c r="F7">
        <v>3546.8999023000001</v>
      </c>
      <c r="G7">
        <v>3687.4699707</v>
      </c>
      <c r="H7">
        <v>3667.6499023000001</v>
      </c>
      <c r="I7">
        <v>3606.5400390999998</v>
      </c>
      <c r="J7">
        <v>3627.1398926000002</v>
      </c>
      <c r="L7" t="str">
        <f t="shared" si="0"/>
        <v>01JUL2025:06:00:00</v>
      </c>
      <c r="M7">
        <v>6</v>
      </c>
      <c r="N7">
        <f t="shared" si="1"/>
        <v>-29.673828100000264</v>
      </c>
      <c r="O7">
        <f t="shared" si="2"/>
        <v>-29.673828100000264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0.81606388358146964</v>
      </c>
      <c r="V7" s="3">
        <v>5</v>
      </c>
      <c r="W7" s="5">
        <v>-117.82008120526315</v>
      </c>
      <c r="X7" s="5">
        <v>99.408647027272636</v>
      </c>
      <c r="Z7">
        <v>5</v>
      </c>
      <c r="AA7">
        <f t="shared" si="7"/>
        <v>-117.82008120526315</v>
      </c>
      <c r="AB7">
        <f t="shared" si="7"/>
        <v>99.408647027272636</v>
      </c>
    </row>
    <row r="8" spans="1:28" x14ac:dyDescent="0.25">
      <c r="A8" t="s">
        <v>32</v>
      </c>
      <c r="B8">
        <v>3686.4396972999998</v>
      </c>
      <c r="C8">
        <v>3727.6699219000002</v>
      </c>
      <c r="D8">
        <v>3758.9035644999999</v>
      </c>
      <c r="E8">
        <v>3645.0161133000001</v>
      </c>
      <c r="F8">
        <v>3649.0100097999998</v>
      </c>
      <c r="G8">
        <v>3804.3200683999999</v>
      </c>
      <c r="H8">
        <v>3762.6398926000002</v>
      </c>
      <c r="I8">
        <v>3727.6699219000002</v>
      </c>
      <c r="J8">
        <v>3735.9099120999999</v>
      </c>
      <c r="L8" t="str">
        <f t="shared" si="0"/>
        <v>01JUL2025:07:00:00</v>
      </c>
      <c r="M8">
        <v>7</v>
      </c>
      <c r="N8">
        <f t="shared" si="1"/>
        <v>41.230224600000383</v>
      </c>
      <c r="O8" t="str">
        <f t="shared" si="2"/>
        <v/>
      </c>
      <c r="P8">
        <f t="shared" si="3"/>
        <v>41.230224600000383</v>
      </c>
      <c r="Q8" t="str">
        <f t="shared" si="4"/>
        <v/>
      </c>
      <c r="R8">
        <f t="shared" si="5"/>
        <v>1</v>
      </c>
      <c r="S8">
        <f t="shared" si="6"/>
        <v>1.118429378627785</v>
      </c>
      <c r="V8" s="3">
        <v>6</v>
      </c>
      <c r="W8" s="5">
        <v>-114.04582521500008</v>
      </c>
      <c r="X8" s="5">
        <v>83.411206049999919</v>
      </c>
      <c r="Z8">
        <v>6</v>
      </c>
      <c r="AA8">
        <f t="shared" si="7"/>
        <v>-114.04582521500008</v>
      </c>
      <c r="AB8">
        <f t="shared" si="7"/>
        <v>83.411206049999919</v>
      </c>
    </row>
    <row r="9" spans="1:28" x14ac:dyDescent="0.25">
      <c r="A9" t="s">
        <v>33</v>
      </c>
      <c r="B9">
        <v>3739.5427245999999</v>
      </c>
      <c r="C9">
        <v>3749.7099609000002</v>
      </c>
      <c r="D9">
        <v>3914.5732422000001</v>
      </c>
      <c r="E9">
        <v>3803.4599609000002</v>
      </c>
      <c r="F9">
        <v>3699.9399414</v>
      </c>
      <c r="G9">
        <v>3840.7900390999998</v>
      </c>
      <c r="H9">
        <v>3809.0500487999998</v>
      </c>
      <c r="I9">
        <v>3749.7099609000002</v>
      </c>
      <c r="J9">
        <v>3774.8725586</v>
      </c>
      <c r="L9" t="str">
        <f t="shared" si="0"/>
        <v>01JUL2025:08:00:00</v>
      </c>
      <c r="M9">
        <v>8</v>
      </c>
      <c r="N9">
        <f t="shared" si="1"/>
        <v>10.167236300000241</v>
      </c>
      <c r="O9" t="str">
        <f t="shared" si="2"/>
        <v/>
      </c>
      <c r="P9">
        <f t="shared" si="3"/>
        <v>10.167236300000241</v>
      </c>
      <c r="Q9" t="str">
        <f t="shared" si="4"/>
        <v/>
      </c>
      <c r="R9">
        <f t="shared" si="5"/>
        <v>1</v>
      </c>
      <c r="S9">
        <f t="shared" si="6"/>
        <v>0.27188448023649142</v>
      </c>
      <c r="V9" s="3">
        <v>7</v>
      </c>
      <c r="W9" s="5">
        <v>-128.33056640000001</v>
      </c>
      <c r="X9" s="5">
        <v>90.442089850000002</v>
      </c>
      <c r="Z9">
        <v>7</v>
      </c>
      <c r="AA9">
        <f t="shared" si="7"/>
        <v>-128.33056640000001</v>
      </c>
      <c r="AB9">
        <f t="shared" si="7"/>
        <v>90.442089850000002</v>
      </c>
    </row>
    <row r="10" spans="1:28" x14ac:dyDescent="0.25">
      <c r="A10" t="s">
        <v>34</v>
      </c>
      <c r="B10">
        <v>3943.5988769999999</v>
      </c>
      <c r="C10">
        <v>3914.2399902000002</v>
      </c>
      <c r="D10">
        <v>4160.2919922000001</v>
      </c>
      <c r="E10">
        <v>3964.7202148000001</v>
      </c>
      <c r="F10">
        <v>3914.4599609000002</v>
      </c>
      <c r="G10">
        <v>4094.5</v>
      </c>
      <c r="H10">
        <v>4022.3701172000001</v>
      </c>
      <c r="I10">
        <v>3914.2399902000002</v>
      </c>
      <c r="J10">
        <v>3986.3925780999998</v>
      </c>
      <c r="L10" t="str">
        <f t="shared" si="0"/>
        <v>01JUL2025:09:00:00</v>
      </c>
      <c r="M10">
        <v>9</v>
      </c>
      <c r="N10">
        <f t="shared" si="1"/>
        <v>-29.358886799999709</v>
      </c>
      <c r="O10">
        <f t="shared" si="2"/>
        <v>-29.358886799999709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0.74446939751473384</v>
      </c>
      <c r="V10" s="3">
        <v>8</v>
      </c>
      <c r="W10" s="5">
        <v>-136.2855631428572</v>
      </c>
      <c r="X10" s="5">
        <v>95.404269744444562</v>
      </c>
      <c r="Z10">
        <v>8</v>
      </c>
      <c r="AA10">
        <f t="shared" si="7"/>
        <v>-136.2855631428572</v>
      </c>
      <c r="AB10">
        <f t="shared" si="7"/>
        <v>95.404269744444562</v>
      </c>
    </row>
    <row r="11" spans="1:28" x14ac:dyDescent="0.25">
      <c r="A11" t="s">
        <v>35</v>
      </c>
      <c r="B11">
        <v>4181.8037108999997</v>
      </c>
      <c r="C11">
        <v>4151.8999022999997</v>
      </c>
      <c r="D11">
        <v>4455.9038086</v>
      </c>
      <c r="E11">
        <v>4222.3061522999997</v>
      </c>
      <c r="F11">
        <v>4189.8598633000001</v>
      </c>
      <c r="G11">
        <v>4327.5200194999998</v>
      </c>
      <c r="H11">
        <v>4225.4399414</v>
      </c>
      <c r="I11">
        <v>4151.8999022999997</v>
      </c>
      <c r="J11">
        <v>4223.6801758000001</v>
      </c>
      <c r="L11" t="str">
        <f t="shared" si="0"/>
        <v>01JUL2025:10:00:00</v>
      </c>
      <c r="M11">
        <v>10</v>
      </c>
      <c r="N11">
        <f t="shared" si="1"/>
        <v>-29.903808600000048</v>
      </c>
      <c r="O11">
        <f t="shared" si="2"/>
        <v>-29.903808600000048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0.71509354975353945</v>
      </c>
      <c r="V11" s="3">
        <v>9</v>
      </c>
      <c r="W11" s="5">
        <v>-134.47373747142871</v>
      </c>
      <c r="X11" s="5">
        <v>100.73594835555554</v>
      </c>
      <c r="Z11">
        <v>9</v>
      </c>
      <c r="AA11">
        <f t="shared" si="7"/>
        <v>-134.47373747142871</v>
      </c>
      <c r="AB11">
        <f t="shared" si="7"/>
        <v>100.73594835555554</v>
      </c>
    </row>
    <row r="12" spans="1:28" x14ac:dyDescent="0.25">
      <c r="A12" t="s">
        <v>36</v>
      </c>
      <c r="B12">
        <v>4416.0332030999998</v>
      </c>
      <c r="C12">
        <v>4401.1499022999997</v>
      </c>
      <c r="D12">
        <v>4581.6791991999999</v>
      </c>
      <c r="E12">
        <v>4311.0175780999998</v>
      </c>
      <c r="F12">
        <v>4494.3398438000004</v>
      </c>
      <c r="G12">
        <v>4557.8901366999999</v>
      </c>
      <c r="H12">
        <v>4428.8701172000001</v>
      </c>
      <c r="I12">
        <v>4401.1499022999997</v>
      </c>
      <c r="J12">
        <v>4470.5625</v>
      </c>
      <c r="L12" t="str">
        <f t="shared" si="0"/>
        <v>01JUL2025:11:00:00</v>
      </c>
      <c r="M12">
        <v>11</v>
      </c>
      <c r="N12">
        <f t="shared" si="1"/>
        <v>-14.883300800000143</v>
      </c>
      <c r="O12">
        <f t="shared" si="2"/>
        <v>-14.883300800000143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0.33702873405825506</v>
      </c>
      <c r="V12" s="3">
        <v>10</v>
      </c>
      <c r="W12" s="5">
        <v>-172.25038654999994</v>
      </c>
      <c r="X12" s="5">
        <v>122.36580405000011</v>
      </c>
      <c r="Z12">
        <v>10</v>
      </c>
      <c r="AA12">
        <f t="shared" si="7"/>
        <v>-172.25038654999994</v>
      </c>
      <c r="AB12">
        <f t="shared" si="7"/>
        <v>122.36580405000011</v>
      </c>
    </row>
    <row r="13" spans="1:28" x14ac:dyDescent="0.25">
      <c r="A13" t="s">
        <v>37</v>
      </c>
      <c r="B13">
        <v>4390.4599608999997</v>
      </c>
      <c r="C13">
        <v>4626.3398438000004</v>
      </c>
      <c r="D13">
        <v>4837.6176758000001</v>
      </c>
      <c r="E13">
        <v>4612.4350586</v>
      </c>
      <c r="F13">
        <v>4808.6201172000001</v>
      </c>
      <c r="G13">
        <v>4623.2900391000003</v>
      </c>
      <c r="H13">
        <v>4589.2402344000002</v>
      </c>
      <c r="I13">
        <v>4626.3398438000004</v>
      </c>
      <c r="J13">
        <v>4661.8725586</v>
      </c>
      <c r="L13" t="str">
        <f t="shared" si="0"/>
        <v>01JUL2025:12:00:00</v>
      </c>
      <c r="M13">
        <v>12</v>
      </c>
      <c r="N13">
        <f t="shared" si="1"/>
        <v>235.87988290000067</v>
      </c>
      <c r="O13" t="str">
        <f t="shared" si="2"/>
        <v/>
      </c>
      <c r="P13">
        <f t="shared" si="3"/>
        <v>235.87988290000067</v>
      </c>
      <c r="Q13" t="str">
        <f t="shared" si="4"/>
        <v/>
      </c>
      <c r="R13">
        <f t="shared" si="5"/>
        <v>1</v>
      </c>
      <c r="S13">
        <f t="shared" si="6"/>
        <v>5.3725551536893565</v>
      </c>
      <c r="V13" s="3">
        <v>11</v>
      </c>
      <c r="W13" s="5">
        <v>-210.74736329200007</v>
      </c>
      <c r="X13" s="5">
        <v>123.2540039200001</v>
      </c>
      <c r="Z13">
        <v>11</v>
      </c>
      <c r="AA13">
        <f t="shared" si="7"/>
        <v>-210.74736329200007</v>
      </c>
      <c r="AB13">
        <f t="shared" si="7"/>
        <v>123.2540039200001</v>
      </c>
    </row>
    <row r="14" spans="1:28" x14ac:dyDescent="0.25">
      <c r="A14" t="s">
        <v>38</v>
      </c>
      <c r="B14">
        <v>4828.8466797000001</v>
      </c>
      <c r="C14">
        <v>4822.7299805000002</v>
      </c>
      <c r="D14">
        <v>4949.3139647999997</v>
      </c>
      <c r="E14">
        <v>4810.0209961</v>
      </c>
      <c r="F14">
        <v>5080.0898438000004</v>
      </c>
      <c r="G14">
        <v>4735.0498047000001</v>
      </c>
      <c r="H14">
        <v>4715.7797852000003</v>
      </c>
      <c r="I14">
        <v>4822.7299805000002</v>
      </c>
      <c r="J14">
        <v>4838.4125977000003</v>
      </c>
      <c r="L14" t="str">
        <f t="shared" si="0"/>
        <v>01JUL2025:13:00:00</v>
      </c>
      <c r="M14">
        <v>13</v>
      </c>
      <c r="N14">
        <f t="shared" si="1"/>
        <v>-6.1166991999998572</v>
      </c>
      <c r="O14">
        <f t="shared" si="2"/>
        <v>-6.1166991999998572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0.12666998158615933</v>
      </c>
      <c r="V14" s="3">
        <v>12</v>
      </c>
      <c r="W14" s="5">
        <v>-250.57557744782611</v>
      </c>
      <c r="X14" s="5">
        <v>162.83942524285729</v>
      </c>
      <c r="Z14">
        <v>12</v>
      </c>
      <c r="AA14">
        <f t="shared" si="7"/>
        <v>-250.57557744782611</v>
      </c>
      <c r="AB14">
        <f t="shared" si="7"/>
        <v>162.83942524285729</v>
      </c>
    </row>
    <row r="15" spans="1:28" x14ac:dyDescent="0.25">
      <c r="A15" t="s">
        <v>39</v>
      </c>
      <c r="B15">
        <v>4892.3496094000002</v>
      </c>
      <c r="C15">
        <v>4983.6201172000001</v>
      </c>
      <c r="D15">
        <v>5068.3891602000003</v>
      </c>
      <c r="E15">
        <v>4832.9038086</v>
      </c>
      <c r="F15">
        <v>5314</v>
      </c>
      <c r="G15">
        <v>4888.1000977000003</v>
      </c>
      <c r="H15">
        <v>4858.5698241999999</v>
      </c>
      <c r="I15">
        <v>4983.6201172000001</v>
      </c>
      <c r="J15">
        <v>5011.0722655999998</v>
      </c>
      <c r="L15" t="str">
        <f t="shared" si="0"/>
        <v>01JUL2025:14:00:00</v>
      </c>
      <c r="M15">
        <v>14</v>
      </c>
      <c r="N15">
        <f t="shared" si="1"/>
        <v>91.270507799999905</v>
      </c>
      <c r="O15" t="str">
        <f t="shared" si="2"/>
        <v/>
      </c>
      <c r="P15">
        <f t="shared" si="3"/>
        <v>91.270507799999905</v>
      </c>
      <c r="Q15" t="str">
        <f t="shared" si="4"/>
        <v/>
      </c>
      <c r="R15">
        <f t="shared" si="5"/>
        <v>1</v>
      </c>
      <c r="S15">
        <f t="shared" si="6"/>
        <v>1.8655761563857935</v>
      </c>
      <c r="V15" s="3">
        <v>13</v>
      </c>
      <c r="W15" s="5">
        <v>-255.02354028947363</v>
      </c>
      <c r="X15" s="5">
        <v>119.30579724545466</v>
      </c>
      <c r="Z15">
        <v>13</v>
      </c>
      <c r="AA15">
        <f t="shared" si="7"/>
        <v>-255.02354028947363</v>
      </c>
      <c r="AB15">
        <f t="shared" si="7"/>
        <v>119.30579724545466</v>
      </c>
    </row>
    <row r="16" spans="1:28" x14ac:dyDescent="0.25">
      <c r="A16" t="s">
        <v>40</v>
      </c>
      <c r="B16">
        <v>4766.8149414</v>
      </c>
      <c r="C16">
        <v>5109.4799805000002</v>
      </c>
      <c r="D16">
        <v>5124.7368164</v>
      </c>
      <c r="E16">
        <v>4885.5234375</v>
      </c>
      <c r="F16">
        <v>5492.9501952999999</v>
      </c>
      <c r="G16">
        <v>4991.25</v>
      </c>
      <c r="H16">
        <v>4999.6499022999997</v>
      </c>
      <c r="I16">
        <v>5109.4799805000002</v>
      </c>
      <c r="J16">
        <v>5148.3325194999998</v>
      </c>
      <c r="L16" t="str">
        <f t="shared" si="0"/>
        <v>01JUL2025:15:00:00</v>
      </c>
      <c r="M16">
        <v>15</v>
      </c>
      <c r="N16">
        <f t="shared" si="1"/>
        <v>342.66503910000029</v>
      </c>
      <c r="O16" t="str">
        <f t="shared" si="2"/>
        <v/>
      </c>
      <c r="P16">
        <f t="shared" si="3"/>
        <v>342.66503910000029</v>
      </c>
      <c r="Q16" t="str">
        <f t="shared" si="4"/>
        <v/>
      </c>
      <c r="R16">
        <f t="shared" si="5"/>
        <v>1</v>
      </c>
      <c r="S16">
        <f t="shared" si="6"/>
        <v>7.1885534326902256</v>
      </c>
      <c r="V16" s="3">
        <v>14</v>
      </c>
      <c r="W16" s="5">
        <v>-214.09521484210526</v>
      </c>
      <c r="X16" s="5">
        <v>170.0541548272727</v>
      </c>
      <c r="Z16">
        <v>14</v>
      </c>
      <c r="AA16">
        <f t="shared" si="7"/>
        <v>-214.09521484210526</v>
      </c>
      <c r="AB16">
        <f t="shared" si="7"/>
        <v>170.0541548272727</v>
      </c>
    </row>
    <row r="17" spans="1:28" x14ac:dyDescent="0.25">
      <c r="A17" t="s">
        <v>41</v>
      </c>
      <c r="B17">
        <v>4727.5214844000002</v>
      </c>
      <c r="C17">
        <v>5130.6601563000004</v>
      </c>
      <c r="D17">
        <v>5110.3408202999999</v>
      </c>
      <c r="E17">
        <v>4905.5136719000002</v>
      </c>
      <c r="F17">
        <v>5551.5400391000003</v>
      </c>
      <c r="G17">
        <v>4943.9799805000002</v>
      </c>
      <c r="H17">
        <v>4990.3100586</v>
      </c>
      <c r="I17">
        <v>5130.6601563000004</v>
      </c>
      <c r="J17">
        <v>5154.1225586</v>
      </c>
      <c r="L17" t="str">
        <f t="shared" si="0"/>
        <v>01JUL2025:16:00:00</v>
      </c>
      <c r="M17">
        <v>16</v>
      </c>
      <c r="N17">
        <f t="shared" si="1"/>
        <v>403.13867190000019</v>
      </c>
      <c r="O17" t="str">
        <f t="shared" si="2"/>
        <v/>
      </c>
      <c r="P17">
        <f t="shared" si="3"/>
        <v>403.13867190000019</v>
      </c>
      <c r="Q17" t="str">
        <f t="shared" si="4"/>
        <v/>
      </c>
      <c r="R17">
        <f t="shared" si="5"/>
        <v>1</v>
      </c>
      <c r="S17">
        <f t="shared" si="6"/>
        <v>8.5274847132961273</v>
      </c>
      <c r="V17" s="3">
        <v>15</v>
      </c>
      <c r="W17" s="5">
        <v>-268.35333251249995</v>
      </c>
      <c r="X17" s="5">
        <v>175.3630720000001</v>
      </c>
      <c r="Z17">
        <v>15</v>
      </c>
      <c r="AA17">
        <f t="shared" si="7"/>
        <v>-268.35333251249995</v>
      </c>
      <c r="AB17">
        <f t="shared" si="7"/>
        <v>175.3630720000001</v>
      </c>
    </row>
    <row r="18" spans="1:28" x14ac:dyDescent="0.25">
      <c r="A18" t="s">
        <v>42</v>
      </c>
      <c r="B18">
        <v>4554.9423827999999</v>
      </c>
      <c r="C18">
        <v>5125.6000977000003</v>
      </c>
      <c r="D18">
        <v>5131.6787108999997</v>
      </c>
      <c r="E18">
        <v>4957.8422852000003</v>
      </c>
      <c r="F18">
        <v>5579.2900391000003</v>
      </c>
      <c r="G18">
        <v>4971.3798827999999</v>
      </c>
      <c r="H18">
        <v>4975.0600586</v>
      </c>
      <c r="I18">
        <v>5125.6000977000003</v>
      </c>
      <c r="J18">
        <v>5162.8325194999998</v>
      </c>
      <c r="L18" t="str">
        <f t="shared" si="0"/>
        <v>01JUL2025:17:00:00</v>
      </c>
      <c r="M18">
        <v>17</v>
      </c>
      <c r="N18">
        <f t="shared" si="1"/>
        <v>570.65771490000043</v>
      </c>
      <c r="O18" t="str">
        <f t="shared" si="2"/>
        <v/>
      </c>
      <c r="P18">
        <f t="shared" si="3"/>
        <v>570.65771490000043</v>
      </c>
      <c r="Q18" t="str">
        <f t="shared" si="4"/>
        <v/>
      </c>
      <c r="R18">
        <f t="shared" si="5"/>
        <v>1</v>
      </c>
      <c r="S18">
        <f t="shared" si="6"/>
        <v>12.528319064031882</v>
      </c>
      <c r="V18" s="3">
        <v>16</v>
      </c>
      <c r="W18" s="5">
        <v>-248.71062154705876</v>
      </c>
      <c r="X18" s="5">
        <v>210.18336840000009</v>
      </c>
      <c r="Z18">
        <v>16</v>
      </c>
      <c r="AA18">
        <f t="shared" si="7"/>
        <v>-248.71062154705876</v>
      </c>
      <c r="AB18">
        <f t="shared" si="7"/>
        <v>210.18336840000009</v>
      </c>
    </row>
    <row r="19" spans="1:28" x14ac:dyDescent="0.25">
      <c r="A19" t="s">
        <v>43</v>
      </c>
      <c r="B19">
        <v>4334.6787108999997</v>
      </c>
      <c r="C19">
        <v>5085.5800780999998</v>
      </c>
      <c r="D19">
        <v>5155.7153319999998</v>
      </c>
      <c r="E19">
        <v>4992.9238280999998</v>
      </c>
      <c r="F19">
        <v>5535.9702147999997</v>
      </c>
      <c r="G19">
        <v>4958.7402344000002</v>
      </c>
      <c r="H19">
        <v>4908.2700194999998</v>
      </c>
      <c r="I19">
        <v>5085.5800780999998</v>
      </c>
      <c r="J19">
        <v>5122.1401366999999</v>
      </c>
      <c r="L19" t="str">
        <f t="shared" si="0"/>
        <v>01JUL2025:18:00:00</v>
      </c>
      <c r="M19">
        <v>18</v>
      </c>
      <c r="N19">
        <f t="shared" si="1"/>
        <v>750.9013672000001</v>
      </c>
      <c r="O19" t="str">
        <f t="shared" si="2"/>
        <v/>
      </c>
      <c r="P19">
        <f t="shared" si="3"/>
        <v>750.9013672000001</v>
      </c>
      <c r="Q19" t="str">
        <f t="shared" si="4"/>
        <v/>
      </c>
      <c r="R19">
        <f t="shared" si="5"/>
        <v>1</v>
      </c>
      <c r="S19">
        <f t="shared" si="6"/>
        <v>17.323114751545038</v>
      </c>
      <c r="V19" s="3">
        <v>17</v>
      </c>
      <c r="W19" s="5">
        <v>-252.73018152352938</v>
      </c>
      <c r="X19" s="5">
        <v>202.93374400769244</v>
      </c>
      <c r="Z19">
        <v>17</v>
      </c>
      <c r="AA19">
        <f t="shared" si="7"/>
        <v>-252.73018152352938</v>
      </c>
      <c r="AB19">
        <f t="shared" si="7"/>
        <v>202.93374400769244</v>
      </c>
    </row>
    <row r="20" spans="1:28" x14ac:dyDescent="0.25">
      <c r="A20" t="s">
        <v>44</v>
      </c>
      <c r="B20">
        <v>4359.5297852000003</v>
      </c>
      <c r="C20">
        <v>4995.1899414</v>
      </c>
      <c r="D20">
        <v>5148.9306641000003</v>
      </c>
      <c r="E20">
        <v>4961.9633789</v>
      </c>
      <c r="F20">
        <v>5387.3798827999999</v>
      </c>
      <c r="G20">
        <v>4911.2700194999998</v>
      </c>
      <c r="H20">
        <v>4843.1801758000001</v>
      </c>
      <c r="I20">
        <v>4995.1899414</v>
      </c>
      <c r="J20">
        <v>5034.2548827999999</v>
      </c>
      <c r="L20" t="str">
        <f t="shared" si="0"/>
        <v>01JUL2025:19:00:00</v>
      </c>
      <c r="M20">
        <v>19</v>
      </c>
      <c r="N20">
        <f t="shared" si="1"/>
        <v>635.66015619999962</v>
      </c>
      <c r="O20" t="str">
        <f t="shared" si="2"/>
        <v/>
      </c>
      <c r="P20">
        <f t="shared" si="3"/>
        <v>635.66015619999962</v>
      </c>
      <c r="Q20" t="str">
        <f t="shared" si="4"/>
        <v/>
      </c>
      <c r="R20">
        <f t="shared" si="5"/>
        <v>1</v>
      </c>
      <c r="S20">
        <f t="shared" si="6"/>
        <v>14.580933896999115</v>
      </c>
      <c r="V20" s="3">
        <v>18</v>
      </c>
      <c r="W20" s="5">
        <v>-326.71345403076924</v>
      </c>
      <c r="X20" s="5">
        <v>186.25801355882354</v>
      </c>
      <c r="Z20">
        <v>18</v>
      </c>
      <c r="AA20">
        <f t="shared" si="7"/>
        <v>-326.71345403076924</v>
      </c>
      <c r="AB20">
        <f t="shared" si="7"/>
        <v>186.25801355882354</v>
      </c>
    </row>
    <row r="21" spans="1:28" x14ac:dyDescent="0.25">
      <c r="A21" t="s">
        <v>45</v>
      </c>
      <c r="B21">
        <v>4303.1079102000003</v>
      </c>
      <c r="C21">
        <v>4850.7900391000003</v>
      </c>
      <c r="D21">
        <v>5020.4174805000002</v>
      </c>
      <c r="E21">
        <v>4772.3715819999998</v>
      </c>
      <c r="F21">
        <v>5208.4902344000002</v>
      </c>
      <c r="G21">
        <v>4870.6801758000001</v>
      </c>
      <c r="H21">
        <v>4733.2700194999998</v>
      </c>
      <c r="I21">
        <v>4850.7900391000003</v>
      </c>
      <c r="J21">
        <v>4915.8076172000001</v>
      </c>
      <c r="L21" t="str">
        <f t="shared" si="0"/>
        <v>01JUL2025:20:00:00</v>
      </c>
      <c r="M21">
        <v>20</v>
      </c>
      <c r="N21">
        <f t="shared" si="1"/>
        <v>547.68212889999995</v>
      </c>
      <c r="O21" t="str">
        <f t="shared" si="2"/>
        <v/>
      </c>
      <c r="P21">
        <f t="shared" si="3"/>
        <v>547.68212889999995</v>
      </c>
      <c r="Q21" t="str">
        <f t="shared" si="4"/>
        <v/>
      </c>
      <c r="R21">
        <f t="shared" si="5"/>
        <v>1</v>
      </c>
      <c r="S21">
        <f t="shared" si="6"/>
        <v>12.727594574186373</v>
      </c>
      <c r="V21" s="3">
        <v>19</v>
      </c>
      <c r="W21" s="5">
        <v>-253.93906947857144</v>
      </c>
      <c r="X21" s="5">
        <v>179.92404175000001</v>
      </c>
      <c r="Z21">
        <v>19</v>
      </c>
      <c r="AA21">
        <f t="shared" si="7"/>
        <v>-253.93906947857144</v>
      </c>
      <c r="AB21">
        <f t="shared" si="7"/>
        <v>179.92404175000001</v>
      </c>
    </row>
    <row r="22" spans="1:28" x14ac:dyDescent="0.25">
      <c r="A22" t="s">
        <v>46</v>
      </c>
      <c r="B22">
        <v>4373.1699219000002</v>
      </c>
      <c r="C22">
        <v>4728.8798827999999</v>
      </c>
      <c r="D22">
        <v>4876.3393555000002</v>
      </c>
      <c r="E22">
        <v>4629.9345702999999</v>
      </c>
      <c r="F22">
        <v>5066.5200194999998</v>
      </c>
      <c r="G22">
        <v>4735.6000977000003</v>
      </c>
      <c r="H22">
        <v>4584.7001952999999</v>
      </c>
      <c r="I22">
        <v>4728.8798827999999</v>
      </c>
      <c r="J22">
        <v>4778.9248047000001</v>
      </c>
      <c r="L22" t="str">
        <f t="shared" si="0"/>
        <v>01JUL2025:21:00:00</v>
      </c>
      <c r="M22">
        <v>21</v>
      </c>
      <c r="N22">
        <f t="shared" si="1"/>
        <v>355.70996089999971</v>
      </c>
      <c r="O22" t="str">
        <f t="shared" si="2"/>
        <v/>
      </c>
      <c r="P22">
        <f t="shared" si="3"/>
        <v>355.70996089999971</v>
      </c>
      <c r="Q22" t="str">
        <f t="shared" si="4"/>
        <v/>
      </c>
      <c r="R22">
        <f t="shared" si="5"/>
        <v>1</v>
      </c>
      <c r="S22">
        <f t="shared" si="6"/>
        <v>8.1339158379982468</v>
      </c>
      <c r="V22" s="3">
        <v>20</v>
      </c>
      <c r="W22" s="5">
        <v>-239.58434243333323</v>
      </c>
      <c r="X22" s="5">
        <v>161.53684896000001</v>
      </c>
      <c r="Z22">
        <v>20</v>
      </c>
      <c r="AA22">
        <f t="shared" si="7"/>
        <v>-239.58434243333323</v>
      </c>
      <c r="AB22">
        <f t="shared" si="7"/>
        <v>161.53684896000001</v>
      </c>
    </row>
    <row r="23" spans="1:28" x14ac:dyDescent="0.25">
      <c r="A23" t="s">
        <v>47</v>
      </c>
      <c r="B23">
        <v>4318.3120116999999</v>
      </c>
      <c r="C23">
        <v>4642.3701172000001</v>
      </c>
      <c r="D23">
        <v>4853.9472655999998</v>
      </c>
      <c r="E23">
        <v>4602.3193358999997</v>
      </c>
      <c r="F23">
        <v>4934.5200194999998</v>
      </c>
      <c r="G23">
        <v>4648.8701172000001</v>
      </c>
      <c r="H23">
        <v>4495.3798827999999</v>
      </c>
      <c r="I23">
        <v>4642.3701172000001</v>
      </c>
      <c r="J23">
        <v>4680.2851563000004</v>
      </c>
      <c r="L23" t="str">
        <f t="shared" si="0"/>
        <v>01JUL2025:22:00:00</v>
      </c>
      <c r="M23">
        <v>22</v>
      </c>
      <c r="N23">
        <f t="shared" si="1"/>
        <v>324.05810550000024</v>
      </c>
      <c r="O23" t="str">
        <f t="shared" si="2"/>
        <v/>
      </c>
      <c r="P23">
        <f t="shared" si="3"/>
        <v>324.05810550000024</v>
      </c>
      <c r="Q23" t="str">
        <f t="shared" si="4"/>
        <v/>
      </c>
      <c r="R23">
        <f t="shared" si="5"/>
        <v>1</v>
      </c>
      <c r="S23">
        <f t="shared" si="6"/>
        <v>7.504277241246113</v>
      </c>
      <c r="V23" s="3">
        <v>21</v>
      </c>
      <c r="W23" s="5">
        <v>-197.48066981176476</v>
      </c>
      <c r="X23" s="5">
        <v>117.3412335000002</v>
      </c>
      <c r="Z23">
        <v>21</v>
      </c>
      <c r="AA23">
        <f t="shared" si="7"/>
        <v>-197.48066981176476</v>
      </c>
      <c r="AB23">
        <f t="shared" si="7"/>
        <v>117.3412335000002</v>
      </c>
    </row>
    <row r="24" spans="1:28" x14ac:dyDescent="0.25">
      <c r="A24" t="s">
        <v>48</v>
      </c>
      <c r="B24">
        <v>4150.6889647999997</v>
      </c>
      <c r="C24">
        <v>4436.5097655999998</v>
      </c>
      <c r="D24">
        <v>4645.9868164</v>
      </c>
      <c r="E24">
        <v>4369.4877930000002</v>
      </c>
      <c r="F24">
        <v>4697.3198241999999</v>
      </c>
      <c r="G24">
        <v>4453.1298827999999</v>
      </c>
      <c r="H24">
        <v>4303.7402344000002</v>
      </c>
      <c r="I24">
        <v>4436.5097655999998</v>
      </c>
      <c r="J24">
        <v>4472.6748047000001</v>
      </c>
      <c r="L24" t="str">
        <f t="shared" si="0"/>
        <v>01JUL2025:23:00:00</v>
      </c>
      <c r="M24">
        <v>23</v>
      </c>
      <c r="N24">
        <f t="shared" si="1"/>
        <v>285.82080080000014</v>
      </c>
      <c r="O24" t="str">
        <f t="shared" si="2"/>
        <v/>
      </c>
      <c r="P24">
        <f t="shared" si="3"/>
        <v>285.82080080000014</v>
      </c>
      <c r="Q24" t="str">
        <f t="shared" si="4"/>
        <v/>
      </c>
      <c r="R24">
        <f t="shared" si="5"/>
        <v>1</v>
      </c>
      <c r="S24">
        <f t="shared" si="6"/>
        <v>6.8861050110935587</v>
      </c>
      <c r="V24" s="3">
        <v>22</v>
      </c>
      <c r="W24" s="5">
        <v>-174.17095266111087</v>
      </c>
      <c r="X24" s="5">
        <v>127.45861816666668</v>
      </c>
      <c r="Z24">
        <v>22</v>
      </c>
      <c r="AA24">
        <f t="shared" si="7"/>
        <v>-174.17095266111087</v>
      </c>
      <c r="AB24">
        <f t="shared" si="7"/>
        <v>127.45861816666668</v>
      </c>
    </row>
    <row r="25" spans="1:28" x14ac:dyDescent="0.25">
      <c r="A25" t="s">
        <v>49</v>
      </c>
      <c r="B25">
        <v>3951.9477539</v>
      </c>
      <c r="C25">
        <v>4245.4599608999997</v>
      </c>
      <c r="D25">
        <v>4472.0498047000001</v>
      </c>
      <c r="E25">
        <v>4272.9306641000003</v>
      </c>
      <c r="F25">
        <v>4442.8901366999999</v>
      </c>
      <c r="G25">
        <v>4299.0297852000003</v>
      </c>
      <c r="H25">
        <v>4194.1499022999997</v>
      </c>
      <c r="I25">
        <v>4245.4599608999997</v>
      </c>
      <c r="J25">
        <v>4295.3828125</v>
      </c>
      <c r="L25" t="str">
        <f t="shared" si="0"/>
        <v>02JUL2025:00:00:00</v>
      </c>
      <c r="M25">
        <v>24</v>
      </c>
      <c r="N25">
        <f t="shared" si="1"/>
        <v>293.51220699999976</v>
      </c>
      <c r="O25" t="str">
        <f t="shared" si="2"/>
        <v/>
      </c>
      <c r="P25">
        <f t="shared" si="3"/>
        <v>293.51220699999976</v>
      </c>
      <c r="Q25" t="str">
        <f t="shared" si="4"/>
        <v/>
      </c>
      <c r="R25">
        <f t="shared" si="5"/>
        <v>1</v>
      </c>
      <c r="S25">
        <f t="shared" si="6"/>
        <v>7.4270265013080126</v>
      </c>
      <c r="V25" s="3">
        <v>23</v>
      </c>
      <c r="W25" s="5">
        <v>-189.65054482105265</v>
      </c>
      <c r="X25" s="5">
        <v>125.35316052727285</v>
      </c>
      <c r="Z25">
        <v>23</v>
      </c>
      <c r="AA25">
        <f t="shared" si="7"/>
        <v>-189.65054482105265</v>
      </c>
      <c r="AB25">
        <f t="shared" si="7"/>
        <v>125.35316052727285</v>
      </c>
    </row>
    <row r="26" spans="1:28" x14ac:dyDescent="0.25">
      <c r="A26" t="s">
        <v>50</v>
      </c>
      <c r="B26">
        <v>3795.9860840000001</v>
      </c>
      <c r="C26">
        <v>3995.5900879000001</v>
      </c>
      <c r="D26">
        <v>4056.7907715000001</v>
      </c>
      <c r="E26">
        <v>3989.5307616999999</v>
      </c>
      <c r="F26">
        <v>4082.4299316000001</v>
      </c>
      <c r="G26">
        <v>4045.8200683999999</v>
      </c>
      <c r="H26">
        <v>3908.4799804999998</v>
      </c>
      <c r="I26">
        <v>3995.5900879000001</v>
      </c>
      <c r="J26">
        <v>4008.0800780999998</v>
      </c>
      <c r="L26" t="str">
        <f t="shared" si="0"/>
        <v>02JUL2025:01:00:00</v>
      </c>
      <c r="M26">
        <v>1</v>
      </c>
      <c r="N26">
        <f t="shared" si="1"/>
        <v>199.60400389999995</v>
      </c>
      <c r="O26" t="str">
        <f t="shared" si="2"/>
        <v/>
      </c>
      <c r="P26">
        <f t="shared" si="3"/>
        <v>199.60400389999995</v>
      </c>
      <c r="Q26" t="str">
        <f t="shared" si="4"/>
        <v/>
      </c>
      <c r="R26">
        <f t="shared" si="5"/>
        <v>1</v>
      </c>
      <c r="S26">
        <f t="shared" si="6"/>
        <v>5.2582912445682171</v>
      </c>
      <c r="V26" s="3">
        <v>24</v>
      </c>
      <c r="W26" s="5">
        <v>-175.31993909999994</v>
      </c>
      <c r="X26" s="5">
        <v>117.37068059230772</v>
      </c>
      <c r="Z26">
        <v>24</v>
      </c>
      <c r="AA26">
        <f t="shared" si="7"/>
        <v>-175.31993909999994</v>
      </c>
      <c r="AB26">
        <f t="shared" si="7"/>
        <v>117.37068059230772</v>
      </c>
    </row>
    <row r="27" spans="1:28" x14ac:dyDescent="0.25">
      <c r="A27" t="s">
        <v>51</v>
      </c>
      <c r="B27">
        <v>3681.2006836</v>
      </c>
      <c r="C27">
        <v>3827.7900390999998</v>
      </c>
      <c r="D27">
        <v>3800.4875487999998</v>
      </c>
      <c r="E27">
        <v>3668.2011719000002</v>
      </c>
      <c r="F27">
        <v>3841.3701172000001</v>
      </c>
      <c r="G27">
        <v>3816.9099120999999</v>
      </c>
      <c r="H27">
        <v>3755.9299316000001</v>
      </c>
      <c r="I27">
        <v>3827.7900390999998</v>
      </c>
      <c r="J27">
        <v>3810.5</v>
      </c>
      <c r="L27" t="str">
        <f t="shared" si="0"/>
        <v>02JUL2025:02:00:00</v>
      </c>
      <c r="M27">
        <v>2</v>
      </c>
      <c r="N27">
        <f t="shared" si="1"/>
        <v>146.58935549999978</v>
      </c>
      <c r="O27" t="str">
        <f t="shared" si="2"/>
        <v/>
      </c>
      <c r="P27">
        <f t="shared" si="3"/>
        <v>146.58935549999978</v>
      </c>
      <c r="Q27" t="str">
        <f t="shared" si="4"/>
        <v/>
      </c>
      <c r="R27">
        <f t="shared" si="5"/>
        <v>1</v>
      </c>
      <c r="S27">
        <f t="shared" si="6"/>
        <v>3.9821071465368716</v>
      </c>
      <c r="V27" s="3" t="s">
        <v>13</v>
      </c>
      <c r="W27" s="5">
        <v>-188.17219249125557</v>
      </c>
      <c r="X27" s="5">
        <v>136.35330345272732</v>
      </c>
    </row>
    <row r="28" spans="1:28" x14ac:dyDescent="0.25">
      <c r="A28" t="s">
        <v>52</v>
      </c>
      <c r="B28">
        <v>3609.7995605000001</v>
      </c>
      <c r="C28">
        <v>3704.9099120999999</v>
      </c>
      <c r="D28">
        <v>3699.8896484000002</v>
      </c>
      <c r="E28">
        <v>3595.8762207</v>
      </c>
      <c r="F28">
        <v>3726.3798827999999</v>
      </c>
      <c r="G28">
        <v>3761.5900879000001</v>
      </c>
      <c r="H28">
        <v>3677.2199707</v>
      </c>
      <c r="I28">
        <v>3704.9099120999999</v>
      </c>
      <c r="J28">
        <v>3717.5249023000001</v>
      </c>
      <c r="L28" t="str">
        <f t="shared" si="0"/>
        <v>02JUL2025:03:00:00</v>
      </c>
      <c r="M28">
        <v>3</v>
      </c>
      <c r="N28">
        <f t="shared" si="1"/>
        <v>95.110351599999831</v>
      </c>
      <c r="O28" t="str">
        <f t="shared" si="2"/>
        <v/>
      </c>
      <c r="P28">
        <f t="shared" si="3"/>
        <v>95.110351599999831</v>
      </c>
      <c r="Q28" t="str">
        <f t="shared" si="4"/>
        <v/>
      </c>
      <c r="R28">
        <f t="shared" si="5"/>
        <v>1</v>
      </c>
      <c r="S28">
        <f t="shared" si="6"/>
        <v>2.6347820704711351</v>
      </c>
    </row>
    <row r="29" spans="1:28" x14ac:dyDescent="0.25">
      <c r="A29" t="s">
        <v>53</v>
      </c>
      <c r="B29">
        <v>3786.7294922000001</v>
      </c>
      <c r="C29">
        <v>3606.4699707</v>
      </c>
      <c r="D29">
        <v>3639.3508301000002</v>
      </c>
      <c r="E29">
        <v>3491.8762207</v>
      </c>
      <c r="F29">
        <v>3627.0800780999998</v>
      </c>
      <c r="G29">
        <v>3665.75</v>
      </c>
      <c r="H29">
        <v>3570.5800780999998</v>
      </c>
      <c r="I29">
        <v>3606.4699707</v>
      </c>
      <c r="J29">
        <v>3617.4699707</v>
      </c>
      <c r="L29" t="str">
        <f t="shared" si="0"/>
        <v>02JUL2025:04:00:00</v>
      </c>
      <c r="M29">
        <v>4</v>
      </c>
      <c r="N29">
        <f t="shared" si="1"/>
        <v>-180.25952150000012</v>
      </c>
      <c r="O29">
        <f t="shared" si="2"/>
        <v>-180.25952150000012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4.7602957082438335</v>
      </c>
    </row>
    <row r="30" spans="1:28" x14ac:dyDescent="0.25">
      <c r="A30" t="s">
        <v>54</v>
      </c>
      <c r="B30">
        <v>3821.1384277000002</v>
      </c>
      <c r="C30">
        <v>3539.6000976999999</v>
      </c>
      <c r="D30">
        <v>3588.3254394999999</v>
      </c>
      <c r="E30">
        <v>3451.2326659999999</v>
      </c>
      <c r="F30">
        <v>3580.4099120999999</v>
      </c>
      <c r="G30">
        <v>3634.3400879000001</v>
      </c>
      <c r="H30">
        <v>3535.9499512000002</v>
      </c>
      <c r="I30">
        <v>3539.6000976999999</v>
      </c>
      <c r="J30">
        <v>3572.5751952999999</v>
      </c>
      <c r="L30" t="str">
        <f t="shared" si="0"/>
        <v>02JUL2025:05:00:00</v>
      </c>
      <c r="M30">
        <v>5</v>
      </c>
      <c r="N30">
        <f t="shared" si="1"/>
        <v>-281.53833000000031</v>
      </c>
      <c r="O30">
        <f t="shared" si="2"/>
        <v>-281.53833000000031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7.3679175807682631</v>
      </c>
    </row>
    <row r="31" spans="1:28" x14ac:dyDescent="0.25">
      <c r="A31" t="s">
        <v>55</v>
      </c>
      <c r="B31">
        <v>3749.5263672000001</v>
      </c>
      <c r="C31">
        <v>3605.0700683999999</v>
      </c>
      <c r="D31">
        <v>3599.3537597999998</v>
      </c>
      <c r="E31">
        <v>3461.1159668</v>
      </c>
      <c r="F31">
        <v>3625.5400390999998</v>
      </c>
      <c r="G31">
        <v>3641.6000976999999</v>
      </c>
      <c r="H31">
        <v>3579.3798827999999</v>
      </c>
      <c r="I31">
        <v>3605.0700683999999</v>
      </c>
      <c r="J31">
        <v>3612.8974609000002</v>
      </c>
      <c r="L31" t="str">
        <f t="shared" si="0"/>
        <v>02JUL2025:06:00:00</v>
      </c>
      <c r="M31">
        <v>6</v>
      </c>
      <c r="N31">
        <f t="shared" si="1"/>
        <v>-144.45629880000024</v>
      </c>
      <c r="O31">
        <f t="shared" si="2"/>
        <v>-144.45629880000024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3.8526545662852496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3917.7221679999998</v>
      </c>
      <c r="C32">
        <v>3736.2900390999998</v>
      </c>
      <c r="D32">
        <v>3695.4599609000002</v>
      </c>
      <c r="E32">
        <v>3569.9160155999998</v>
      </c>
      <c r="F32">
        <v>3743.6499023000001</v>
      </c>
      <c r="G32">
        <v>3786.0200195000002</v>
      </c>
      <c r="H32">
        <v>3725.6000976999999</v>
      </c>
      <c r="I32">
        <v>3736.2900390999998</v>
      </c>
      <c r="J32">
        <v>3747.8898926000002</v>
      </c>
      <c r="L32" t="str">
        <f t="shared" si="0"/>
        <v>02JUL2025:07:00:00</v>
      </c>
      <c r="M32">
        <v>7</v>
      </c>
      <c r="N32">
        <f t="shared" si="1"/>
        <v>-181.43212889999995</v>
      </c>
      <c r="O32">
        <f t="shared" si="2"/>
        <v>-181.43212889999995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4.6310616506177924</v>
      </c>
      <c r="V32" s="3">
        <v>1</v>
      </c>
      <c r="W32" s="5">
        <v>22</v>
      </c>
      <c r="X32" s="5">
        <v>9</v>
      </c>
      <c r="Z32">
        <v>1</v>
      </c>
      <c r="AA32">
        <f>W32</f>
        <v>22</v>
      </c>
      <c r="AB32">
        <f>X32</f>
        <v>9</v>
      </c>
    </row>
    <row r="33" spans="1:28" x14ac:dyDescent="0.25">
      <c r="A33" t="s">
        <v>57</v>
      </c>
      <c r="B33">
        <v>3895.1643066000001</v>
      </c>
      <c r="C33">
        <v>3752.1899414</v>
      </c>
      <c r="D33">
        <v>3815.8854980000001</v>
      </c>
      <c r="E33">
        <v>3709.5642090000001</v>
      </c>
      <c r="F33">
        <v>3804.2700195000002</v>
      </c>
      <c r="G33">
        <v>3816.3500976999999</v>
      </c>
      <c r="H33">
        <v>3731.4799804999998</v>
      </c>
      <c r="I33">
        <v>3752.1899414</v>
      </c>
      <c r="J33">
        <v>3776.0722655999998</v>
      </c>
      <c r="L33" t="str">
        <f t="shared" si="0"/>
        <v>02JUL2025:08:00:00</v>
      </c>
      <c r="M33">
        <v>8</v>
      </c>
      <c r="N33">
        <f t="shared" si="1"/>
        <v>-142.97436520000019</v>
      </c>
      <c r="O33">
        <f t="shared" si="2"/>
        <v>-142.97436520000019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3.6705605706476407</v>
      </c>
      <c r="V33" s="3">
        <v>2</v>
      </c>
      <c r="W33" s="5">
        <v>19</v>
      </c>
      <c r="X33" s="5">
        <v>12</v>
      </c>
      <c r="Z33">
        <v>2</v>
      </c>
      <c r="AA33">
        <f t="shared" ref="AA33:AA55" si="8">W33</f>
        <v>19</v>
      </c>
      <c r="AB33">
        <f t="shared" ref="AB33:AB55" si="9">X33</f>
        <v>12</v>
      </c>
    </row>
    <row r="34" spans="1:28" x14ac:dyDescent="0.25">
      <c r="A34" t="s">
        <v>58</v>
      </c>
      <c r="B34">
        <v>4012.4233398000001</v>
      </c>
      <c r="C34">
        <v>3929.2600097999998</v>
      </c>
      <c r="D34">
        <v>4009.3291015999998</v>
      </c>
      <c r="E34">
        <v>3822.8583984000002</v>
      </c>
      <c r="F34">
        <v>3962.6699219000002</v>
      </c>
      <c r="G34">
        <v>3951.3300780999998</v>
      </c>
      <c r="H34">
        <v>3934.3999023000001</v>
      </c>
      <c r="I34">
        <v>3929.2600097999998</v>
      </c>
      <c r="J34">
        <v>3944.4150390999998</v>
      </c>
      <c r="L34" t="str">
        <f t="shared" si="0"/>
        <v>02JUL2025:09:00:00</v>
      </c>
      <c r="M34">
        <v>9</v>
      </c>
      <c r="N34">
        <f t="shared" si="1"/>
        <v>-83.163330000000315</v>
      </c>
      <c r="O34">
        <f t="shared" si="2"/>
        <v>-83.163330000000315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2.0726459537578505</v>
      </c>
      <c r="V34" s="3">
        <v>3</v>
      </c>
      <c r="W34" s="5">
        <v>15</v>
      </c>
      <c r="X34" s="5">
        <v>14</v>
      </c>
      <c r="Z34">
        <v>3</v>
      </c>
      <c r="AA34">
        <f t="shared" si="8"/>
        <v>15</v>
      </c>
      <c r="AB34">
        <f t="shared" si="9"/>
        <v>14</v>
      </c>
    </row>
    <row r="35" spans="1:28" x14ac:dyDescent="0.25">
      <c r="A35" t="s">
        <v>59</v>
      </c>
      <c r="B35">
        <v>4258.9428711</v>
      </c>
      <c r="C35">
        <v>4192.2597655999998</v>
      </c>
      <c r="D35">
        <v>4348.5458983999997</v>
      </c>
      <c r="E35">
        <v>4175.1259766000003</v>
      </c>
      <c r="F35">
        <v>4236.9199219000002</v>
      </c>
      <c r="G35">
        <v>4228.5800780999998</v>
      </c>
      <c r="H35">
        <v>4173.1899414</v>
      </c>
      <c r="I35">
        <v>4192.2597655999998</v>
      </c>
      <c r="J35">
        <v>4207.7373047000001</v>
      </c>
      <c r="L35" t="str">
        <f t="shared" si="0"/>
        <v>02JUL2025:10:00:00</v>
      </c>
      <c r="M35">
        <v>10</v>
      </c>
      <c r="N35">
        <f t="shared" si="1"/>
        <v>-66.683105500000238</v>
      </c>
      <c r="O35">
        <f t="shared" si="2"/>
        <v>-66.683105500000238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1.5657196519937664</v>
      </c>
      <c r="V35" s="3">
        <v>4</v>
      </c>
      <c r="W35" s="5">
        <v>16</v>
      </c>
      <c r="X35" s="5">
        <v>14</v>
      </c>
      <c r="Z35">
        <v>4</v>
      </c>
      <c r="AA35">
        <f t="shared" si="8"/>
        <v>16</v>
      </c>
      <c r="AB35">
        <f t="shared" si="9"/>
        <v>14</v>
      </c>
    </row>
    <row r="36" spans="1:28" x14ac:dyDescent="0.25">
      <c r="A36" t="s">
        <v>60</v>
      </c>
      <c r="B36">
        <v>4370.4462891000003</v>
      </c>
      <c r="C36">
        <v>4474.5600586</v>
      </c>
      <c r="D36">
        <v>4565.2153319999998</v>
      </c>
      <c r="E36">
        <v>4386.3295897999997</v>
      </c>
      <c r="F36">
        <v>4546.8100586</v>
      </c>
      <c r="G36">
        <v>4489.4902344000002</v>
      </c>
      <c r="H36">
        <v>4412.5097655999998</v>
      </c>
      <c r="I36">
        <v>4474.5600586</v>
      </c>
      <c r="J36">
        <v>4480.8427733999997</v>
      </c>
      <c r="L36" t="str">
        <f t="shared" si="0"/>
        <v>02JUL2025:11:00:00</v>
      </c>
      <c r="M36">
        <v>11</v>
      </c>
      <c r="N36">
        <f t="shared" si="1"/>
        <v>104.11376949999976</v>
      </c>
      <c r="O36" t="str">
        <f t="shared" si="2"/>
        <v/>
      </c>
      <c r="P36">
        <f t="shared" si="3"/>
        <v>104.11376949999976</v>
      </c>
      <c r="Q36" t="str">
        <f t="shared" si="4"/>
        <v/>
      </c>
      <c r="R36">
        <f t="shared" si="5"/>
        <v>1</v>
      </c>
      <c r="S36">
        <f t="shared" si="6"/>
        <v>2.3822228352207886</v>
      </c>
      <c r="V36" s="3">
        <v>5</v>
      </c>
      <c r="W36" s="5">
        <v>19</v>
      </c>
      <c r="X36" s="5">
        <v>11</v>
      </c>
      <c r="Z36">
        <v>5</v>
      </c>
      <c r="AA36">
        <f t="shared" si="8"/>
        <v>19</v>
      </c>
      <c r="AB36">
        <f t="shared" si="9"/>
        <v>11</v>
      </c>
    </row>
    <row r="37" spans="1:28" x14ac:dyDescent="0.25">
      <c r="A37" t="s">
        <v>61</v>
      </c>
      <c r="B37">
        <v>4609.2963866999999</v>
      </c>
      <c r="C37">
        <v>4769.7797852000003</v>
      </c>
      <c r="D37">
        <v>4787.8935547000001</v>
      </c>
      <c r="E37">
        <v>4582.3588866999999</v>
      </c>
      <c r="F37">
        <v>4886.4501952999999</v>
      </c>
      <c r="G37">
        <v>4685.6601563000004</v>
      </c>
      <c r="H37">
        <v>4608.5</v>
      </c>
      <c r="I37">
        <v>4769.7797852000003</v>
      </c>
      <c r="J37">
        <v>4737.5976563000004</v>
      </c>
      <c r="L37" t="str">
        <f t="shared" si="0"/>
        <v>02JUL2025:12:00:00</v>
      </c>
      <c r="M37">
        <v>12</v>
      </c>
      <c r="N37">
        <f t="shared" si="1"/>
        <v>160.48339850000048</v>
      </c>
      <c r="O37" t="str">
        <f t="shared" si="2"/>
        <v/>
      </c>
      <c r="P37">
        <f t="shared" si="3"/>
        <v>160.48339850000048</v>
      </c>
      <c r="Q37" t="str">
        <f t="shared" si="4"/>
        <v/>
      </c>
      <c r="R37">
        <f t="shared" si="5"/>
        <v>1</v>
      </c>
      <c r="S37">
        <f t="shared" si="6"/>
        <v>3.4817331114369425</v>
      </c>
      <c r="V37" s="3">
        <v>6</v>
      </c>
      <c r="W37" s="5">
        <v>20</v>
      </c>
      <c r="X37" s="5">
        <v>10</v>
      </c>
      <c r="Z37">
        <v>6</v>
      </c>
      <c r="AA37">
        <f t="shared" si="8"/>
        <v>20</v>
      </c>
      <c r="AB37">
        <f t="shared" si="9"/>
        <v>10</v>
      </c>
    </row>
    <row r="38" spans="1:28" x14ac:dyDescent="0.25">
      <c r="A38" t="s">
        <v>62</v>
      </c>
      <c r="B38">
        <v>4904.5917969000002</v>
      </c>
      <c r="C38">
        <v>4985.3300780999998</v>
      </c>
      <c r="D38">
        <v>4948.7304688000004</v>
      </c>
      <c r="E38">
        <v>4743.9638672000001</v>
      </c>
      <c r="F38">
        <v>5103.0498047000001</v>
      </c>
      <c r="G38">
        <v>4803.8598633000001</v>
      </c>
      <c r="H38">
        <v>4790.4902344000002</v>
      </c>
      <c r="I38">
        <v>4985.3300780999998</v>
      </c>
      <c r="J38">
        <v>4920.6826172000001</v>
      </c>
      <c r="L38" t="str">
        <f t="shared" si="0"/>
        <v>02JUL2025:13:00:00</v>
      </c>
      <c r="M38">
        <v>13</v>
      </c>
      <c r="N38">
        <f t="shared" si="1"/>
        <v>80.738281199999619</v>
      </c>
      <c r="O38" t="str">
        <f t="shared" si="2"/>
        <v/>
      </c>
      <c r="P38">
        <f t="shared" si="3"/>
        <v>80.738281199999619</v>
      </c>
      <c r="Q38" t="str">
        <f t="shared" si="4"/>
        <v/>
      </c>
      <c r="R38">
        <f t="shared" si="5"/>
        <v>1</v>
      </c>
      <c r="S38">
        <f t="shared" si="6"/>
        <v>1.6461773893401508</v>
      </c>
      <c r="V38" s="3">
        <v>7</v>
      </c>
      <c r="W38" s="5">
        <v>20</v>
      </c>
      <c r="X38" s="5">
        <v>10</v>
      </c>
      <c r="Z38">
        <v>7</v>
      </c>
      <c r="AA38">
        <f t="shared" si="8"/>
        <v>20</v>
      </c>
      <c r="AB38">
        <f t="shared" si="9"/>
        <v>10</v>
      </c>
    </row>
    <row r="39" spans="1:28" x14ac:dyDescent="0.25">
      <c r="A39" t="s">
        <v>63</v>
      </c>
      <c r="B39">
        <v>4831.3105469000002</v>
      </c>
      <c r="C39">
        <v>5179.2797852000003</v>
      </c>
      <c r="D39">
        <v>5299.421875</v>
      </c>
      <c r="E39">
        <v>4970.8183594000002</v>
      </c>
      <c r="F39">
        <v>5305.0600586</v>
      </c>
      <c r="G39">
        <v>4975.0600586</v>
      </c>
      <c r="H39">
        <v>4985.4799805000002</v>
      </c>
      <c r="I39">
        <v>5179.2797852000003</v>
      </c>
      <c r="J39">
        <v>5111.2197266000003</v>
      </c>
      <c r="L39" t="str">
        <f t="shared" si="0"/>
        <v>02JUL2025:14:00:00</v>
      </c>
      <c r="M39">
        <v>14</v>
      </c>
      <c r="N39">
        <f t="shared" si="1"/>
        <v>347.96923830000014</v>
      </c>
      <c r="O39" t="str">
        <f t="shared" si="2"/>
        <v/>
      </c>
      <c r="P39">
        <f t="shared" si="3"/>
        <v>347.96923830000014</v>
      </c>
      <c r="Q39" t="str">
        <f t="shared" si="4"/>
        <v/>
      </c>
      <c r="R39">
        <f t="shared" si="5"/>
        <v>1</v>
      </c>
      <c r="S39">
        <f t="shared" si="6"/>
        <v>7.202377800434995</v>
      </c>
      <c r="V39" s="3">
        <v>8</v>
      </c>
      <c r="W39" s="5">
        <v>21</v>
      </c>
      <c r="X39" s="5">
        <v>9</v>
      </c>
      <c r="Z39">
        <v>8</v>
      </c>
      <c r="AA39">
        <f t="shared" si="8"/>
        <v>21</v>
      </c>
      <c r="AB39">
        <f t="shared" si="9"/>
        <v>9</v>
      </c>
    </row>
    <row r="40" spans="1:28" x14ac:dyDescent="0.25">
      <c r="A40" t="s">
        <v>64</v>
      </c>
      <c r="B40">
        <v>4865.890625</v>
      </c>
      <c r="C40">
        <v>5332.8999022999997</v>
      </c>
      <c r="D40">
        <v>5389.8901366999999</v>
      </c>
      <c r="E40">
        <v>5028.2260741999999</v>
      </c>
      <c r="F40">
        <v>5411.9399414</v>
      </c>
      <c r="G40">
        <v>5041.3300780999998</v>
      </c>
      <c r="H40">
        <v>5116.3198241999999</v>
      </c>
      <c r="I40">
        <v>5332.8999022999997</v>
      </c>
      <c r="J40">
        <v>5225.6225586</v>
      </c>
      <c r="L40" t="str">
        <f t="shared" si="0"/>
        <v>02JUL2025:15:00:00</v>
      </c>
      <c r="M40">
        <v>15</v>
      </c>
      <c r="N40">
        <f t="shared" si="1"/>
        <v>467.00927729999967</v>
      </c>
      <c r="O40" t="str">
        <f t="shared" si="2"/>
        <v/>
      </c>
      <c r="P40">
        <f t="shared" si="3"/>
        <v>467.00927729999967</v>
      </c>
      <c r="Q40" t="str">
        <f t="shared" si="4"/>
        <v/>
      </c>
      <c r="R40">
        <f t="shared" si="5"/>
        <v>1</v>
      </c>
      <c r="S40">
        <f t="shared" si="6"/>
        <v>9.5976114814541198</v>
      </c>
      <c r="V40" s="3">
        <v>9</v>
      </c>
      <c r="W40" s="5">
        <v>21</v>
      </c>
      <c r="X40" s="5">
        <v>9</v>
      </c>
      <c r="Z40">
        <v>9</v>
      </c>
      <c r="AA40">
        <f t="shared" si="8"/>
        <v>21</v>
      </c>
      <c r="AB40">
        <f t="shared" si="9"/>
        <v>9</v>
      </c>
    </row>
    <row r="41" spans="1:28" x14ac:dyDescent="0.25">
      <c r="A41" t="s">
        <v>65</v>
      </c>
      <c r="B41">
        <v>4950.3515625</v>
      </c>
      <c r="C41">
        <v>5385.9902344000002</v>
      </c>
      <c r="D41">
        <v>5283.8154297000001</v>
      </c>
      <c r="E41">
        <v>4986.6357422000001</v>
      </c>
      <c r="F41">
        <v>5412.0498047000001</v>
      </c>
      <c r="G41">
        <v>4989.1298827999999</v>
      </c>
      <c r="H41">
        <v>5155.5</v>
      </c>
      <c r="I41">
        <v>5385.9902344000002</v>
      </c>
      <c r="J41">
        <v>5235.6674805000002</v>
      </c>
      <c r="L41" t="str">
        <f t="shared" si="0"/>
        <v>02JUL2025:16:00:00</v>
      </c>
      <c r="M41">
        <v>16</v>
      </c>
      <c r="N41">
        <f t="shared" si="1"/>
        <v>435.63867190000019</v>
      </c>
      <c r="O41" t="str">
        <f t="shared" si="2"/>
        <v/>
      </c>
      <c r="P41">
        <f t="shared" si="3"/>
        <v>435.63867190000019</v>
      </c>
      <c r="Q41" t="str">
        <f t="shared" si="4"/>
        <v/>
      </c>
      <c r="R41">
        <f t="shared" si="5"/>
        <v>1</v>
      </c>
      <c r="S41">
        <f t="shared" si="6"/>
        <v>8.8001562394085049</v>
      </c>
      <c r="V41" s="3">
        <v>10</v>
      </c>
      <c r="W41" s="5">
        <v>24</v>
      </c>
      <c r="X41" s="5">
        <v>6</v>
      </c>
      <c r="Z41">
        <v>10</v>
      </c>
      <c r="AA41">
        <f t="shared" si="8"/>
        <v>24</v>
      </c>
      <c r="AB41">
        <f t="shared" si="9"/>
        <v>6</v>
      </c>
    </row>
    <row r="42" spans="1:28" x14ac:dyDescent="0.25">
      <c r="A42" t="s">
        <v>66</v>
      </c>
      <c r="B42">
        <v>5001.5107422000001</v>
      </c>
      <c r="C42">
        <v>5393.0898438000004</v>
      </c>
      <c r="D42">
        <v>5349.2202147999997</v>
      </c>
      <c r="E42">
        <v>5026.8525391000003</v>
      </c>
      <c r="F42">
        <v>5438.7099608999997</v>
      </c>
      <c r="G42">
        <v>5009.5200194999998</v>
      </c>
      <c r="H42">
        <v>5175.6899414</v>
      </c>
      <c r="I42">
        <v>5393.0898438000004</v>
      </c>
      <c r="J42">
        <v>5254.2524414</v>
      </c>
      <c r="L42" t="str">
        <f t="shared" si="0"/>
        <v>02JUL2025:17:00:00</v>
      </c>
      <c r="M42">
        <v>17</v>
      </c>
      <c r="N42">
        <f t="shared" si="1"/>
        <v>391.57910160000029</v>
      </c>
      <c r="O42" t="str">
        <f t="shared" si="2"/>
        <v/>
      </c>
      <c r="P42">
        <f t="shared" si="3"/>
        <v>391.57910160000029</v>
      </c>
      <c r="Q42" t="str">
        <f t="shared" si="4"/>
        <v/>
      </c>
      <c r="R42">
        <f t="shared" si="5"/>
        <v>1</v>
      </c>
      <c r="S42">
        <f t="shared" si="6"/>
        <v>7.8292164464642839</v>
      </c>
      <c r="V42" s="3">
        <v>11</v>
      </c>
      <c r="W42" s="5">
        <v>25</v>
      </c>
      <c r="X42" s="5">
        <v>5</v>
      </c>
      <c r="Z42">
        <v>11</v>
      </c>
      <c r="AA42">
        <f t="shared" si="8"/>
        <v>25</v>
      </c>
      <c r="AB42">
        <f t="shared" si="9"/>
        <v>5</v>
      </c>
    </row>
    <row r="43" spans="1:28" x14ac:dyDescent="0.25">
      <c r="A43" t="s">
        <v>67</v>
      </c>
      <c r="B43">
        <v>5031.8798827999999</v>
      </c>
      <c r="C43">
        <v>5369.6499022999997</v>
      </c>
      <c r="D43">
        <v>5282.5122069999998</v>
      </c>
      <c r="E43">
        <v>4960.0317383000001</v>
      </c>
      <c r="F43">
        <v>5404.2402344000002</v>
      </c>
      <c r="G43">
        <v>4983.6000977000003</v>
      </c>
      <c r="H43">
        <v>5154.9199219000002</v>
      </c>
      <c r="I43">
        <v>5369.6499022999997</v>
      </c>
      <c r="J43">
        <v>5228.1025391000003</v>
      </c>
      <c r="L43" t="str">
        <f t="shared" si="0"/>
        <v>02JUL2025:18:00:00</v>
      </c>
      <c r="M43">
        <v>18</v>
      </c>
      <c r="N43">
        <f t="shared" si="1"/>
        <v>337.77001949999976</v>
      </c>
      <c r="O43" t="str">
        <f t="shared" si="2"/>
        <v/>
      </c>
      <c r="P43">
        <f t="shared" si="3"/>
        <v>337.77001949999976</v>
      </c>
      <c r="Q43" t="str">
        <f t="shared" si="4"/>
        <v/>
      </c>
      <c r="R43">
        <f t="shared" si="5"/>
        <v>1</v>
      </c>
      <c r="S43">
        <f t="shared" si="6"/>
        <v>6.7126010033460286</v>
      </c>
      <c r="V43" s="3">
        <v>12</v>
      </c>
      <c r="W43" s="5">
        <v>23</v>
      </c>
      <c r="X43" s="5">
        <v>7</v>
      </c>
      <c r="Z43">
        <v>12</v>
      </c>
      <c r="AA43">
        <f t="shared" si="8"/>
        <v>23</v>
      </c>
      <c r="AB43">
        <f t="shared" si="9"/>
        <v>7</v>
      </c>
    </row>
    <row r="44" spans="1:28" x14ac:dyDescent="0.25">
      <c r="A44" t="s">
        <v>68</v>
      </c>
      <c r="B44">
        <v>5048.3208008000001</v>
      </c>
      <c r="C44">
        <v>5271.9399414</v>
      </c>
      <c r="D44">
        <v>5268.2890625</v>
      </c>
      <c r="E44">
        <v>4968.2587891000003</v>
      </c>
      <c r="F44">
        <v>5312.3100586</v>
      </c>
      <c r="G44">
        <v>4948.8598633000001</v>
      </c>
      <c r="H44">
        <v>5076.6899414</v>
      </c>
      <c r="I44">
        <v>5271.9399414</v>
      </c>
      <c r="J44">
        <v>5152.4497069999998</v>
      </c>
      <c r="L44" t="str">
        <f t="shared" si="0"/>
        <v>02JUL2025:19:00:00</v>
      </c>
      <c r="M44">
        <v>19</v>
      </c>
      <c r="N44">
        <f t="shared" si="1"/>
        <v>223.61914059999981</v>
      </c>
      <c r="O44" t="str">
        <f t="shared" si="2"/>
        <v/>
      </c>
      <c r="P44">
        <f t="shared" si="3"/>
        <v>223.61914059999981</v>
      </c>
      <c r="Q44" t="str">
        <f t="shared" si="4"/>
        <v/>
      </c>
      <c r="R44">
        <f t="shared" si="5"/>
        <v>1</v>
      </c>
      <c r="S44">
        <f t="shared" si="6"/>
        <v>4.4295746927287816</v>
      </c>
      <c r="V44" s="3">
        <v>13</v>
      </c>
      <c r="W44" s="5">
        <v>19</v>
      </c>
      <c r="X44" s="5">
        <v>11</v>
      </c>
      <c r="Z44">
        <v>13</v>
      </c>
      <c r="AA44">
        <f t="shared" si="8"/>
        <v>19</v>
      </c>
      <c r="AB44">
        <f t="shared" si="9"/>
        <v>11</v>
      </c>
    </row>
    <row r="45" spans="1:28" x14ac:dyDescent="0.25">
      <c r="A45" t="s">
        <v>69</v>
      </c>
      <c r="B45">
        <v>4995.9033202999999</v>
      </c>
      <c r="C45">
        <v>5095.6801758000001</v>
      </c>
      <c r="D45">
        <v>5137.8027344000002</v>
      </c>
      <c r="E45">
        <v>4852.8369141000003</v>
      </c>
      <c r="F45">
        <v>5159.6601563000004</v>
      </c>
      <c r="G45">
        <v>4859.5498047000001</v>
      </c>
      <c r="H45">
        <v>4927.3300780999998</v>
      </c>
      <c r="I45">
        <v>5095.6801758000001</v>
      </c>
      <c r="J45">
        <v>5010.5551758000001</v>
      </c>
      <c r="L45" t="str">
        <f t="shared" si="0"/>
        <v>02JUL2025:20:00:00</v>
      </c>
      <c r="M45">
        <v>20</v>
      </c>
      <c r="N45">
        <f t="shared" si="1"/>
        <v>99.776855500000238</v>
      </c>
      <c r="O45" t="str">
        <f t="shared" si="2"/>
        <v/>
      </c>
      <c r="P45">
        <f t="shared" si="3"/>
        <v>99.776855500000238</v>
      </c>
      <c r="Q45" t="str">
        <f t="shared" si="4"/>
        <v/>
      </c>
      <c r="R45">
        <f t="shared" si="5"/>
        <v>1</v>
      </c>
      <c r="S45">
        <f t="shared" si="6"/>
        <v>1.9971734659991123</v>
      </c>
      <c r="V45" s="3">
        <v>14</v>
      </c>
      <c r="W45" s="5">
        <v>19</v>
      </c>
      <c r="X45" s="5">
        <v>11</v>
      </c>
      <c r="Z45">
        <v>14</v>
      </c>
      <c r="AA45">
        <f t="shared" si="8"/>
        <v>19</v>
      </c>
      <c r="AB45">
        <f t="shared" si="9"/>
        <v>11</v>
      </c>
    </row>
    <row r="46" spans="1:28" x14ac:dyDescent="0.25">
      <c r="A46" t="s">
        <v>70</v>
      </c>
      <c r="B46">
        <v>4843.3041991999999</v>
      </c>
      <c r="C46">
        <v>4955.9902344000002</v>
      </c>
      <c r="D46">
        <v>5021.0351563000004</v>
      </c>
      <c r="E46">
        <v>4748.2700194999998</v>
      </c>
      <c r="F46">
        <v>5000.1000977000003</v>
      </c>
      <c r="G46">
        <v>4725.6000977000003</v>
      </c>
      <c r="H46">
        <v>4790.0297852000003</v>
      </c>
      <c r="I46">
        <v>4955.9902344000002</v>
      </c>
      <c r="J46">
        <v>4867.9301758000001</v>
      </c>
      <c r="L46" t="str">
        <f t="shared" si="0"/>
        <v>02JUL2025:21:00:00</v>
      </c>
      <c r="M46">
        <v>21</v>
      </c>
      <c r="N46">
        <f t="shared" si="1"/>
        <v>112.68603520000033</v>
      </c>
      <c r="O46" t="str">
        <f t="shared" si="2"/>
        <v/>
      </c>
      <c r="P46">
        <f t="shared" si="3"/>
        <v>112.68603520000033</v>
      </c>
      <c r="Q46" t="str">
        <f t="shared" si="4"/>
        <v/>
      </c>
      <c r="R46">
        <f t="shared" si="5"/>
        <v>1</v>
      </c>
      <c r="S46">
        <f t="shared" si="6"/>
        <v>2.3266355067809581</v>
      </c>
      <c r="V46" s="3">
        <v>15</v>
      </c>
      <c r="W46" s="5">
        <v>16</v>
      </c>
      <c r="X46" s="5">
        <v>14</v>
      </c>
      <c r="Z46">
        <v>15</v>
      </c>
      <c r="AA46">
        <f t="shared" si="8"/>
        <v>16</v>
      </c>
      <c r="AB46">
        <f t="shared" si="9"/>
        <v>14</v>
      </c>
    </row>
    <row r="47" spans="1:28" x14ac:dyDescent="0.25">
      <c r="A47" t="s">
        <v>71</v>
      </c>
      <c r="B47">
        <v>4789.4682616999999</v>
      </c>
      <c r="C47">
        <v>4842</v>
      </c>
      <c r="D47">
        <v>5011.0620116999999</v>
      </c>
      <c r="E47">
        <v>4759.4233397999997</v>
      </c>
      <c r="F47">
        <v>4902.2797852000003</v>
      </c>
      <c r="G47">
        <v>4715.6000977000003</v>
      </c>
      <c r="H47">
        <v>4695.0200194999998</v>
      </c>
      <c r="I47">
        <v>4842</v>
      </c>
      <c r="J47">
        <v>4788.7250977000003</v>
      </c>
      <c r="L47" t="str">
        <f t="shared" si="0"/>
        <v>02JUL2025:22:00:00</v>
      </c>
      <c r="M47">
        <v>22</v>
      </c>
      <c r="N47">
        <f t="shared" si="1"/>
        <v>52.531738300000143</v>
      </c>
      <c r="O47" t="str">
        <f t="shared" si="2"/>
        <v/>
      </c>
      <c r="P47">
        <f t="shared" si="3"/>
        <v>52.531738300000143</v>
      </c>
      <c r="Q47" t="str">
        <f t="shared" si="4"/>
        <v/>
      </c>
      <c r="R47">
        <f t="shared" si="5"/>
        <v>1</v>
      </c>
      <c r="S47">
        <f t="shared" si="6"/>
        <v>1.0968177557429777</v>
      </c>
      <c r="V47" s="3">
        <v>16</v>
      </c>
      <c r="W47" s="5">
        <v>17</v>
      </c>
      <c r="X47" s="5">
        <v>13</v>
      </c>
      <c r="Z47">
        <v>16</v>
      </c>
      <c r="AA47">
        <f t="shared" si="8"/>
        <v>17</v>
      </c>
      <c r="AB47">
        <f t="shared" si="9"/>
        <v>13</v>
      </c>
    </row>
    <row r="48" spans="1:28" x14ac:dyDescent="0.25">
      <c r="A48" t="s">
        <v>72</v>
      </c>
      <c r="B48">
        <v>4679.5649414</v>
      </c>
      <c r="C48">
        <v>4622.2299805000002</v>
      </c>
      <c r="D48">
        <v>4846.3940430000002</v>
      </c>
      <c r="E48">
        <v>4619.5512694999998</v>
      </c>
      <c r="F48">
        <v>4731.8598633000001</v>
      </c>
      <c r="G48">
        <v>4606.3198241999999</v>
      </c>
      <c r="H48">
        <v>4508.2597655999998</v>
      </c>
      <c r="I48">
        <v>4622.2299805000002</v>
      </c>
      <c r="J48">
        <v>4617.1674805000002</v>
      </c>
      <c r="L48" t="str">
        <f t="shared" si="0"/>
        <v>02JUL2025:23:00:00</v>
      </c>
      <c r="M48">
        <v>23</v>
      </c>
      <c r="N48">
        <f t="shared" si="1"/>
        <v>-57.334960899999714</v>
      </c>
      <c r="O48">
        <f t="shared" si="2"/>
        <v>-57.334960899999714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1.225219900097094</v>
      </c>
      <c r="V48" s="3">
        <v>17</v>
      </c>
      <c r="W48" s="5">
        <v>17</v>
      </c>
      <c r="X48" s="5">
        <v>13</v>
      </c>
      <c r="Z48">
        <v>17</v>
      </c>
      <c r="AA48">
        <f t="shared" si="8"/>
        <v>17</v>
      </c>
      <c r="AB48">
        <f t="shared" si="9"/>
        <v>13</v>
      </c>
    </row>
    <row r="49" spans="1:28" x14ac:dyDescent="0.25">
      <c r="A49" t="s">
        <v>73</v>
      </c>
      <c r="B49">
        <v>4376.7221680000002</v>
      </c>
      <c r="C49">
        <v>4396.6699219000002</v>
      </c>
      <c r="D49">
        <v>4621.1606444999998</v>
      </c>
      <c r="E49">
        <v>4426.9311522999997</v>
      </c>
      <c r="F49">
        <v>4503.5200194999998</v>
      </c>
      <c r="G49">
        <v>4452.4702147999997</v>
      </c>
      <c r="H49">
        <v>4330.5898438000004</v>
      </c>
      <c r="I49">
        <v>4396.6699219000002</v>
      </c>
      <c r="J49">
        <v>4420.8125</v>
      </c>
      <c r="L49" t="str">
        <f t="shared" si="0"/>
        <v>03JUL2025:00:00:00</v>
      </c>
      <c r="M49">
        <v>24</v>
      </c>
      <c r="N49">
        <f t="shared" si="1"/>
        <v>19.947753899999952</v>
      </c>
      <c r="O49" t="str">
        <f t="shared" si="2"/>
        <v/>
      </c>
      <c r="P49">
        <f t="shared" si="3"/>
        <v>19.947753899999952</v>
      </c>
      <c r="Q49" t="str">
        <f t="shared" si="4"/>
        <v/>
      </c>
      <c r="R49">
        <f t="shared" si="5"/>
        <v>1</v>
      </c>
      <c r="S49">
        <f t="shared" si="6"/>
        <v>0.45576925229218596</v>
      </c>
      <c r="V49" s="3">
        <v>18</v>
      </c>
      <c r="W49" s="5">
        <v>13</v>
      </c>
      <c r="X49" s="5">
        <v>17</v>
      </c>
      <c r="Z49">
        <v>18</v>
      </c>
      <c r="AA49">
        <f t="shared" si="8"/>
        <v>13</v>
      </c>
      <c r="AB49">
        <f t="shared" si="9"/>
        <v>17</v>
      </c>
    </row>
    <row r="50" spans="1:28" x14ac:dyDescent="0.25">
      <c r="A50" t="s">
        <v>74</v>
      </c>
      <c r="B50">
        <v>4176.1230469000002</v>
      </c>
      <c r="C50">
        <v>3993.3100586</v>
      </c>
      <c r="D50">
        <v>4209.0673827999999</v>
      </c>
      <c r="E50">
        <v>4048.3237304999998</v>
      </c>
      <c r="F50">
        <v>3993.3100586</v>
      </c>
      <c r="G50">
        <v>4098.6098633000001</v>
      </c>
      <c r="H50">
        <v>4093.3798827999999</v>
      </c>
      <c r="I50">
        <v>4090.8898926000002</v>
      </c>
      <c r="J50">
        <v>4069.0473633000001</v>
      </c>
      <c r="L50" t="str">
        <f t="shared" si="0"/>
        <v>03JUL2025:01:00:00</v>
      </c>
      <c r="M50">
        <v>1</v>
      </c>
      <c r="N50">
        <f t="shared" si="1"/>
        <v>-182.81298830000014</v>
      </c>
      <c r="O50">
        <f t="shared" si="2"/>
        <v>-182.81298830000014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4.3775766721170974</v>
      </c>
      <c r="V50" s="3">
        <v>19</v>
      </c>
      <c r="W50" s="5">
        <v>14</v>
      </c>
      <c r="X50" s="5">
        <v>16</v>
      </c>
      <c r="Z50">
        <v>19</v>
      </c>
      <c r="AA50">
        <f t="shared" si="8"/>
        <v>14</v>
      </c>
      <c r="AB50">
        <f t="shared" si="9"/>
        <v>16</v>
      </c>
    </row>
    <row r="51" spans="1:28" x14ac:dyDescent="0.25">
      <c r="A51" t="s">
        <v>75</v>
      </c>
      <c r="B51">
        <v>4073.7041015999998</v>
      </c>
      <c r="C51">
        <v>3854.1398926000002</v>
      </c>
      <c r="D51">
        <v>4005.3068847999998</v>
      </c>
      <c r="E51">
        <v>3843.0930176000002</v>
      </c>
      <c r="F51">
        <v>3854.1398926000002</v>
      </c>
      <c r="G51">
        <v>3910.0600586</v>
      </c>
      <c r="H51">
        <v>3921.6398926000002</v>
      </c>
      <c r="I51">
        <v>3918.1298827999999</v>
      </c>
      <c r="J51">
        <v>3900.9924316000001</v>
      </c>
      <c r="L51" t="str">
        <f t="shared" si="0"/>
        <v>03JUL2025:02:00:00</v>
      </c>
      <c r="M51">
        <v>2</v>
      </c>
      <c r="N51">
        <f t="shared" si="1"/>
        <v>-219.56420899999966</v>
      </c>
      <c r="O51">
        <f t="shared" si="2"/>
        <v>-219.56420899999966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5.3897927665822118</v>
      </c>
      <c r="V51" s="3">
        <v>20</v>
      </c>
      <c r="W51" s="5">
        <v>15</v>
      </c>
      <c r="X51" s="5">
        <v>15</v>
      </c>
      <c r="Z51">
        <v>20</v>
      </c>
      <c r="AA51">
        <f t="shared" si="8"/>
        <v>15</v>
      </c>
      <c r="AB51">
        <f t="shared" si="9"/>
        <v>15</v>
      </c>
    </row>
    <row r="52" spans="1:28" x14ac:dyDescent="0.25">
      <c r="A52" t="s">
        <v>76</v>
      </c>
      <c r="B52">
        <v>3968.9572754000001</v>
      </c>
      <c r="C52">
        <v>3728.3999023000001</v>
      </c>
      <c r="D52">
        <v>3869.4763183999999</v>
      </c>
      <c r="E52">
        <v>3718.1022948999998</v>
      </c>
      <c r="F52">
        <v>3728.3999023000001</v>
      </c>
      <c r="G52">
        <v>3800.2399902000002</v>
      </c>
      <c r="H52">
        <v>3807.8200683999999</v>
      </c>
      <c r="I52">
        <v>3799.8701172000001</v>
      </c>
      <c r="J52">
        <v>3784.0825195000002</v>
      </c>
      <c r="L52" t="str">
        <f t="shared" si="0"/>
        <v>03JUL2025:03:00:00</v>
      </c>
      <c r="M52">
        <v>3</v>
      </c>
      <c r="N52">
        <f t="shared" si="1"/>
        <v>-240.55737309999995</v>
      </c>
      <c r="O52">
        <f t="shared" si="2"/>
        <v>-240.55737309999995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6.0609715955119743</v>
      </c>
      <c r="V52" s="3">
        <v>21</v>
      </c>
      <c r="W52" s="5">
        <v>17</v>
      </c>
      <c r="X52" s="5">
        <v>13</v>
      </c>
      <c r="Z52">
        <v>21</v>
      </c>
      <c r="AA52">
        <f t="shared" si="8"/>
        <v>17</v>
      </c>
      <c r="AB52">
        <f t="shared" si="9"/>
        <v>13</v>
      </c>
    </row>
    <row r="53" spans="1:28" x14ac:dyDescent="0.25">
      <c r="A53" t="s">
        <v>77</v>
      </c>
      <c r="B53">
        <v>3817.7163086</v>
      </c>
      <c r="C53">
        <v>3714.2199707</v>
      </c>
      <c r="D53">
        <v>3808.2202148000001</v>
      </c>
      <c r="E53">
        <v>3655.5327148000001</v>
      </c>
      <c r="F53">
        <v>3714.2199707</v>
      </c>
      <c r="G53">
        <v>3756.3400879000001</v>
      </c>
      <c r="H53">
        <v>3737.9899902000002</v>
      </c>
      <c r="I53">
        <v>3766.4399414</v>
      </c>
      <c r="J53">
        <v>3743.7475586</v>
      </c>
      <c r="L53" t="str">
        <f t="shared" si="0"/>
        <v>03JUL2025:04:00:00</v>
      </c>
      <c r="M53">
        <v>4</v>
      </c>
      <c r="N53">
        <f t="shared" si="1"/>
        <v>-103.49633790000007</v>
      </c>
      <c r="O53">
        <f t="shared" si="2"/>
        <v>-103.49633790000007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2.7109488902268213</v>
      </c>
      <c r="V53" s="3">
        <v>22</v>
      </c>
      <c r="W53" s="5">
        <v>18</v>
      </c>
      <c r="X53" s="5">
        <v>12</v>
      </c>
      <c r="Z53">
        <v>22</v>
      </c>
      <c r="AA53">
        <f t="shared" si="8"/>
        <v>18</v>
      </c>
      <c r="AB53">
        <f t="shared" si="9"/>
        <v>12</v>
      </c>
    </row>
    <row r="54" spans="1:28" x14ac:dyDescent="0.25">
      <c r="A54" t="s">
        <v>78</v>
      </c>
      <c r="B54">
        <v>3890.8864745999999</v>
      </c>
      <c r="C54">
        <v>3708.9399414</v>
      </c>
      <c r="D54">
        <v>3738.8315429999998</v>
      </c>
      <c r="E54">
        <v>3634.3588866999999</v>
      </c>
      <c r="F54">
        <v>3708.9399414</v>
      </c>
      <c r="G54">
        <v>3758.2199707</v>
      </c>
      <c r="H54">
        <v>3699.9099120999999</v>
      </c>
      <c r="I54">
        <v>3708.6899414</v>
      </c>
      <c r="J54">
        <v>3718.9399414</v>
      </c>
      <c r="L54" t="str">
        <f t="shared" si="0"/>
        <v>03JUL2025:05:00:00</v>
      </c>
      <c r="M54">
        <v>5</v>
      </c>
      <c r="N54">
        <f t="shared" si="1"/>
        <v>-181.94653319999998</v>
      </c>
      <c r="O54">
        <f t="shared" si="2"/>
        <v>-181.94653319999998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4.6762231277566348</v>
      </c>
      <c r="V54" s="3">
        <v>23</v>
      </c>
      <c r="W54" s="5">
        <v>19</v>
      </c>
      <c r="X54" s="5">
        <v>11</v>
      </c>
      <c r="Z54">
        <v>23</v>
      </c>
      <c r="AA54">
        <f t="shared" si="8"/>
        <v>19</v>
      </c>
      <c r="AB54">
        <f t="shared" si="9"/>
        <v>11</v>
      </c>
    </row>
    <row r="55" spans="1:28" x14ac:dyDescent="0.25">
      <c r="A55" t="s">
        <v>79</v>
      </c>
      <c r="B55">
        <v>3936.5815429999998</v>
      </c>
      <c r="C55">
        <v>3760.1201172000001</v>
      </c>
      <c r="D55">
        <v>3751.6062012000002</v>
      </c>
      <c r="E55">
        <v>3688.8715820000002</v>
      </c>
      <c r="F55">
        <v>3760.1201172000001</v>
      </c>
      <c r="G55">
        <v>3782.4199219000002</v>
      </c>
      <c r="H55">
        <v>3739.0600586</v>
      </c>
      <c r="I55">
        <v>3756.3701172000001</v>
      </c>
      <c r="J55">
        <v>3759.4924316000001</v>
      </c>
      <c r="L55" t="str">
        <f t="shared" si="0"/>
        <v>03JUL2025:06:00:00</v>
      </c>
      <c r="M55">
        <v>6</v>
      </c>
      <c r="N55">
        <f t="shared" si="1"/>
        <v>-176.46142579999969</v>
      </c>
      <c r="O55">
        <f t="shared" si="2"/>
        <v>-176.46142579999969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4.4826056280678879</v>
      </c>
      <c r="V55" s="3">
        <v>24</v>
      </c>
      <c r="W55" s="5">
        <v>17</v>
      </c>
      <c r="X55" s="5">
        <v>13</v>
      </c>
      <c r="Z55">
        <v>24</v>
      </c>
      <c r="AA55">
        <f t="shared" si="8"/>
        <v>17</v>
      </c>
      <c r="AB55">
        <f t="shared" si="9"/>
        <v>13</v>
      </c>
    </row>
    <row r="56" spans="1:28" x14ac:dyDescent="0.25">
      <c r="A56" t="s">
        <v>80</v>
      </c>
      <c r="B56">
        <v>4083.7021484000002</v>
      </c>
      <c r="C56">
        <v>3856.2900390999998</v>
      </c>
      <c r="D56">
        <v>3819.4584961</v>
      </c>
      <c r="E56">
        <v>3749.2246094000002</v>
      </c>
      <c r="F56">
        <v>3856.2900390999998</v>
      </c>
      <c r="G56">
        <v>3898.5700683999999</v>
      </c>
      <c r="H56">
        <v>3875.2800293</v>
      </c>
      <c r="I56">
        <v>3886.9099120999999</v>
      </c>
      <c r="J56">
        <v>3879.2626952999999</v>
      </c>
      <c r="L56" t="str">
        <f t="shared" si="0"/>
        <v>03JUL2025:07:00:00</v>
      </c>
      <c r="M56">
        <v>7</v>
      </c>
      <c r="N56">
        <f t="shared" si="1"/>
        <v>-227.41210930000034</v>
      </c>
      <c r="O56">
        <f t="shared" si="2"/>
        <v>-227.41210930000034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5.5687731630746065</v>
      </c>
      <c r="V56" s="3" t="s">
        <v>13</v>
      </c>
      <c r="W56" s="5">
        <v>446</v>
      </c>
      <c r="X56" s="5">
        <v>275</v>
      </c>
    </row>
    <row r="57" spans="1:28" x14ac:dyDescent="0.25">
      <c r="A57" t="s">
        <v>81</v>
      </c>
      <c r="B57">
        <v>4160.5395508000001</v>
      </c>
      <c r="C57">
        <v>3911.7199707</v>
      </c>
      <c r="D57">
        <v>3949.1931152000002</v>
      </c>
      <c r="E57">
        <v>3876.9641112999998</v>
      </c>
      <c r="F57">
        <v>3911.7199707</v>
      </c>
      <c r="G57">
        <v>3913.9199219000002</v>
      </c>
      <c r="H57">
        <v>3876.0400390999998</v>
      </c>
      <c r="I57">
        <v>3904.1699219000002</v>
      </c>
      <c r="J57">
        <v>3901.4624023000001</v>
      </c>
      <c r="L57" t="str">
        <f t="shared" si="0"/>
        <v>03JUL2025:08:00:00</v>
      </c>
      <c r="M57">
        <v>8</v>
      </c>
      <c r="N57">
        <f t="shared" si="1"/>
        <v>-248.81958010000017</v>
      </c>
      <c r="O57">
        <f t="shared" si="2"/>
        <v>-248.81958010000017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5.9804642417629807</v>
      </c>
    </row>
    <row r="58" spans="1:28" x14ac:dyDescent="0.25">
      <c r="A58" t="s">
        <v>82</v>
      </c>
      <c r="B58">
        <v>4250.9379883000001</v>
      </c>
      <c r="C58">
        <v>4097.7900391000003</v>
      </c>
      <c r="D58">
        <v>4155.0268555000002</v>
      </c>
      <c r="E58">
        <v>4049.0585937999999</v>
      </c>
      <c r="F58">
        <v>4097.7900391000003</v>
      </c>
      <c r="G58">
        <v>4086.5300293</v>
      </c>
      <c r="H58">
        <v>4058.7700195000002</v>
      </c>
      <c r="I58">
        <v>4093.3100586</v>
      </c>
      <c r="J58">
        <v>4084.1000976999999</v>
      </c>
      <c r="L58" t="str">
        <f t="shared" si="0"/>
        <v>03JUL2025:09:00:00</v>
      </c>
      <c r="M58">
        <v>9</v>
      </c>
      <c r="N58">
        <f t="shared" si="1"/>
        <v>-153.14794919999986</v>
      </c>
      <c r="O58">
        <f t="shared" si="2"/>
        <v>-153.14794919999986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3.6026860335651598</v>
      </c>
    </row>
    <row r="59" spans="1:28" x14ac:dyDescent="0.25">
      <c r="A59" t="s">
        <v>83</v>
      </c>
      <c r="B59">
        <v>4584.3457030999998</v>
      </c>
      <c r="C59">
        <v>4354.2998047000001</v>
      </c>
      <c r="D59">
        <v>4481.8242188000004</v>
      </c>
      <c r="E59">
        <v>4340.7451172000001</v>
      </c>
      <c r="F59">
        <v>4354.2998047000001</v>
      </c>
      <c r="G59">
        <v>4408.8999022999997</v>
      </c>
      <c r="H59">
        <v>4334.4799805000002</v>
      </c>
      <c r="I59">
        <v>4366.4399414</v>
      </c>
      <c r="J59">
        <v>4366.0297852000003</v>
      </c>
      <c r="L59" t="str">
        <f t="shared" si="0"/>
        <v>03JUL2025:10:00:00</v>
      </c>
      <c r="M59">
        <v>10</v>
      </c>
      <c r="N59">
        <f t="shared" si="1"/>
        <v>-230.04589839999971</v>
      </c>
      <c r="O59">
        <f t="shared" si="2"/>
        <v>-230.04589839999971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5.0180748420530197</v>
      </c>
    </row>
    <row r="60" spans="1:28" x14ac:dyDescent="0.25">
      <c r="A60" t="s">
        <v>84</v>
      </c>
      <c r="B60">
        <v>4927.3706055000002</v>
      </c>
      <c r="C60">
        <v>4611.7597655999998</v>
      </c>
      <c r="D60">
        <v>4754.8164063000004</v>
      </c>
      <c r="E60">
        <v>4650.71875</v>
      </c>
      <c r="F60">
        <v>4611.7597655999998</v>
      </c>
      <c r="G60">
        <v>4686.8398438000004</v>
      </c>
      <c r="H60">
        <v>4603.8100586</v>
      </c>
      <c r="I60">
        <v>4643.2797852000003</v>
      </c>
      <c r="J60">
        <v>4636.4223633000001</v>
      </c>
      <c r="L60" t="str">
        <f t="shared" si="0"/>
        <v>03JUL2025:11:00:00</v>
      </c>
      <c r="M60">
        <v>11</v>
      </c>
      <c r="N60">
        <f t="shared" si="1"/>
        <v>-315.61083990000043</v>
      </c>
      <c r="O60">
        <f t="shared" si="2"/>
        <v>-315.61083990000043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6.4052588118237175</v>
      </c>
    </row>
    <row r="61" spans="1:28" x14ac:dyDescent="0.25">
      <c r="A61" t="s">
        <v>85</v>
      </c>
      <c r="B61">
        <v>5133.2895508000001</v>
      </c>
      <c r="C61">
        <v>4813.8798827999999</v>
      </c>
      <c r="D61">
        <v>4957.6547852000003</v>
      </c>
      <c r="E61">
        <v>4784.9638672000001</v>
      </c>
      <c r="F61">
        <v>4813.8798827999999</v>
      </c>
      <c r="G61">
        <v>4784.1801758000001</v>
      </c>
      <c r="H61">
        <v>4815.5800780999998</v>
      </c>
      <c r="I61">
        <v>4930.9399414</v>
      </c>
      <c r="J61">
        <v>4836.1450194999998</v>
      </c>
      <c r="L61" t="str">
        <f t="shared" si="0"/>
        <v>03JUL2025:12:00:00</v>
      </c>
      <c r="M61">
        <v>12</v>
      </c>
      <c r="N61">
        <f t="shared" si="1"/>
        <v>-319.40966800000024</v>
      </c>
      <c r="O61">
        <f t="shared" si="2"/>
        <v>-319.40966800000024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6.2223193303058792</v>
      </c>
    </row>
    <row r="62" spans="1:28" x14ac:dyDescent="0.25">
      <c r="A62" t="s">
        <v>86</v>
      </c>
      <c r="B62">
        <v>5398.5830077999999</v>
      </c>
      <c r="C62">
        <v>5106.1401366999999</v>
      </c>
      <c r="D62">
        <v>5277.5952147999997</v>
      </c>
      <c r="E62">
        <v>5150.2680664</v>
      </c>
      <c r="F62">
        <v>5106.1401366999999</v>
      </c>
      <c r="G62">
        <v>5043.5297852000003</v>
      </c>
      <c r="H62">
        <v>5034.5200194999998</v>
      </c>
      <c r="I62">
        <v>5173.5</v>
      </c>
      <c r="J62">
        <v>5089.4223633000001</v>
      </c>
      <c r="L62" t="str">
        <f t="shared" si="0"/>
        <v>03JUL2025:13:00:00</v>
      </c>
      <c r="M62">
        <v>13</v>
      </c>
      <c r="N62">
        <f t="shared" si="1"/>
        <v>-292.44287110000005</v>
      </c>
      <c r="O62">
        <f t="shared" si="2"/>
        <v>-292.44287110000005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5.4170301850961948</v>
      </c>
    </row>
    <row r="63" spans="1:28" x14ac:dyDescent="0.25">
      <c r="A63" t="s">
        <v>87</v>
      </c>
      <c r="B63">
        <v>5687.1606444999998</v>
      </c>
      <c r="C63">
        <v>5282.2998047000001</v>
      </c>
      <c r="D63">
        <v>5528.1342772999997</v>
      </c>
      <c r="E63">
        <v>5270.9448241999999</v>
      </c>
      <c r="F63">
        <v>5282.2998047000001</v>
      </c>
      <c r="G63">
        <v>5214.7402344000002</v>
      </c>
      <c r="H63">
        <v>5258.0097655999998</v>
      </c>
      <c r="I63">
        <v>5401.2001952999999</v>
      </c>
      <c r="J63">
        <v>5289.0625</v>
      </c>
      <c r="L63" t="str">
        <f t="shared" si="0"/>
        <v>03JUL2025:14:00:00</v>
      </c>
      <c r="M63">
        <v>14</v>
      </c>
      <c r="N63">
        <f t="shared" si="1"/>
        <v>-404.86083979999967</v>
      </c>
      <c r="O63">
        <f t="shared" si="2"/>
        <v>-404.86083979999967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7.1188571082748791</v>
      </c>
    </row>
    <row r="64" spans="1:28" x14ac:dyDescent="0.25">
      <c r="A64" t="s">
        <v>88</v>
      </c>
      <c r="B64">
        <v>5769.0283202999999</v>
      </c>
      <c r="C64">
        <v>5374.9702147999997</v>
      </c>
      <c r="D64">
        <v>5558.9858397999997</v>
      </c>
      <c r="E64">
        <v>5203.0126952999999</v>
      </c>
      <c r="F64">
        <v>5374.9702147999997</v>
      </c>
      <c r="G64">
        <v>5223.6298827999999</v>
      </c>
      <c r="H64">
        <v>5396.8198241999999</v>
      </c>
      <c r="I64">
        <v>5563.7700194999998</v>
      </c>
      <c r="J64">
        <v>5389.7973633000001</v>
      </c>
      <c r="L64" t="str">
        <f t="shared" si="0"/>
        <v>03JUL2025:15:00:00</v>
      </c>
      <c r="M64">
        <v>15</v>
      </c>
      <c r="N64">
        <f t="shared" si="1"/>
        <v>-394.05810550000024</v>
      </c>
      <c r="O64">
        <f t="shared" si="2"/>
        <v>-394.05810550000024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6.8305801882336485</v>
      </c>
    </row>
    <row r="65" spans="1:19" x14ac:dyDescent="0.25">
      <c r="A65" t="s">
        <v>89</v>
      </c>
      <c r="B65">
        <v>5858.5810547000001</v>
      </c>
      <c r="C65">
        <v>5396.8598633000001</v>
      </c>
      <c r="D65">
        <v>5602.5610352000003</v>
      </c>
      <c r="E65">
        <v>5257.1933594000002</v>
      </c>
      <c r="F65">
        <v>5396.8598633000001</v>
      </c>
      <c r="G65">
        <v>5173.6601563000004</v>
      </c>
      <c r="H65">
        <v>5406.1298827999999</v>
      </c>
      <c r="I65">
        <v>5613.6000977000003</v>
      </c>
      <c r="J65">
        <v>5397.5625</v>
      </c>
      <c r="L65" t="str">
        <f t="shared" si="0"/>
        <v>03JUL2025:16:00:00</v>
      </c>
      <c r="M65">
        <v>16</v>
      </c>
      <c r="N65">
        <f t="shared" si="1"/>
        <v>-461.72119139999995</v>
      </c>
      <c r="O65">
        <f t="shared" si="2"/>
        <v>-461.72119139999995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7.881109556888144</v>
      </c>
    </row>
    <row r="66" spans="1:19" x14ac:dyDescent="0.25">
      <c r="A66" t="s">
        <v>90</v>
      </c>
      <c r="B66">
        <v>5865.7768555000002</v>
      </c>
      <c r="C66">
        <v>5367.0200194999998</v>
      </c>
      <c r="D66">
        <v>5608.7045897999997</v>
      </c>
      <c r="E66">
        <v>5205.9116211</v>
      </c>
      <c r="F66">
        <v>5367.0200194999998</v>
      </c>
      <c r="G66">
        <v>5111.75</v>
      </c>
      <c r="H66">
        <v>5382.2099608999997</v>
      </c>
      <c r="I66">
        <v>5619.4399414</v>
      </c>
      <c r="J66">
        <v>5370.1049805000002</v>
      </c>
      <c r="L66" t="str">
        <f t="shared" si="0"/>
        <v>03JUL2025:17:00:00</v>
      </c>
      <c r="M66">
        <v>17</v>
      </c>
      <c r="N66">
        <f t="shared" si="1"/>
        <v>-498.75683600000048</v>
      </c>
      <c r="O66">
        <f t="shared" si="2"/>
        <v>-498.75683600000048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8.5028266210356271</v>
      </c>
    </row>
    <row r="67" spans="1:19" x14ac:dyDescent="0.25">
      <c r="A67" t="s">
        <v>91</v>
      </c>
      <c r="B67">
        <v>5841.5527344000002</v>
      </c>
      <c r="C67">
        <v>5307.4301758000001</v>
      </c>
      <c r="D67">
        <v>5496.5332030999998</v>
      </c>
      <c r="E67">
        <v>5067.1958008000001</v>
      </c>
      <c r="F67">
        <v>5307.4301758000001</v>
      </c>
      <c r="G67">
        <v>5028.3398438000004</v>
      </c>
      <c r="H67">
        <v>5349.9101563000004</v>
      </c>
      <c r="I67">
        <v>5576.0898438000004</v>
      </c>
      <c r="J67">
        <v>5315.4423827999999</v>
      </c>
      <c r="L67" t="str">
        <f t="shared" ref="L67:L130" si="10">A67</f>
        <v>03JUL2025:18:00:00</v>
      </c>
      <c r="M67">
        <v>18</v>
      </c>
      <c r="N67">
        <f t="shared" ref="N67:N130" si="11">C67-B67</f>
        <v>-534.12255860000005</v>
      </c>
      <c r="O67">
        <f t="shared" ref="O67:O130" si="12">IF(N67&lt;0,N67,"")</f>
        <v>-534.12255860000005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9.1435031554989639</v>
      </c>
    </row>
    <row r="68" spans="1:19" x14ac:dyDescent="0.25">
      <c r="A68" t="s">
        <v>92</v>
      </c>
      <c r="B68">
        <v>5719.6757813000004</v>
      </c>
      <c r="C68">
        <v>5230.1000977000003</v>
      </c>
      <c r="D68">
        <v>5473.9750977000003</v>
      </c>
      <c r="E68">
        <v>5074.4409180000002</v>
      </c>
      <c r="F68">
        <v>5230.1000977000003</v>
      </c>
      <c r="G68">
        <v>5004.7099608999997</v>
      </c>
      <c r="H68">
        <v>5258.8999022999997</v>
      </c>
      <c r="I68">
        <v>5451.8100586</v>
      </c>
      <c r="J68">
        <v>5236.3803711</v>
      </c>
      <c r="L68" t="str">
        <f t="shared" si="10"/>
        <v>03JUL2025:19:00:00</v>
      </c>
      <c r="M68">
        <v>19</v>
      </c>
      <c r="N68">
        <f t="shared" si="11"/>
        <v>-489.57568360000005</v>
      </c>
      <c r="O68">
        <f t="shared" si="12"/>
        <v>-489.57568360000005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8.5595006136646177</v>
      </c>
    </row>
    <row r="69" spans="1:19" x14ac:dyDescent="0.25">
      <c r="A69" t="s">
        <v>93</v>
      </c>
      <c r="B69">
        <v>5512.7724608999997</v>
      </c>
      <c r="C69">
        <v>5082.7001952999999</v>
      </c>
      <c r="D69">
        <v>5371.1474608999997</v>
      </c>
      <c r="E69">
        <v>5014.4731444999998</v>
      </c>
      <c r="F69">
        <v>5082.7001952999999</v>
      </c>
      <c r="G69">
        <v>4934.7099608999997</v>
      </c>
      <c r="H69">
        <v>5099.6899414</v>
      </c>
      <c r="I69">
        <v>5277.6000977000003</v>
      </c>
      <c r="J69">
        <v>5098.6748047000001</v>
      </c>
      <c r="L69" t="str">
        <f t="shared" si="10"/>
        <v>03JUL2025:20:00:00</v>
      </c>
      <c r="M69">
        <v>20</v>
      </c>
      <c r="N69">
        <f t="shared" si="11"/>
        <v>-430.07226559999981</v>
      </c>
      <c r="O69">
        <f t="shared" si="12"/>
        <v>-430.07226559999981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7.8013788642709079</v>
      </c>
    </row>
    <row r="70" spans="1:19" x14ac:dyDescent="0.25">
      <c r="A70" t="s">
        <v>94</v>
      </c>
      <c r="B70">
        <v>5285.0380858999997</v>
      </c>
      <c r="C70">
        <v>4976.2202147999997</v>
      </c>
      <c r="D70">
        <v>5249.9311522999997</v>
      </c>
      <c r="E70">
        <v>4985.6635741999999</v>
      </c>
      <c r="F70">
        <v>4976.2202147999997</v>
      </c>
      <c r="G70">
        <v>4878.0698241999999</v>
      </c>
      <c r="H70">
        <v>4921.9501952999999</v>
      </c>
      <c r="I70">
        <v>5105.3798827999999</v>
      </c>
      <c r="J70">
        <v>4970.4052733999997</v>
      </c>
      <c r="L70" t="str">
        <f t="shared" si="10"/>
        <v>03JUL2025:21:00:00</v>
      </c>
      <c r="M70">
        <v>21</v>
      </c>
      <c r="N70">
        <f t="shared" si="11"/>
        <v>-308.81787110000005</v>
      </c>
      <c r="O70">
        <f t="shared" si="12"/>
        <v>-308.81787110000005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5.8432477889591379</v>
      </c>
    </row>
    <row r="71" spans="1:19" x14ac:dyDescent="0.25">
      <c r="A71" t="s">
        <v>95</v>
      </c>
      <c r="B71">
        <v>5195.8383789</v>
      </c>
      <c r="C71">
        <v>4864.4799805000002</v>
      </c>
      <c r="D71">
        <v>5188.6909180000002</v>
      </c>
      <c r="E71">
        <v>4938.5063477000003</v>
      </c>
      <c r="F71">
        <v>4864.4799805000002</v>
      </c>
      <c r="G71">
        <v>4857.6899414</v>
      </c>
      <c r="H71">
        <v>4855.0800780999998</v>
      </c>
      <c r="I71">
        <v>4984.8300780999998</v>
      </c>
      <c r="J71">
        <v>4890.5200194999998</v>
      </c>
      <c r="L71" t="str">
        <f t="shared" si="10"/>
        <v>03JUL2025:22:00:00</v>
      </c>
      <c r="M71">
        <v>22</v>
      </c>
      <c r="N71">
        <f t="shared" si="11"/>
        <v>-331.35839839999971</v>
      </c>
      <c r="O71">
        <f t="shared" si="12"/>
        <v>-331.35839839999971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6.3773807850842132</v>
      </c>
    </row>
    <row r="72" spans="1:19" x14ac:dyDescent="0.25">
      <c r="A72" t="s">
        <v>96</v>
      </c>
      <c r="B72">
        <v>4977.2192383000001</v>
      </c>
      <c r="C72">
        <v>4680.1801758000001</v>
      </c>
      <c r="D72">
        <v>4979.5439452999999</v>
      </c>
      <c r="E72">
        <v>4721.2509766000003</v>
      </c>
      <c r="F72">
        <v>4680.1801758000001</v>
      </c>
      <c r="G72">
        <v>4717.5</v>
      </c>
      <c r="H72">
        <v>4662.8999022999997</v>
      </c>
      <c r="I72">
        <v>4753.4199219000002</v>
      </c>
      <c r="J72">
        <v>4703.5</v>
      </c>
      <c r="L72" t="str">
        <f t="shared" si="10"/>
        <v>03JUL2025:23:00:00</v>
      </c>
      <c r="M72">
        <v>23</v>
      </c>
      <c r="N72">
        <f t="shared" si="11"/>
        <v>-297.0390625</v>
      </c>
      <c r="O72">
        <f t="shared" si="12"/>
        <v>-297.0390625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5.9679722406894724</v>
      </c>
    </row>
    <row r="73" spans="1:19" x14ac:dyDescent="0.25">
      <c r="A73" t="s">
        <v>97</v>
      </c>
      <c r="B73">
        <v>4803.6992188000004</v>
      </c>
      <c r="C73">
        <v>4471.9301758000001</v>
      </c>
      <c r="D73">
        <v>4718.7485352000003</v>
      </c>
      <c r="E73">
        <v>4487.3549805000002</v>
      </c>
      <c r="F73">
        <v>4471.9301758000001</v>
      </c>
      <c r="G73">
        <v>4526.0898438000004</v>
      </c>
      <c r="H73">
        <v>4468.6801758000001</v>
      </c>
      <c r="I73">
        <v>4505.9902344000002</v>
      </c>
      <c r="J73">
        <v>4493.1723633000001</v>
      </c>
      <c r="L73" t="str">
        <f t="shared" si="10"/>
        <v>04JUL2025:00:00:00</v>
      </c>
      <c r="M73">
        <v>24</v>
      </c>
      <c r="N73">
        <f t="shared" si="11"/>
        <v>-331.76904300000024</v>
      </c>
      <c r="O73">
        <f t="shared" si="12"/>
        <v>-331.76904300000024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6.9065324011456024</v>
      </c>
    </row>
    <row r="74" spans="1:19" x14ac:dyDescent="0.25">
      <c r="A74" t="s">
        <v>98</v>
      </c>
      <c r="B74">
        <v>4717.4560547000001</v>
      </c>
      <c r="C74">
        <v>4361.4599608999997</v>
      </c>
      <c r="D74">
        <v>4424.4711914</v>
      </c>
      <c r="E74">
        <v>4254.3291016000003</v>
      </c>
      <c r="F74">
        <v>4301.8198241999999</v>
      </c>
      <c r="G74">
        <v>4361.4599608999997</v>
      </c>
      <c r="H74">
        <v>4447.3598633000001</v>
      </c>
      <c r="I74">
        <v>4344.6801758000001</v>
      </c>
      <c r="J74">
        <v>4363.8295897999997</v>
      </c>
      <c r="L74" t="str">
        <f t="shared" si="10"/>
        <v>04JUL2025:01:00:00</v>
      </c>
      <c r="M74">
        <v>1</v>
      </c>
      <c r="N74">
        <f t="shared" si="11"/>
        <v>-355.99609380000038</v>
      </c>
      <c r="O74">
        <f t="shared" si="12"/>
        <v>-355.99609380000038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7.5463573941578446</v>
      </c>
    </row>
    <row r="75" spans="1:19" x14ac:dyDescent="0.25">
      <c r="A75" t="s">
        <v>99</v>
      </c>
      <c r="B75">
        <v>4592.2475586</v>
      </c>
      <c r="C75">
        <v>4122.9301758000001</v>
      </c>
      <c r="D75">
        <v>4205.1103516000003</v>
      </c>
      <c r="E75">
        <v>4067.3020019999999</v>
      </c>
      <c r="F75">
        <v>4149.1499022999997</v>
      </c>
      <c r="G75">
        <v>4122.9301758000001</v>
      </c>
      <c r="H75">
        <v>4241.5200194999998</v>
      </c>
      <c r="I75">
        <v>4172.2797852000003</v>
      </c>
      <c r="J75">
        <v>4171.4697266000003</v>
      </c>
      <c r="L75" t="str">
        <f t="shared" si="10"/>
        <v>04JUL2025:02:00:00</v>
      </c>
      <c r="M75">
        <v>2</v>
      </c>
      <c r="N75">
        <f t="shared" si="11"/>
        <v>-469.3173827999999</v>
      </c>
      <c r="O75">
        <f t="shared" si="12"/>
        <v>-469.3173827999999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10.219775323764923</v>
      </c>
    </row>
    <row r="76" spans="1:19" x14ac:dyDescent="0.25">
      <c r="A76" t="s">
        <v>100</v>
      </c>
      <c r="B76">
        <v>4395.9819336</v>
      </c>
      <c r="C76">
        <v>3992.1000976999999</v>
      </c>
      <c r="D76">
        <v>4077.3886719000002</v>
      </c>
      <c r="E76">
        <v>3953.7905273000001</v>
      </c>
      <c r="F76">
        <v>4012.2399902000002</v>
      </c>
      <c r="G76">
        <v>3992.1000976999999</v>
      </c>
      <c r="H76">
        <v>4091.3400879000001</v>
      </c>
      <c r="I76">
        <v>3998.3999023000001</v>
      </c>
      <c r="J76">
        <v>4023.5200195000002</v>
      </c>
      <c r="L76" t="str">
        <f t="shared" si="10"/>
        <v>04JUL2025:03:00:00</v>
      </c>
      <c r="M76">
        <v>3</v>
      </c>
      <c r="N76">
        <f t="shared" si="11"/>
        <v>-403.88183590000017</v>
      </c>
      <c r="O76">
        <f t="shared" si="12"/>
        <v>-403.88183590000017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9.1875226513783552</v>
      </c>
    </row>
    <row r="77" spans="1:19" x14ac:dyDescent="0.25">
      <c r="A77" t="s">
        <v>101</v>
      </c>
      <c r="B77">
        <v>4195.4716797000001</v>
      </c>
      <c r="C77">
        <v>3998.1000976999999</v>
      </c>
      <c r="D77">
        <v>4073.0380859000002</v>
      </c>
      <c r="E77">
        <v>4008.7985840000001</v>
      </c>
      <c r="F77">
        <v>3957.4499512000002</v>
      </c>
      <c r="G77">
        <v>3998.1000976999999</v>
      </c>
      <c r="H77">
        <v>3981.6599120999999</v>
      </c>
      <c r="I77">
        <v>3875.5900879000001</v>
      </c>
      <c r="J77">
        <v>3953.1999512000002</v>
      </c>
      <c r="L77" t="str">
        <f t="shared" si="10"/>
        <v>04JUL2025:04:00:00</v>
      </c>
      <c r="M77">
        <v>4</v>
      </c>
      <c r="N77">
        <f t="shared" si="11"/>
        <v>-197.37158200000022</v>
      </c>
      <c r="O77">
        <f t="shared" si="12"/>
        <v>-197.37158200000022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4.7043955261333901</v>
      </c>
    </row>
    <row r="78" spans="1:19" x14ac:dyDescent="0.25">
      <c r="A78" t="s">
        <v>102</v>
      </c>
      <c r="B78">
        <v>4080.3205566000001</v>
      </c>
      <c r="C78">
        <v>3992.8898926000002</v>
      </c>
      <c r="D78">
        <v>4009.5642090000001</v>
      </c>
      <c r="E78">
        <v>3978.2690429999998</v>
      </c>
      <c r="F78">
        <v>3939.4399414</v>
      </c>
      <c r="G78">
        <v>3992.8898926000002</v>
      </c>
      <c r="H78">
        <v>3915.0200195000002</v>
      </c>
      <c r="I78">
        <v>3819.3100586</v>
      </c>
      <c r="J78">
        <v>3916.6650390999998</v>
      </c>
      <c r="L78" t="str">
        <f t="shared" si="10"/>
        <v>04JUL2025:05:00:00</v>
      </c>
      <c r="M78">
        <v>5</v>
      </c>
      <c r="N78">
        <f t="shared" si="11"/>
        <v>-87.430663999999979</v>
      </c>
      <c r="O78">
        <f t="shared" si="12"/>
        <v>-87.430663999999979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2.142740081011016</v>
      </c>
    </row>
    <row r="79" spans="1:19" x14ac:dyDescent="0.25">
      <c r="A79" t="s">
        <v>103</v>
      </c>
      <c r="B79">
        <v>4009.9787597999998</v>
      </c>
      <c r="C79">
        <v>3934.4299316000001</v>
      </c>
      <c r="D79">
        <v>3982.0715332</v>
      </c>
      <c r="E79">
        <v>3938.0502929999998</v>
      </c>
      <c r="F79">
        <v>3900.0200195000002</v>
      </c>
      <c r="G79">
        <v>3934.4299316000001</v>
      </c>
      <c r="H79">
        <v>3906.7199707</v>
      </c>
      <c r="I79">
        <v>3830.2199707</v>
      </c>
      <c r="J79">
        <v>3892.8474120999999</v>
      </c>
      <c r="L79" t="str">
        <f t="shared" si="10"/>
        <v>04JUL2025:06:00:00</v>
      </c>
      <c r="M79">
        <v>6</v>
      </c>
      <c r="N79">
        <f t="shared" si="11"/>
        <v>-75.548828199999662</v>
      </c>
      <c r="O79">
        <f t="shared" si="12"/>
        <v>-75.548828199999662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1.8840206575998848</v>
      </c>
    </row>
    <row r="80" spans="1:19" x14ac:dyDescent="0.25">
      <c r="A80" t="s">
        <v>104</v>
      </c>
      <c r="B80">
        <v>3953.2219237999998</v>
      </c>
      <c r="C80">
        <v>3954.7299804999998</v>
      </c>
      <c r="D80">
        <v>4048.0424804999998</v>
      </c>
      <c r="E80">
        <v>4034.7805176000002</v>
      </c>
      <c r="F80">
        <v>3904.2700195000002</v>
      </c>
      <c r="G80">
        <v>3954.7299804999998</v>
      </c>
      <c r="H80">
        <v>3876.0100097999998</v>
      </c>
      <c r="I80">
        <v>3818.8300780999998</v>
      </c>
      <c r="J80">
        <v>3888.4599609000002</v>
      </c>
      <c r="L80" t="str">
        <f t="shared" si="10"/>
        <v>04JUL2025:07:00:00</v>
      </c>
      <c r="M80">
        <v>7</v>
      </c>
      <c r="N80">
        <f t="shared" si="11"/>
        <v>1.5080566999999974</v>
      </c>
      <c r="O80" t="str">
        <f t="shared" si="12"/>
        <v/>
      </c>
      <c r="P80">
        <f t="shared" si="13"/>
        <v>1.5080566999999974</v>
      </c>
      <c r="Q80" t="str">
        <f t="shared" si="14"/>
        <v/>
      </c>
      <c r="R80">
        <f t="shared" si="15"/>
        <v>1</v>
      </c>
      <c r="S80">
        <f t="shared" si="16"/>
        <v>3.8147534569736248E-2</v>
      </c>
    </row>
    <row r="81" spans="1:19" x14ac:dyDescent="0.25">
      <c r="A81" t="s">
        <v>105</v>
      </c>
      <c r="B81">
        <v>4056.4587402000002</v>
      </c>
      <c r="C81">
        <v>3964.4499512000002</v>
      </c>
      <c r="D81">
        <v>4084.9836426000002</v>
      </c>
      <c r="E81">
        <v>4050.7692870999999</v>
      </c>
      <c r="F81">
        <v>3955.6398926000002</v>
      </c>
      <c r="G81">
        <v>3964.4499512000002</v>
      </c>
      <c r="H81">
        <v>3944.4399414</v>
      </c>
      <c r="I81">
        <v>3873.8601073999998</v>
      </c>
      <c r="J81">
        <v>3934.5974120999999</v>
      </c>
      <c r="L81" t="str">
        <f t="shared" si="10"/>
        <v>04JUL2025:08:00:00</v>
      </c>
      <c r="M81">
        <v>8</v>
      </c>
      <c r="N81">
        <f t="shared" si="11"/>
        <v>-92.008788999999979</v>
      </c>
      <c r="O81">
        <f t="shared" si="12"/>
        <v>-92.008788999999979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2.2682047296125973</v>
      </c>
    </row>
    <row r="82" spans="1:19" x14ac:dyDescent="0.25">
      <c r="A82" t="s">
        <v>106</v>
      </c>
      <c r="B82">
        <v>4265.1542969000002</v>
      </c>
      <c r="C82">
        <v>4188.2597655999998</v>
      </c>
      <c r="D82">
        <v>4265.6596680000002</v>
      </c>
      <c r="E82">
        <v>4221.6640625</v>
      </c>
      <c r="F82">
        <v>4176.7998047000001</v>
      </c>
      <c r="G82">
        <v>4188.2597655999998</v>
      </c>
      <c r="H82">
        <v>4256.2797852000003</v>
      </c>
      <c r="I82">
        <v>4125.1899414</v>
      </c>
      <c r="J82">
        <v>4186.6323241999999</v>
      </c>
      <c r="L82" t="str">
        <f t="shared" si="10"/>
        <v>04JUL2025:09:00:00</v>
      </c>
      <c r="M82">
        <v>9</v>
      </c>
      <c r="N82">
        <f t="shared" si="11"/>
        <v>-76.894531300000381</v>
      </c>
      <c r="O82">
        <f t="shared" si="12"/>
        <v>-76.894531300000381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1.8028546201924951</v>
      </c>
    </row>
    <row r="83" spans="1:19" x14ac:dyDescent="0.25">
      <c r="A83" t="s">
        <v>107</v>
      </c>
      <c r="B83">
        <v>4556.4174805000002</v>
      </c>
      <c r="C83">
        <v>4616.8701172000001</v>
      </c>
      <c r="D83">
        <v>4582.9013672000001</v>
      </c>
      <c r="E83">
        <v>4619.0249022999997</v>
      </c>
      <c r="F83">
        <v>4501.6699219000002</v>
      </c>
      <c r="G83">
        <v>4616.8701172000001</v>
      </c>
      <c r="H83">
        <v>4663.4101563000004</v>
      </c>
      <c r="I83">
        <v>4482.7900391000003</v>
      </c>
      <c r="J83">
        <v>4566.1850586</v>
      </c>
      <c r="L83" t="str">
        <f t="shared" si="10"/>
        <v>04JUL2025:10:00:00</v>
      </c>
      <c r="M83">
        <v>10</v>
      </c>
      <c r="N83">
        <f t="shared" si="11"/>
        <v>60.452636699999857</v>
      </c>
      <c r="O83" t="str">
        <f t="shared" si="12"/>
        <v/>
      </c>
      <c r="P83">
        <f t="shared" si="13"/>
        <v>60.452636699999857</v>
      </c>
      <c r="Q83" t="str">
        <f t="shared" si="14"/>
        <v/>
      </c>
      <c r="R83">
        <f t="shared" si="15"/>
        <v>1</v>
      </c>
      <c r="S83">
        <f t="shared" si="16"/>
        <v>1.326758071636712</v>
      </c>
    </row>
    <row r="84" spans="1:19" x14ac:dyDescent="0.25">
      <c r="A84" t="s">
        <v>108</v>
      </c>
      <c r="B84">
        <v>4881.2338866999999</v>
      </c>
      <c r="C84">
        <v>4884.1601563000004</v>
      </c>
      <c r="D84">
        <v>4831.9140625</v>
      </c>
      <c r="E84">
        <v>4852.0771483999997</v>
      </c>
      <c r="F84">
        <v>4731.5400391000003</v>
      </c>
      <c r="G84">
        <v>4884.1601563000004</v>
      </c>
      <c r="H84">
        <v>4962.2202147999997</v>
      </c>
      <c r="I84">
        <v>4800.0498047000001</v>
      </c>
      <c r="J84">
        <v>4844.4921875</v>
      </c>
      <c r="L84" t="str">
        <f t="shared" si="10"/>
        <v>04JUL2025:11:00:00</v>
      </c>
      <c r="M84">
        <v>11</v>
      </c>
      <c r="N84">
        <f t="shared" si="11"/>
        <v>2.9262696000005235</v>
      </c>
      <c r="O84" t="str">
        <f t="shared" si="12"/>
        <v/>
      </c>
      <c r="P84">
        <f t="shared" si="13"/>
        <v>2.9262696000005235</v>
      </c>
      <c r="Q84" t="str">
        <f t="shared" si="14"/>
        <v/>
      </c>
      <c r="R84">
        <f t="shared" si="15"/>
        <v>1</v>
      </c>
      <c r="S84">
        <f t="shared" si="16"/>
        <v>5.9949383043778982E-2</v>
      </c>
    </row>
    <row r="85" spans="1:19" x14ac:dyDescent="0.25">
      <c r="A85" t="s">
        <v>109</v>
      </c>
      <c r="B85">
        <v>5198.1450194999998</v>
      </c>
      <c r="C85">
        <v>5080.2299805000002</v>
      </c>
      <c r="D85">
        <v>5076.3862305000002</v>
      </c>
      <c r="E85">
        <v>5044.4174805000002</v>
      </c>
      <c r="F85">
        <v>4957.1699219000002</v>
      </c>
      <c r="G85">
        <v>5080.2299805000002</v>
      </c>
      <c r="H85">
        <v>5113.7299805000002</v>
      </c>
      <c r="I85">
        <v>5056.5600586</v>
      </c>
      <c r="J85">
        <v>5051.9228516000003</v>
      </c>
      <c r="L85" t="str">
        <f t="shared" si="10"/>
        <v>04JUL2025:12:00:00</v>
      </c>
      <c r="M85">
        <v>12</v>
      </c>
      <c r="N85">
        <f t="shared" si="11"/>
        <v>-117.91503899999952</v>
      </c>
      <c r="O85">
        <f t="shared" si="12"/>
        <v>-117.91503899999952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2.2684061055945985</v>
      </c>
    </row>
    <row r="86" spans="1:19" x14ac:dyDescent="0.25">
      <c r="A86" t="s">
        <v>110</v>
      </c>
      <c r="B86">
        <v>5378.0776366999999</v>
      </c>
      <c r="C86">
        <v>5433.1401366999999</v>
      </c>
      <c r="D86">
        <v>5408.3198241999999</v>
      </c>
      <c r="E86">
        <v>5440.2524414</v>
      </c>
      <c r="F86">
        <v>5205.8598633000001</v>
      </c>
      <c r="G86">
        <v>5433.1401366999999</v>
      </c>
      <c r="H86">
        <v>5335.8100586</v>
      </c>
      <c r="I86">
        <v>5277.2700194999998</v>
      </c>
      <c r="J86">
        <v>5313.0200194999998</v>
      </c>
      <c r="L86" t="str">
        <f t="shared" si="10"/>
        <v>04JUL2025:13:00:00</v>
      </c>
      <c r="M86">
        <v>13</v>
      </c>
      <c r="N86">
        <f t="shared" si="11"/>
        <v>55.0625</v>
      </c>
      <c r="O86" t="str">
        <f t="shared" si="12"/>
        <v/>
      </c>
      <c r="P86">
        <f t="shared" si="13"/>
        <v>55.0625</v>
      </c>
      <c r="Q86" t="str">
        <f t="shared" si="14"/>
        <v/>
      </c>
      <c r="R86">
        <f t="shared" si="15"/>
        <v>1</v>
      </c>
      <c r="S86">
        <f t="shared" si="16"/>
        <v>1.0238323750526306</v>
      </c>
    </row>
    <row r="87" spans="1:19" x14ac:dyDescent="0.25">
      <c r="A87" t="s">
        <v>111</v>
      </c>
      <c r="B87">
        <v>5514.3457030999998</v>
      </c>
      <c r="C87">
        <v>5480.4902344000002</v>
      </c>
      <c r="D87">
        <v>5513.0952147999997</v>
      </c>
      <c r="E87">
        <v>5418.5195313000004</v>
      </c>
      <c r="F87">
        <v>5274.7402344000002</v>
      </c>
      <c r="G87">
        <v>5480.4902344000002</v>
      </c>
      <c r="H87">
        <v>5443.8999022999997</v>
      </c>
      <c r="I87">
        <v>5407.9101563000004</v>
      </c>
      <c r="J87">
        <v>5401.7602539</v>
      </c>
      <c r="L87" t="str">
        <f t="shared" si="10"/>
        <v>04JUL2025:14:00:00</v>
      </c>
      <c r="M87">
        <v>14</v>
      </c>
      <c r="N87">
        <f t="shared" si="11"/>
        <v>-33.855468699999619</v>
      </c>
      <c r="O87">
        <f t="shared" si="12"/>
        <v>-33.855468699999619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0.61395259787515843</v>
      </c>
    </row>
    <row r="88" spans="1:19" x14ac:dyDescent="0.25">
      <c r="A88" t="s">
        <v>112</v>
      </c>
      <c r="B88">
        <v>5658.6650391000003</v>
      </c>
      <c r="C88">
        <v>5447.4199219000002</v>
      </c>
      <c r="D88">
        <v>5493.953125</v>
      </c>
      <c r="E88">
        <v>5361.1411133000001</v>
      </c>
      <c r="F88">
        <v>5327.8999022999997</v>
      </c>
      <c r="G88">
        <v>5447.4199219000002</v>
      </c>
      <c r="H88">
        <v>5482.6899414</v>
      </c>
      <c r="I88">
        <v>5503.3798827999999</v>
      </c>
      <c r="J88">
        <v>5440.3476563000004</v>
      </c>
      <c r="L88" t="str">
        <f t="shared" si="10"/>
        <v>04JUL2025:15:00:00</v>
      </c>
      <c r="M88">
        <v>15</v>
      </c>
      <c r="N88">
        <f t="shared" si="11"/>
        <v>-211.2451172000001</v>
      </c>
      <c r="O88">
        <f t="shared" si="12"/>
        <v>-211.2451172000001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3.7331263776941674</v>
      </c>
    </row>
    <row r="89" spans="1:19" x14ac:dyDescent="0.25">
      <c r="A89" t="s">
        <v>113</v>
      </c>
      <c r="B89">
        <v>5792.2192383000001</v>
      </c>
      <c r="C89">
        <v>5450.6000977000003</v>
      </c>
      <c r="D89">
        <v>5554.9584961</v>
      </c>
      <c r="E89">
        <v>5460.4360352000003</v>
      </c>
      <c r="F89">
        <v>5417.5297852000003</v>
      </c>
      <c r="G89">
        <v>5450.6000977000003</v>
      </c>
      <c r="H89">
        <v>5486.3500977000003</v>
      </c>
      <c r="I89">
        <v>5566.1000977000003</v>
      </c>
      <c r="J89">
        <v>5480.1450194999998</v>
      </c>
      <c r="L89" t="str">
        <f t="shared" si="10"/>
        <v>04JUL2025:16:00:00</v>
      </c>
      <c r="M89">
        <v>16</v>
      </c>
      <c r="N89">
        <f t="shared" si="11"/>
        <v>-341.61914059999981</v>
      </c>
      <c r="O89">
        <f t="shared" si="12"/>
        <v>-341.61914059999981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5.8978972746940439</v>
      </c>
    </row>
    <row r="90" spans="1:19" x14ac:dyDescent="0.25">
      <c r="A90" t="s">
        <v>114</v>
      </c>
      <c r="B90">
        <v>5829.0874022999997</v>
      </c>
      <c r="C90">
        <v>5450.6201172000001</v>
      </c>
      <c r="D90">
        <v>5575.7050780999998</v>
      </c>
      <c r="E90">
        <v>5448.0786133000001</v>
      </c>
      <c r="F90">
        <v>5434.9599608999997</v>
      </c>
      <c r="G90">
        <v>5450.6201172000001</v>
      </c>
      <c r="H90">
        <v>5519.8198241999999</v>
      </c>
      <c r="I90">
        <v>5598.8999022999997</v>
      </c>
      <c r="J90">
        <v>5501.0751952999999</v>
      </c>
      <c r="L90" t="str">
        <f t="shared" si="10"/>
        <v>04JUL2025:17:00:00</v>
      </c>
      <c r="M90">
        <v>17</v>
      </c>
      <c r="N90">
        <f t="shared" si="11"/>
        <v>-378.46728509999957</v>
      </c>
      <c r="O90">
        <f t="shared" si="12"/>
        <v>-378.46728509999957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6.4927364950929825</v>
      </c>
    </row>
    <row r="91" spans="1:19" x14ac:dyDescent="0.25">
      <c r="A91" t="s">
        <v>115</v>
      </c>
      <c r="B91">
        <v>5805.6386719000002</v>
      </c>
      <c r="C91">
        <v>5343.0200194999998</v>
      </c>
      <c r="D91">
        <v>5576.7524414</v>
      </c>
      <c r="E91">
        <v>5435.9614258000001</v>
      </c>
      <c r="F91">
        <v>5378.0498047000001</v>
      </c>
      <c r="G91">
        <v>5343.0200194999998</v>
      </c>
      <c r="H91">
        <v>5455.9399414</v>
      </c>
      <c r="I91">
        <v>5528.5</v>
      </c>
      <c r="J91">
        <v>5426.3774414</v>
      </c>
      <c r="L91" t="str">
        <f t="shared" si="10"/>
        <v>04JUL2025:18:00:00</v>
      </c>
      <c r="M91">
        <v>18</v>
      </c>
      <c r="N91">
        <f t="shared" si="11"/>
        <v>-462.61865240000043</v>
      </c>
      <c r="O91">
        <f t="shared" si="12"/>
        <v>-462.61865240000043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7.968436868782951</v>
      </c>
    </row>
    <row r="92" spans="1:19" x14ac:dyDescent="0.25">
      <c r="A92" t="s">
        <v>116</v>
      </c>
      <c r="B92">
        <v>5461.3212891000003</v>
      </c>
      <c r="C92">
        <v>5254.7299805000002</v>
      </c>
      <c r="D92">
        <v>5550.6923827999999</v>
      </c>
      <c r="E92">
        <v>5430.6948241999999</v>
      </c>
      <c r="F92">
        <v>5264.5</v>
      </c>
      <c r="G92">
        <v>5254.7299805000002</v>
      </c>
      <c r="H92">
        <v>5323.9199219000002</v>
      </c>
      <c r="I92">
        <v>5385.1699219000002</v>
      </c>
      <c r="J92">
        <v>5307.0800780999998</v>
      </c>
      <c r="L92" t="str">
        <f t="shared" si="10"/>
        <v>04JUL2025:19:00:00</v>
      </c>
      <c r="M92">
        <v>19</v>
      </c>
      <c r="N92">
        <f t="shared" si="11"/>
        <v>-206.59130860000005</v>
      </c>
      <c r="O92">
        <f t="shared" si="12"/>
        <v>-206.59130860000005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3.7828081825606223</v>
      </c>
    </row>
    <row r="93" spans="1:19" x14ac:dyDescent="0.25">
      <c r="A93" t="s">
        <v>117</v>
      </c>
      <c r="B93">
        <v>5219.7167969000002</v>
      </c>
      <c r="C93">
        <v>5155.1601563000004</v>
      </c>
      <c r="D93">
        <v>5393.8769530999998</v>
      </c>
      <c r="E93">
        <v>5306.3168944999998</v>
      </c>
      <c r="F93">
        <v>5134.4301758000001</v>
      </c>
      <c r="G93">
        <v>5155.1601563000004</v>
      </c>
      <c r="H93">
        <v>5200.2700194999998</v>
      </c>
      <c r="I93">
        <v>5196.1298827999999</v>
      </c>
      <c r="J93">
        <v>5171.4970702999999</v>
      </c>
      <c r="L93" t="str">
        <f t="shared" si="10"/>
        <v>04JUL2025:20:00:00</v>
      </c>
      <c r="M93">
        <v>20</v>
      </c>
      <c r="N93">
        <f t="shared" si="11"/>
        <v>-64.55664059999981</v>
      </c>
      <c r="O93">
        <f t="shared" si="12"/>
        <v>-64.55664059999981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1.236784352713161</v>
      </c>
    </row>
    <row r="94" spans="1:19" x14ac:dyDescent="0.25">
      <c r="A94" t="s">
        <v>118</v>
      </c>
      <c r="B94">
        <v>5182.9389647999997</v>
      </c>
      <c r="C94">
        <v>4947</v>
      </c>
      <c r="D94">
        <v>5237.4316405999998</v>
      </c>
      <c r="E94">
        <v>5151.4550780999998</v>
      </c>
      <c r="F94">
        <v>4901.3798827999999</v>
      </c>
      <c r="G94">
        <v>4947</v>
      </c>
      <c r="H94">
        <v>4984.6401366999999</v>
      </c>
      <c r="I94">
        <v>4954.6801758000001</v>
      </c>
      <c r="J94">
        <v>4946.9248047000001</v>
      </c>
      <c r="L94" t="str">
        <f t="shared" si="10"/>
        <v>04JUL2025:21:00:00</v>
      </c>
      <c r="M94">
        <v>21</v>
      </c>
      <c r="N94">
        <f t="shared" si="11"/>
        <v>-235.93896479999967</v>
      </c>
      <c r="O94">
        <f t="shared" si="12"/>
        <v>-235.93896479999967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4.5522234856011687</v>
      </c>
    </row>
    <row r="95" spans="1:19" x14ac:dyDescent="0.25">
      <c r="A95" t="s">
        <v>119</v>
      </c>
      <c r="B95">
        <v>4946.6679688000004</v>
      </c>
      <c r="C95">
        <v>4813.1601563000004</v>
      </c>
      <c r="D95">
        <v>5148.4990233999997</v>
      </c>
      <c r="E95">
        <v>5064.6054688000004</v>
      </c>
      <c r="F95">
        <v>4735.6699219000002</v>
      </c>
      <c r="G95">
        <v>4813.1601563000004</v>
      </c>
      <c r="H95">
        <v>4777.6801758000001</v>
      </c>
      <c r="I95">
        <v>4761.1401366999999</v>
      </c>
      <c r="J95">
        <v>4771.9125977000003</v>
      </c>
      <c r="L95" t="str">
        <f t="shared" si="10"/>
        <v>04JUL2025:22:00:00</v>
      </c>
      <c r="M95">
        <v>22</v>
      </c>
      <c r="N95">
        <f t="shared" si="11"/>
        <v>-133.5078125</v>
      </c>
      <c r="O95">
        <f t="shared" si="12"/>
        <v>-133.5078125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2.6989442861754744</v>
      </c>
    </row>
    <row r="96" spans="1:19" x14ac:dyDescent="0.25">
      <c r="A96" t="s">
        <v>120</v>
      </c>
      <c r="B96">
        <v>5011.8886719000002</v>
      </c>
      <c r="C96">
        <v>4760.6699219000002</v>
      </c>
      <c r="D96">
        <v>4929.9985352000003</v>
      </c>
      <c r="E96">
        <v>4915.4921875</v>
      </c>
      <c r="F96">
        <v>4633.7998047000001</v>
      </c>
      <c r="G96">
        <v>4760.6699219000002</v>
      </c>
      <c r="H96">
        <v>4683.6499022999997</v>
      </c>
      <c r="I96">
        <v>4639.8798827999999</v>
      </c>
      <c r="J96">
        <v>4679.5</v>
      </c>
      <c r="L96" t="str">
        <f t="shared" si="10"/>
        <v>04JUL2025:23:00:00</v>
      </c>
      <c r="M96">
        <v>23</v>
      </c>
      <c r="N96">
        <f t="shared" si="11"/>
        <v>-251.21875</v>
      </c>
      <c r="O96">
        <f t="shared" si="12"/>
        <v>-251.21875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5.0124567093539074</v>
      </c>
    </row>
    <row r="97" spans="1:19" x14ac:dyDescent="0.25">
      <c r="A97" t="s">
        <v>121</v>
      </c>
      <c r="B97">
        <v>4968.4780272999997</v>
      </c>
      <c r="C97">
        <v>4614.3500977000003</v>
      </c>
      <c r="D97">
        <v>4640.1113280999998</v>
      </c>
      <c r="E97">
        <v>4637.1508789</v>
      </c>
      <c r="F97">
        <v>4510.0898438000004</v>
      </c>
      <c r="G97">
        <v>4614.3500977000003</v>
      </c>
      <c r="H97">
        <v>4563.3100586</v>
      </c>
      <c r="I97">
        <v>4515.1499022999997</v>
      </c>
      <c r="J97">
        <v>4550.7250977000003</v>
      </c>
      <c r="L97" t="str">
        <f t="shared" si="10"/>
        <v>05JUL2025:00:00:00</v>
      </c>
      <c r="M97">
        <v>24</v>
      </c>
      <c r="N97">
        <f t="shared" si="11"/>
        <v>-354.12792959999933</v>
      </c>
      <c r="O97">
        <f t="shared" si="12"/>
        <v>-354.12792959999933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7.1274931207141057</v>
      </c>
    </row>
    <row r="98" spans="1:19" x14ac:dyDescent="0.25">
      <c r="A98" t="s">
        <v>122</v>
      </c>
      <c r="B98">
        <v>4759.7446289</v>
      </c>
      <c r="C98">
        <v>4466.9199219000002</v>
      </c>
      <c r="D98">
        <v>4457.6875</v>
      </c>
      <c r="E98">
        <v>4529.2011719000002</v>
      </c>
      <c r="F98">
        <v>4603.4599608999997</v>
      </c>
      <c r="G98">
        <v>4433.8901366999999</v>
      </c>
      <c r="H98">
        <v>4466.9199219000002</v>
      </c>
      <c r="I98">
        <v>4463.1499022999997</v>
      </c>
      <c r="J98">
        <v>4491.8549805000002</v>
      </c>
      <c r="L98" t="str">
        <f t="shared" si="10"/>
        <v>05JUL2025:01:00:00</v>
      </c>
      <c r="M98">
        <v>1</v>
      </c>
      <c r="N98">
        <f t="shared" si="11"/>
        <v>-292.82470699999976</v>
      </c>
      <c r="O98">
        <f t="shared" si="12"/>
        <v>-292.82470699999976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6.1521096157562756</v>
      </c>
    </row>
    <row r="99" spans="1:19" x14ac:dyDescent="0.25">
      <c r="A99" t="s">
        <v>123</v>
      </c>
      <c r="B99">
        <v>4440.1977539</v>
      </c>
      <c r="C99">
        <v>4285.3901366999999</v>
      </c>
      <c r="D99">
        <v>4236.2041016000003</v>
      </c>
      <c r="E99">
        <v>4341.7841797000001</v>
      </c>
      <c r="F99">
        <v>4460.7402344000002</v>
      </c>
      <c r="G99">
        <v>4270.0800780999998</v>
      </c>
      <c r="H99">
        <v>4285.3901366999999</v>
      </c>
      <c r="I99">
        <v>4303.2700194999998</v>
      </c>
      <c r="J99">
        <v>4329.8701172000001</v>
      </c>
      <c r="L99" t="str">
        <f t="shared" si="10"/>
        <v>05JUL2025:02:00:00</v>
      </c>
      <c r="M99">
        <v>2</v>
      </c>
      <c r="N99">
        <f t="shared" si="11"/>
        <v>-154.8076172000001</v>
      </c>
      <c r="O99">
        <f t="shared" si="12"/>
        <v>-154.8076172000001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3.4865027591175752</v>
      </c>
    </row>
    <row r="100" spans="1:19" x14ac:dyDescent="0.25">
      <c r="A100" t="s">
        <v>124</v>
      </c>
      <c r="B100">
        <v>4215.0424805000002</v>
      </c>
      <c r="C100">
        <v>4108.3398438000004</v>
      </c>
      <c r="D100">
        <v>4106.0493164</v>
      </c>
      <c r="E100">
        <v>4190.59375</v>
      </c>
      <c r="F100">
        <v>4278.0600586</v>
      </c>
      <c r="G100">
        <v>4043.8798827999999</v>
      </c>
      <c r="H100">
        <v>4108.3398438000004</v>
      </c>
      <c r="I100">
        <v>4102.7998047000001</v>
      </c>
      <c r="J100">
        <v>4133.2695313000004</v>
      </c>
      <c r="L100" t="str">
        <f t="shared" si="10"/>
        <v>05JUL2025:03:00:00</v>
      </c>
      <c r="M100">
        <v>3</v>
      </c>
      <c r="N100">
        <f t="shared" si="11"/>
        <v>-106.70263669999986</v>
      </c>
      <c r="O100">
        <f t="shared" si="12"/>
        <v>-106.70263669999986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2.5314723918830468</v>
      </c>
    </row>
    <row r="101" spans="1:19" x14ac:dyDescent="0.25">
      <c r="A101" t="s">
        <v>125</v>
      </c>
      <c r="B101">
        <v>4164.0849608999997</v>
      </c>
      <c r="C101">
        <v>4012.7399902000002</v>
      </c>
      <c r="D101">
        <v>4051.5349120999999</v>
      </c>
      <c r="E101">
        <v>4112.4130858999997</v>
      </c>
      <c r="F101">
        <v>4086.3701172000001</v>
      </c>
      <c r="G101">
        <v>3926.3100586</v>
      </c>
      <c r="H101">
        <v>4012.7399902000002</v>
      </c>
      <c r="I101">
        <v>3959.2399902000002</v>
      </c>
      <c r="J101">
        <v>3996.1650390999998</v>
      </c>
      <c r="L101" t="str">
        <f t="shared" si="10"/>
        <v>05JUL2025:04:00:00</v>
      </c>
      <c r="M101">
        <v>4</v>
      </c>
      <c r="N101">
        <f t="shared" si="11"/>
        <v>-151.34497069999952</v>
      </c>
      <c r="O101">
        <f t="shared" si="12"/>
        <v>-151.34497069999952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3.6345312864915407</v>
      </c>
    </row>
    <row r="102" spans="1:19" x14ac:dyDescent="0.25">
      <c r="A102" t="s">
        <v>126</v>
      </c>
      <c r="B102">
        <v>4086.6708984000002</v>
      </c>
      <c r="C102">
        <v>3879.7399902000002</v>
      </c>
      <c r="D102">
        <v>3979.7631836</v>
      </c>
      <c r="E102">
        <v>4093.9816894999999</v>
      </c>
      <c r="F102">
        <v>3996.1899414</v>
      </c>
      <c r="G102">
        <v>3777.8300780999998</v>
      </c>
      <c r="H102">
        <v>3879.7399902000002</v>
      </c>
      <c r="I102">
        <v>3843.1201172000001</v>
      </c>
      <c r="J102">
        <v>3874.2199707</v>
      </c>
      <c r="L102" t="str">
        <f t="shared" si="10"/>
        <v>05JUL2025:05:00:00</v>
      </c>
      <c r="M102">
        <v>5</v>
      </c>
      <c r="N102">
        <f t="shared" si="11"/>
        <v>-206.93090819999998</v>
      </c>
      <c r="O102">
        <f t="shared" si="12"/>
        <v>-206.93090819999998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5.0635569475637707</v>
      </c>
    </row>
    <row r="103" spans="1:19" x14ac:dyDescent="0.25">
      <c r="A103" t="s">
        <v>127</v>
      </c>
      <c r="B103">
        <v>4055.4204101999999</v>
      </c>
      <c r="C103">
        <v>3831.0600586</v>
      </c>
      <c r="D103">
        <v>3904.9516601999999</v>
      </c>
      <c r="E103">
        <v>4003.5041504000001</v>
      </c>
      <c r="F103">
        <v>3941.3500976999999</v>
      </c>
      <c r="G103">
        <v>3742.9299316000001</v>
      </c>
      <c r="H103">
        <v>3831.0600586</v>
      </c>
      <c r="I103">
        <v>3790.3400879000001</v>
      </c>
      <c r="J103">
        <v>3826.4199219000002</v>
      </c>
      <c r="L103" t="str">
        <f t="shared" si="10"/>
        <v>05JUL2025:06:00:00</v>
      </c>
      <c r="M103">
        <v>6</v>
      </c>
      <c r="N103">
        <f t="shared" si="11"/>
        <v>-224.36035159999983</v>
      </c>
      <c r="O103">
        <f t="shared" si="12"/>
        <v>-224.36035159999983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5.5323574107310645</v>
      </c>
    </row>
    <row r="104" spans="1:19" x14ac:dyDescent="0.25">
      <c r="A104" t="s">
        <v>128</v>
      </c>
      <c r="B104">
        <v>4029.9509277000002</v>
      </c>
      <c r="C104">
        <v>3829.4699707</v>
      </c>
      <c r="D104">
        <v>3885.4992676000002</v>
      </c>
      <c r="E104">
        <v>3974.5600586</v>
      </c>
      <c r="F104">
        <v>3929.5800780999998</v>
      </c>
      <c r="G104">
        <v>3748.4199219000002</v>
      </c>
      <c r="H104">
        <v>3829.4699707</v>
      </c>
      <c r="I104">
        <v>3793.7800293</v>
      </c>
      <c r="J104">
        <v>3825.3125</v>
      </c>
      <c r="L104" t="str">
        <f t="shared" si="10"/>
        <v>05JUL2025:07:00:00</v>
      </c>
      <c r="M104">
        <v>7</v>
      </c>
      <c r="N104">
        <f t="shared" si="11"/>
        <v>-200.48095700000022</v>
      </c>
      <c r="O104">
        <f t="shared" si="12"/>
        <v>-200.48095700000022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4.9747741497790399</v>
      </c>
    </row>
    <row r="105" spans="1:19" x14ac:dyDescent="0.25">
      <c r="A105" t="s">
        <v>129</v>
      </c>
      <c r="B105">
        <v>3986.2089844000002</v>
      </c>
      <c r="C105">
        <v>3863.3500976999999</v>
      </c>
      <c r="D105">
        <v>3922.0852051000002</v>
      </c>
      <c r="E105">
        <v>3992.8193359000002</v>
      </c>
      <c r="F105">
        <v>3965.5300293</v>
      </c>
      <c r="G105">
        <v>3787.0600586</v>
      </c>
      <c r="H105">
        <v>3863.3500976999999</v>
      </c>
      <c r="I105">
        <v>3800.5800780999998</v>
      </c>
      <c r="J105">
        <v>3854.1298827999999</v>
      </c>
      <c r="L105" t="str">
        <f t="shared" si="10"/>
        <v>05JUL2025:08:00:00</v>
      </c>
      <c r="M105">
        <v>8</v>
      </c>
      <c r="N105">
        <f t="shared" si="11"/>
        <v>-122.85888670000031</v>
      </c>
      <c r="O105">
        <f t="shared" si="12"/>
        <v>-122.85888670000031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3.0820984845703694</v>
      </c>
    </row>
    <row r="106" spans="1:19" x14ac:dyDescent="0.25">
      <c r="A106" t="s">
        <v>130</v>
      </c>
      <c r="B106">
        <v>4146.3681641000003</v>
      </c>
      <c r="C106">
        <v>4174.3798827999999</v>
      </c>
      <c r="D106">
        <v>4185.4677733999997</v>
      </c>
      <c r="E106">
        <v>4249.7382813000004</v>
      </c>
      <c r="F106">
        <v>4196.4301758000001</v>
      </c>
      <c r="G106">
        <v>4042.1599120999999</v>
      </c>
      <c r="H106">
        <v>4174.3798827999999</v>
      </c>
      <c r="I106">
        <v>4068.5</v>
      </c>
      <c r="J106">
        <v>4120.3671875</v>
      </c>
      <c r="L106" t="str">
        <f t="shared" si="10"/>
        <v>05JUL2025:09:00:00</v>
      </c>
      <c r="M106">
        <v>9</v>
      </c>
      <c r="N106">
        <f t="shared" si="11"/>
        <v>28.011718699999619</v>
      </c>
      <c r="O106" t="str">
        <f t="shared" si="12"/>
        <v/>
      </c>
      <c r="P106">
        <f t="shared" si="13"/>
        <v>28.011718699999619</v>
      </c>
      <c r="Q106" t="str">
        <f t="shared" si="14"/>
        <v/>
      </c>
      <c r="R106">
        <f t="shared" si="15"/>
        <v>1</v>
      </c>
      <c r="S106">
        <f t="shared" si="16"/>
        <v>0.67557239471714325</v>
      </c>
    </row>
    <row r="107" spans="1:19" x14ac:dyDescent="0.25">
      <c r="A107" t="s">
        <v>131</v>
      </c>
      <c r="B107">
        <v>4373.5751952999999</v>
      </c>
      <c r="C107">
        <v>4492.6601563000004</v>
      </c>
      <c r="D107">
        <v>4588.7871094000002</v>
      </c>
      <c r="E107">
        <v>4670.9252930000002</v>
      </c>
      <c r="F107">
        <v>4488.1699219000002</v>
      </c>
      <c r="G107">
        <v>4388.9799805000002</v>
      </c>
      <c r="H107">
        <v>4492.6601563000004</v>
      </c>
      <c r="I107">
        <v>4365.8398438000004</v>
      </c>
      <c r="J107">
        <v>4433.9125977000003</v>
      </c>
      <c r="L107" t="str">
        <f t="shared" si="10"/>
        <v>05JUL2025:10:00:00</v>
      </c>
      <c r="M107">
        <v>10</v>
      </c>
      <c r="N107">
        <f t="shared" si="11"/>
        <v>119.08496100000048</v>
      </c>
      <c r="O107" t="str">
        <f t="shared" si="12"/>
        <v/>
      </c>
      <c r="P107">
        <f t="shared" si="13"/>
        <v>119.08496100000048</v>
      </c>
      <c r="Q107" t="str">
        <f t="shared" si="14"/>
        <v/>
      </c>
      <c r="R107">
        <f t="shared" si="15"/>
        <v>1</v>
      </c>
      <c r="S107">
        <f t="shared" si="16"/>
        <v>2.7228287083750935</v>
      </c>
    </row>
    <row r="108" spans="1:19" x14ac:dyDescent="0.25">
      <c r="A108" t="s">
        <v>132</v>
      </c>
      <c r="B108">
        <v>4631.2504883000001</v>
      </c>
      <c r="C108">
        <v>4626.1899414</v>
      </c>
      <c r="D108">
        <v>4831.2094727000003</v>
      </c>
      <c r="E108">
        <v>4965.0214844000002</v>
      </c>
      <c r="F108">
        <v>4695.4301758000001</v>
      </c>
      <c r="G108">
        <v>4595.4199219000002</v>
      </c>
      <c r="H108">
        <v>4626.1899414</v>
      </c>
      <c r="I108">
        <v>4616.0698241999999</v>
      </c>
      <c r="J108">
        <v>4633.2773438000004</v>
      </c>
      <c r="L108" t="str">
        <f t="shared" si="10"/>
        <v>05JUL2025:11:00:00</v>
      </c>
      <c r="M108">
        <v>11</v>
      </c>
      <c r="N108">
        <f t="shared" si="11"/>
        <v>-5.0605469000001904</v>
      </c>
      <c r="O108">
        <f t="shared" si="12"/>
        <v>-5.0605469000001904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0.10926955717002844</v>
      </c>
    </row>
    <row r="109" spans="1:19" x14ac:dyDescent="0.25">
      <c r="A109" t="s">
        <v>133</v>
      </c>
      <c r="B109">
        <v>4832.8447266000003</v>
      </c>
      <c r="C109">
        <v>4804.3300780999998</v>
      </c>
      <c r="D109">
        <v>4989.4379883000001</v>
      </c>
      <c r="E109">
        <v>5100.3364258000001</v>
      </c>
      <c r="F109">
        <v>4859.4301758000001</v>
      </c>
      <c r="G109">
        <v>4867.4599608999997</v>
      </c>
      <c r="H109">
        <v>4804.3300780999998</v>
      </c>
      <c r="I109">
        <v>4835.5200194999998</v>
      </c>
      <c r="J109">
        <v>4841.6850586</v>
      </c>
      <c r="L109" t="str">
        <f t="shared" si="10"/>
        <v>05JUL2025:12:00:00</v>
      </c>
      <c r="M109">
        <v>12</v>
      </c>
      <c r="N109">
        <f t="shared" si="11"/>
        <v>-28.514648500000476</v>
      </c>
      <c r="O109">
        <f t="shared" si="12"/>
        <v>-28.514648500000476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0.59001789035463348</v>
      </c>
    </row>
    <row r="110" spans="1:19" x14ac:dyDescent="0.25">
      <c r="A110" t="s">
        <v>134</v>
      </c>
      <c r="B110">
        <v>5013.6694336</v>
      </c>
      <c r="C110">
        <v>4923.8100586</v>
      </c>
      <c r="D110">
        <v>5211.4116211</v>
      </c>
      <c r="E110">
        <v>5382.8872069999998</v>
      </c>
      <c r="F110">
        <v>4991.2099608999997</v>
      </c>
      <c r="G110">
        <v>4983.8598633000001</v>
      </c>
      <c r="H110">
        <v>4923.8100586</v>
      </c>
      <c r="I110">
        <v>5027.4399414</v>
      </c>
      <c r="J110">
        <v>4981.5800780999998</v>
      </c>
      <c r="L110" t="str">
        <f t="shared" si="10"/>
        <v>05JUL2025:13:00:00</v>
      </c>
      <c r="M110">
        <v>13</v>
      </c>
      <c r="N110">
        <f t="shared" si="11"/>
        <v>-89.859375</v>
      </c>
      <c r="O110">
        <f t="shared" si="12"/>
        <v>-89.859375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1.7922875887626608</v>
      </c>
    </row>
    <row r="111" spans="1:19" x14ac:dyDescent="0.25">
      <c r="A111" t="s">
        <v>135</v>
      </c>
      <c r="B111">
        <v>5255.6196289</v>
      </c>
      <c r="C111">
        <v>5045.1201172000001</v>
      </c>
      <c r="D111">
        <v>5268.9624022999997</v>
      </c>
      <c r="E111">
        <v>5474.3320313000004</v>
      </c>
      <c r="F111">
        <v>5126.6899414</v>
      </c>
      <c r="G111">
        <v>5084.6201172000001</v>
      </c>
      <c r="H111">
        <v>5045.1201172000001</v>
      </c>
      <c r="I111">
        <v>5199.1098633000001</v>
      </c>
      <c r="J111">
        <v>5113.8852539</v>
      </c>
      <c r="L111" t="str">
        <f t="shared" si="10"/>
        <v>05JUL2025:14:00:00</v>
      </c>
      <c r="M111">
        <v>14</v>
      </c>
      <c r="N111">
        <f t="shared" si="11"/>
        <v>-210.49951169999986</v>
      </c>
      <c r="O111">
        <f t="shared" si="12"/>
        <v>-210.49951169999986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4.0052272912310691</v>
      </c>
    </row>
    <row r="112" spans="1:19" x14ac:dyDescent="0.25">
      <c r="A112" t="s">
        <v>136</v>
      </c>
      <c r="B112">
        <v>5613.5966797000001</v>
      </c>
      <c r="C112">
        <v>5050.1601563000004</v>
      </c>
      <c r="D112">
        <v>5285.3144530999998</v>
      </c>
      <c r="E112">
        <v>5498.6127930000002</v>
      </c>
      <c r="F112">
        <v>5211.0498047000001</v>
      </c>
      <c r="G112">
        <v>5046.6801758000001</v>
      </c>
      <c r="H112">
        <v>5050.1601563000004</v>
      </c>
      <c r="I112">
        <v>5294.9101563000004</v>
      </c>
      <c r="J112">
        <v>5150.7001952999999</v>
      </c>
      <c r="L112" t="str">
        <f t="shared" si="10"/>
        <v>05JUL2025:15:00:00</v>
      </c>
      <c r="M112">
        <v>15</v>
      </c>
      <c r="N112">
        <f t="shared" si="11"/>
        <v>-563.43652339999971</v>
      </c>
      <c r="O112">
        <f t="shared" si="12"/>
        <v>-563.43652339999971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10.036996876485803</v>
      </c>
    </row>
    <row r="113" spans="1:19" x14ac:dyDescent="0.25">
      <c r="A113" t="s">
        <v>137</v>
      </c>
      <c r="B113">
        <v>5482.4887694999998</v>
      </c>
      <c r="C113">
        <v>5039.75</v>
      </c>
      <c r="D113">
        <v>5305.4267577999999</v>
      </c>
      <c r="E113">
        <v>5563.5747069999998</v>
      </c>
      <c r="F113">
        <v>5256.3500977000003</v>
      </c>
      <c r="G113">
        <v>5075.4199219000002</v>
      </c>
      <c r="H113">
        <v>5039.75</v>
      </c>
      <c r="I113">
        <v>5325.9799805000002</v>
      </c>
      <c r="J113">
        <v>5174.375</v>
      </c>
      <c r="L113" t="str">
        <f t="shared" si="10"/>
        <v>05JUL2025:16:00:00</v>
      </c>
      <c r="M113">
        <v>16</v>
      </c>
      <c r="N113">
        <f t="shared" si="11"/>
        <v>-442.73876949999976</v>
      </c>
      <c r="O113">
        <f t="shared" si="12"/>
        <v>-442.73876949999976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8.0755070938408373</v>
      </c>
    </row>
    <row r="114" spans="1:19" x14ac:dyDescent="0.25">
      <c r="A114" t="s">
        <v>138</v>
      </c>
      <c r="B114">
        <v>5485.4902344000002</v>
      </c>
      <c r="C114">
        <v>4988.8798827999999</v>
      </c>
      <c r="D114">
        <v>5291.0561522999997</v>
      </c>
      <c r="E114">
        <v>5493.2109375</v>
      </c>
      <c r="F114">
        <v>5241.5898438000004</v>
      </c>
      <c r="G114">
        <v>5025.8500977000003</v>
      </c>
      <c r="H114">
        <v>4988.8798827999999</v>
      </c>
      <c r="I114">
        <v>5309.6801758000001</v>
      </c>
      <c r="J114">
        <v>5141.5</v>
      </c>
      <c r="L114" t="str">
        <f t="shared" si="10"/>
        <v>05JUL2025:17:00:00</v>
      </c>
      <c r="M114">
        <v>17</v>
      </c>
      <c r="N114">
        <f t="shared" si="11"/>
        <v>-496.61035160000029</v>
      </c>
      <c r="O114">
        <f t="shared" si="12"/>
        <v>-496.61035160000029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9.0531626232002456</v>
      </c>
    </row>
    <row r="115" spans="1:19" x14ac:dyDescent="0.25">
      <c r="A115" t="s">
        <v>139</v>
      </c>
      <c r="B115">
        <v>5356.1152344000002</v>
      </c>
      <c r="C115">
        <v>4980.8500977000003</v>
      </c>
      <c r="D115">
        <v>5308.5922852000003</v>
      </c>
      <c r="E115">
        <v>5478.4575194999998</v>
      </c>
      <c r="F115">
        <v>5211.6000977000003</v>
      </c>
      <c r="G115">
        <v>5080.8100586</v>
      </c>
      <c r="H115">
        <v>4980.8500977000003</v>
      </c>
      <c r="I115">
        <v>5251.2099608999997</v>
      </c>
      <c r="J115">
        <v>5131.1171875</v>
      </c>
      <c r="L115" t="str">
        <f t="shared" si="10"/>
        <v>05JUL2025:18:00:00</v>
      </c>
      <c r="M115">
        <v>18</v>
      </c>
      <c r="N115">
        <f t="shared" si="11"/>
        <v>-375.26513669999986</v>
      </c>
      <c r="O115">
        <f t="shared" si="12"/>
        <v>-375.26513669999986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7.0062931859612547</v>
      </c>
    </row>
    <row r="116" spans="1:19" x14ac:dyDescent="0.25">
      <c r="A116" t="s">
        <v>140</v>
      </c>
      <c r="B116">
        <v>5302.8974608999997</v>
      </c>
      <c r="C116">
        <v>4985.9101563000004</v>
      </c>
      <c r="D116">
        <v>5310.4365233999997</v>
      </c>
      <c r="E116">
        <v>5388.4653319999998</v>
      </c>
      <c r="F116">
        <v>5123.4501952999999</v>
      </c>
      <c r="G116">
        <v>5126.4902344000002</v>
      </c>
      <c r="H116">
        <v>4985.9101563000004</v>
      </c>
      <c r="I116">
        <v>5141.9101563000004</v>
      </c>
      <c r="J116">
        <v>5094.4404297000001</v>
      </c>
      <c r="L116" t="str">
        <f t="shared" si="10"/>
        <v>05JUL2025:19:00:00</v>
      </c>
      <c r="M116">
        <v>19</v>
      </c>
      <c r="N116">
        <f t="shared" si="11"/>
        <v>-316.98730459999933</v>
      </c>
      <c r="O116">
        <f t="shared" si="12"/>
        <v>-316.98730459999933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5.9776246276163283</v>
      </c>
    </row>
    <row r="117" spans="1:19" x14ac:dyDescent="0.25">
      <c r="A117" t="s">
        <v>141</v>
      </c>
      <c r="B117">
        <v>5099.7158202999999</v>
      </c>
      <c r="C117">
        <v>4812.1601563000004</v>
      </c>
      <c r="D117">
        <v>5108.5478516000003</v>
      </c>
      <c r="E117">
        <v>5197.625</v>
      </c>
      <c r="F117">
        <v>4973.1499022999997</v>
      </c>
      <c r="G117">
        <v>4913.9902344000002</v>
      </c>
      <c r="H117">
        <v>4812.1601563000004</v>
      </c>
      <c r="I117">
        <v>4955.4799805000002</v>
      </c>
      <c r="J117">
        <v>4913.6953125</v>
      </c>
      <c r="L117" t="str">
        <f t="shared" si="10"/>
        <v>05JUL2025:20:00:00</v>
      </c>
      <c r="M117">
        <v>20</v>
      </c>
      <c r="N117">
        <f t="shared" si="11"/>
        <v>-287.55566399999952</v>
      </c>
      <c r="O117">
        <f t="shared" si="12"/>
        <v>-287.55566399999952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5.6386605476201526</v>
      </c>
    </row>
    <row r="118" spans="1:19" x14ac:dyDescent="0.25">
      <c r="A118" t="s">
        <v>142</v>
      </c>
      <c r="B118">
        <v>4974.7045897999997</v>
      </c>
      <c r="C118">
        <v>4697.7797852000003</v>
      </c>
      <c r="D118">
        <v>4975.0356444999998</v>
      </c>
      <c r="E118">
        <v>5010.9282227000003</v>
      </c>
      <c r="F118">
        <v>4834.1000977000003</v>
      </c>
      <c r="G118">
        <v>4794.2299805000002</v>
      </c>
      <c r="H118">
        <v>4697.7797852000003</v>
      </c>
      <c r="I118">
        <v>4809</v>
      </c>
      <c r="J118">
        <v>4783.7773438000004</v>
      </c>
      <c r="L118" t="str">
        <f t="shared" si="10"/>
        <v>05JUL2025:21:00:00</v>
      </c>
      <c r="M118">
        <v>21</v>
      </c>
      <c r="N118">
        <f t="shared" si="11"/>
        <v>-276.92480459999933</v>
      </c>
      <c r="O118">
        <f t="shared" si="12"/>
        <v>-276.92480459999933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5.5666582728911882</v>
      </c>
    </row>
    <row r="119" spans="1:19" x14ac:dyDescent="0.25">
      <c r="A119" t="s">
        <v>143</v>
      </c>
      <c r="B119">
        <v>4996.6196289</v>
      </c>
      <c r="C119">
        <v>4628.6601563000004</v>
      </c>
      <c r="D119">
        <v>4910.7543944999998</v>
      </c>
      <c r="E119">
        <v>4932.3569336</v>
      </c>
      <c r="F119">
        <v>4775.7597655999998</v>
      </c>
      <c r="G119">
        <v>4717.0097655999998</v>
      </c>
      <c r="H119">
        <v>4628.6601563000004</v>
      </c>
      <c r="I119">
        <v>4732.4599608999997</v>
      </c>
      <c r="J119">
        <v>4713.4726563000004</v>
      </c>
      <c r="L119" t="str">
        <f t="shared" si="10"/>
        <v>05JUL2025:22:00:00</v>
      </c>
      <c r="M119">
        <v>22</v>
      </c>
      <c r="N119">
        <f t="shared" si="11"/>
        <v>-367.95947259999957</v>
      </c>
      <c r="O119">
        <f t="shared" si="12"/>
        <v>-367.95947259999957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7.3641681762557019</v>
      </c>
    </row>
    <row r="120" spans="1:19" x14ac:dyDescent="0.25">
      <c r="A120" t="s">
        <v>144</v>
      </c>
      <c r="B120">
        <v>4865.9423827999999</v>
      </c>
      <c r="C120">
        <v>4537.7099608999997</v>
      </c>
      <c r="D120">
        <v>4728.3999022999997</v>
      </c>
      <c r="E120">
        <v>4761.5839844000002</v>
      </c>
      <c r="F120">
        <v>4676.5600586</v>
      </c>
      <c r="G120">
        <v>4609.7900391000003</v>
      </c>
      <c r="H120">
        <v>4537.7099608999997</v>
      </c>
      <c r="I120">
        <v>4604.5097655999998</v>
      </c>
      <c r="J120">
        <v>4607.1425780999998</v>
      </c>
      <c r="L120" t="str">
        <f t="shared" si="10"/>
        <v>05JUL2025:23:00:00</v>
      </c>
      <c r="M120">
        <v>23</v>
      </c>
      <c r="N120">
        <f t="shared" si="11"/>
        <v>-328.23242190000019</v>
      </c>
      <c r="O120">
        <f t="shared" si="12"/>
        <v>-328.23242190000019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6.7455057228015525</v>
      </c>
    </row>
    <row r="121" spans="1:19" x14ac:dyDescent="0.25">
      <c r="A121" t="s">
        <v>145</v>
      </c>
      <c r="B121">
        <v>4716.2524414</v>
      </c>
      <c r="C121">
        <v>4440.3701172000001</v>
      </c>
      <c r="D121">
        <v>4506.6923827999999</v>
      </c>
      <c r="E121">
        <v>4573.0454102000003</v>
      </c>
      <c r="F121">
        <v>4575.5097655999998</v>
      </c>
      <c r="G121">
        <v>4611.2299805000002</v>
      </c>
      <c r="H121">
        <v>4440.3701172000001</v>
      </c>
      <c r="I121">
        <v>4455.2700194999998</v>
      </c>
      <c r="J121">
        <v>4520.5952147999997</v>
      </c>
      <c r="L121" t="str">
        <f t="shared" si="10"/>
        <v>06JUL2025:00:00:00</v>
      </c>
      <c r="M121">
        <v>24</v>
      </c>
      <c r="N121">
        <f t="shared" si="11"/>
        <v>-275.88232419999986</v>
      </c>
      <c r="O121">
        <f t="shared" si="12"/>
        <v>-275.88232419999986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5.8496089348030171</v>
      </c>
    </row>
    <row r="122" spans="1:19" x14ac:dyDescent="0.25">
      <c r="A122" t="s">
        <v>146</v>
      </c>
      <c r="B122">
        <v>4534.6455077999999</v>
      </c>
      <c r="C122">
        <v>4429.5898438000004</v>
      </c>
      <c r="D122">
        <v>4522.171875</v>
      </c>
      <c r="E122">
        <v>4688.1435547000001</v>
      </c>
      <c r="F122">
        <v>4519.3300780999998</v>
      </c>
      <c r="G122">
        <v>4429.5898438000004</v>
      </c>
      <c r="H122">
        <v>4451.8500977000003</v>
      </c>
      <c r="I122">
        <v>4401.1699219000002</v>
      </c>
      <c r="J122">
        <v>4450.4848633000001</v>
      </c>
      <c r="L122" t="str">
        <f t="shared" si="10"/>
        <v>06JUL2025:01:00:00</v>
      </c>
      <c r="M122">
        <v>1</v>
      </c>
      <c r="N122">
        <f t="shared" si="11"/>
        <v>-105.05566399999952</v>
      </c>
      <c r="O122">
        <f t="shared" si="12"/>
        <v>-105.05566399999952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2.3167337737711646</v>
      </c>
    </row>
    <row r="123" spans="1:19" x14ac:dyDescent="0.25">
      <c r="A123" t="s">
        <v>147</v>
      </c>
      <c r="B123">
        <v>4327.3071289</v>
      </c>
      <c r="C123">
        <v>4276.6899414</v>
      </c>
      <c r="D123">
        <v>4408.1186522999997</v>
      </c>
      <c r="E123">
        <v>4581.8330077999999</v>
      </c>
      <c r="F123">
        <v>4328.4101563000004</v>
      </c>
      <c r="G123">
        <v>4276.6899414</v>
      </c>
      <c r="H123">
        <v>4308.0400391000003</v>
      </c>
      <c r="I123">
        <v>4222.5698241999999</v>
      </c>
      <c r="J123">
        <v>4283.9272461</v>
      </c>
      <c r="L123" t="str">
        <f t="shared" si="10"/>
        <v>06JUL2025:02:00:00</v>
      </c>
      <c r="M123">
        <v>2</v>
      </c>
      <c r="N123">
        <f t="shared" si="11"/>
        <v>-50.6171875</v>
      </c>
      <c r="O123">
        <f t="shared" si="12"/>
        <v>-50.6171875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1.1697156220308975</v>
      </c>
    </row>
    <row r="124" spans="1:19" x14ac:dyDescent="0.25">
      <c r="A124" t="s">
        <v>148</v>
      </c>
      <c r="B124">
        <v>4192.2456055000002</v>
      </c>
      <c r="C124">
        <v>4118.5498047000001</v>
      </c>
      <c r="D124">
        <v>4224.7919922000001</v>
      </c>
      <c r="E124">
        <v>4379.3134766000003</v>
      </c>
      <c r="F124">
        <v>4149.0498047000001</v>
      </c>
      <c r="G124">
        <v>4118.5498047000001</v>
      </c>
      <c r="H124">
        <v>4137.9599608999997</v>
      </c>
      <c r="I124">
        <v>4056.9499512000002</v>
      </c>
      <c r="J124">
        <v>4115.6274414</v>
      </c>
      <c r="L124" t="str">
        <f t="shared" si="10"/>
        <v>06JUL2025:03:00:00</v>
      </c>
      <c r="M124">
        <v>3</v>
      </c>
      <c r="N124">
        <f t="shared" si="11"/>
        <v>-73.695800800000143</v>
      </c>
      <c r="O124">
        <f t="shared" si="12"/>
        <v>-73.695800800000143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1.7579075210506567</v>
      </c>
    </row>
    <row r="125" spans="1:19" x14ac:dyDescent="0.25">
      <c r="A125" t="s">
        <v>149</v>
      </c>
      <c r="B125">
        <v>4042.7556152000002</v>
      </c>
      <c r="C125">
        <v>3951.6000976999999</v>
      </c>
      <c r="D125">
        <v>4036.5952148000001</v>
      </c>
      <c r="E125">
        <v>4177.7670897999997</v>
      </c>
      <c r="F125">
        <v>4026.6298827999999</v>
      </c>
      <c r="G125">
        <v>3951.6000976999999</v>
      </c>
      <c r="H125">
        <v>3982.8500976999999</v>
      </c>
      <c r="I125">
        <v>3941.6699219000002</v>
      </c>
      <c r="J125">
        <v>3975.6875</v>
      </c>
      <c r="L125" t="str">
        <f t="shared" si="10"/>
        <v>06JUL2025:04:00:00</v>
      </c>
      <c r="M125">
        <v>4</v>
      </c>
      <c r="N125">
        <f t="shared" si="11"/>
        <v>-91.155517500000315</v>
      </c>
      <c r="O125">
        <f t="shared" si="12"/>
        <v>-91.155517500000315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2.2547867389577725</v>
      </c>
    </row>
    <row r="126" spans="1:19" x14ac:dyDescent="0.25">
      <c r="A126" t="s">
        <v>150</v>
      </c>
      <c r="B126">
        <v>3932.6757812999999</v>
      </c>
      <c r="C126">
        <v>3792.4399414</v>
      </c>
      <c r="D126">
        <v>3906.9494629000001</v>
      </c>
      <c r="E126">
        <v>4030.9807129000001</v>
      </c>
      <c r="F126">
        <v>3888.0700683999999</v>
      </c>
      <c r="G126">
        <v>3792.4399414</v>
      </c>
      <c r="H126">
        <v>3846.6799316000001</v>
      </c>
      <c r="I126">
        <v>3808.75</v>
      </c>
      <c r="J126">
        <v>3833.9848633000001</v>
      </c>
      <c r="L126" t="str">
        <f t="shared" si="10"/>
        <v>06JUL2025:05:00:00</v>
      </c>
      <c r="M126">
        <v>5</v>
      </c>
      <c r="N126">
        <f t="shared" si="11"/>
        <v>-140.23583989999997</v>
      </c>
      <c r="O126">
        <f t="shared" si="12"/>
        <v>-140.23583989999997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3.5659140925581991</v>
      </c>
    </row>
    <row r="127" spans="1:19" x14ac:dyDescent="0.25">
      <c r="A127" t="s">
        <v>151</v>
      </c>
      <c r="B127">
        <v>3918.1450195000002</v>
      </c>
      <c r="C127">
        <v>3744.4899902000002</v>
      </c>
      <c r="D127">
        <v>3799.4262695000002</v>
      </c>
      <c r="E127">
        <v>3899.7844237999998</v>
      </c>
      <c r="F127">
        <v>3778.4099120999999</v>
      </c>
      <c r="G127">
        <v>3744.4899902000002</v>
      </c>
      <c r="H127">
        <v>3784.7399902000002</v>
      </c>
      <c r="I127">
        <v>3723.1201172000001</v>
      </c>
      <c r="J127">
        <v>3757.6899414</v>
      </c>
      <c r="L127" t="str">
        <f t="shared" si="10"/>
        <v>06JUL2025:06:00:00</v>
      </c>
      <c r="M127">
        <v>6</v>
      </c>
      <c r="N127">
        <f t="shared" si="11"/>
        <v>-173.65502930000002</v>
      </c>
      <c r="O127">
        <f t="shared" si="12"/>
        <v>-173.65502930000002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4.4320725352365944</v>
      </c>
    </row>
    <row r="128" spans="1:19" x14ac:dyDescent="0.25">
      <c r="A128" t="s">
        <v>152</v>
      </c>
      <c r="B128">
        <v>3910.9306640999998</v>
      </c>
      <c r="C128">
        <v>3708.8701172000001</v>
      </c>
      <c r="D128">
        <v>3676.1691894999999</v>
      </c>
      <c r="E128">
        <v>3738.8251952999999</v>
      </c>
      <c r="F128">
        <v>3733.6398926000002</v>
      </c>
      <c r="G128">
        <v>3708.8701172000001</v>
      </c>
      <c r="H128">
        <v>3738.8798827999999</v>
      </c>
      <c r="I128">
        <v>3688.3400879000001</v>
      </c>
      <c r="J128">
        <v>3717.4323730000001</v>
      </c>
      <c r="L128" t="str">
        <f t="shared" si="10"/>
        <v>06JUL2025:07:00:00</v>
      </c>
      <c r="M128">
        <v>7</v>
      </c>
      <c r="N128">
        <f t="shared" si="11"/>
        <v>-202.06054689999974</v>
      </c>
      <c r="O128">
        <f t="shared" si="12"/>
        <v>-202.06054689999974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5.1665591710636676</v>
      </c>
    </row>
    <row r="129" spans="1:19" x14ac:dyDescent="0.25">
      <c r="A129" t="s">
        <v>153</v>
      </c>
      <c r="B129">
        <v>3974.4309082</v>
      </c>
      <c r="C129">
        <v>3728.6599120999999</v>
      </c>
      <c r="D129">
        <v>3734.9384765999998</v>
      </c>
      <c r="E129">
        <v>3801.0124512000002</v>
      </c>
      <c r="F129">
        <v>3729.2700195000002</v>
      </c>
      <c r="G129">
        <v>3728.6599120999999</v>
      </c>
      <c r="H129">
        <v>3746.0700683999999</v>
      </c>
      <c r="I129">
        <v>3674.4599609000002</v>
      </c>
      <c r="J129">
        <v>3719.6149902000002</v>
      </c>
      <c r="L129" t="str">
        <f t="shared" si="10"/>
        <v>06JUL2025:08:00:00</v>
      </c>
      <c r="M129">
        <v>8</v>
      </c>
      <c r="N129">
        <f t="shared" si="11"/>
        <v>-245.77099610000005</v>
      </c>
      <c r="O129">
        <f t="shared" si="12"/>
        <v>-245.77099610000005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6.1838034620988918</v>
      </c>
    </row>
    <row r="130" spans="1:19" x14ac:dyDescent="0.25">
      <c r="A130" t="s">
        <v>154</v>
      </c>
      <c r="B130">
        <v>4177.7275391000003</v>
      </c>
      <c r="C130">
        <v>3939.3300780999998</v>
      </c>
      <c r="D130">
        <v>4047.7517090000001</v>
      </c>
      <c r="E130">
        <v>4136.4990233999997</v>
      </c>
      <c r="F130">
        <v>4009.2199707</v>
      </c>
      <c r="G130">
        <v>3939.3300780999998</v>
      </c>
      <c r="H130">
        <v>3976</v>
      </c>
      <c r="I130">
        <v>3934</v>
      </c>
      <c r="J130">
        <v>3964.6374512000002</v>
      </c>
      <c r="L130" t="str">
        <f t="shared" si="10"/>
        <v>06JUL2025:09:00:00</v>
      </c>
      <c r="M130">
        <v>9</v>
      </c>
      <c r="N130">
        <f t="shared" si="11"/>
        <v>-238.39746100000048</v>
      </c>
      <c r="O130">
        <f t="shared" si="12"/>
        <v>-238.39746100000048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5.7063908253662223</v>
      </c>
    </row>
    <row r="131" spans="1:19" x14ac:dyDescent="0.25">
      <c r="A131" t="s">
        <v>155</v>
      </c>
      <c r="B131">
        <v>4421.6547852000003</v>
      </c>
      <c r="C131">
        <v>4306.6699219000002</v>
      </c>
      <c r="D131">
        <v>4410.2456055000002</v>
      </c>
      <c r="E131">
        <v>4472.0449219000002</v>
      </c>
      <c r="F131">
        <v>4351.5097655999998</v>
      </c>
      <c r="G131">
        <v>4306.6699219000002</v>
      </c>
      <c r="H131">
        <v>4305.8100586</v>
      </c>
      <c r="I131">
        <v>4248.2998047000001</v>
      </c>
      <c r="J131">
        <v>4303.0722655999998</v>
      </c>
      <c r="L131" t="str">
        <f t="shared" ref="L131:L194" si="17">A131</f>
        <v>06JUL2025:10:00:00</v>
      </c>
      <c r="M131">
        <v>10</v>
      </c>
      <c r="N131">
        <f t="shared" ref="N131:N194" si="18">C131-B131</f>
        <v>-114.98486330000014</v>
      </c>
      <c r="O131">
        <f t="shared" ref="O131:O194" si="19">IF(N131&lt;0,N131,"")</f>
        <v>-114.98486330000014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2.6004939075043407</v>
      </c>
    </row>
    <row r="132" spans="1:19" x14ac:dyDescent="0.25">
      <c r="A132" t="s">
        <v>156</v>
      </c>
      <c r="B132">
        <v>4701.3413086</v>
      </c>
      <c r="C132">
        <v>4607.8701172000001</v>
      </c>
      <c r="D132">
        <v>4662.2709961</v>
      </c>
      <c r="E132">
        <v>4808.6391602000003</v>
      </c>
      <c r="F132">
        <v>4634.7099608999997</v>
      </c>
      <c r="G132">
        <v>4607.8701172000001</v>
      </c>
      <c r="H132">
        <v>4593.1699219000002</v>
      </c>
      <c r="I132">
        <v>4551.7202147999997</v>
      </c>
      <c r="J132">
        <v>4596.8676758000001</v>
      </c>
      <c r="L132" t="str">
        <f t="shared" si="17"/>
        <v>06JUL2025:11:00:00</v>
      </c>
      <c r="M132">
        <v>11</v>
      </c>
      <c r="N132">
        <f t="shared" si="18"/>
        <v>-93.471191399999952</v>
      </c>
      <c r="O132">
        <f t="shared" si="19"/>
        <v>-93.471191399999952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1.9881813564357975</v>
      </c>
    </row>
    <row r="133" spans="1:19" x14ac:dyDescent="0.25">
      <c r="A133" t="s">
        <v>157</v>
      </c>
      <c r="B133">
        <v>5016.0146483999997</v>
      </c>
      <c r="C133">
        <v>4940.8999022999997</v>
      </c>
      <c r="D133">
        <v>5037.1748047000001</v>
      </c>
      <c r="E133">
        <v>5278.8813477000003</v>
      </c>
      <c r="F133">
        <v>4921.6000977000003</v>
      </c>
      <c r="G133">
        <v>4940.8999022999997</v>
      </c>
      <c r="H133">
        <v>4870.5698241999999</v>
      </c>
      <c r="I133">
        <v>4850.8901366999999</v>
      </c>
      <c r="J133">
        <v>4895.9902344000002</v>
      </c>
      <c r="L133" t="str">
        <f t="shared" si="17"/>
        <v>06JUL2025:12:00:00</v>
      </c>
      <c r="M133">
        <v>12</v>
      </c>
      <c r="N133">
        <f t="shared" si="18"/>
        <v>-75.114746100000048</v>
      </c>
      <c r="O133">
        <f t="shared" si="19"/>
        <v>-75.114746100000048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1.497498539482137</v>
      </c>
    </row>
    <row r="134" spans="1:19" x14ac:dyDescent="0.25">
      <c r="A134" t="s">
        <v>158</v>
      </c>
      <c r="B134">
        <v>5346.6181641000003</v>
      </c>
      <c r="C134">
        <v>5099.3500977000003</v>
      </c>
      <c r="D134">
        <v>5200.2631836</v>
      </c>
      <c r="E134">
        <v>5293.4414063000004</v>
      </c>
      <c r="F134">
        <v>5152</v>
      </c>
      <c r="G134">
        <v>5099.3500977000003</v>
      </c>
      <c r="H134">
        <v>5066.7202147999997</v>
      </c>
      <c r="I134">
        <v>5113.6000977000003</v>
      </c>
      <c r="J134">
        <v>5107.9174805000002</v>
      </c>
      <c r="L134" t="str">
        <f t="shared" si="17"/>
        <v>06JUL2025:13:00:00</v>
      </c>
      <c r="M134">
        <v>13</v>
      </c>
      <c r="N134">
        <f t="shared" si="18"/>
        <v>-247.26806639999995</v>
      </c>
      <c r="O134">
        <f t="shared" si="19"/>
        <v>-247.26806639999995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4.6247564125728582</v>
      </c>
    </row>
    <row r="135" spans="1:19" x14ac:dyDescent="0.25">
      <c r="A135" t="s">
        <v>159</v>
      </c>
      <c r="B135">
        <v>5584.0537108999997</v>
      </c>
      <c r="C135">
        <v>5198.8901366999999</v>
      </c>
      <c r="D135">
        <v>5397.7880858999997</v>
      </c>
      <c r="E135">
        <v>5418.0395508000001</v>
      </c>
      <c r="F135">
        <v>5338.8701172000001</v>
      </c>
      <c r="G135">
        <v>5198.8901366999999</v>
      </c>
      <c r="H135">
        <v>5208.5898438000004</v>
      </c>
      <c r="I135">
        <v>5327.3300780999998</v>
      </c>
      <c r="J135">
        <v>5268.4199219000002</v>
      </c>
      <c r="L135" t="str">
        <f t="shared" si="17"/>
        <v>06JUL2025:14:00:00</v>
      </c>
      <c r="M135">
        <v>14</v>
      </c>
      <c r="N135">
        <f t="shared" si="18"/>
        <v>-385.16357419999986</v>
      </c>
      <c r="O135">
        <f t="shared" si="19"/>
        <v>-385.16357419999986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6.8975621321149827</v>
      </c>
    </row>
    <row r="136" spans="1:19" x14ac:dyDescent="0.25">
      <c r="A136" t="s">
        <v>160</v>
      </c>
      <c r="B136">
        <v>5713.2998047000001</v>
      </c>
      <c r="C136">
        <v>5204.2299805000002</v>
      </c>
      <c r="D136">
        <v>5431.9443358999997</v>
      </c>
      <c r="E136">
        <v>5469.0942383000001</v>
      </c>
      <c r="F136">
        <v>5479.8198241999999</v>
      </c>
      <c r="G136">
        <v>5204.2299805000002</v>
      </c>
      <c r="H136">
        <v>5282.0097655999998</v>
      </c>
      <c r="I136">
        <v>5472.9902344000002</v>
      </c>
      <c r="J136">
        <v>5359.7626952999999</v>
      </c>
      <c r="L136" t="str">
        <f t="shared" si="17"/>
        <v>06JUL2025:15:00:00</v>
      </c>
      <c r="M136">
        <v>15</v>
      </c>
      <c r="N136">
        <f t="shared" si="18"/>
        <v>-509.06982419999986</v>
      </c>
      <c r="O136">
        <f t="shared" si="19"/>
        <v>-509.06982419999986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8.9102592477506199</v>
      </c>
    </row>
    <row r="137" spans="1:19" x14ac:dyDescent="0.25">
      <c r="A137" t="s">
        <v>161</v>
      </c>
      <c r="B137">
        <v>5918.0063477000003</v>
      </c>
      <c r="C137">
        <v>5276.9599608999997</v>
      </c>
      <c r="D137">
        <v>5481.3422852000003</v>
      </c>
      <c r="E137">
        <v>5570.7026366999999</v>
      </c>
      <c r="F137">
        <v>5546.1000977000003</v>
      </c>
      <c r="G137">
        <v>5276.9599608999997</v>
      </c>
      <c r="H137">
        <v>5359.4799805000002</v>
      </c>
      <c r="I137">
        <v>5542.4399414</v>
      </c>
      <c r="J137">
        <v>5431.2451172000001</v>
      </c>
      <c r="L137" t="str">
        <f t="shared" si="17"/>
        <v>06JUL2025:16:00:00</v>
      </c>
      <c r="M137">
        <v>16</v>
      </c>
      <c r="N137">
        <f t="shared" si="18"/>
        <v>-641.04638680000062</v>
      </c>
      <c r="O137">
        <f t="shared" si="19"/>
        <v>-641.04638680000062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10.832134153575886</v>
      </c>
    </row>
    <row r="138" spans="1:19" x14ac:dyDescent="0.25">
      <c r="A138" t="s">
        <v>162</v>
      </c>
      <c r="B138">
        <v>5923.5258789</v>
      </c>
      <c r="C138">
        <v>5256.1098633000001</v>
      </c>
      <c r="D138">
        <v>5489.9594727000003</v>
      </c>
      <c r="E138">
        <v>5562.7529297000001</v>
      </c>
      <c r="F138">
        <v>5559.0600586</v>
      </c>
      <c r="G138">
        <v>5256.1098633000001</v>
      </c>
      <c r="H138">
        <v>5364.75</v>
      </c>
      <c r="I138">
        <v>5551.3500977000003</v>
      </c>
      <c r="J138">
        <v>5432.8173827999999</v>
      </c>
      <c r="L138" t="str">
        <f t="shared" si="17"/>
        <v>06JUL2025:17:00:00</v>
      </c>
      <c r="M138">
        <v>17</v>
      </c>
      <c r="N138">
        <f t="shared" si="18"/>
        <v>-667.41601559999981</v>
      </c>
      <c r="O138">
        <f t="shared" si="19"/>
        <v>-667.41601559999981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11.267208572134054</v>
      </c>
    </row>
    <row r="139" spans="1:19" x14ac:dyDescent="0.25">
      <c r="A139" t="s">
        <v>163</v>
      </c>
      <c r="B139">
        <v>5967.0771483999997</v>
      </c>
      <c r="C139">
        <v>5367.6298827999999</v>
      </c>
      <c r="D139">
        <v>5520.7299805000002</v>
      </c>
      <c r="E139">
        <v>5613.0664063000004</v>
      </c>
      <c r="F139">
        <v>5557.2001952999999</v>
      </c>
      <c r="G139">
        <v>5367.6298827999999</v>
      </c>
      <c r="H139">
        <v>5401.0498047000001</v>
      </c>
      <c r="I139">
        <v>5512.6201172000001</v>
      </c>
      <c r="J139">
        <v>5459.625</v>
      </c>
      <c r="L139" t="str">
        <f t="shared" si="17"/>
        <v>06JUL2025:18:00:00</v>
      </c>
      <c r="M139">
        <v>18</v>
      </c>
      <c r="N139">
        <f t="shared" si="18"/>
        <v>-599.44726559999981</v>
      </c>
      <c r="O139">
        <f t="shared" si="19"/>
        <v>-599.44726559999981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10.045911100055651</v>
      </c>
    </row>
    <row r="140" spans="1:19" x14ac:dyDescent="0.25">
      <c r="A140" t="s">
        <v>164</v>
      </c>
      <c r="B140">
        <v>5620.0102539</v>
      </c>
      <c r="C140">
        <v>5408.3999022999997</v>
      </c>
      <c r="D140">
        <v>5446.8745116999999</v>
      </c>
      <c r="E140">
        <v>5459.8935547000001</v>
      </c>
      <c r="F140">
        <v>5501.6201172000001</v>
      </c>
      <c r="G140">
        <v>5408.3999022999997</v>
      </c>
      <c r="H140">
        <v>5361.9399414</v>
      </c>
      <c r="I140">
        <v>5434.3300780999998</v>
      </c>
      <c r="J140">
        <v>5426.5722655999998</v>
      </c>
      <c r="L140" t="str">
        <f t="shared" si="17"/>
        <v>06JUL2025:19:00:00</v>
      </c>
      <c r="M140">
        <v>19</v>
      </c>
      <c r="N140">
        <f t="shared" si="18"/>
        <v>-211.61035160000029</v>
      </c>
      <c r="O140">
        <f t="shared" si="19"/>
        <v>-211.61035160000029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3.7653018773969942</v>
      </c>
    </row>
    <row r="141" spans="1:19" x14ac:dyDescent="0.25">
      <c r="A141" t="s">
        <v>165</v>
      </c>
      <c r="B141">
        <v>5369.7612305000002</v>
      </c>
      <c r="C141">
        <v>5207.7797852000003</v>
      </c>
      <c r="D141">
        <v>5283.0996094000002</v>
      </c>
      <c r="E141">
        <v>5311.7133789</v>
      </c>
      <c r="F141">
        <v>5369.1499022999997</v>
      </c>
      <c r="G141">
        <v>5207.7797852000003</v>
      </c>
      <c r="H141">
        <v>5195.2099608999997</v>
      </c>
      <c r="I141">
        <v>5260.5400391000003</v>
      </c>
      <c r="J141">
        <v>5258.1699219000002</v>
      </c>
      <c r="L141" t="str">
        <f t="shared" si="17"/>
        <v>06JUL2025:20:00:00</v>
      </c>
      <c r="M141">
        <v>20</v>
      </c>
      <c r="N141">
        <f t="shared" si="18"/>
        <v>-161.9814452999999</v>
      </c>
      <c r="O141">
        <f t="shared" si="19"/>
        <v>-161.9814452999999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3.0165483779791296</v>
      </c>
    </row>
    <row r="142" spans="1:19" x14ac:dyDescent="0.25">
      <c r="A142" t="s">
        <v>166</v>
      </c>
      <c r="B142">
        <v>5177.7309569999998</v>
      </c>
      <c r="C142">
        <v>5083.2202147999997</v>
      </c>
      <c r="D142">
        <v>5187.5415039</v>
      </c>
      <c r="E142">
        <v>5259.4365233999997</v>
      </c>
      <c r="F142">
        <v>5203.3701172000001</v>
      </c>
      <c r="G142">
        <v>5083.2202147999997</v>
      </c>
      <c r="H142">
        <v>5056.6201172000001</v>
      </c>
      <c r="I142">
        <v>5112.5898438000004</v>
      </c>
      <c r="J142">
        <v>5113.9501952999999</v>
      </c>
      <c r="L142" t="str">
        <f t="shared" si="17"/>
        <v>06JUL2025:21:00:00</v>
      </c>
      <c r="M142">
        <v>21</v>
      </c>
      <c r="N142">
        <f t="shared" si="18"/>
        <v>-94.510742200000095</v>
      </c>
      <c r="O142">
        <f t="shared" si="19"/>
        <v>-94.510742200000095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1.8253312693319244</v>
      </c>
    </row>
    <row r="143" spans="1:19" x14ac:dyDescent="0.25">
      <c r="A143" t="s">
        <v>167</v>
      </c>
      <c r="B143">
        <v>5082.9780272999997</v>
      </c>
      <c r="C143">
        <v>4964.9199219000002</v>
      </c>
      <c r="D143">
        <v>5100.6269530999998</v>
      </c>
      <c r="E143">
        <v>5103.6625977000003</v>
      </c>
      <c r="F143">
        <v>5082.3901366999999</v>
      </c>
      <c r="G143">
        <v>4964.9199219000002</v>
      </c>
      <c r="H143">
        <v>4942.1699219000002</v>
      </c>
      <c r="I143">
        <v>5012.2597655999998</v>
      </c>
      <c r="J143">
        <v>5000.4350586</v>
      </c>
      <c r="L143" t="str">
        <f t="shared" si="17"/>
        <v>06JUL2025:22:00:00</v>
      </c>
      <c r="M143">
        <v>22</v>
      </c>
      <c r="N143">
        <f t="shared" si="18"/>
        <v>-118.05810539999948</v>
      </c>
      <c r="O143">
        <f t="shared" si="19"/>
        <v>-118.05810539999948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2.3226168747125224</v>
      </c>
    </row>
    <row r="144" spans="1:19" x14ac:dyDescent="0.25">
      <c r="A144" t="s">
        <v>168</v>
      </c>
      <c r="B144">
        <v>4948.7456055000002</v>
      </c>
      <c r="C144">
        <v>4767.0498047000001</v>
      </c>
      <c r="D144">
        <v>4906.6752930000002</v>
      </c>
      <c r="E144">
        <v>4998.6796875</v>
      </c>
      <c r="F144">
        <v>4867.8398438000004</v>
      </c>
      <c r="G144">
        <v>4767.0498047000001</v>
      </c>
      <c r="H144">
        <v>4755.3198241999999</v>
      </c>
      <c r="I144">
        <v>4802.5400391000003</v>
      </c>
      <c r="J144">
        <v>4798.1875</v>
      </c>
      <c r="L144" t="str">
        <f t="shared" si="17"/>
        <v>06JUL2025:23:00:00</v>
      </c>
      <c r="M144">
        <v>23</v>
      </c>
      <c r="N144">
        <f t="shared" si="18"/>
        <v>-181.69580080000014</v>
      </c>
      <c r="O144">
        <f t="shared" si="19"/>
        <v>-181.69580080000014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3.6715526576687383</v>
      </c>
    </row>
    <row r="145" spans="1:19" x14ac:dyDescent="0.25">
      <c r="A145" t="s">
        <v>169</v>
      </c>
      <c r="B145">
        <v>4652.2338866999999</v>
      </c>
      <c r="C145">
        <v>4727.0400391000003</v>
      </c>
      <c r="D145">
        <v>4809.734375</v>
      </c>
      <c r="E145">
        <v>4860.8774414</v>
      </c>
      <c r="F145">
        <v>4619.7202147999997</v>
      </c>
      <c r="G145">
        <v>4727.0400391000003</v>
      </c>
      <c r="H145">
        <v>4623.5297852000003</v>
      </c>
      <c r="I145">
        <v>4563.2202147999997</v>
      </c>
      <c r="J145">
        <v>4633.3774414</v>
      </c>
      <c r="L145" t="str">
        <f t="shared" si="17"/>
        <v>07JUL2025:00:00:00</v>
      </c>
      <c r="M145">
        <v>24</v>
      </c>
      <c r="N145">
        <f t="shared" si="18"/>
        <v>74.806152400000428</v>
      </c>
      <c r="O145" t="str">
        <f t="shared" si="19"/>
        <v/>
      </c>
      <c r="P145">
        <f t="shared" si="20"/>
        <v>74.806152400000428</v>
      </c>
      <c r="Q145" t="str">
        <f t="shared" si="21"/>
        <v/>
      </c>
      <c r="R145">
        <f t="shared" si="22"/>
        <v>1</v>
      </c>
      <c r="S145">
        <f t="shared" si="23"/>
        <v>1.6079619860441534</v>
      </c>
    </row>
    <row r="146" spans="1:19" x14ac:dyDescent="0.25">
      <c r="A146" t="s">
        <v>170</v>
      </c>
      <c r="B146">
        <v>4401.1650391000003</v>
      </c>
      <c r="C146">
        <v>4396.7099608999997</v>
      </c>
      <c r="D146">
        <v>4683.1953125</v>
      </c>
      <c r="E146">
        <v>4738.1186522999997</v>
      </c>
      <c r="F146">
        <v>4368.4799805000002</v>
      </c>
      <c r="G146">
        <v>4412.6098633000001</v>
      </c>
      <c r="H146">
        <v>4518.8701172000001</v>
      </c>
      <c r="I146">
        <v>4396.7099608999997</v>
      </c>
      <c r="J146">
        <v>4424.1674805000002</v>
      </c>
      <c r="L146" t="str">
        <f t="shared" si="17"/>
        <v>07JUL2025:01:00:00</v>
      </c>
      <c r="M146">
        <v>1</v>
      </c>
      <c r="N146">
        <f t="shared" si="18"/>
        <v>-4.4550782000005711</v>
      </c>
      <c r="O146">
        <f t="shared" si="19"/>
        <v>-4.4550782000005711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0.10122497476058284</v>
      </c>
    </row>
    <row r="147" spans="1:19" x14ac:dyDescent="0.25">
      <c r="A147" t="s">
        <v>171</v>
      </c>
      <c r="B147">
        <v>4290.2622069999998</v>
      </c>
      <c r="C147">
        <v>4164.9702147999997</v>
      </c>
      <c r="D147">
        <v>4374.7255858999997</v>
      </c>
      <c r="E147">
        <v>4429.8891602000003</v>
      </c>
      <c r="F147">
        <v>4141.2299805000002</v>
      </c>
      <c r="G147">
        <v>4183.6298827999999</v>
      </c>
      <c r="H147">
        <v>4237.6000977000003</v>
      </c>
      <c r="I147">
        <v>4164.9702147999997</v>
      </c>
      <c r="J147">
        <v>4181.8574219000002</v>
      </c>
      <c r="L147" t="str">
        <f t="shared" si="17"/>
        <v>07JUL2025:02:00:00</v>
      </c>
      <c r="M147">
        <v>2</v>
      </c>
      <c r="N147">
        <f t="shared" si="18"/>
        <v>-125.2919922000001</v>
      </c>
      <c r="O147">
        <f t="shared" si="19"/>
        <v>-125.2919922000001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2.9203807635713606</v>
      </c>
    </row>
    <row r="148" spans="1:19" x14ac:dyDescent="0.25">
      <c r="A148" t="s">
        <v>172</v>
      </c>
      <c r="B148">
        <v>4206.8779297000001</v>
      </c>
      <c r="C148">
        <v>3987.5200195000002</v>
      </c>
      <c r="D148">
        <v>4166.4208983999997</v>
      </c>
      <c r="E148">
        <v>4189.1323241999999</v>
      </c>
      <c r="F148">
        <v>3963.8601073999998</v>
      </c>
      <c r="G148">
        <v>4015.3999023000001</v>
      </c>
      <c r="H148">
        <v>4085.4299316000001</v>
      </c>
      <c r="I148">
        <v>3987.5200195000002</v>
      </c>
      <c r="J148">
        <v>4013.0522461</v>
      </c>
      <c r="L148" t="str">
        <f t="shared" si="17"/>
        <v>07JUL2025:03:00:00</v>
      </c>
      <c r="M148">
        <v>3</v>
      </c>
      <c r="N148">
        <f t="shared" si="18"/>
        <v>-219.35791019999988</v>
      </c>
      <c r="O148">
        <f t="shared" si="19"/>
        <v>-219.35791019999988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5.2142684875965175</v>
      </c>
    </row>
    <row r="149" spans="1:19" x14ac:dyDescent="0.25">
      <c r="A149" t="s">
        <v>173</v>
      </c>
      <c r="B149">
        <v>4008.703125</v>
      </c>
      <c r="C149">
        <v>3864.1000976999999</v>
      </c>
      <c r="D149">
        <v>4003.0576172000001</v>
      </c>
      <c r="E149">
        <v>4059.5244140999998</v>
      </c>
      <c r="F149">
        <v>3843.9199219000002</v>
      </c>
      <c r="G149">
        <v>3959.9199219000002</v>
      </c>
      <c r="H149">
        <v>3970.2299804999998</v>
      </c>
      <c r="I149">
        <v>3864.1000976999999</v>
      </c>
      <c r="J149">
        <v>3909.5424804999998</v>
      </c>
      <c r="L149" t="str">
        <f t="shared" si="17"/>
        <v>07JUL2025:04:00:00</v>
      </c>
      <c r="M149">
        <v>4</v>
      </c>
      <c r="N149">
        <f t="shared" si="18"/>
        <v>-144.60302730000012</v>
      </c>
      <c r="O149">
        <f t="shared" si="19"/>
        <v>-144.60302730000012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3.6072271453127405</v>
      </c>
    </row>
    <row r="150" spans="1:19" x14ac:dyDescent="0.25">
      <c r="A150" t="s">
        <v>174</v>
      </c>
      <c r="B150">
        <v>3968.8083495999999</v>
      </c>
      <c r="C150">
        <v>3782.3701172000001</v>
      </c>
      <c r="D150">
        <v>3937.0546875</v>
      </c>
      <c r="E150">
        <v>3984.2075195000002</v>
      </c>
      <c r="F150">
        <v>3782.5900879000001</v>
      </c>
      <c r="G150">
        <v>3915.6599120999999</v>
      </c>
      <c r="H150">
        <v>3900.0600586</v>
      </c>
      <c r="I150">
        <v>3782.3701172000001</v>
      </c>
      <c r="J150">
        <v>3845.1701659999999</v>
      </c>
      <c r="L150" t="str">
        <f t="shared" si="17"/>
        <v>07JUL2025:05:00:00</v>
      </c>
      <c r="M150">
        <v>5</v>
      </c>
      <c r="N150">
        <f t="shared" si="18"/>
        <v>-186.43823239999983</v>
      </c>
      <c r="O150">
        <f t="shared" si="19"/>
        <v>-186.43823239999983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4.6975871842940009</v>
      </c>
    </row>
    <row r="151" spans="1:19" x14ac:dyDescent="0.25">
      <c r="A151" t="s">
        <v>175</v>
      </c>
      <c r="B151">
        <v>4006.2814941000001</v>
      </c>
      <c r="C151">
        <v>3809.4299316000001</v>
      </c>
      <c r="D151">
        <v>3921.4611816000001</v>
      </c>
      <c r="E151">
        <v>4001.2092284999999</v>
      </c>
      <c r="F151">
        <v>3792.3500976999999</v>
      </c>
      <c r="G151">
        <v>3907.5800780999998</v>
      </c>
      <c r="H151">
        <v>3890.2299804999998</v>
      </c>
      <c r="I151">
        <v>3809.4299316000001</v>
      </c>
      <c r="J151">
        <v>3849.8974609000002</v>
      </c>
      <c r="L151" t="str">
        <f t="shared" si="17"/>
        <v>07JUL2025:06:00:00</v>
      </c>
      <c r="M151">
        <v>6</v>
      </c>
      <c r="N151">
        <f t="shared" si="18"/>
        <v>-196.8515625</v>
      </c>
      <c r="O151">
        <f t="shared" si="19"/>
        <v>-196.8515625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4.9135729176769232</v>
      </c>
    </row>
    <row r="152" spans="1:19" x14ac:dyDescent="0.25">
      <c r="A152" t="s">
        <v>176</v>
      </c>
      <c r="B152">
        <v>4096.640625</v>
      </c>
      <c r="C152">
        <v>3905.0700683999999</v>
      </c>
      <c r="D152">
        <v>3960.1142577999999</v>
      </c>
      <c r="E152">
        <v>4073.7014159999999</v>
      </c>
      <c r="F152">
        <v>3869.6101073999998</v>
      </c>
      <c r="G152">
        <v>4024.1101073999998</v>
      </c>
      <c r="H152">
        <v>3964.1899414</v>
      </c>
      <c r="I152">
        <v>3905.0700683999999</v>
      </c>
      <c r="J152">
        <v>3940.7451172000001</v>
      </c>
      <c r="L152" t="str">
        <f t="shared" si="17"/>
        <v>07JUL2025:07:00:00</v>
      </c>
      <c r="M152">
        <v>7</v>
      </c>
      <c r="N152">
        <f t="shared" si="18"/>
        <v>-191.57055660000015</v>
      </c>
      <c r="O152">
        <f t="shared" si="19"/>
        <v>-191.57055660000015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4.676284159048004</v>
      </c>
    </row>
    <row r="153" spans="1:19" x14ac:dyDescent="0.25">
      <c r="A153" t="s">
        <v>177</v>
      </c>
      <c r="B153">
        <v>4212.3857422000001</v>
      </c>
      <c r="C153">
        <v>3949.75</v>
      </c>
      <c r="D153">
        <v>4031.9797362999998</v>
      </c>
      <c r="E153">
        <v>4091.7753905999998</v>
      </c>
      <c r="F153">
        <v>3927.0600586</v>
      </c>
      <c r="G153">
        <v>4079.5100097999998</v>
      </c>
      <c r="H153">
        <v>4042.8300780999998</v>
      </c>
      <c r="I153">
        <v>3949.75</v>
      </c>
      <c r="J153">
        <v>3999.7875976999999</v>
      </c>
      <c r="L153" t="str">
        <f t="shared" si="17"/>
        <v>07JUL2025:08:00:00</v>
      </c>
      <c r="M153">
        <v>8</v>
      </c>
      <c r="N153">
        <f t="shared" si="18"/>
        <v>-262.6357422000001</v>
      </c>
      <c r="O153">
        <f t="shared" si="19"/>
        <v>-262.6357422000001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6.2348454836150289</v>
      </c>
    </row>
    <row r="154" spans="1:19" x14ac:dyDescent="0.25">
      <c r="A154" t="s">
        <v>178</v>
      </c>
      <c r="B154">
        <v>4508.6723633000001</v>
      </c>
      <c r="C154">
        <v>4158.4599608999997</v>
      </c>
      <c r="D154">
        <v>4175.4282227000003</v>
      </c>
      <c r="E154">
        <v>4208.9511719000002</v>
      </c>
      <c r="F154">
        <v>4150.1699219000002</v>
      </c>
      <c r="G154">
        <v>4264.3999022999997</v>
      </c>
      <c r="H154">
        <v>4253.5498047000001</v>
      </c>
      <c r="I154">
        <v>4158.4599608999997</v>
      </c>
      <c r="J154">
        <v>4206.6450194999998</v>
      </c>
      <c r="L154" t="str">
        <f t="shared" si="17"/>
        <v>07JUL2025:09:00:00</v>
      </c>
      <c r="M154">
        <v>9</v>
      </c>
      <c r="N154">
        <f t="shared" si="18"/>
        <v>-350.21240240000043</v>
      </c>
      <c r="O154">
        <f t="shared" si="19"/>
        <v>-350.21240240000043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7.7675283138930951</v>
      </c>
    </row>
    <row r="155" spans="1:19" x14ac:dyDescent="0.25">
      <c r="A155" t="s">
        <v>179</v>
      </c>
      <c r="B155">
        <v>4939.4941405999998</v>
      </c>
      <c r="C155">
        <v>4443.0698241999999</v>
      </c>
      <c r="D155">
        <v>4488.9174805000002</v>
      </c>
      <c r="E155">
        <v>4432.9672852000003</v>
      </c>
      <c r="F155">
        <v>4428.1000977000003</v>
      </c>
      <c r="G155">
        <v>4600.1699219000002</v>
      </c>
      <c r="H155">
        <v>4642.8598633000001</v>
      </c>
      <c r="I155">
        <v>4443.0698241999999</v>
      </c>
      <c r="J155">
        <v>4528.5498047000001</v>
      </c>
      <c r="L155" t="str">
        <f t="shared" si="17"/>
        <v>07JUL2025:10:00:00</v>
      </c>
      <c r="M155">
        <v>10</v>
      </c>
      <c r="N155">
        <f t="shared" si="18"/>
        <v>-496.42431639999995</v>
      </c>
      <c r="O155">
        <f t="shared" si="19"/>
        <v>-496.42431639999995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10.050104368373628</v>
      </c>
    </row>
    <row r="156" spans="1:19" x14ac:dyDescent="0.25">
      <c r="A156" t="s">
        <v>180</v>
      </c>
      <c r="B156">
        <v>5337.1616211</v>
      </c>
      <c r="C156">
        <v>4762.4199219000002</v>
      </c>
      <c r="D156">
        <v>4820.7509766000003</v>
      </c>
      <c r="E156">
        <v>4795.4926758000001</v>
      </c>
      <c r="F156">
        <v>4734.5097655999998</v>
      </c>
      <c r="G156">
        <v>4928.0498047000001</v>
      </c>
      <c r="H156">
        <v>5015.8798827999999</v>
      </c>
      <c r="I156">
        <v>4762.4199219000002</v>
      </c>
      <c r="J156">
        <v>4860.2148438000004</v>
      </c>
      <c r="L156" t="str">
        <f t="shared" si="17"/>
        <v>07JUL2025:11:00:00</v>
      </c>
      <c r="M156">
        <v>11</v>
      </c>
      <c r="N156">
        <f t="shared" si="18"/>
        <v>-574.74169919999986</v>
      </c>
      <c r="O156">
        <f t="shared" si="19"/>
        <v>-574.74169919999986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10.768677061002032</v>
      </c>
    </row>
    <row r="157" spans="1:19" x14ac:dyDescent="0.25">
      <c r="A157" t="s">
        <v>181</v>
      </c>
      <c r="B157">
        <v>5606.5375977000003</v>
      </c>
      <c r="C157">
        <v>5085.1499022999997</v>
      </c>
      <c r="D157">
        <v>5148.4262694999998</v>
      </c>
      <c r="E157">
        <v>5100.6357422000001</v>
      </c>
      <c r="F157">
        <v>5044.6098633000001</v>
      </c>
      <c r="G157">
        <v>5226.5600586</v>
      </c>
      <c r="H157">
        <v>5401.1499022999997</v>
      </c>
      <c r="I157">
        <v>5085.1499022999997</v>
      </c>
      <c r="J157">
        <v>5189.3676758000001</v>
      </c>
      <c r="L157" t="str">
        <f t="shared" si="17"/>
        <v>07JUL2025:12:00:00</v>
      </c>
      <c r="M157">
        <v>12</v>
      </c>
      <c r="N157">
        <f t="shared" si="18"/>
        <v>-521.38769540000067</v>
      </c>
      <c r="O157">
        <f t="shared" si="19"/>
        <v>-521.38769540000067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9.2996379015435888</v>
      </c>
    </row>
    <row r="158" spans="1:19" x14ac:dyDescent="0.25">
      <c r="A158" t="s">
        <v>182</v>
      </c>
      <c r="B158">
        <v>5698.6191405999998</v>
      </c>
      <c r="C158">
        <v>5370.3398438000004</v>
      </c>
      <c r="D158">
        <v>5357.6425780999998</v>
      </c>
      <c r="E158">
        <v>5230.3837891000003</v>
      </c>
      <c r="F158">
        <v>5313.25</v>
      </c>
      <c r="G158">
        <v>5538.3999022999997</v>
      </c>
      <c r="H158">
        <v>5701.1801758000001</v>
      </c>
      <c r="I158">
        <v>5370.3398438000004</v>
      </c>
      <c r="J158">
        <v>5480.7924805000002</v>
      </c>
      <c r="L158" t="str">
        <f t="shared" si="17"/>
        <v>07JUL2025:13:00:00</v>
      </c>
      <c r="M158">
        <v>13</v>
      </c>
      <c r="N158">
        <f t="shared" si="18"/>
        <v>-328.27929679999943</v>
      </c>
      <c r="O158">
        <f t="shared" si="19"/>
        <v>-328.27929679999943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5.7606814686239121</v>
      </c>
    </row>
    <row r="159" spans="1:19" x14ac:dyDescent="0.25">
      <c r="A159" t="s">
        <v>183</v>
      </c>
      <c r="B159">
        <v>5859.6679688000004</v>
      </c>
      <c r="C159">
        <v>5625.3100586</v>
      </c>
      <c r="D159">
        <v>5532.9853516000003</v>
      </c>
      <c r="E159">
        <v>5411.3139647999997</v>
      </c>
      <c r="F159">
        <v>5553.3901366999999</v>
      </c>
      <c r="G159">
        <v>5735.5200194999998</v>
      </c>
      <c r="H159">
        <v>5947.4599608999997</v>
      </c>
      <c r="I159">
        <v>5625.3100586</v>
      </c>
      <c r="J159">
        <v>5715.4204102000003</v>
      </c>
      <c r="L159" t="str">
        <f t="shared" si="17"/>
        <v>07JUL2025:14:00:00</v>
      </c>
      <c r="M159">
        <v>14</v>
      </c>
      <c r="N159">
        <f t="shared" si="18"/>
        <v>-234.35791020000033</v>
      </c>
      <c r="O159">
        <f t="shared" si="19"/>
        <v>-234.35791020000033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3.9995083586279447</v>
      </c>
    </row>
    <row r="160" spans="1:19" x14ac:dyDescent="0.25">
      <c r="A160" t="s">
        <v>184</v>
      </c>
      <c r="B160">
        <v>5924.4272461</v>
      </c>
      <c r="C160">
        <v>5805.7402344000002</v>
      </c>
      <c r="D160">
        <v>5731.7294922000001</v>
      </c>
      <c r="E160">
        <v>5675.7280272999997</v>
      </c>
      <c r="F160">
        <v>5722.5200194999998</v>
      </c>
      <c r="G160">
        <v>5830.25</v>
      </c>
      <c r="H160">
        <v>6056.2900391000003</v>
      </c>
      <c r="I160">
        <v>5805.7402344000002</v>
      </c>
      <c r="J160">
        <v>5853.6997069999998</v>
      </c>
      <c r="L160" t="str">
        <f t="shared" si="17"/>
        <v>07JUL2025:15:00:00</v>
      </c>
      <c r="M160">
        <v>15</v>
      </c>
      <c r="N160">
        <f t="shared" si="18"/>
        <v>-118.68701169999986</v>
      </c>
      <c r="O160">
        <f t="shared" si="19"/>
        <v>-118.68701169999986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2.0033499740946352</v>
      </c>
    </row>
    <row r="161" spans="1:19" x14ac:dyDescent="0.25">
      <c r="A161" t="s">
        <v>185</v>
      </c>
      <c r="B161">
        <v>6063.7861327999999</v>
      </c>
      <c r="C161">
        <v>5877.5400391000003</v>
      </c>
      <c r="D161">
        <v>5771.1928711</v>
      </c>
      <c r="E161">
        <v>5682.1987305000002</v>
      </c>
      <c r="F161">
        <v>5777.9399414</v>
      </c>
      <c r="G161">
        <v>5852.7099608999997</v>
      </c>
      <c r="H161">
        <v>6034.3198241999999</v>
      </c>
      <c r="I161">
        <v>5877.5400391000003</v>
      </c>
      <c r="J161">
        <v>5885.6279297000001</v>
      </c>
      <c r="L161" t="str">
        <f t="shared" si="17"/>
        <v>07JUL2025:16:00:00</v>
      </c>
      <c r="M161">
        <v>16</v>
      </c>
      <c r="N161">
        <f t="shared" si="18"/>
        <v>-186.24609369999962</v>
      </c>
      <c r="O161">
        <f t="shared" si="19"/>
        <v>-186.24609369999962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3.0714489202144577</v>
      </c>
    </row>
    <row r="162" spans="1:19" x14ac:dyDescent="0.25">
      <c r="A162" t="s">
        <v>186</v>
      </c>
      <c r="B162">
        <v>6252.6035155999998</v>
      </c>
      <c r="C162">
        <v>5880.9799805000002</v>
      </c>
      <c r="D162">
        <v>5789.1396483999997</v>
      </c>
      <c r="E162">
        <v>5720.078125</v>
      </c>
      <c r="F162">
        <v>5796.9199219000002</v>
      </c>
      <c r="G162">
        <v>5845.5800780999998</v>
      </c>
      <c r="H162">
        <v>6023.6000977000003</v>
      </c>
      <c r="I162">
        <v>5880.9799805000002</v>
      </c>
      <c r="J162">
        <v>5886.7700194999998</v>
      </c>
      <c r="L162" t="str">
        <f t="shared" si="17"/>
        <v>07JUL2025:17:00:00</v>
      </c>
      <c r="M162">
        <v>17</v>
      </c>
      <c r="N162">
        <f t="shared" si="18"/>
        <v>-371.62353509999957</v>
      </c>
      <c r="O162">
        <f t="shared" si="19"/>
        <v>-371.62353509999957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5.9435007221042158</v>
      </c>
    </row>
    <row r="163" spans="1:19" x14ac:dyDescent="0.25">
      <c r="A163" t="s">
        <v>187</v>
      </c>
      <c r="B163">
        <v>6140.7827147999997</v>
      </c>
      <c r="C163">
        <v>5830.7099608999997</v>
      </c>
      <c r="D163">
        <v>5728.6665039</v>
      </c>
      <c r="E163">
        <v>5690.5654297000001</v>
      </c>
      <c r="F163">
        <v>5774.3398438000004</v>
      </c>
      <c r="G163">
        <v>5765.4501952999999</v>
      </c>
      <c r="H163">
        <v>5900.1298827999999</v>
      </c>
      <c r="I163">
        <v>5830.7099608999997</v>
      </c>
      <c r="J163">
        <v>5817.6572266000003</v>
      </c>
      <c r="L163" t="str">
        <f t="shared" si="17"/>
        <v>07JUL2025:18:00:00</v>
      </c>
      <c r="M163">
        <v>18</v>
      </c>
      <c r="N163">
        <f t="shared" si="18"/>
        <v>-310.07275389999995</v>
      </c>
      <c r="O163">
        <f t="shared" si="19"/>
        <v>-310.07275389999995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5.0494011643285894</v>
      </c>
    </row>
    <row r="164" spans="1:19" x14ac:dyDescent="0.25">
      <c r="A164" t="s">
        <v>188</v>
      </c>
      <c r="B164">
        <v>6129.0463866999999</v>
      </c>
      <c r="C164">
        <v>5710.4599608999997</v>
      </c>
      <c r="D164">
        <v>5664.3989258000001</v>
      </c>
      <c r="E164">
        <v>5656.828125</v>
      </c>
      <c r="F164">
        <v>5670.3500977000003</v>
      </c>
      <c r="G164">
        <v>5684.0698241999999</v>
      </c>
      <c r="H164">
        <v>5787.2700194999998</v>
      </c>
      <c r="I164">
        <v>5710.4599608999997</v>
      </c>
      <c r="J164">
        <v>5713.0371094000002</v>
      </c>
      <c r="L164" t="str">
        <f t="shared" si="17"/>
        <v>07JUL2025:19:00:00</v>
      </c>
      <c r="M164">
        <v>19</v>
      </c>
      <c r="N164">
        <f t="shared" si="18"/>
        <v>-418.58642580000014</v>
      </c>
      <c r="O164">
        <f t="shared" si="19"/>
        <v>-418.58642580000014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6.8295522564216613</v>
      </c>
    </row>
    <row r="165" spans="1:19" x14ac:dyDescent="0.25">
      <c r="A165" t="s">
        <v>189</v>
      </c>
      <c r="B165">
        <v>5741.3842772999997</v>
      </c>
      <c r="C165">
        <v>5496.2099608999997</v>
      </c>
      <c r="D165">
        <v>5476.8251952999999</v>
      </c>
      <c r="E165">
        <v>5456.1396483999997</v>
      </c>
      <c r="F165">
        <v>5482.9799805000002</v>
      </c>
      <c r="G165">
        <v>5511.9799805000002</v>
      </c>
      <c r="H165">
        <v>5589.4101563000004</v>
      </c>
      <c r="I165">
        <v>5496.2099608999997</v>
      </c>
      <c r="J165">
        <v>5520.1455077999999</v>
      </c>
      <c r="L165" t="str">
        <f t="shared" si="17"/>
        <v>07JUL2025:20:00:00</v>
      </c>
      <c r="M165">
        <v>20</v>
      </c>
      <c r="N165">
        <f t="shared" si="18"/>
        <v>-245.17431639999995</v>
      </c>
      <c r="O165">
        <f t="shared" si="19"/>
        <v>-245.17431639999995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4.2702997144670842</v>
      </c>
    </row>
    <row r="166" spans="1:19" x14ac:dyDescent="0.25">
      <c r="A166" t="s">
        <v>190</v>
      </c>
      <c r="B166">
        <v>5494.7211914</v>
      </c>
      <c r="C166">
        <v>5298.0498047000001</v>
      </c>
      <c r="D166">
        <v>5309.6518555000002</v>
      </c>
      <c r="E166">
        <v>5327.1035155999998</v>
      </c>
      <c r="F166">
        <v>5286.3701172000001</v>
      </c>
      <c r="G166">
        <v>5340.2700194999998</v>
      </c>
      <c r="H166">
        <v>5386.5297852000003</v>
      </c>
      <c r="I166">
        <v>5298.0498047000001</v>
      </c>
      <c r="J166">
        <v>5327.8046875</v>
      </c>
      <c r="L166" t="str">
        <f t="shared" si="17"/>
        <v>07JUL2025:21:00:00</v>
      </c>
      <c r="M166">
        <v>21</v>
      </c>
      <c r="N166">
        <f t="shared" si="18"/>
        <v>-196.67138669999986</v>
      </c>
      <c r="O166">
        <f t="shared" si="19"/>
        <v>-196.67138669999986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3.5792787267863169</v>
      </c>
    </row>
    <row r="167" spans="1:19" x14ac:dyDescent="0.25">
      <c r="A167" t="s">
        <v>191</v>
      </c>
      <c r="B167">
        <v>5352.9516602000003</v>
      </c>
      <c r="C167">
        <v>5155.3500977000003</v>
      </c>
      <c r="D167">
        <v>5207.0893555000002</v>
      </c>
      <c r="E167">
        <v>5241.9760741999999</v>
      </c>
      <c r="F167">
        <v>5130.1499022999997</v>
      </c>
      <c r="G167">
        <v>5237.0498047000001</v>
      </c>
      <c r="H167">
        <v>5285.9902344000002</v>
      </c>
      <c r="I167">
        <v>5155.3500977000003</v>
      </c>
      <c r="J167">
        <v>5202.1347655999998</v>
      </c>
      <c r="L167" t="str">
        <f t="shared" si="17"/>
        <v>07JUL2025:22:00:00</v>
      </c>
      <c r="M167">
        <v>22</v>
      </c>
      <c r="N167">
        <f t="shared" si="18"/>
        <v>-197.6015625</v>
      </c>
      <c r="O167">
        <f t="shared" si="19"/>
        <v>-197.6015625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3.6914505312872019</v>
      </c>
    </row>
    <row r="168" spans="1:19" x14ac:dyDescent="0.25">
      <c r="A168" t="s">
        <v>192</v>
      </c>
      <c r="B168">
        <v>5143.7304688000004</v>
      </c>
      <c r="C168">
        <v>4881.8598633000001</v>
      </c>
      <c r="D168">
        <v>5054.3896483999997</v>
      </c>
      <c r="E168">
        <v>5097.0639647999997</v>
      </c>
      <c r="F168">
        <v>4873.4799805000002</v>
      </c>
      <c r="G168">
        <v>4990.0297852000003</v>
      </c>
      <c r="H168">
        <v>5061.5400391000003</v>
      </c>
      <c r="I168">
        <v>4881.8598633000001</v>
      </c>
      <c r="J168">
        <v>4951.7275391000003</v>
      </c>
      <c r="L168" t="str">
        <f t="shared" si="17"/>
        <v>07JUL2025:23:00:00</v>
      </c>
      <c r="M168">
        <v>23</v>
      </c>
      <c r="N168">
        <f t="shared" si="18"/>
        <v>-261.87060550000024</v>
      </c>
      <c r="O168">
        <f t="shared" si="19"/>
        <v>-261.87060550000024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5.0910639095188239</v>
      </c>
    </row>
    <row r="169" spans="1:19" x14ac:dyDescent="0.25">
      <c r="A169" t="s">
        <v>193</v>
      </c>
      <c r="B169">
        <v>4875.0927733999997</v>
      </c>
      <c r="C169">
        <v>4601.3999022999997</v>
      </c>
      <c r="D169">
        <v>4812.2309569999998</v>
      </c>
      <c r="E169">
        <v>4852.8940430000002</v>
      </c>
      <c r="F169">
        <v>4589.0600586</v>
      </c>
      <c r="G169">
        <v>4690.7202147999997</v>
      </c>
      <c r="H169">
        <v>4753.4199219000002</v>
      </c>
      <c r="I169">
        <v>4601.3999022999997</v>
      </c>
      <c r="J169">
        <v>4658.6499022999997</v>
      </c>
      <c r="L169" t="str">
        <f t="shared" si="17"/>
        <v>08JUL2025:00:00:00</v>
      </c>
      <c r="M169">
        <v>24</v>
      </c>
      <c r="N169">
        <f t="shared" si="18"/>
        <v>-273.69287110000005</v>
      </c>
      <c r="O169">
        <f t="shared" si="19"/>
        <v>-273.69287110000005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5.6141059016015493</v>
      </c>
    </row>
    <row r="170" spans="1:19" x14ac:dyDescent="0.25">
      <c r="A170" t="s">
        <v>194</v>
      </c>
      <c r="B170">
        <v>4636.5810547000001</v>
      </c>
      <c r="C170">
        <v>4424.8999022999997</v>
      </c>
      <c r="D170">
        <v>4634.3144530999998</v>
      </c>
      <c r="E170">
        <v>4726.5732422000001</v>
      </c>
      <c r="F170">
        <v>4478.4399414</v>
      </c>
      <c r="G170">
        <v>4438.1499022999997</v>
      </c>
      <c r="H170">
        <v>4359.2202147999997</v>
      </c>
      <c r="I170">
        <v>4424.8999022999997</v>
      </c>
      <c r="J170">
        <v>4425.1777344000002</v>
      </c>
      <c r="L170" t="str">
        <f t="shared" si="17"/>
        <v>08JUL2025:01:00:00</v>
      </c>
      <c r="M170">
        <v>1</v>
      </c>
      <c r="N170">
        <f t="shared" si="18"/>
        <v>-211.68115240000043</v>
      </c>
      <c r="O170">
        <f t="shared" si="19"/>
        <v>-211.68115240000043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4.5654578212414494</v>
      </c>
    </row>
    <row r="171" spans="1:19" x14ac:dyDescent="0.25">
      <c r="A171" t="s">
        <v>195</v>
      </c>
      <c r="B171">
        <v>4369.2353516000003</v>
      </c>
      <c r="C171">
        <v>4222.1098633000001</v>
      </c>
      <c r="D171">
        <v>4403.7719727000003</v>
      </c>
      <c r="E171">
        <v>4474.4775391000003</v>
      </c>
      <c r="F171">
        <v>4274.4599608999997</v>
      </c>
      <c r="G171">
        <v>4239.9199219000002</v>
      </c>
      <c r="H171">
        <v>4160.8398438000004</v>
      </c>
      <c r="I171">
        <v>4222.1098633000001</v>
      </c>
      <c r="J171">
        <v>4224.3325194999998</v>
      </c>
      <c r="L171" t="str">
        <f t="shared" si="17"/>
        <v>08JUL2025:02:00:00</v>
      </c>
      <c r="M171">
        <v>2</v>
      </c>
      <c r="N171">
        <f t="shared" si="18"/>
        <v>-147.12548830000014</v>
      </c>
      <c r="O171">
        <f t="shared" si="19"/>
        <v>-147.12548830000014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3.3673051795235351</v>
      </c>
    </row>
    <row r="172" spans="1:19" x14ac:dyDescent="0.25">
      <c r="A172" t="s">
        <v>196</v>
      </c>
      <c r="B172">
        <v>4258.1699219000002</v>
      </c>
      <c r="C172">
        <v>4065.6000976999999</v>
      </c>
      <c r="D172">
        <v>4228.3330077999999</v>
      </c>
      <c r="E172">
        <v>4294.5610352000003</v>
      </c>
      <c r="F172">
        <v>4112.6098633000001</v>
      </c>
      <c r="G172">
        <v>4098.9599608999997</v>
      </c>
      <c r="H172">
        <v>3987.1799316000001</v>
      </c>
      <c r="I172">
        <v>4065.6000976999999</v>
      </c>
      <c r="J172">
        <v>4066.0874023000001</v>
      </c>
      <c r="L172" t="str">
        <f t="shared" si="17"/>
        <v>08JUL2025:03:00:00</v>
      </c>
      <c r="M172">
        <v>3</v>
      </c>
      <c r="N172">
        <f t="shared" si="18"/>
        <v>-192.56982420000031</v>
      </c>
      <c r="O172">
        <f t="shared" si="19"/>
        <v>-192.56982420000031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4.522361195818025</v>
      </c>
    </row>
    <row r="173" spans="1:19" x14ac:dyDescent="0.25">
      <c r="A173" t="s">
        <v>197</v>
      </c>
      <c r="B173">
        <v>4128.0058594000002</v>
      </c>
      <c r="C173">
        <v>3936.1999512000002</v>
      </c>
      <c r="D173">
        <v>4117.6572266000003</v>
      </c>
      <c r="E173">
        <v>4156.8022461</v>
      </c>
      <c r="F173">
        <v>3973.6799316000001</v>
      </c>
      <c r="G173">
        <v>4063.1101073999998</v>
      </c>
      <c r="H173">
        <v>3919.8798827999999</v>
      </c>
      <c r="I173">
        <v>3936.1999512000002</v>
      </c>
      <c r="J173">
        <v>3973.2175293</v>
      </c>
      <c r="L173" t="str">
        <f t="shared" si="17"/>
        <v>08JUL2025:04:00:00</v>
      </c>
      <c r="M173">
        <v>4</v>
      </c>
      <c r="N173">
        <f t="shared" si="18"/>
        <v>-191.80590819999998</v>
      </c>
      <c r="O173">
        <f t="shared" si="19"/>
        <v>-191.80590819999998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4.646454359148577</v>
      </c>
    </row>
    <row r="174" spans="1:19" x14ac:dyDescent="0.25">
      <c r="A174" t="s">
        <v>198</v>
      </c>
      <c r="B174">
        <v>4085.4865722999998</v>
      </c>
      <c r="C174">
        <v>3855.6599120999999</v>
      </c>
      <c r="D174">
        <v>4045.1020508000001</v>
      </c>
      <c r="E174">
        <v>4077.9809570000002</v>
      </c>
      <c r="F174">
        <v>3912.4199219000002</v>
      </c>
      <c r="G174">
        <v>4070.0600586</v>
      </c>
      <c r="H174">
        <v>3891.7900390999998</v>
      </c>
      <c r="I174">
        <v>3855.6599120999999</v>
      </c>
      <c r="J174">
        <v>3932.4824219000002</v>
      </c>
      <c r="L174" t="str">
        <f t="shared" si="17"/>
        <v>08JUL2025:05:00:00</v>
      </c>
      <c r="M174">
        <v>5</v>
      </c>
      <c r="N174">
        <f t="shared" si="18"/>
        <v>-229.82666019999988</v>
      </c>
      <c r="O174">
        <f t="shared" si="19"/>
        <v>-229.82666019999988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5.6254415755089537</v>
      </c>
    </row>
    <row r="175" spans="1:19" x14ac:dyDescent="0.25">
      <c r="A175" t="s">
        <v>199</v>
      </c>
      <c r="B175">
        <v>4127.8261719000002</v>
      </c>
      <c r="C175">
        <v>3901.3999023000001</v>
      </c>
      <c r="D175">
        <v>4019.4072265999998</v>
      </c>
      <c r="E175">
        <v>4091.6230469000002</v>
      </c>
      <c r="F175">
        <v>3922.8999023000001</v>
      </c>
      <c r="G175">
        <v>4063.9199219000002</v>
      </c>
      <c r="H175">
        <v>3922.6298827999999</v>
      </c>
      <c r="I175">
        <v>3901.3999023000001</v>
      </c>
      <c r="J175">
        <v>3952.7124023000001</v>
      </c>
      <c r="L175" t="str">
        <f t="shared" si="17"/>
        <v>08JUL2025:06:00:00</v>
      </c>
      <c r="M175">
        <v>6</v>
      </c>
      <c r="N175">
        <f t="shared" si="18"/>
        <v>-226.42626960000007</v>
      </c>
      <c r="O175">
        <f t="shared" si="19"/>
        <v>-226.42626960000007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5.4853634860253369</v>
      </c>
    </row>
    <row r="176" spans="1:19" x14ac:dyDescent="0.25">
      <c r="A176" t="s">
        <v>200</v>
      </c>
      <c r="B176">
        <v>4189.6645508000001</v>
      </c>
      <c r="C176">
        <v>4011.5100097999998</v>
      </c>
      <c r="D176">
        <v>4081.6699219000002</v>
      </c>
      <c r="E176">
        <v>4208.4633789</v>
      </c>
      <c r="F176">
        <v>4023.7700195000002</v>
      </c>
      <c r="G176">
        <v>4134.6801758000001</v>
      </c>
      <c r="H176">
        <v>4027.2900390999998</v>
      </c>
      <c r="I176">
        <v>4011.5100097999998</v>
      </c>
      <c r="J176">
        <v>4049.3125</v>
      </c>
      <c r="L176" t="str">
        <f t="shared" si="17"/>
        <v>08JUL2025:07:00:00</v>
      </c>
      <c r="M176">
        <v>7</v>
      </c>
      <c r="N176">
        <f t="shared" si="18"/>
        <v>-178.15454100000034</v>
      </c>
      <c r="O176">
        <f t="shared" si="19"/>
        <v>-178.15454100000034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4.2522387852264307</v>
      </c>
    </row>
    <row r="177" spans="1:19" x14ac:dyDescent="0.25">
      <c r="A177" t="s">
        <v>201</v>
      </c>
      <c r="B177">
        <v>4215.3417969000002</v>
      </c>
      <c r="C177">
        <v>4037.1398926000002</v>
      </c>
      <c r="D177">
        <v>4138.9946289</v>
      </c>
      <c r="E177">
        <v>4262.6469727000003</v>
      </c>
      <c r="F177">
        <v>4069.3200683999999</v>
      </c>
      <c r="G177">
        <v>4168.2998047000001</v>
      </c>
      <c r="H177">
        <v>4067.9499512000002</v>
      </c>
      <c r="I177">
        <v>4037.1398926000002</v>
      </c>
      <c r="J177">
        <v>4085.6774902000002</v>
      </c>
      <c r="L177" t="str">
        <f t="shared" si="17"/>
        <v>08JUL2025:08:00:00</v>
      </c>
      <c r="M177">
        <v>8</v>
      </c>
      <c r="N177">
        <f t="shared" si="18"/>
        <v>-178.20190430000002</v>
      </c>
      <c r="O177">
        <f t="shared" si="19"/>
        <v>-178.20190430000002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4.2274603789199556</v>
      </c>
    </row>
    <row r="178" spans="1:19" x14ac:dyDescent="0.25">
      <c r="A178" t="s">
        <v>202</v>
      </c>
      <c r="B178">
        <v>4465.3051758000001</v>
      </c>
      <c r="C178">
        <v>4240.2202147999997</v>
      </c>
      <c r="D178">
        <v>4289.9370116999999</v>
      </c>
      <c r="E178">
        <v>4357.7978516000003</v>
      </c>
      <c r="F178">
        <v>4278.9399414</v>
      </c>
      <c r="G178">
        <v>4341.5800780999998</v>
      </c>
      <c r="H178">
        <v>4258.2998047000001</v>
      </c>
      <c r="I178">
        <v>4240.2202147999997</v>
      </c>
      <c r="J178">
        <v>4279.7597655999998</v>
      </c>
      <c r="L178" t="str">
        <f t="shared" si="17"/>
        <v>08JUL2025:09:00:00</v>
      </c>
      <c r="M178">
        <v>9</v>
      </c>
      <c r="N178">
        <f t="shared" si="18"/>
        <v>-225.08496100000048</v>
      </c>
      <c r="O178">
        <f t="shared" si="19"/>
        <v>-225.08496100000048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5.0407520233972463</v>
      </c>
    </row>
    <row r="179" spans="1:19" x14ac:dyDescent="0.25">
      <c r="A179" t="s">
        <v>203</v>
      </c>
      <c r="B179">
        <v>4838.7578125</v>
      </c>
      <c r="C179">
        <v>4522.6000977000003</v>
      </c>
      <c r="D179">
        <v>4584.7583008000001</v>
      </c>
      <c r="E179">
        <v>4575.7900391000003</v>
      </c>
      <c r="F179">
        <v>4560.8798827999999</v>
      </c>
      <c r="G179">
        <v>4669.7797852000003</v>
      </c>
      <c r="H179">
        <v>4557.7700194999998</v>
      </c>
      <c r="I179">
        <v>4522.6000977000003</v>
      </c>
      <c r="J179">
        <v>4577.7573241999999</v>
      </c>
      <c r="L179" t="str">
        <f t="shared" si="17"/>
        <v>08JUL2025:10:00:00</v>
      </c>
      <c r="M179">
        <v>10</v>
      </c>
      <c r="N179">
        <f t="shared" si="18"/>
        <v>-316.15771479999967</v>
      </c>
      <c r="O179">
        <f t="shared" si="19"/>
        <v>-316.15771479999967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6.5338611075608499</v>
      </c>
    </row>
    <row r="180" spans="1:19" x14ac:dyDescent="0.25">
      <c r="A180" t="s">
        <v>204</v>
      </c>
      <c r="B180">
        <v>5155.6694336</v>
      </c>
      <c r="C180">
        <v>4821.5200194999998</v>
      </c>
      <c r="D180">
        <v>4967.6762694999998</v>
      </c>
      <c r="E180">
        <v>4905.984375</v>
      </c>
      <c r="F180">
        <v>4858.8999022999997</v>
      </c>
      <c r="G180">
        <v>4974.0600586</v>
      </c>
      <c r="H180">
        <v>4845.4301758000001</v>
      </c>
      <c r="I180">
        <v>4821.5200194999998</v>
      </c>
      <c r="J180">
        <v>4874.9775391000003</v>
      </c>
      <c r="L180" t="str">
        <f t="shared" si="17"/>
        <v>08JUL2025:11:00:00</v>
      </c>
      <c r="M180">
        <v>11</v>
      </c>
      <c r="N180">
        <f t="shared" si="18"/>
        <v>-334.14941410000029</v>
      </c>
      <c r="O180">
        <f t="shared" si="19"/>
        <v>-334.14941410000029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6.4812032346821145</v>
      </c>
    </row>
    <row r="181" spans="1:19" x14ac:dyDescent="0.25">
      <c r="A181" t="s">
        <v>205</v>
      </c>
      <c r="B181">
        <v>5243.0058594000002</v>
      </c>
      <c r="C181">
        <v>5150.6201172000001</v>
      </c>
      <c r="D181">
        <v>5277.0771483999997</v>
      </c>
      <c r="E181">
        <v>5174.5175780999998</v>
      </c>
      <c r="F181">
        <v>5159.75</v>
      </c>
      <c r="G181">
        <v>5245.2597655999998</v>
      </c>
      <c r="H181">
        <v>5026.8999022999997</v>
      </c>
      <c r="I181">
        <v>5150.6201172000001</v>
      </c>
      <c r="J181">
        <v>5145.6328125</v>
      </c>
      <c r="L181" t="str">
        <f t="shared" si="17"/>
        <v>08JUL2025:12:00:00</v>
      </c>
      <c r="M181">
        <v>12</v>
      </c>
      <c r="N181">
        <f t="shared" si="18"/>
        <v>-92.385742200000095</v>
      </c>
      <c r="O181">
        <f t="shared" si="19"/>
        <v>-92.385742200000095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1.7620758907672203</v>
      </c>
    </row>
    <row r="182" spans="1:19" x14ac:dyDescent="0.25">
      <c r="A182" t="s">
        <v>206</v>
      </c>
      <c r="B182">
        <v>5470.7973633000001</v>
      </c>
      <c r="C182">
        <v>5432.5200194999998</v>
      </c>
      <c r="D182">
        <v>5512.2607422000001</v>
      </c>
      <c r="E182">
        <v>5395.2651366999999</v>
      </c>
      <c r="F182">
        <v>5418.9702147999997</v>
      </c>
      <c r="G182">
        <v>5593.6201172000001</v>
      </c>
      <c r="H182">
        <v>5305.25</v>
      </c>
      <c r="I182">
        <v>5432.5200194999998</v>
      </c>
      <c r="J182">
        <v>5437.5898438000004</v>
      </c>
      <c r="L182" t="str">
        <f t="shared" si="17"/>
        <v>08JUL2025:13:00:00</v>
      </c>
      <c r="M182">
        <v>13</v>
      </c>
      <c r="N182">
        <f t="shared" si="18"/>
        <v>-38.277343800000381</v>
      </c>
      <c r="O182">
        <f t="shared" si="19"/>
        <v>-38.277343800000381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0.69966663464412038</v>
      </c>
    </row>
    <row r="183" spans="1:19" x14ac:dyDescent="0.25">
      <c r="A183" t="s">
        <v>207</v>
      </c>
      <c r="B183">
        <v>5485.0209961</v>
      </c>
      <c r="C183">
        <v>5689.3300780999998</v>
      </c>
      <c r="D183">
        <v>5688.1059569999998</v>
      </c>
      <c r="E183">
        <v>5585.8178711</v>
      </c>
      <c r="F183">
        <v>5643.8598633000001</v>
      </c>
      <c r="G183">
        <v>5779.7900391000003</v>
      </c>
      <c r="H183">
        <v>5450.1601563000004</v>
      </c>
      <c r="I183">
        <v>5689.3300780999998</v>
      </c>
      <c r="J183">
        <v>5640.7851563000004</v>
      </c>
      <c r="L183" t="str">
        <f t="shared" si="17"/>
        <v>08JUL2025:14:00:00</v>
      </c>
      <c r="M183">
        <v>14</v>
      </c>
      <c r="N183">
        <f t="shared" si="18"/>
        <v>204.30908199999976</v>
      </c>
      <c r="O183" t="str">
        <f t="shared" si="19"/>
        <v/>
      </c>
      <c r="P183">
        <f t="shared" si="20"/>
        <v>204.30908199999976</v>
      </c>
      <c r="Q183" t="str">
        <f t="shared" si="21"/>
        <v/>
      </c>
      <c r="R183">
        <f t="shared" si="22"/>
        <v>1</v>
      </c>
      <c r="S183">
        <f t="shared" si="23"/>
        <v>3.7248550578980302</v>
      </c>
    </row>
    <row r="184" spans="1:19" x14ac:dyDescent="0.25">
      <c r="A184" t="s">
        <v>208</v>
      </c>
      <c r="B184">
        <v>5595.4868164</v>
      </c>
      <c r="C184">
        <v>5874.2998047000001</v>
      </c>
      <c r="D184">
        <v>5878.3247069999998</v>
      </c>
      <c r="E184">
        <v>5799.5126952999999</v>
      </c>
      <c r="F184">
        <v>5811.4599608999997</v>
      </c>
      <c r="G184">
        <v>5867.5</v>
      </c>
      <c r="H184">
        <v>5521.7998047000001</v>
      </c>
      <c r="I184">
        <v>5874.2998047000001</v>
      </c>
      <c r="J184">
        <v>5768.7646483999997</v>
      </c>
      <c r="L184" t="str">
        <f t="shared" si="17"/>
        <v>08JUL2025:15:00:00</v>
      </c>
      <c r="M184">
        <v>15</v>
      </c>
      <c r="N184">
        <f t="shared" si="18"/>
        <v>278.81298830000014</v>
      </c>
      <c r="O184" t="str">
        <f t="shared" si="19"/>
        <v/>
      </c>
      <c r="P184">
        <f t="shared" si="20"/>
        <v>278.81298830000014</v>
      </c>
      <c r="Q184" t="str">
        <f t="shared" si="21"/>
        <v/>
      </c>
      <c r="R184">
        <f t="shared" si="22"/>
        <v>1</v>
      </c>
      <c r="S184">
        <f t="shared" si="23"/>
        <v>4.9828191442220504</v>
      </c>
    </row>
    <row r="185" spans="1:19" x14ac:dyDescent="0.25">
      <c r="A185" t="s">
        <v>209</v>
      </c>
      <c r="B185">
        <v>5670.3872069999998</v>
      </c>
      <c r="C185">
        <v>5937.0297852000003</v>
      </c>
      <c r="D185">
        <v>5993.2431641000003</v>
      </c>
      <c r="E185">
        <v>5939.25</v>
      </c>
      <c r="F185">
        <v>5854.1601563000004</v>
      </c>
      <c r="G185">
        <v>5910.7299805000002</v>
      </c>
      <c r="H185">
        <v>5528.75</v>
      </c>
      <c r="I185">
        <v>5937.0297852000003</v>
      </c>
      <c r="J185">
        <v>5807.6674805000002</v>
      </c>
      <c r="L185" t="str">
        <f t="shared" si="17"/>
        <v>08JUL2025:16:00:00</v>
      </c>
      <c r="M185">
        <v>16</v>
      </c>
      <c r="N185">
        <f t="shared" si="18"/>
        <v>266.64257820000057</v>
      </c>
      <c r="O185" t="str">
        <f t="shared" si="19"/>
        <v/>
      </c>
      <c r="P185">
        <f t="shared" si="20"/>
        <v>266.64257820000057</v>
      </c>
      <c r="Q185" t="str">
        <f t="shared" si="21"/>
        <v/>
      </c>
      <c r="R185">
        <f t="shared" si="22"/>
        <v>1</v>
      </c>
      <c r="S185">
        <f t="shared" si="23"/>
        <v>4.7023698464689447</v>
      </c>
    </row>
    <row r="186" spans="1:19" x14ac:dyDescent="0.25">
      <c r="A186" t="s">
        <v>210</v>
      </c>
      <c r="B186">
        <v>5582.6215819999998</v>
      </c>
      <c r="C186">
        <v>5944.5898438000004</v>
      </c>
      <c r="D186">
        <v>5993.5170897999997</v>
      </c>
      <c r="E186">
        <v>5981.2158202999999</v>
      </c>
      <c r="F186">
        <v>5874.0898438000004</v>
      </c>
      <c r="G186">
        <v>5903.4799805000002</v>
      </c>
      <c r="H186">
        <v>5487.8398438000004</v>
      </c>
      <c r="I186">
        <v>5944.5898438000004</v>
      </c>
      <c r="J186">
        <v>5802.5</v>
      </c>
      <c r="L186" t="str">
        <f t="shared" si="17"/>
        <v>08JUL2025:17:00:00</v>
      </c>
      <c r="M186">
        <v>17</v>
      </c>
      <c r="N186">
        <f t="shared" si="18"/>
        <v>361.96826180000062</v>
      </c>
      <c r="O186" t="str">
        <f t="shared" si="19"/>
        <v/>
      </c>
      <c r="P186">
        <f t="shared" si="20"/>
        <v>361.96826180000062</v>
      </c>
      <c r="Q186" t="str">
        <f t="shared" si="21"/>
        <v/>
      </c>
      <c r="R186">
        <f t="shared" si="22"/>
        <v>1</v>
      </c>
      <c r="S186">
        <f t="shared" si="23"/>
        <v>6.4838401901911435</v>
      </c>
    </row>
    <row r="187" spans="1:19" x14ac:dyDescent="0.25">
      <c r="A187" t="s">
        <v>211</v>
      </c>
      <c r="B187">
        <v>5541.296875</v>
      </c>
      <c r="C187">
        <v>5892.6000977000003</v>
      </c>
      <c r="D187">
        <v>5965.0795897999997</v>
      </c>
      <c r="E187">
        <v>5997.3442383000001</v>
      </c>
      <c r="F187">
        <v>5845.3798827999999</v>
      </c>
      <c r="G187">
        <v>5819.5600586</v>
      </c>
      <c r="H187">
        <v>5402.1499022999997</v>
      </c>
      <c r="I187">
        <v>5892.6000977000003</v>
      </c>
      <c r="J187">
        <v>5739.9223633000001</v>
      </c>
      <c r="L187" t="str">
        <f t="shared" si="17"/>
        <v>08JUL2025:18:00:00</v>
      </c>
      <c r="M187">
        <v>18</v>
      </c>
      <c r="N187">
        <f t="shared" si="18"/>
        <v>351.30322270000033</v>
      </c>
      <c r="O187" t="str">
        <f t="shared" si="19"/>
        <v/>
      </c>
      <c r="P187">
        <f t="shared" si="20"/>
        <v>351.30322270000033</v>
      </c>
      <c r="Q187" t="str">
        <f t="shared" si="21"/>
        <v/>
      </c>
      <c r="R187">
        <f t="shared" si="22"/>
        <v>1</v>
      </c>
      <c r="S187">
        <f t="shared" si="23"/>
        <v>6.3397293201332099</v>
      </c>
    </row>
    <row r="188" spans="1:19" x14ac:dyDescent="0.25">
      <c r="A188" t="s">
        <v>212</v>
      </c>
      <c r="B188">
        <v>5426.4716797000001</v>
      </c>
      <c r="C188">
        <v>5758.0297852000003</v>
      </c>
      <c r="D188">
        <v>5801.8500977000003</v>
      </c>
      <c r="E188">
        <v>5749.9135741999999</v>
      </c>
      <c r="F188">
        <v>5733.4399414</v>
      </c>
      <c r="G188">
        <v>5729.5898438000004</v>
      </c>
      <c r="H188">
        <v>5340.1098633000001</v>
      </c>
      <c r="I188">
        <v>5758.0297852000003</v>
      </c>
      <c r="J188">
        <v>5640.2919922000001</v>
      </c>
      <c r="L188" t="str">
        <f t="shared" si="17"/>
        <v>08JUL2025:19:00:00</v>
      </c>
      <c r="M188">
        <v>19</v>
      </c>
      <c r="N188">
        <f t="shared" si="18"/>
        <v>331.55810550000024</v>
      </c>
      <c r="O188" t="str">
        <f t="shared" si="19"/>
        <v/>
      </c>
      <c r="P188">
        <f t="shared" si="20"/>
        <v>331.55810550000024</v>
      </c>
      <c r="Q188" t="str">
        <f t="shared" si="21"/>
        <v/>
      </c>
      <c r="R188">
        <f t="shared" si="22"/>
        <v>1</v>
      </c>
      <c r="S188">
        <f t="shared" si="23"/>
        <v>6.1100126393422967</v>
      </c>
    </row>
    <row r="189" spans="1:19" x14ac:dyDescent="0.25">
      <c r="A189" t="s">
        <v>213</v>
      </c>
      <c r="B189">
        <v>5275.2231444999998</v>
      </c>
      <c r="C189">
        <v>5547.7299805000002</v>
      </c>
      <c r="D189">
        <v>5603.3852539</v>
      </c>
      <c r="E189">
        <v>5521.2324219000002</v>
      </c>
      <c r="F189">
        <v>5572.4101563000004</v>
      </c>
      <c r="G189">
        <v>5571.2202147999997</v>
      </c>
      <c r="H189">
        <v>5213.2700194999998</v>
      </c>
      <c r="I189">
        <v>5547.7299805000002</v>
      </c>
      <c r="J189">
        <v>5476.1577147999997</v>
      </c>
      <c r="L189" t="str">
        <f t="shared" si="17"/>
        <v>08JUL2025:20:00:00</v>
      </c>
      <c r="M189">
        <v>20</v>
      </c>
      <c r="N189">
        <f t="shared" si="18"/>
        <v>272.50683600000048</v>
      </c>
      <c r="O189" t="str">
        <f t="shared" si="19"/>
        <v/>
      </c>
      <c r="P189">
        <f t="shared" si="20"/>
        <v>272.50683600000048</v>
      </c>
      <c r="Q189" t="str">
        <f t="shared" si="21"/>
        <v/>
      </c>
      <c r="R189">
        <f t="shared" si="22"/>
        <v>1</v>
      </c>
      <c r="S189">
        <f t="shared" si="23"/>
        <v>5.1657878450908532</v>
      </c>
    </row>
    <row r="190" spans="1:19" x14ac:dyDescent="0.25">
      <c r="A190" t="s">
        <v>214</v>
      </c>
      <c r="B190">
        <v>5233.0253905999998</v>
      </c>
      <c r="C190">
        <v>5346.6601563000004</v>
      </c>
      <c r="D190">
        <v>5377.5224608999997</v>
      </c>
      <c r="E190">
        <v>5301.2333983999997</v>
      </c>
      <c r="F190">
        <v>5378.6201172000001</v>
      </c>
      <c r="G190">
        <v>5398.7597655999998</v>
      </c>
      <c r="H190">
        <v>5126.4301758000001</v>
      </c>
      <c r="I190">
        <v>5346.6601563000004</v>
      </c>
      <c r="J190">
        <v>5312.6176758000001</v>
      </c>
      <c r="L190" t="str">
        <f t="shared" si="17"/>
        <v>08JUL2025:21:00:00</v>
      </c>
      <c r="M190">
        <v>21</v>
      </c>
      <c r="N190">
        <f t="shared" si="18"/>
        <v>113.63476570000057</v>
      </c>
      <c r="O190" t="str">
        <f t="shared" si="19"/>
        <v/>
      </c>
      <c r="P190">
        <f t="shared" si="20"/>
        <v>113.63476570000057</v>
      </c>
      <c r="Q190" t="str">
        <f t="shared" si="21"/>
        <v/>
      </c>
      <c r="R190">
        <f t="shared" si="22"/>
        <v>1</v>
      </c>
      <c r="S190">
        <f t="shared" si="23"/>
        <v>2.1714927258736578</v>
      </c>
    </row>
    <row r="191" spans="1:19" x14ac:dyDescent="0.25">
      <c r="A191" t="s">
        <v>215</v>
      </c>
      <c r="B191">
        <v>5170.8393555000002</v>
      </c>
      <c r="C191">
        <v>5206.2797852000003</v>
      </c>
      <c r="D191">
        <v>5252.8452147999997</v>
      </c>
      <c r="E191">
        <v>5207.1489258000001</v>
      </c>
      <c r="F191">
        <v>5232.3500977000003</v>
      </c>
      <c r="G191">
        <v>5292.9399414</v>
      </c>
      <c r="H191">
        <v>5038.3901366999999</v>
      </c>
      <c r="I191">
        <v>5206.2797852000003</v>
      </c>
      <c r="J191">
        <v>5192.4897461</v>
      </c>
      <c r="L191" t="str">
        <f t="shared" si="17"/>
        <v>08JUL2025:22:00:00</v>
      </c>
      <c r="M191">
        <v>22</v>
      </c>
      <c r="N191">
        <f t="shared" si="18"/>
        <v>35.440429700000095</v>
      </c>
      <c r="O191" t="str">
        <f t="shared" si="19"/>
        <v/>
      </c>
      <c r="P191">
        <f t="shared" si="20"/>
        <v>35.440429700000095</v>
      </c>
      <c r="Q191" t="str">
        <f t="shared" si="21"/>
        <v/>
      </c>
      <c r="R191">
        <f t="shared" si="22"/>
        <v>1</v>
      </c>
      <c r="S191">
        <f t="shared" si="23"/>
        <v>0.68539026768069344</v>
      </c>
    </row>
    <row r="192" spans="1:19" x14ac:dyDescent="0.25">
      <c r="A192" t="s">
        <v>216</v>
      </c>
      <c r="B192">
        <v>4872.7988280999998</v>
      </c>
      <c r="C192">
        <v>4932.2900391000003</v>
      </c>
      <c r="D192">
        <v>5096.3515625</v>
      </c>
      <c r="E192">
        <v>5052.96875</v>
      </c>
      <c r="F192">
        <v>4977.1401366999999</v>
      </c>
      <c r="G192">
        <v>5052.1899414</v>
      </c>
      <c r="H192">
        <v>4803.4501952999999</v>
      </c>
      <c r="I192">
        <v>4932.2900391000003</v>
      </c>
      <c r="J192">
        <v>4941.2675780999998</v>
      </c>
      <c r="L192" t="str">
        <f t="shared" si="17"/>
        <v>08JUL2025:23:00:00</v>
      </c>
      <c r="M192">
        <v>23</v>
      </c>
      <c r="N192">
        <f t="shared" si="18"/>
        <v>59.491211000000476</v>
      </c>
      <c r="O192" t="str">
        <f t="shared" si="19"/>
        <v/>
      </c>
      <c r="P192">
        <f t="shared" si="20"/>
        <v>59.491211000000476</v>
      </c>
      <c r="Q192" t="str">
        <f t="shared" si="21"/>
        <v/>
      </c>
      <c r="R192">
        <f t="shared" si="22"/>
        <v>1</v>
      </c>
      <c r="S192">
        <f t="shared" si="23"/>
        <v>1.2208837897623053</v>
      </c>
    </row>
    <row r="193" spans="1:19" x14ac:dyDescent="0.25">
      <c r="A193" t="s">
        <v>217</v>
      </c>
      <c r="B193">
        <v>4589.6396483999997</v>
      </c>
      <c r="C193">
        <v>4659.3500977000003</v>
      </c>
      <c r="D193">
        <v>4762.6391602000003</v>
      </c>
      <c r="E193">
        <v>4722.4477539</v>
      </c>
      <c r="F193">
        <v>4707.7797852000003</v>
      </c>
      <c r="G193">
        <v>4762.7099608999997</v>
      </c>
      <c r="H193">
        <v>4548.1801758000001</v>
      </c>
      <c r="I193">
        <v>4659.3500977000003</v>
      </c>
      <c r="J193">
        <v>4669.5048827999999</v>
      </c>
      <c r="L193" t="str">
        <f t="shared" si="17"/>
        <v>09JUL2025:00:00:00</v>
      </c>
      <c r="M193">
        <v>24</v>
      </c>
      <c r="N193">
        <f t="shared" si="18"/>
        <v>69.710449300000619</v>
      </c>
      <c r="O193" t="str">
        <f t="shared" si="19"/>
        <v/>
      </c>
      <c r="P193">
        <f t="shared" si="20"/>
        <v>69.710449300000619</v>
      </c>
      <c r="Q193" t="str">
        <f t="shared" si="21"/>
        <v/>
      </c>
      <c r="R193">
        <f t="shared" si="22"/>
        <v>1</v>
      </c>
      <c r="S193">
        <f t="shared" si="23"/>
        <v>1.5188654151596077</v>
      </c>
    </row>
    <row r="194" spans="1:19" x14ac:dyDescent="0.25">
      <c r="A194" t="s">
        <v>218</v>
      </c>
      <c r="B194">
        <v>4352.6850586</v>
      </c>
      <c r="C194">
        <v>4350.3198241999999</v>
      </c>
      <c r="D194">
        <v>4632.0200194999998</v>
      </c>
      <c r="E194">
        <v>4525.2626952999999</v>
      </c>
      <c r="F194">
        <v>4353.1899414</v>
      </c>
      <c r="G194">
        <v>4350.3198241999999</v>
      </c>
      <c r="H194">
        <v>4294.6201172000001</v>
      </c>
      <c r="I194">
        <v>4444.3100586</v>
      </c>
      <c r="J194">
        <v>4360.6098633000001</v>
      </c>
      <c r="L194" t="str">
        <f t="shared" si="17"/>
        <v>09JUL2025:01:00:00</v>
      </c>
      <c r="M194">
        <v>1</v>
      </c>
      <c r="N194">
        <f t="shared" si="18"/>
        <v>-2.3652344000001904</v>
      </c>
      <c r="O194">
        <f t="shared" si="19"/>
        <v>-2.3652344000001904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5.4339663177030907E-2</v>
      </c>
    </row>
    <row r="195" spans="1:19" x14ac:dyDescent="0.25">
      <c r="A195" t="s">
        <v>219</v>
      </c>
      <c r="B195">
        <v>4296.9809569999998</v>
      </c>
      <c r="C195">
        <v>4190.9501952999999</v>
      </c>
      <c r="D195">
        <v>4455.2387694999998</v>
      </c>
      <c r="E195">
        <v>4391.6762694999998</v>
      </c>
      <c r="F195">
        <v>4143.7998047000001</v>
      </c>
      <c r="G195">
        <v>4190.9501952999999</v>
      </c>
      <c r="H195">
        <v>4105.9902344000002</v>
      </c>
      <c r="I195">
        <v>4229.2900391000003</v>
      </c>
      <c r="J195">
        <v>4167.5078125</v>
      </c>
      <c r="L195" t="str">
        <f t="shared" ref="L195:L258" si="24">A195</f>
        <v>09JUL2025:02:00:00</v>
      </c>
      <c r="M195">
        <v>2</v>
      </c>
      <c r="N195">
        <f t="shared" ref="N195:N258" si="25">C195-B195</f>
        <v>-106.03076169999986</v>
      </c>
      <c r="O195">
        <f t="shared" ref="O195:O258" si="26">IF(N195&lt;0,N195,"")</f>
        <v>-106.03076169999986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2.4675641516928382</v>
      </c>
    </row>
    <row r="196" spans="1:19" x14ac:dyDescent="0.25">
      <c r="A196" t="s">
        <v>220</v>
      </c>
      <c r="B196">
        <v>4015.4431152000002</v>
      </c>
      <c r="C196">
        <v>4031.1499023000001</v>
      </c>
      <c r="D196">
        <v>4306.1899414</v>
      </c>
      <c r="E196">
        <v>4297.5820313000004</v>
      </c>
      <c r="F196">
        <v>4003.1599120999999</v>
      </c>
      <c r="G196">
        <v>4031.1499023000001</v>
      </c>
      <c r="H196">
        <v>3945.1799316000001</v>
      </c>
      <c r="I196">
        <v>4067.5100097999998</v>
      </c>
      <c r="J196">
        <v>4011.7497558999999</v>
      </c>
      <c r="L196" t="str">
        <f t="shared" si="24"/>
        <v>09JUL2025:03:00:00</v>
      </c>
      <c r="M196">
        <v>3</v>
      </c>
      <c r="N196">
        <f t="shared" si="25"/>
        <v>15.706787099999929</v>
      </c>
      <c r="O196" t="str">
        <f t="shared" si="26"/>
        <v/>
      </c>
      <c r="P196">
        <f t="shared" si="27"/>
        <v>15.706787099999929</v>
      </c>
      <c r="Q196" t="str">
        <f t="shared" si="28"/>
        <v/>
      </c>
      <c r="R196">
        <f t="shared" si="29"/>
        <v>1</v>
      </c>
      <c r="S196">
        <f t="shared" si="30"/>
        <v>0.39115949720576748</v>
      </c>
    </row>
    <row r="197" spans="1:19" x14ac:dyDescent="0.25">
      <c r="A197" t="s">
        <v>221</v>
      </c>
      <c r="B197">
        <v>3856.8386230000001</v>
      </c>
      <c r="C197">
        <v>3984.3601073999998</v>
      </c>
      <c r="D197">
        <v>4129.6215819999998</v>
      </c>
      <c r="E197">
        <v>4118.1445313000004</v>
      </c>
      <c r="F197">
        <v>3867.9899902000002</v>
      </c>
      <c r="G197">
        <v>3984.3601073999998</v>
      </c>
      <c r="H197">
        <v>3927.7800293</v>
      </c>
      <c r="I197">
        <v>3962.3898926000002</v>
      </c>
      <c r="J197">
        <v>3935.6298827999999</v>
      </c>
      <c r="L197" t="str">
        <f t="shared" si="24"/>
        <v>09JUL2025:04:00:00</v>
      </c>
      <c r="M197">
        <v>4</v>
      </c>
      <c r="N197">
        <f t="shared" si="25"/>
        <v>127.52148439999974</v>
      </c>
      <c r="O197" t="str">
        <f t="shared" si="26"/>
        <v/>
      </c>
      <c r="P197">
        <f t="shared" si="27"/>
        <v>127.52148439999974</v>
      </c>
      <c r="Q197" t="str">
        <f t="shared" si="28"/>
        <v/>
      </c>
      <c r="R197">
        <f t="shared" si="29"/>
        <v>1</v>
      </c>
      <c r="S197">
        <f t="shared" si="30"/>
        <v>3.3063733504309427</v>
      </c>
    </row>
    <row r="198" spans="1:19" x14ac:dyDescent="0.25">
      <c r="A198" t="s">
        <v>222</v>
      </c>
      <c r="B198">
        <v>3849.4978027000002</v>
      </c>
      <c r="C198">
        <v>3983.3100586</v>
      </c>
      <c r="D198">
        <v>4051.6186523000001</v>
      </c>
      <c r="E198">
        <v>4046.7551269999999</v>
      </c>
      <c r="F198">
        <v>3800.8898926000002</v>
      </c>
      <c r="G198">
        <v>3983.3100586</v>
      </c>
      <c r="H198">
        <v>3896.8300780999998</v>
      </c>
      <c r="I198">
        <v>3893.6499023000001</v>
      </c>
      <c r="J198">
        <v>3893.6699219000002</v>
      </c>
      <c r="L198" t="str">
        <f t="shared" si="24"/>
        <v>09JUL2025:05:00:00</v>
      </c>
      <c r="M198">
        <v>5</v>
      </c>
      <c r="N198">
        <f t="shared" si="25"/>
        <v>133.81225589999985</v>
      </c>
      <c r="O198" t="str">
        <f t="shared" si="26"/>
        <v/>
      </c>
      <c r="P198">
        <f t="shared" si="27"/>
        <v>133.81225589999985</v>
      </c>
      <c r="Q198" t="str">
        <f t="shared" si="28"/>
        <v/>
      </c>
      <c r="R198">
        <f t="shared" si="29"/>
        <v>1</v>
      </c>
      <c r="S198">
        <f t="shared" si="30"/>
        <v>3.4760964353881501</v>
      </c>
    </row>
    <row r="199" spans="1:19" x14ac:dyDescent="0.25">
      <c r="A199" t="s">
        <v>223</v>
      </c>
      <c r="B199">
        <v>3940.6726073999998</v>
      </c>
      <c r="C199">
        <v>3954.9599609000002</v>
      </c>
      <c r="D199">
        <v>4004.6049804999998</v>
      </c>
      <c r="E199">
        <v>4032.8803711</v>
      </c>
      <c r="F199">
        <v>3795.7900390999998</v>
      </c>
      <c r="G199">
        <v>3954.9599609000002</v>
      </c>
      <c r="H199">
        <v>3882.9699707</v>
      </c>
      <c r="I199">
        <v>3886.0300293</v>
      </c>
      <c r="J199">
        <v>3879.9375</v>
      </c>
      <c r="L199" t="str">
        <f t="shared" si="24"/>
        <v>09JUL2025:06:00:00</v>
      </c>
      <c r="M199">
        <v>6</v>
      </c>
      <c r="N199">
        <f t="shared" si="25"/>
        <v>14.287353500000336</v>
      </c>
      <c r="O199" t="str">
        <f t="shared" si="26"/>
        <v/>
      </c>
      <c r="P199">
        <f t="shared" si="27"/>
        <v>14.287353500000336</v>
      </c>
      <c r="Q199" t="str">
        <f t="shared" si="28"/>
        <v/>
      </c>
      <c r="R199">
        <f t="shared" si="29"/>
        <v>1</v>
      </c>
      <c r="S199">
        <f t="shared" si="30"/>
        <v>0.36256129152091449</v>
      </c>
    </row>
    <row r="200" spans="1:19" x14ac:dyDescent="0.25">
      <c r="A200" t="s">
        <v>224</v>
      </c>
      <c r="B200">
        <v>4025.1696777000002</v>
      </c>
      <c r="C200">
        <v>4085.8000487999998</v>
      </c>
      <c r="D200">
        <v>4057.2846679999998</v>
      </c>
      <c r="E200">
        <v>4105.7587891000003</v>
      </c>
      <c r="F200">
        <v>3898.8300780999998</v>
      </c>
      <c r="G200">
        <v>4085.8000487999998</v>
      </c>
      <c r="H200">
        <v>4015.3300780999998</v>
      </c>
      <c r="I200">
        <v>4006.5800780999998</v>
      </c>
      <c r="J200">
        <v>4001.6350097999998</v>
      </c>
      <c r="L200" t="str">
        <f t="shared" si="24"/>
        <v>09JUL2025:07:00:00</v>
      </c>
      <c r="M200">
        <v>7</v>
      </c>
      <c r="N200">
        <f t="shared" si="25"/>
        <v>60.630371099999593</v>
      </c>
      <c r="O200" t="str">
        <f t="shared" si="26"/>
        <v/>
      </c>
      <c r="P200">
        <f t="shared" si="27"/>
        <v>60.630371099999593</v>
      </c>
      <c r="Q200" t="str">
        <f t="shared" si="28"/>
        <v/>
      </c>
      <c r="R200">
        <f t="shared" si="29"/>
        <v>1</v>
      </c>
      <c r="S200">
        <f t="shared" si="30"/>
        <v>1.5062811248902197</v>
      </c>
    </row>
    <row r="201" spans="1:19" x14ac:dyDescent="0.25">
      <c r="A201" t="s">
        <v>225</v>
      </c>
      <c r="B201">
        <v>4120.9155272999997</v>
      </c>
      <c r="C201">
        <v>4117.4501952999999</v>
      </c>
      <c r="D201">
        <v>4106.5083008000001</v>
      </c>
      <c r="E201">
        <v>4189.0092772999997</v>
      </c>
      <c r="F201">
        <v>3934.4099120999999</v>
      </c>
      <c r="G201">
        <v>4117.4501952999999</v>
      </c>
      <c r="H201">
        <v>4043.8100586</v>
      </c>
      <c r="I201">
        <v>4047.7399902000002</v>
      </c>
      <c r="J201">
        <v>4035.8525390999998</v>
      </c>
      <c r="L201" t="str">
        <f t="shared" si="24"/>
        <v>09JUL2025:08:00:00</v>
      </c>
      <c r="M201">
        <v>8</v>
      </c>
      <c r="N201">
        <f t="shared" si="25"/>
        <v>-3.465331999999762</v>
      </c>
      <c r="O201">
        <f t="shared" si="26"/>
        <v>-3.465331999999762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8.4091313618122804E-2</v>
      </c>
    </row>
    <row r="202" spans="1:19" x14ac:dyDescent="0.25">
      <c r="A202" t="s">
        <v>226</v>
      </c>
      <c r="B202">
        <v>4340.4028319999998</v>
      </c>
      <c r="C202">
        <v>4293.0400391000003</v>
      </c>
      <c r="D202">
        <v>4359.5224608999997</v>
      </c>
      <c r="E202">
        <v>4421.1884766000003</v>
      </c>
      <c r="F202">
        <v>4153.5</v>
      </c>
      <c r="G202">
        <v>4293.0400391000003</v>
      </c>
      <c r="H202">
        <v>4220.5800780999998</v>
      </c>
      <c r="I202">
        <v>4248.9199219000002</v>
      </c>
      <c r="J202">
        <v>4229.0097655999998</v>
      </c>
      <c r="L202" t="str">
        <f t="shared" si="24"/>
        <v>09JUL2025:09:00:00</v>
      </c>
      <c r="M202">
        <v>9</v>
      </c>
      <c r="N202">
        <f t="shared" si="25"/>
        <v>-47.362792899999477</v>
      </c>
      <c r="O202">
        <f t="shared" si="26"/>
        <v>-47.362792899999477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1.0912073080132825</v>
      </c>
    </row>
    <row r="203" spans="1:19" x14ac:dyDescent="0.25">
      <c r="A203" t="s">
        <v>227</v>
      </c>
      <c r="B203">
        <v>4719.4702147999997</v>
      </c>
      <c r="C203">
        <v>4621.4799805000002</v>
      </c>
      <c r="D203">
        <v>4769.3632813000004</v>
      </c>
      <c r="E203">
        <v>4844.0356444999998</v>
      </c>
      <c r="F203">
        <v>4450.6699219000002</v>
      </c>
      <c r="G203">
        <v>4621.4799805000002</v>
      </c>
      <c r="H203">
        <v>4511.0200194999998</v>
      </c>
      <c r="I203">
        <v>4539.1000977000003</v>
      </c>
      <c r="J203">
        <v>4530.5673827999999</v>
      </c>
      <c r="L203" t="str">
        <f t="shared" si="24"/>
        <v>09JUL2025:10:00:00</v>
      </c>
      <c r="M203">
        <v>10</v>
      </c>
      <c r="N203">
        <f t="shared" si="25"/>
        <v>-97.990234299999429</v>
      </c>
      <c r="O203">
        <f t="shared" si="26"/>
        <v>-97.990234299999429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2.0762973350845066</v>
      </c>
    </row>
    <row r="204" spans="1:19" x14ac:dyDescent="0.25">
      <c r="A204" t="s">
        <v>228</v>
      </c>
      <c r="B204">
        <v>5057.7412108999997</v>
      </c>
      <c r="C204">
        <v>4936.5297852000003</v>
      </c>
      <c r="D204">
        <v>5140.7021483999997</v>
      </c>
      <c r="E204">
        <v>5148.4262694999998</v>
      </c>
      <c r="F204">
        <v>4787.8100586</v>
      </c>
      <c r="G204">
        <v>4936.5297852000003</v>
      </c>
      <c r="H204">
        <v>4775.4799805000002</v>
      </c>
      <c r="I204">
        <v>4840.9799805000002</v>
      </c>
      <c r="J204">
        <v>4835.2001952999999</v>
      </c>
      <c r="L204" t="str">
        <f t="shared" si="24"/>
        <v>09JUL2025:11:00:00</v>
      </c>
      <c r="M204">
        <v>11</v>
      </c>
      <c r="N204">
        <f t="shared" si="25"/>
        <v>-121.21142569999938</v>
      </c>
      <c r="O204">
        <f t="shared" si="26"/>
        <v>-121.21142569999938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2.3965525448153646</v>
      </c>
    </row>
    <row r="205" spans="1:19" x14ac:dyDescent="0.25">
      <c r="A205" t="s">
        <v>229</v>
      </c>
      <c r="B205">
        <v>5237.4506836</v>
      </c>
      <c r="C205">
        <v>5234.0600586</v>
      </c>
      <c r="D205">
        <v>5477.7280272999997</v>
      </c>
      <c r="E205">
        <v>5432.9165039</v>
      </c>
      <c r="F205">
        <v>5145.6499022999997</v>
      </c>
      <c r="G205">
        <v>5234.0600586</v>
      </c>
      <c r="H205">
        <v>5060.2797852000003</v>
      </c>
      <c r="I205">
        <v>5182.6098633000001</v>
      </c>
      <c r="J205">
        <v>5155.6499022999997</v>
      </c>
      <c r="L205" t="str">
        <f t="shared" si="24"/>
        <v>09JUL2025:12:00:00</v>
      </c>
      <c r="M205">
        <v>12</v>
      </c>
      <c r="N205">
        <f t="shared" si="25"/>
        <v>-3.390625</v>
      </c>
      <c r="O205">
        <f t="shared" si="26"/>
        <v>-3.390625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6.4738079742059335E-2</v>
      </c>
    </row>
    <row r="206" spans="1:19" x14ac:dyDescent="0.25">
      <c r="A206" t="s">
        <v>230</v>
      </c>
      <c r="B206">
        <v>5365.1040039</v>
      </c>
      <c r="C206">
        <v>5631.5</v>
      </c>
      <c r="D206">
        <v>5686.4780272999997</v>
      </c>
      <c r="E206">
        <v>5568.3076172000001</v>
      </c>
      <c r="F206">
        <v>5435.6401366999999</v>
      </c>
      <c r="G206">
        <v>5631.5</v>
      </c>
      <c r="H206">
        <v>5324.9799805000002</v>
      </c>
      <c r="I206">
        <v>5477.4199219000002</v>
      </c>
      <c r="J206">
        <v>5467.3852539</v>
      </c>
      <c r="L206" t="str">
        <f t="shared" si="24"/>
        <v>09JUL2025:13:00:00</v>
      </c>
      <c r="M206">
        <v>13</v>
      </c>
      <c r="N206">
        <f t="shared" si="25"/>
        <v>266.39599610000005</v>
      </c>
      <c r="O206" t="str">
        <f t="shared" si="26"/>
        <v/>
      </c>
      <c r="P206">
        <f t="shared" si="27"/>
        <v>266.39599610000005</v>
      </c>
      <c r="Q206" t="str">
        <f t="shared" si="28"/>
        <v/>
      </c>
      <c r="R206">
        <f t="shared" si="29"/>
        <v>1</v>
      </c>
      <c r="S206">
        <f t="shared" si="30"/>
        <v>4.9653463550073127</v>
      </c>
    </row>
    <row r="207" spans="1:19" x14ac:dyDescent="0.25">
      <c r="A207" t="s">
        <v>231</v>
      </c>
      <c r="B207">
        <v>5473.8442383000001</v>
      </c>
      <c r="C207">
        <v>5829.0297852000003</v>
      </c>
      <c r="D207">
        <v>5910.9863280999998</v>
      </c>
      <c r="E207">
        <v>5728.734375</v>
      </c>
      <c r="F207">
        <v>5677.5600586</v>
      </c>
      <c r="G207">
        <v>5829.0297852000003</v>
      </c>
      <c r="H207">
        <v>5415.75</v>
      </c>
      <c r="I207">
        <v>5686.4702147999997</v>
      </c>
      <c r="J207">
        <v>5652.2026366999999</v>
      </c>
      <c r="L207" t="str">
        <f t="shared" si="24"/>
        <v>09JUL2025:14:00:00</v>
      </c>
      <c r="M207">
        <v>14</v>
      </c>
      <c r="N207">
        <f t="shared" si="25"/>
        <v>355.18554690000019</v>
      </c>
      <c r="O207" t="str">
        <f t="shared" si="26"/>
        <v/>
      </c>
      <c r="P207">
        <f t="shared" si="27"/>
        <v>355.18554690000019</v>
      </c>
      <c r="Q207" t="str">
        <f t="shared" si="28"/>
        <v/>
      </c>
      <c r="R207">
        <f t="shared" si="29"/>
        <v>1</v>
      </c>
      <c r="S207">
        <f t="shared" si="30"/>
        <v>6.4887770173436543</v>
      </c>
    </row>
    <row r="208" spans="1:19" x14ac:dyDescent="0.25">
      <c r="A208" t="s">
        <v>232</v>
      </c>
      <c r="B208">
        <v>5648.8608397999997</v>
      </c>
      <c r="C208">
        <v>5942.2797852000003</v>
      </c>
      <c r="D208">
        <v>6030.2202147999997</v>
      </c>
      <c r="E208">
        <v>5844.5834961</v>
      </c>
      <c r="F208">
        <v>5865.8398438000004</v>
      </c>
      <c r="G208">
        <v>5942.2797852000003</v>
      </c>
      <c r="H208">
        <v>5530.7597655999998</v>
      </c>
      <c r="I208">
        <v>5852.2001952999999</v>
      </c>
      <c r="J208">
        <v>5797.7695313000004</v>
      </c>
      <c r="L208" t="str">
        <f t="shared" si="24"/>
        <v>09JUL2025:15:00:00</v>
      </c>
      <c r="M208">
        <v>15</v>
      </c>
      <c r="N208">
        <f t="shared" si="25"/>
        <v>293.41894540000067</v>
      </c>
      <c r="O208" t="str">
        <f t="shared" si="26"/>
        <v/>
      </c>
      <c r="P208">
        <f t="shared" si="27"/>
        <v>293.41894540000067</v>
      </c>
      <c r="Q208" t="str">
        <f t="shared" si="28"/>
        <v/>
      </c>
      <c r="R208">
        <f t="shared" si="29"/>
        <v>1</v>
      </c>
      <c r="S208">
        <f t="shared" si="30"/>
        <v>5.1943029527771003</v>
      </c>
    </row>
    <row r="209" spans="1:19" x14ac:dyDescent="0.25">
      <c r="A209" t="s">
        <v>233</v>
      </c>
      <c r="B209">
        <v>5709.4916991999999</v>
      </c>
      <c r="C209">
        <v>6050.5800780999998</v>
      </c>
      <c r="D209">
        <v>6171.0302733999997</v>
      </c>
      <c r="E209">
        <v>5989.4589844000002</v>
      </c>
      <c r="F209">
        <v>5940.6098633000001</v>
      </c>
      <c r="G209">
        <v>6050.5800780999998</v>
      </c>
      <c r="H209">
        <v>5577</v>
      </c>
      <c r="I209">
        <v>5925.3999022999997</v>
      </c>
      <c r="J209">
        <v>5873.3974608999997</v>
      </c>
      <c r="L209" t="str">
        <f t="shared" si="24"/>
        <v>09JUL2025:16:00:00</v>
      </c>
      <c r="M209">
        <v>16</v>
      </c>
      <c r="N209">
        <f t="shared" si="25"/>
        <v>341.08837889999995</v>
      </c>
      <c r="O209" t="str">
        <f t="shared" si="26"/>
        <v/>
      </c>
      <c r="P209">
        <f t="shared" si="27"/>
        <v>341.08837889999995</v>
      </c>
      <c r="Q209" t="str">
        <f t="shared" si="28"/>
        <v/>
      </c>
      <c r="R209">
        <f t="shared" si="29"/>
        <v>1</v>
      </c>
      <c r="S209">
        <f t="shared" si="30"/>
        <v>5.9740585829696959</v>
      </c>
    </row>
    <row r="210" spans="1:19" x14ac:dyDescent="0.25">
      <c r="A210" t="s">
        <v>234</v>
      </c>
      <c r="B210">
        <v>5877.8583983999997</v>
      </c>
      <c r="C210">
        <v>6074.1499022999997</v>
      </c>
      <c r="D210">
        <v>6265.7573241999999</v>
      </c>
      <c r="E210">
        <v>6191.4414063000004</v>
      </c>
      <c r="F210">
        <v>5990.6401366999999</v>
      </c>
      <c r="G210">
        <v>6074.1499022999997</v>
      </c>
      <c r="H210">
        <v>5592.4101563000004</v>
      </c>
      <c r="I210">
        <v>5937.9702147999997</v>
      </c>
      <c r="J210">
        <v>5898.7924805000002</v>
      </c>
      <c r="L210" t="str">
        <f t="shared" si="24"/>
        <v>09JUL2025:17:00:00</v>
      </c>
      <c r="M210">
        <v>17</v>
      </c>
      <c r="N210">
        <f t="shared" si="25"/>
        <v>196.29150389999995</v>
      </c>
      <c r="O210" t="str">
        <f t="shared" si="26"/>
        <v/>
      </c>
      <c r="P210">
        <f t="shared" si="27"/>
        <v>196.29150389999995</v>
      </c>
      <c r="Q210" t="str">
        <f t="shared" si="28"/>
        <v/>
      </c>
      <c r="R210">
        <f t="shared" si="29"/>
        <v>1</v>
      </c>
      <c r="S210">
        <f t="shared" si="30"/>
        <v>3.3395071911468994</v>
      </c>
    </row>
    <row r="211" spans="1:19" x14ac:dyDescent="0.25">
      <c r="A211" t="s">
        <v>235</v>
      </c>
      <c r="B211">
        <v>5917.1235352000003</v>
      </c>
      <c r="C211">
        <v>6040.2700194999998</v>
      </c>
      <c r="D211">
        <v>6212.7744141000003</v>
      </c>
      <c r="E211">
        <v>6136.9677733999997</v>
      </c>
      <c r="F211">
        <v>5984.7597655999998</v>
      </c>
      <c r="G211">
        <v>6040.2700194999998</v>
      </c>
      <c r="H211">
        <v>5574.1601563000004</v>
      </c>
      <c r="I211">
        <v>5889.1801758000001</v>
      </c>
      <c r="J211">
        <v>5872.0922852000003</v>
      </c>
      <c r="L211" t="str">
        <f t="shared" si="24"/>
        <v>09JUL2025:18:00:00</v>
      </c>
      <c r="M211">
        <v>18</v>
      </c>
      <c r="N211">
        <f t="shared" si="25"/>
        <v>123.14648429999943</v>
      </c>
      <c r="O211" t="str">
        <f t="shared" si="26"/>
        <v/>
      </c>
      <c r="P211">
        <f t="shared" si="27"/>
        <v>123.14648429999943</v>
      </c>
      <c r="Q211" t="str">
        <f t="shared" si="28"/>
        <v/>
      </c>
      <c r="R211">
        <f t="shared" si="29"/>
        <v>1</v>
      </c>
      <c r="S211">
        <f t="shared" si="30"/>
        <v>2.0811883268520783</v>
      </c>
    </row>
    <row r="212" spans="1:19" x14ac:dyDescent="0.25">
      <c r="A212" t="s">
        <v>236</v>
      </c>
      <c r="B212">
        <v>5934.5571289</v>
      </c>
      <c r="C212">
        <v>5961.5097655999998</v>
      </c>
      <c r="D212">
        <v>6091.8129883000001</v>
      </c>
      <c r="E212">
        <v>6068.1142577999999</v>
      </c>
      <c r="F212">
        <v>5874.6000977000003</v>
      </c>
      <c r="G212">
        <v>5961.5097655999998</v>
      </c>
      <c r="H212">
        <v>5494.6298827999999</v>
      </c>
      <c r="I212">
        <v>5754.9702147999997</v>
      </c>
      <c r="J212">
        <v>5771.4272461</v>
      </c>
      <c r="L212" t="str">
        <f t="shared" si="24"/>
        <v>09JUL2025:19:00:00</v>
      </c>
      <c r="M212">
        <v>19</v>
      </c>
      <c r="N212">
        <f t="shared" si="25"/>
        <v>26.952636699999857</v>
      </c>
      <c r="O212" t="str">
        <f t="shared" si="26"/>
        <v/>
      </c>
      <c r="P212">
        <f t="shared" si="27"/>
        <v>26.952636699999857</v>
      </c>
      <c r="Q212" t="str">
        <f t="shared" si="28"/>
        <v/>
      </c>
      <c r="R212">
        <f t="shared" si="29"/>
        <v>1</v>
      </c>
      <c r="S212">
        <f t="shared" si="30"/>
        <v>0.45416424704627734</v>
      </c>
    </row>
    <row r="213" spans="1:19" x14ac:dyDescent="0.25">
      <c r="A213" t="s">
        <v>237</v>
      </c>
      <c r="B213">
        <v>5773.7558594000002</v>
      </c>
      <c r="C213">
        <v>5788.7797852000003</v>
      </c>
      <c r="D213">
        <v>5798.9487305000002</v>
      </c>
      <c r="E213">
        <v>5708.9277344000002</v>
      </c>
      <c r="F213">
        <v>5664.9399414</v>
      </c>
      <c r="G213">
        <v>5788.7797852000003</v>
      </c>
      <c r="H213">
        <v>5349.4199219000002</v>
      </c>
      <c r="I213">
        <v>5538.8100586</v>
      </c>
      <c r="J213">
        <v>5585.4877930000002</v>
      </c>
      <c r="L213" t="str">
        <f t="shared" si="24"/>
        <v>09JUL2025:20:00:00</v>
      </c>
      <c r="M213">
        <v>20</v>
      </c>
      <c r="N213">
        <f t="shared" si="25"/>
        <v>15.023925800000143</v>
      </c>
      <c r="O213" t="str">
        <f t="shared" si="26"/>
        <v/>
      </c>
      <c r="P213">
        <f t="shared" si="27"/>
        <v>15.023925800000143</v>
      </c>
      <c r="Q213" t="str">
        <f t="shared" si="28"/>
        <v/>
      </c>
      <c r="R213">
        <f t="shared" si="29"/>
        <v>1</v>
      </c>
      <c r="S213">
        <f t="shared" si="30"/>
        <v>0.26021061793841427</v>
      </c>
    </row>
    <row r="214" spans="1:19" x14ac:dyDescent="0.25">
      <c r="A214" t="s">
        <v>238</v>
      </c>
      <c r="B214">
        <v>5482.421875</v>
      </c>
      <c r="C214">
        <v>5583.2001952999999</v>
      </c>
      <c r="D214">
        <v>5591.6708983999997</v>
      </c>
      <c r="E214">
        <v>5504.7456055000002</v>
      </c>
      <c r="F214">
        <v>5447.8500977000003</v>
      </c>
      <c r="G214">
        <v>5583.2001952999999</v>
      </c>
      <c r="H214">
        <v>5181.2597655999998</v>
      </c>
      <c r="I214">
        <v>5327.4599608999997</v>
      </c>
      <c r="J214">
        <v>5384.9423827999999</v>
      </c>
      <c r="L214" t="str">
        <f t="shared" si="24"/>
        <v>09JUL2025:21:00:00</v>
      </c>
      <c r="M214">
        <v>21</v>
      </c>
      <c r="N214">
        <f t="shared" si="25"/>
        <v>100.7783202999999</v>
      </c>
      <c r="O214" t="str">
        <f t="shared" si="26"/>
        <v/>
      </c>
      <c r="P214">
        <f t="shared" si="27"/>
        <v>100.7783202999999</v>
      </c>
      <c r="Q214" t="str">
        <f t="shared" si="28"/>
        <v/>
      </c>
      <c r="R214">
        <f t="shared" si="29"/>
        <v>1</v>
      </c>
      <c r="S214">
        <f t="shared" si="30"/>
        <v>1.8382080510723173</v>
      </c>
    </row>
    <row r="215" spans="1:19" x14ac:dyDescent="0.25">
      <c r="A215" t="s">
        <v>239</v>
      </c>
      <c r="B215">
        <v>5355.3671875</v>
      </c>
      <c r="C215">
        <v>5449.0698241999999</v>
      </c>
      <c r="D215">
        <v>5439.4516602000003</v>
      </c>
      <c r="E215">
        <v>5375.7895508000001</v>
      </c>
      <c r="F215">
        <v>5262.6699219000002</v>
      </c>
      <c r="G215">
        <v>5449.0698241999999</v>
      </c>
      <c r="H215">
        <v>5071.5898438000004</v>
      </c>
      <c r="I215">
        <v>5169.0800780999998</v>
      </c>
      <c r="J215">
        <v>5238.1025391000003</v>
      </c>
      <c r="L215" t="str">
        <f t="shared" si="24"/>
        <v>09JUL2025:22:00:00</v>
      </c>
      <c r="M215">
        <v>22</v>
      </c>
      <c r="N215">
        <f t="shared" si="25"/>
        <v>93.702636699999857</v>
      </c>
      <c r="O215" t="str">
        <f t="shared" si="26"/>
        <v/>
      </c>
      <c r="P215">
        <f t="shared" si="27"/>
        <v>93.702636699999857</v>
      </c>
      <c r="Q215" t="str">
        <f t="shared" si="28"/>
        <v/>
      </c>
      <c r="R215">
        <f t="shared" si="29"/>
        <v>1</v>
      </c>
      <c r="S215">
        <f t="shared" si="30"/>
        <v>1.7496958363324149</v>
      </c>
    </row>
    <row r="216" spans="1:19" x14ac:dyDescent="0.25">
      <c r="A216" t="s">
        <v>240</v>
      </c>
      <c r="B216">
        <v>5078.6254883000001</v>
      </c>
      <c r="C216">
        <v>5195.1699219000002</v>
      </c>
      <c r="D216">
        <v>5246.1845702999999</v>
      </c>
      <c r="E216">
        <v>5181.8525391000003</v>
      </c>
      <c r="F216">
        <v>5023.3901366999999</v>
      </c>
      <c r="G216">
        <v>5195.1699219000002</v>
      </c>
      <c r="H216">
        <v>4866.6601563000004</v>
      </c>
      <c r="I216">
        <v>4927.3901366999999</v>
      </c>
      <c r="J216">
        <v>5003.1528319999998</v>
      </c>
      <c r="L216" t="str">
        <f t="shared" si="24"/>
        <v>09JUL2025:23:00:00</v>
      </c>
      <c r="M216">
        <v>23</v>
      </c>
      <c r="N216">
        <f t="shared" si="25"/>
        <v>116.54443360000005</v>
      </c>
      <c r="O216" t="str">
        <f t="shared" si="26"/>
        <v/>
      </c>
      <c r="P216">
        <f t="shared" si="27"/>
        <v>116.54443360000005</v>
      </c>
      <c r="Q216" t="str">
        <f t="shared" si="28"/>
        <v/>
      </c>
      <c r="R216">
        <f t="shared" si="29"/>
        <v>1</v>
      </c>
      <c r="S216">
        <f t="shared" si="30"/>
        <v>2.2948026758124214</v>
      </c>
    </row>
    <row r="217" spans="1:19" x14ac:dyDescent="0.25">
      <c r="A217" t="s">
        <v>241</v>
      </c>
      <c r="B217">
        <v>4665.9116211</v>
      </c>
      <c r="C217">
        <v>4868.5698241999999</v>
      </c>
      <c r="D217">
        <v>4895.8173827999999</v>
      </c>
      <c r="E217">
        <v>4862.6191405999998</v>
      </c>
      <c r="F217">
        <v>4758.6401366999999</v>
      </c>
      <c r="G217">
        <v>4868.5698241999999</v>
      </c>
      <c r="H217">
        <v>4586.7299805000002</v>
      </c>
      <c r="I217">
        <v>4650.75</v>
      </c>
      <c r="J217">
        <v>4716.1723633000001</v>
      </c>
      <c r="L217" t="str">
        <f t="shared" si="24"/>
        <v>10JUL2025:00:00:00</v>
      </c>
      <c r="M217">
        <v>24</v>
      </c>
      <c r="N217">
        <f t="shared" si="25"/>
        <v>202.65820309999981</v>
      </c>
      <c r="O217" t="str">
        <f t="shared" si="26"/>
        <v/>
      </c>
      <c r="P217">
        <f t="shared" si="27"/>
        <v>202.65820309999981</v>
      </c>
      <c r="Q217" t="str">
        <f t="shared" si="28"/>
        <v/>
      </c>
      <c r="R217">
        <f t="shared" si="29"/>
        <v>1</v>
      </c>
      <c r="S217">
        <f t="shared" si="30"/>
        <v>4.3433785197204964</v>
      </c>
    </row>
    <row r="218" spans="1:19" x14ac:dyDescent="0.25">
      <c r="A218" t="s">
        <v>242</v>
      </c>
      <c r="B218">
        <v>4408.8901366999999</v>
      </c>
      <c r="C218">
        <v>4257.2900391000003</v>
      </c>
      <c r="D218">
        <v>4531.3735352000003</v>
      </c>
      <c r="E218">
        <v>4525.3540039</v>
      </c>
      <c r="F218">
        <v>4506.0200194999998</v>
      </c>
      <c r="G218">
        <v>4257.2900391000003</v>
      </c>
      <c r="H218">
        <v>4290.2597655999998</v>
      </c>
      <c r="I218">
        <v>4357.7001952999999</v>
      </c>
      <c r="J218">
        <v>4352.8173827999999</v>
      </c>
      <c r="L218" t="str">
        <f t="shared" si="24"/>
        <v>10JUL2025:01:00:00</v>
      </c>
      <c r="M218">
        <v>1</v>
      </c>
      <c r="N218">
        <f t="shared" si="25"/>
        <v>-151.60009759999957</v>
      </c>
      <c r="O218">
        <f t="shared" si="26"/>
        <v>-151.60009759999957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3.4385093050531399</v>
      </c>
    </row>
    <row r="219" spans="1:19" x14ac:dyDescent="0.25">
      <c r="A219" t="s">
        <v>243</v>
      </c>
      <c r="B219">
        <v>4288.2934569999998</v>
      </c>
      <c r="C219">
        <v>4086.5200195000002</v>
      </c>
      <c r="D219">
        <v>4319.3686522999997</v>
      </c>
      <c r="E219">
        <v>4297.7641602000003</v>
      </c>
      <c r="F219">
        <v>4301.3300780999998</v>
      </c>
      <c r="G219">
        <v>4086.5200195000002</v>
      </c>
      <c r="H219">
        <v>4104.6601563000004</v>
      </c>
      <c r="I219">
        <v>4177.9199219000002</v>
      </c>
      <c r="J219">
        <v>4167.6074219000002</v>
      </c>
      <c r="L219" t="str">
        <f t="shared" si="24"/>
        <v>10JUL2025:02:00:00</v>
      </c>
      <c r="M219">
        <v>2</v>
      </c>
      <c r="N219">
        <f t="shared" si="25"/>
        <v>-201.77343749999955</v>
      </c>
      <c r="O219">
        <f t="shared" si="26"/>
        <v>-201.77343749999955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4.7052152452541343</v>
      </c>
    </row>
    <row r="220" spans="1:19" x14ac:dyDescent="0.25">
      <c r="A220" t="s">
        <v>244</v>
      </c>
      <c r="B220">
        <v>4030.8164062999999</v>
      </c>
      <c r="C220">
        <v>3952.1101073999998</v>
      </c>
      <c r="D220">
        <v>4202.2319336</v>
      </c>
      <c r="E220">
        <v>4210.3950194999998</v>
      </c>
      <c r="F220">
        <v>4115.7099608999997</v>
      </c>
      <c r="G220">
        <v>3952.1101073999998</v>
      </c>
      <c r="H220">
        <v>3946.4899902000002</v>
      </c>
      <c r="I220">
        <v>3976.7900390999998</v>
      </c>
      <c r="J220">
        <v>3997.7751465000001</v>
      </c>
      <c r="L220" t="str">
        <f t="shared" si="24"/>
        <v>10JUL2025:03:00:00</v>
      </c>
      <c r="M220">
        <v>3</v>
      </c>
      <c r="N220">
        <f t="shared" si="25"/>
        <v>-78.706298900000093</v>
      </c>
      <c r="O220">
        <f t="shared" si="26"/>
        <v>-78.706298900000093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1.9526143333391568</v>
      </c>
    </row>
    <row r="221" spans="1:19" x14ac:dyDescent="0.25">
      <c r="A221" t="s">
        <v>245</v>
      </c>
      <c r="B221">
        <v>3806.9975586</v>
      </c>
      <c r="C221">
        <v>3834.4699707</v>
      </c>
      <c r="D221">
        <v>4044.5505370999999</v>
      </c>
      <c r="E221">
        <v>4052.9675293</v>
      </c>
      <c r="F221">
        <v>3991.7199707</v>
      </c>
      <c r="G221">
        <v>3834.4699707</v>
      </c>
      <c r="H221">
        <v>3832.3601073999998</v>
      </c>
      <c r="I221">
        <v>3860.9399414</v>
      </c>
      <c r="J221">
        <v>3879.8725586</v>
      </c>
      <c r="L221" t="str">
        <f t="shared" si="24"/>
        <v>10JUL2025:04:00:00</v>
      </c>
      <c r="M221">
        <v>4</v>
      </c>
      <c r="N221">
        <f t="shared" si="25"/>
        <v>27.472412099999929</v>
      </c>
      <c r="O221" t="str">
        <f t="shared" si="26"/>
        <v/>
      </c>
      <c r="P221">
        <f t="shared" si="27"/>
        <v>27.472412099999929</v>
      </c>
      <c r="Q221" t="str">
        <f t="shared" si="28"/>
        <v/>
      </c>
      <c r="R221">
        <f t="shared" si="29"/>
        <v>1</v>
      </c>
      <c r="S221">
        <f t="shared" si="30"/>
        <v>0.72162935954449992</v>
      </c>
    </row>
    <row r="222" spans="1:19" x14ac:dyDescent="0.25">
      <c r="A222" t="s">
        <v>246</v>
      </c>
      <c r="B222">
        <v>3721.2893066000001</v>
      </c>
      <c r="C222">
        <v>3802.2399902000002</v>
      </c>
      <c r="D222">
        <v>3952.8354491999999</v>
      </c>
      <c r="E222">
        <v>3940.9172362999998</v>
      </c>
      <c r="F222">
        <v>3968.7299804999998</v>
      </c>
      <c r="G222">
        <v>3802.2399902000002</v>
      </c>
      <c r="H222">
        <v>3805.3898926000002</v>
      </c>
      <c r="I222">
        <v>3791.9799804999998</v>
      </c>
      <c r="J222">
        <v>3842.0849609000002</v>
      </c>
      <c r="L222" t="str">
        <f t="shared" si="24"/>
        <v>10JUL2025:05:00:00</v>
      </c>
      <c r="M222">
        <v>5</v>
      </c>
      <c r="N222">
        <f t="shared" si="25"/>
        <v>80.950683600000048</v>
      </c>
      <c r="O222" t="str">
        <f t="shared" si="26"/>
        <v/>
      </c>
      <c r="P222">
        <f t="shared" si="27"/>
        <v>80.950683600000048</v>
      </c>
      <c r="Q222" t="str">
        <f t="shared" si="28"/>
        <v/>
      </c>
      <c r="R222">
        <f t="shared" si="29"/>
        <v>1</v>
      </c>
      <c r="S222">
        <f t="shared" si="30"/>
        <v>2.175339698970129</v>
      </c>
    </row>
    <row r="223" spans="1:19" x14ac:dyDescent="0.25">
      <c r="A223" t="s">
        <v>247</v>
      </c>
      <c r="B223">
        <v>3717.9138183999999</v>
      </c>
      <c r="C223">
        <v>3790.3999023000001</v>
      </c>
      <c r="D223">
        <v>3963.1132812999999</v>
      </c>
      <c r="E223">
        <v>3998.0971679999998</v>
      </c>
      <c r="F223">
        <v>4010.2399902000002</v>
      </c>
      <c r="G223">
        <v>3790.3999023000001</v>
      </c>
      <c r="H223">
        <v>3828.0800780999998</v>
      </c>
      <c r="I223">
        <v>3829.5200195000002</v>
      </c>
      <c r="J223">
        <v>3864.5600586</v>
      </c>
      <c r="L223" t="str">
        <f t="shared" si="24"/>
        <v>10JUL2025:06:00:00</v>
      </c>
      <c r="M223">
        <v>6</v>
      </c>
      <c r="N223">
        <f t="shared" si="25"/>
        <v>72.486083900000267</v>
      </c>
      <c r="O223" t="str">
        <f t="shared" si="26"/>
        <v/>
      </c>
      <c r="P223">
        <f t="shared" si="27"/>
        <v>72.486083900000267</v>
      </c>
      <c r="Q223" t="str">
        <f t="shared" si="28"/>
        <v/>
      </c>
      <c r="R223">
        <f t="shared" si="29"/>
        <v>1</v>
      </c>
      <c r="S223">
        <f t="shared" si="30"/>
        <v>1.9496440057665074</v>
      </c>
    </row>
    <row r="224" spans="1:19" x14ac:dyDescent="0.25">
      <c r="A224" t="s">
        <v>248</v>
      </c>
      <c r="B224">
        <v>3806.2502441000001</v>
      </c>
      <c r="C224">
        <v>3924.6599120999999</v>
      </c>
      <c r="D224">
        <v>3993.7487793</v>
      </c>
      <c r="E224">
        <v>4006.3056640999998</v>
      </c>
      <c r="F224">
        <v>4099.8398438000004</v>
      </c>
      <c r="G224">
        <v>3924.6599120999999</v>
      </c>
      <c r="H224">
        <v>3945.6201172000001</v>
      </c>
      <c r="I224">
        <v>3938.1201172000001</v>
      </c>
      <c r="J224">
        <v>3977.0600586</v>
      </c>
      <c r="L224" t="str">
        <f t="shared" si="24"/>
        <v>10JUL2025:07:00:00</v>
      </c>
      <c r="M224">
        <v>7</v>
      </c>
      <c r="N224">
        <f t="shared" si="25"/>
        <v>118.40966799999978</v>
      </c>
      <c r="O224" t="str">
        <f t="shared" si="26"/>
        <v/>
      </c>
      <c r="P224">
        <f t="shared" si="27"/>
        <v>118.40966799999978</v>
      </c>
      <c r="Q224" t="str">
        <f t="shared" si="28"/>
        <v/>
      </c>
      <c r="R224">
        <f t="shared" si="29"/>
        <v>1</v>
      </c>
      <c r="S224">
        <f t="shared" si="30"/>
        <v>3.1109270385872416</v>
      </c>
    </row>
    <row r="225" spans="1:19" x14ac:dyDescent="0.25">
      <c r="A225" t="s">
        <v>249</v>
      </c>
      <c r="B225">
        <v>3835.7731933999999</v>
      </c>
      <c r="C225">
        <v>3994</v>
      </c>
      <c r="D225">
        <v>4025.6069336</v>
      </c>
      <c r="E225">
        <v>4035.2148437999999</v>
      </c>
      <c r="F225">
        <v>4164.4501952999999</v>
      </c>
      <c r="G225">
        <v>3994</v>
      </c>
      <c r="H225">
        <v>4009.5400390999998</v>
      </c>
      <c r="I225">
        <v>3963.3798827999999</v>
      </c>
      <c r="J225">
        <v>4032.8425293</v>
      </c>
      <c r="L225" t="str">
        <f t="shared" si="24"/>
        <v>10JUL2025:08:00:00</v>
      </c>
      <c r="M225">
        <v>8</v>
      </c>
      <c r="N225">
        <f t="shared" si="25"/>
        <v>158.22680660000015</v>
      </c>
      <c r="O225" t="str">
        <f t="shared" si="26"/>
        <v/>
      </c>
      <c r="P225">
        <f t="shared" si="27"/>
        <v>158.22680660000015</v>
      </c>
      <c r="Q225" t="str">
        <f t="shared" si="28"/>
        <v/>
      </c>
      <c r="R225">
        <f t="shared" si="29"/>
        <v>1</v>
      </c>
      <c r="S225">
        <f t="shared" si="30"/>
        <v>4.1250303034666427</v>
      </c>
    </row>
    <row r="226" spans="1:19" x14ac:dyDescent="0.25">
      <c r="A226" t="s">
        <v>250</v>
      </c>
      <c r="B226">
        <v>4008.9714355000001</v>
      </c>
      <c r="C226">
        <v>4210.5498047000001</v>
      </c>
      <c r="D226">
        <v>4307.4331055000002</v>
      </c>
      <c r="E226">
        <v>4310.7084961</v>
      </c>
      <c r="F226">
        <v>4375.5698241999999</v>
      </c>
      <c r="G226">
        <v>4210.5498047000001</v>
      </c>
      <c r="H226">
        <v>4182</v>
      </c>
      <c r="I226">
        <v>4160.3798827999999</v>
      </c>
      <c r="J226">
        <v>4232.125</v>
      </c>
      <c r="L226" t="str">
        <f t="shared" si="24"/>
        <v>10JUL2025:09:00:00</v>
      </c>
      <c r="M226">
        <v>9</v>
      </c>
      <c r="N226">
        <f t="shared" si="25"/>
        <v>201.5783692</v>
      </c>
      <c r="O226" t="str">
        <f t="shared" si="26"/>
        <v/>
      </c>
      <c r="P226">
        <f t="shared" si="27"/>
        <v>201.5783692</v>
      </c>
      <c r="Q226" t="str">
        <f t="shared" si="28"/>
        <v/>
      </c>
      <c r="R226">
        <f t="shared" si="29"/>
        <v>1</v>
      </c>
      <c r="S226">
        <f t="shared" si="30"/>
        <v>5.0281817279862731</v>
      </c>
    </row>
    <row r="227" spans="1:19" x14ac:dyDescent="0.25">
      <c r="A227" t="s">
        <v>251</v>
      </c>
      <c r="B227">
        <v>4366.6601563000004</v>
      </c>
      <c r="C227">
        <v>4586.3798827999999</v>
      </c>
      <c r="D227">
        <v>4706.6616211</v>
      </c>
      <c r="E227">
        <v>4679.8989258000001</v>
      </c>
      <c r="F227">
        <v>4694.6298827999999</v>
      </c>
      <c r="G227">
        <v>4586.3798827999999</v>
      </c>
      <c r="H227">
        <v>4495.6000977000003</v>
      </c>
      <c r="I227">
        <v>4436.3598633000001</v>
      </c>
      <c r="J227">
        <v>4553.2421875</v>
      </c>
      <c r="L227" t="str">
        <f t="shared" si="24"/>
        <v>10JUL2025:10:00:00</v>
      </c>
      <c r="M227">
        <v>10</v>
      </c>
      <c r="N227">
        <f t="shared" si="25"/>
        <v>219.71972649999952</v>
      </c>
      <c r="O227" t="str">
        <f t="shared" si="26"/>
        <v/>
      </c>
      <c r="P227">
        <f t="shared" si="27"/>
        <v>219.71972649999952</v>
      </c>
      <c r="Q227" t="str">
        <f t="shared" si="28"/>
        <v/>
      </c>
      <c r="R227">
        <f t="shared" si="29"/>
        <v>1</v>
      </c>
      <c r="S227">
        <f t="shared" si="30"/>
        <v>5.0317569637975792</v>
      </c>
    </row>
    <row r="228" spans="1:19" x14ac:dyDescent="0.25">
      <c r="A228" t="s">
        <v>252</v>
      </c>
      <c r="B228">
        <v>4709.2216797000001</v>
      </c>
      <c r="C228">
        <v>4936.5498047000001</v>
      </c>
      <c r="D228">
        <v>5081.25</v>
      </c>
      <c r="E228">
        <v>5001.4555664</v>
      </c>
      <c r="F228">
        <v>5033.0097655999998</v>
      </c>
      <c r="G228">
        <v>4936.5498047000001</v>
      </c>
      <c r="H228">
        <v>4817.3398438000004</v>
      </c>
      <c r="I228">
        <v>4757.5</v>
      </c>
      <c r="J228">
        <v>4886.0996094000002</v>
      </c>
      <c r="L228" t="str">
        <f t="shared" si="24"/>
        <v>10JUL2025:11:00:00</v>
      </c>
      <c r="M228">
        <v>11</v>
      </c>
      <c r="N228">
        <f t="shared" si="25"/>
        <v>227.328125</v>
      </c>
      <c r="O228" t="str">
        <f t="shared" si="26"/>
        <v/>
      </c>
      <c r="P228">
        <f t="shared" si="27"/>
        <v>227.328125</v>
      </c>
      <c r="Q228" t="str">
        <f t="shared" si="28"/>
        <v/>
      </c>
      <c r="R228">
        <f t="shared" si="29"/>
        <v>1</v>
      </c>
      <c r="S228">
        <f t="shared" si="30"/>
        <v>4.8272971726929166</v>
      </c>
    </row>
    <row r="229" spans="1:19" x14ac:dyDescent="0.25">
      <c r="A229" t="s">
        <v>253</v>
      </c>
      <c r="B229">
        <v>4921.6494141000003</v>
      </c>
      <c r="C229">
        <v>5237.5297852000003</v>
      </c>
      <c r="D229">
        <v>5394.2250977000003</v>
      </c>
      <c r="E229">
        <v>5196.0415039</v>
      </c>
      <c r="F229">
        <v>5268.3999022999997</v>
      </c>
      <c r="G229">
        <v>5237.5297852000003</v>
      </c>
      <c r="H229">
        <v>5066.2099608999997</v>
      </c>
      <c r="I229">
        <v>5055.9799805000002</v>
      </c>
      <c r="J229">
        <v>5157.0297852000003</v>
      </c>
      <c r="L229" t="str">
        <f t="shared" si="24"/>
        <v>10JUL2025:12:00:00</v>
      </c>
      <c r="M229">
        <v>12</v>
      </c>
      <c r="N229">
        <f t="shared" si="25"/>
        <v>315.88037110000005</v>
      </c>
      <c r="O229" t="str">
        <f t="shared" si="26"/>
        <v/>
      </c>
      <c r="P229">
        <f t="shared" si="27"/>
        <v>315.88037110000005</v>
      </c>
      <c r="Q229" t="str">
        <f t="shared" si="28"/>
        <v/>
      </c>
      <c r="R229">
        <f t="shared" si="29"/>
        <v>1</v>
      </c>
      <c r="S229">
        <f t="shared" si="30"/>
        <v>6.4181810714724312</v>
      </c>
    </row>
    <row r="230" spans="1:19" x14ac:dyDescent="0.25">
      <c r="A230" t="s">
        <v>254</v>
      </c>
      <c r="B230">
        <v>5223.8920897999997</v>
      </c>
      <c r="C230">
        <v>5505.2402344000002</v>
      </c>
      <c r="D230">
        <v>5700.4550780999998</v>
      </c>
      <c r="E230">
        <v>5503.1674805000002</v>
      </c>
      <c r="F230">
        <v>5493.0600586</v>
      </c>
      <c r="G230">
        <v>5505.2402344000002</v>
      </c>
      <c r="H230">
        <v>5271.2202147999997</v>
      </c>
      <c r="I230">
        <v>5339.7797852000003</v>
      </c>
      <c r="J230">
        <v>5402.3251952999999</v>
      </c>
      <c r="L230" t="str">
        <f t="shared" si="24"/>
        <v>10JUL2025:13:00:00</v>
      </c>
      <c r="M230">
        <v>13</v>
      </c>
      <c r="N230">
        <f t="shared" si="25"/>
        <v>281.34814460000052</v>
      </c>
      <c r="O230" t="str">
        <f t="shared" si="26"/>
        <v/>
      </c>
      <c r="P230">
        <f t="shared" si="27"/>
        <v>281.34814460000052</v>
      </c>
      <c r="Q230" t="str">
        <f t="shared" si="28"/>
        <v/>
      </c>
      <c r="R230">
        <f t="shared" si="29"/>
        <v>1</v>
      </c>
      <c r="S230">
        <f t="shared" si="30"/>
        <v>5.3857954904802057</v>
      </c>
    </row>
    <row r="231" spans="1:19" x14ac:dyDescent="0.25">
      <c r="A231" t="s">
        <v>255</v>
      </c>
      <c r="B231">
        <v>5453.9414063000004</v>
      </c>
      <c r="C231">
        <v>5758.0800780999998</v>
      </c>
      <c r="D231">
        <v>5804.2919922000001</v>
      </c>
      <c r="E231">
        <v>5664.1748047000001</v>
      </c>
      <c r="F231">
        <v>5683.4301758000001</v>
      </c>
      <c r="G231">
        <v>5758.0800780999998</v>
      </c>
      <c r="H231">
        <v>5499.3100586</v>
      </c>
      <c r="I231">
        <v>5612.1601563000004</v>
      </c>
      <c r="J231">
        <v>5638.2451172000001</v>
      </c>
      <c r="L231" t="str">
        <f t="shared" si="24"/>
        <v>10JUL2025:14:00:00</v>
      </c>
      <c r="M231">
        <v>14</v>
      </c>
      <c r="N231">
        <f t="shared" si="25"/>
        <v>304.13867179999943</v>
      </c>
      <c r="O231" t="str">
        <f t="shared" si="26"/>
        <v/>
      </c>
      <c r="P231">
        <f t="shared" si="27"/>
        <v>304.13867179999943</v>
      </c>
      <c r="Q231" t="str">
        <f t="shared" si="28"/>
        <v/>
      </c>
      <c r="R231">
        <f t="shared" si="29"/>
        <v>1</v>
      </c>
      <c r="S231">
        <f t="shared" si="30"/>
        <v>5.5764932026713812</v>
      </c>
    </row>
    <row r="232" spans="1:19" x14ac:dyDescent="0.25">
      <c r="A232" t="s">
        <v>256</v>
      </c>
      <c r="B232">
        <v>5549.6943358999997</v>
      </c>
      <c r="C232">
        <v>5890.1201172000001</v>
      </c>
      <c r="D232">
        <v>5908.5146483999997</v>
      </c>
      <c r="E232">
        <v>5818.2128905999998</v>
      </c>
      <c r="F232">
        <v>5848.1601563000004</v>
      </c>
      <c r="G232">
        <v>5890.1201172000001</v>
      </c>
      <c r="H232">
        <v>5637.6201172000001</v>
      </c>
      <c r="I232">
        <v>5801.3798827999999</v>
      </c>
      <c r="J232">
        <v>5794.3203125</v>
      </c>
      <c r="L232" t="str">
        <f t="shared" si="24"/>
        <v>10JUL2025:15:00:00</v>
      </c>
      <c r="M232">
        <v>15</v>
      </c>
      <c r="N232">
        <f t="shared" si="25"/>
        <v>340.42578130000038</v>
      </c>
      <c r="O232" t="str">
        <f t="shared" si="26"/>
        <v/>
      </c>
      <c r="P232">
        <f t="shared" si="27"/>
        <v>340.42578130000038</v>
      </c>
      <c r="Q232" t="str">
        <f t="shared" si="28"/>
        <v/>
      </c>
      <c r="R232">
        <f t="shared" si="29"/>
        <v>1</v>
      </c>
      <c r="S232">
        <f t="shared" si="30"/>
        <v>6.1341356964084612</v>
      </c>
    </row>
    <row r="233" spans="1:19" x14ac:dyDescent="0.25">
      <c r="A233" t="s">
        <v>257</v>
      </c>
      <c r="B233">
        <v>5672.828125</v>
      </c>
      <c r="C233">
        <v>6011.1899414</v>
      </c>
      <c r="D233">
        <v>6015.5834961</v>
      </c>
      <c r="E233">
        <v>5945.5102539</v>
      </c>
      <c r="F233">
        <v>5926.5</v>
      </c>
      <c r="G233">
        <v>6011.1899414</v>
      </c>
      <c r="H233">
        <v>5697.3500977000003</v>
      </c>
      <c r="I233">
        <v>5876.3798827999999</v>
      </c>
      <c r="J233">
        <v>5877.8544922000001</v>
      </c>
      <c r="L233" t="str">
        <f t="shared" si="24"/>
        <v>10JUL2025:16:00:00</v>
      </c>
      <c r="M233">
        <v>16</v>
      </c>
      <c r="N233">
        <f t="shared" si="25"/>
        <v>338.36181639999995</v>
      </c>
      <c r="O233" t="str">
        <f t="shared" si="26"/>
        <v/>
      </c>
      <c r="P233">
        <f t="shared" si="27"/>
        <v>338.36181639999995</v>
      </c>
      <c r="Q233" t="str">
        <f t="shared" si="28"/>
        <v/>
      </c>
      <c r="R233">
        <f t="shared" si="29"/>
        <v>1</v>
      </c>
      <c r="S233">
        <f t="shared" si="30"/>
        <v>5.9646054656380052</v>
      </c>
    </row>
    <row r="234" spans="1:19" x14ac:dyDescent="0.25">
      <c r="A234" t="s">
        <v>258</v>
      </c>
      <c r="B234">
        <v>5763.4946289</v>
      </c>
      <c r="C234">
        <v>6090</v>
      </c>
      <c r="D234">
        <v>6002.2470702999999</v>
      </c>
      <c r="E234">
        <v>5948.3823241999999</v>
      </c>
      <c r="F234">
        <v>5968.9702147999997</v>
      </c>
      <c r="G234">
        <v>6090</v>
      </c>
      <c r="H234">
        <v>5731.9399414</v>
      </c>
      <c r="I234">
        <v>5881.6499022999997</v>
      </c>
      <c r="J234">
        <v>5918.1401366999999</v>
      </c>
      <c r="L234" t="str">
        <f t="shared" si="24"/>
        <v>10JUL2025:17:00:00</v>
      </c>
      <c r="M234">
        <v>17</v>
      </c>
      <c r="N234">
        <f t="shared" si="25"/>
        <v>326.50537110000005</v>
      </c>
      <c r="O234" t="str">
        <f t="shared" si="26"/>
        <v/>
      </c>
      <c r="P234">
        <f t="shared" si="27"/>
        <v>326.50537110000005</v>
      </c>
      <c r="Q234" t="str">
        <f t="shared" si="28"/>
        <v/>
      </c>
      <c r="R234">
        <f t="shared" si="29"/>
        <v>1</v>
      </c>
      <c r="S234">
        <f t="shared" si="30"/>
        <v>5.6650589984555202</v>
      </c>
    </row>
    <row r="235" spans="1:19" x14ac:dyDescent="0.25">
      <c r="A235" t="s">
        <v>259</v>
      </c>
      <c r="B235">
        <v>5724.2480469000002</v>
      </c>
      <c r="C235">
        <v>6053.3901366999999</v>
      </c>
      <c r="D235">
        <v>6030.2011719000002</v>
      </c>
      <c r="E235">
        <v>5913.2861327999999</v>
      </c>
      <c r="F235">
        <v>5973.8598633000001</v>
      </c>
      <c r="G235">
        <v>6053.3901366999999</v>
      </c>
      <c r="H235">
        <v>5718.0698241999999</v>
      </c>
      <c r="I235">
        <v>5836.9599608999997</v>
      </c>
      <c r="J235">
        <v>5895.5703125</v>
      </c>
      <c r="L235" t="str">
        <f t="shared" si="24"/>
        <v>10JUL2025:18:00:00</v>
      </c>
      <c r="M235">
        <v>18</v>
      </c>
      <c r="N235">
        <f t="shared" si="25"/>
        <v>329.14208979999967</v>
      </c>
      <c r="O235" t="str">
        <f t="shared" si="26"/>
        <v/>
      </c>
      <c r="P235">
        <f t="shared" si="27"/>
        <v>329.14208979999967</v>
      </c>
      <c r="Q235" t="str">
        <f t="shared" si="28"/>
        <v/>
      </c>
      <c r="R235">
        <f t="shared" si="29"/>
        <v>1</v>
      </c>
      <c r="S235">
        <f t="shared" si="30"/>
        <v>5.7499620404857978</v>
      </c>
    </row>
    <row r="236" spans="1:19" x14ac:dyDescent="0.25">
      <c r="A236" t="s">
        <v>260</v>
      </c>
      <c r="B236">
        <v>5662.3813477000003</v>
      </c>
      <c r="C236">
        <v>5971.4199219000002</v>
      </c>
      <c r="D236">
        <v>5956.3833008000001</v>
      </c>
      <c r="E236">
        <v>5832.9052733999997</v>
      </c>
      <c r="F236">
        <v>5868.7900391000003</v>
      </c>
      <c r="G236">
        <v>5971.4199219000002</v>
      </c>
      <c r="H236">
        <v>5625.6499022999997</v>
      </c>
      <c r="I236">
        <v>5702.3598633000001</v>
      </c>
      <c r="J236">
        <v>5792.0546875</v>
      </c>
      <c r="L236" t="str">
        <f t="shared" si="24"/>
        <v>10JUL2025:19:00:00</v>
      </c>
      <c r="M236">
        <v>19</v>
      </c>
      <c r="N236">
        <f t="shared" si="25"/>
        <v>309.03857419999986</v>
      </c>
      <c r="O236" t="str">
        <f t="shared" si="26"/>
        <v/>
      </c>
      <c r="P236">
        <f t="shared" si="27"/>
        <v>309.03857419999986</v>
      </c>
      <c r="Q236" t="str">
        <f t="shared" si="28"/>
        <v/>
      </c>
      <c r="R236">
        <f t="shared" si="29"/>
        <v>1</v>
      </c>
      <c r="S236">
        <f t="shared" si="30"/>
        <v>5.4577492264015044</v>
      </c>
    </row>
    <row r="237" spans="1:19" x14ac:dyDescent="0.25">
      <c r="A237" t="s">
        <v>261</v>
      </c>
      <c r="B237">
        <v>5589.0947266000003</v>
      </c>
      <c r="C237">
        <v>5725.8100586</v>
      </c>
      <c r="D237">
        <v>5747.4169922000001</v>
      </c>
      <c r="E237">
        <v>5616.1396483999997</v>
      </c>
      <c r="F237">
        <v>5647.3598633000001</v>
      </c>
      <c r="G237">
        <v>5725.8100586</v>
      </c>
      <c r="H237">
        <v>5443.6000977000003</v>
      </c>
      <c r="I237">
        <v>5490.8901366999999</v>
      </c>
      <c r="J237">
        <v>5576.9150391000003</v>
      </c>
      <c r="L237" t="str">
        <f t="shared" si="24"/>
        <v>10JUL2025:20:00:00</v>
      </c>
      <c r="M237">
        <v>20</v>
      </c>
      <c r="N237">
        <f t="shared" si="25"/>
        <v>136.71533199999976</v>
      </c>
      <c r="O237" t="str">
        <f t="shared" si="26"/>
        <v/>
      </c>
      <c r="P237">
        <f t="shared" si="27"/>
        <v>136.71533199999976</v>
      </c>
      <c r="Q237" t="str">
        <f t="shared" si="28"/>
        <v/>
      </c>
      <c r="R237">
        <f t="shared" si="29"/>
        <v>1</v>
      </c>
      <c r="S237">
        <f t="shared" si="30"/>
        <v>2.4461086935838616</v>
      </c>
    </row>
    <row r="238" spans="1:19" x14ac:dyDescent="0.25">
      <c r="A238" t="s">
        <v>262</v>
      </c>
      <c r="B238">
        <v>5461.7866211</v>
      </c>
      <c r="C238">
        <v>5481.7001952999999</v>
      </c>
      <c r="D238">
        <v>5613.7416991999999</v>
      </c>
      <c r="E238">
        <v>5535.4545897999997</v>
      </c>
      <c r="F238">
        <v>5467.6000977000003</v>
      </c>
      <c r="G238">
        <v>5481.7001952999999</v>
      </c>
      <c r="H238">
        <v>5254.3198241999999</v>
      </c>
      <c r="I238">
        <v>5303.7998047000001</v>
      </c>
      <c r="J238">
        <v>5376.8554688000004</v>
      </c>
      <c r="L238" t="str">
        <f t="shared" si="24"/>
        <v>10JUL2025:21:00:00</v>
      </c>
      <c r="M238">
        <v>21</v>
      </c>
      <c r="N238">
        <f t="shared" si="25"/>
        <v>19.913574199999857</v>
      </c>
      <c r="O238" t="str">
        <f t="shared" si="26"/>
        <v/>
      </c>
      <c r="P238">
        <f t="shared" si="27"/>
        <v>19.913574199999857</v>
      </c>
      <c r="Q238" t="str">
        <f t="shared" si="28"/>
        <v/>
      </c>
      <c r="R238">
        <f t="shared" si="29"/>
        <v>1</v>
      </c>
      <c r="S238">
        <f t="shared" si="30"/>
        <v>0.36459817238318393</v>
      </c>
    </row>
    <row r="239" spans="1:19" x14ac:dyDescent="0.25">
      <c r="A239" t="s">
        <v>263</v>
      </c>
      <c r="B239">
        <v>5267.9042969000002</v>
      </c>
      <c r="C239">
        <v>5356.0097655999998</v>
      </c>
      <c r="D239">
        <v>5479.0390625</v>
      </c>
      <c r="E239">
        <v>5431.0805664</v>
      </c>
      <c r="F239">
        <v>5368.2202147999997</v>
      </c>
      <c r="G239">
        <v>5356.0097655999998</v>
      </c>
      <c r="H239">
        <v>5152.4399414</v>
      </c>
      <c r="I239">
        <v>5162.3398438000004</v>
      </c>
      <c r="J239">
        <v>5259.7524414</v>
      </c>
      <c r="L239" t="str">
        <f t="shared" si="24"/>
        <v>10JUL2025:22:00:00</v>
      </c>
      <c r="M239">
        <v>22</v>
      </c>
      <c r="N239">
        <f t="shared" si="25"/>
        <v>88.105468699999619</v>
      </c>
      <c r="O239" t="str">
        <f t="shared" si="26"/>
        <v/>
      </c>
      <c r="P239">
        <f t="shared" si="27"/>
        <v>88.105468699999619</v>
      </c>
      <c r="Q239" t="str">
        <f t="shared" si="28"/>
        <v/>
      </c>
      <c r="R239">
        <f t="shared" si="29"/>
        <v>1</v>
      </c>
      <c r="S239">
        <f t="shared" si="30"/>
        <v>1.6724956213013775</v>
      </c>
    </row>
    <row r="240" spans="1:19" x14ac:dyDescent="0.25">
      <c r="A240" t="s">
        <v>264</v>
      </c>
      <c r="B240">
        <v>5164.9516602000003</v>
      </c>
      <c r="C240">
        <v>5135.2998047000001</v>
      </c>
      <c r="D240">
        <v>5193.3623047000001</v>
      </c>
      <c r="E240">
        <v>5149.3232422000001</v>
      </c>
      <c r="F240">
        <v>5149.9501952999999</v>
      </c>
      <c r="G240">
        <v>5135.2998047000001</v>
      </c>
      <c r="H240">
        <v>4932.4399414</v>
      </c>
      <c r="I240">
        <v>4927.9501952999999</v>
      </c>
      <c r="J240">
        <v>5036.4101563000004</v>
      </c>
      <c r="L240" t="str">
        <f t="shared" si="24"/>
        <v>10JUL2025:23:00:00</v>
      </c>
      <c r="M240">
        <v>23</v>
      </c>
      <c r="N240">
        <f t="shared" si="25"/>
        <v>-29.651855500000238</v>
      </c>
      <c r="O240">
        <f t="shared" si="26"/>
        <v>-29.651855500000238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0.57409744467680157</v>
      </c>
    </row>
    <row r="241" spans="1:19" x14ac:dyDescent="0.25">
      <c r="A241" t="s">
        <v>265</v>
      </c>
      <c r="B241">
        <v>4908.9550780999998</v>
      </c>
      <c r="C241">
        <v>4874.8100586</v>
      </c>
      <c r="D241">
        <v>4846.6923827999999</v>
      </c>
      <c r="E241">
        <v>4832.4770508000001</v>
      </c>
      <c r="F241">
        <v>4886.1601563000004</v>
      </c>
      <c r="G241">
        <v>4874.8100586</v>
      </c>
      <c r="H241">
        <v>4702.5800780999998</v>
      </c>
      <c r="I241">
        <v>4655.5</v>
      </c>
      <c r="J241">
        <v>4779.7626952999999</v>
      </c>
      <c r="L241" t="str">
        <f t="shared" si="24"/>
        <v>11JUL2025:00:00:00</v>
      </c>
      <c r="M241">
        <v>24</v>
      </c>
      <c r="N241">
        <f t="shared" si="25"/>
        <v>-34.145019499999762</v>
      </c>
      <c r="O241">
        <f t="shared" si="26"/>
        <v>-34.145019499999762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0.69556593932441357</v>
      </c>
    </row>
    <row r="242" spans="1:19" x14ac:dyDescent="0.25">
      <c r="A242" t="s">
        <v>266</v>
      </c>
      <c r="B242">
        <v>4609.4692383000001</v>
      </c>
      <c r="C242">
        <v>4450.7202147999997</v>
      </c>
      <c r="D242">
        <v>4536.6586914</v>
      </c>
      <c r="E242">
        <v>4534.7050780999998</v>
      </c>
      <c r="F242">
        <v>4686.9301758000001</v>
      </c>
      <c r="G242">
        <v>4450.7202147999997</v>
      </c>
      <c r="H242">
        <v>4512.9902344000002</v>
      </c>
      <c r="I242">
        <v>4519.8100586</v>
      </c>
      <c r="J242">
        <v>4542.6127930000002</v>
      </c>
      <c r="L242" t="str">
        <f t="shared" si="24"/>
        <v>11JUL2025:01:00:00</v>
      </c>
      <c r="M242">
        <v>1</v>
      </c>
      <c r="N242">
        <f t="shared" si="25"/>
        <v>-158.74902350000048</v>
      </c>
      <c r="O242">
        <f t="shared" si="26"/>
        <v>-158.74902350000048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3.4439761997098839</v>
      </c>
    </row>
    <row r="243" spans="1:19" x14ac:dyDescent="0.25">
      <c r="A243" t="s">
        <v>267</v>
      </c>
      <c r="B243">
        <v>4339.6235352000003</v>
      </c>
      <c r="C243">
        <v>4261.6401366999999</v>
      </c>
      <c r="D243">
        <v>4359.96875</v>
      </c>
      <c r="E243">
        <v>4408.9394530999998</v>
      </c>
      <c r="F243">
        <v>4505.2099608999997</v>
      </c>
      <c r="G243">
        <v>4261.6401366999999</v>
      </c>
      <c r="H243">
        <v>4318.7900391000003</v>
      </c>
      <c r="I243">
        <v>4311.0898438000004</v>
      </c>
      <c r="J243">
        <v>4349.1826172000001</v>
      </c>
      <c r="L243" t="str">
        <f t="shared" si="24"/>
        <v>11JUL2025:02:00:00</v>
      </c>
      <c r="M243">
        <v>2</v>
      </c>
      <c r="N243">
        <f t="shared" si="25"/>
        <v>-77.983398500000476</v>
      </c>
      <c r="O243">
        <f t="shared" si="26"/>
        <v>-77.983398500000476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1.7970083779722714</v>
      </c>
    </row>
    <row r="244" spans="1:19" x14ac:dyDescent="0.25">
      <c r="A244" t="s">
        <v>268</v>
      </c>
      <c r="B244">
        <v>4193.9106444999998</v>
      </c>
      <c r="C244">
        <v>4096.3598633000001</v>
      </c>
      <c r="D244">
        <v>4156.2226563000004</v>
      </c>
      <c r="E244">
        <v>4183.0170897999997</v>
      </c>
      <c r="F244">
        <v>4297.3300780999998</v>
      </c>
      <c r="G244">
        <v>4096.3598633000001</v>
      </c>
      <c r="H244">
        <v>4157.6401366999999</v>
      </c>
      <c r="I244">
        <v>4152.3999022999997</v>
      </c>
      <c r="J244">
        <v>4175.9326172000001</v>
      </c>
      <c r="L244" t="str">
        <f t="shared" si="24"/>
        <v>11JUL2025:03:00:00</v>
      </c>
      <c r="M244">
        <v>3</v>
      </c>
      <c r="N244">
        <f t="shared" si="25"/>
        <v>-97.550781199999619</v>
      </c>
      <c r="O244">
        <f t="shared" si="26"/>
        <v>-97.550781199999619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2.3260100051947976</v>
      </c>
    </row>
    <row r="245" spans="1:19" x14ac:dyDescent="0.25">
      <c r="A245" t="s">
        <v>269</v>
      </c>
      <c r="B245">
        <v>4085.1330566000001</v>
      </c>
      <c r="C245">
        <v>3940.8000487999998</v>
      </c>
      <c r="D245">
        <v>3971.0136719000002</v>
      </c>
      <c r="E245">
        <v>3985.8107909999999</v>
      </c>
      <c r="F245">
        <v>4138.2001952999999</v>
      </c>
      <c r="G245">
        <v>3940.8000487999998</v>
      </c>
      <c r="H245">
        <v>4021.1000976999999</v>
      </c>
      <c r="I245">
        <v>4011.4499512000002</v>
      </c>
      <c r="J245">
        <v>4027.8874512000002</v>
      </c>
      <c r="L245" t="str">
        <f t="shared" si="24"/>
        <v>11JUL2025:04:00:00</v>
      </c>
      <c r="M245">
        <v>4</v>
      </c>
      <c r="N245">
        <f t="shared" si="25"/>
        <v>-144.33300780000036</v>
      </c>
      <c r="O245">
        <f t="shared" si="26"/>
        <v>-144.33300780000036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3.5331286839436933</v>
      </c>
    </row>
    <row r="246" spans="1:19" x14ac:dyDescent="0.25">
      <c r="A246" t="s">
        <v>270</v>
      </c>
      <c r="B246">
        <v>4064.9372558999999</v>
      </c>
      <c r="C246">
        <v>3881.0400390999998</v>
      </c>
      <c r="D246">
        <v>3934.0417480000001</v>
      </c>
      <c r="E246">
        <v>3955.3215332</v>
      </c>
      <c r="F246">
        <v>4109.9902344000002</v>
      </c>
      <c r="G246">
        <v>3881.0400390999998</v>
      </c>
      <c r="H246">
        <v>3940.4099120999999</v>
      </c>
      <c r="I246">
        <v>3921.9899902000002</v>
      </c>
      <c r="J246">
        <v>3963.3576659999999</v>
      </c>
      <c r="L246" t="str">
        <f t="shared" si="24"/>
        <v>11JUL2025:05:00:00</v>
      </c>
      <c r="M246">
        <v>5</v>
      </c>
      <c r="N246">
        <f t="shared" si="25"/>
        <v>-183.89721680000002</v>
      </c>
      <c r="O246">
        <f t="shared" si="26"/>
        <v>-183.89721680000002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4.5239866010990655</v>
      </c>
    </row>
    <row r="247" spans="1:19" x14ac:dyDescent="0.25">
      <c r="A247" t="s">
        <v>271</v>
      </c>
      <c r="B247">
        <v>4053.5141601999999</v>
      </c>
      <c r="C247">
        <v>3899.8400879000001</v>
      </c>
      <c r="D247">
        <v>3971.4113769999999</v>
      </c>
      <c r="E247">
        <v>4016.1101073999998</v>
      </c>
      <c r="F247">
        <v>4245.3901366999999</v>
      </c>
      <c r="G247">
        <v>3899.8400879000001</v>
      </c>
      <c r="H247">
        <v>3951.8300780999998</v>
      </c>
      <c r="I247">
        <v>3975.3400879000001</v>
      </c>
      <c r="J247">
        <v>4018.1000976999999</v>
      </c>
      <c r="L247" t="str">
        <f t="shared" si="24"/>
        <v>11JUL2025:06:00:00</v>
      </c>
      <c r="M247">
        <v>6</v>
      </c>
      <c r="N247">
        <f t="shared" si="25"/>
        <v>-153.67407229999981</v>
      </c>
      <c r="O247">
        <f t="shared" si="26"/>
        <v>-153.67407229999981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3.7911319962532843</v>
      </c>
    </row>
    <row r="248" spans="1:19" x14ac:dyDescent="0.25">
      <c r="A248" t="s">
        <v>272</v>
      </c>
      <c r="B248">
        <v>4172.6704102000003</v>
      </c>
      <c r="C248">
        <v>3961.8701172000001</v>
      </c>
      <c r="D248">
        <v>4033.4116211</v>
      </c>
      <c r="E248">
        <v>4082.8317870999999</v>
      </c>
      <c r="F248">
        <v>4321.9101563000004</v>
      </c>
      <c r="G248">
        <v>3961.8701172000001</v>
      </c>
      <c r="H248">
        <v>4024.2600097999998</v>
      </c>
      <c r="I248">
        <v>4056.7399902000002</v>
      </c>
      <c r="J248">
        <v>4091.1950683999999</v>
      </c>
      <c r="L248" t="str">
        <f t="shared" si="24"/>
        <v>11JUL2025:07:00:00</v>
      </c>
      <c r="M248">
        <v>7</v>
      </c>
      <c r="N248">
        <f t="shared" si="25"/>
        <v>-210.80029300000024</v>
      </c>
      <c r="O248">
        <f t="shared" si="26"/>
        <v>-210.80029300000024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5.0519277171928936</v>
      </c>
    </row>
    <row r="249" spans="1:19" x14ac:dyDescent="0.25">
      <c r="A249" t="s">
        <v>273</v>
      </c>
      <c r="B249">
        <v>4247.6269530999998</v>
      </c>
      <c r="C249">
        <v>4022.3200683999999</v>
      </c>
      <c r="D249">
        <v>4091.9724120999999</v>
      </c>
      <c r="E249">
        <v>4145.3642577999999</v>
      </c>
      <c r="F249">
        <v>4393.5400391000003</v>
      </c>
      <c r="G249">
        <v>4022.3200683999999</v>
      </c>
      <c r="H249">
        <v>4096.1899414</v>
      </c>
      <c r="I249">
        <v>4110.8901366999999</v>
      </c>
      <c r="J249">
        <v>4155.7353516000003</v>
      </c>
      <c r="L249" t="str">
        <f t="shared" si="24"/>
        <v>11JUL2025:08:00:00</v>
      </c>
      <c r="M249">
        <v>8</v>
      </c>
      <c r="N249">
        <f t="shared" si="25"/>
        <v>-225.30688469999996</v>
      </c>
      <c r="O249">
        <f t="shared" si="26"/>
        <v>-225.30688469999996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5.3043001936779461</v>
      </c>
    </row>
    <row r="250" spans="1:19" x14ac:dyDescent="0.25">
      <c r="A250" t="s">
        <v>274</v>
      </c>
      <c r="B250">
        <v>4483.3525391000003</v>
      </c>
      <c r="C250">
        <v>4284.1499022999997</v>
      </c>
      <c r="D250">
        <v>4362.4785155999998</v>
      </c>
      <c r="E250">
        <v>4372.3461914</v>
      </c>
      <c r="F250">
        <v>4603.2202147999997</v>
      </c>
      <c r="G250">
        <v>4284.1499022999997</v>
      </c>
      <c r="H250">
        <v>4338.6000977000003</v>
      </c>
      <c r="I250">
        <v>4340.3500977000003</v>
      </c>
      <c r="J250">
        <v>4391.5800780999998</v>
      </c>
      <c r="L250" t="str">
        <f t="shared" si="24"/>
        <v>11JUL2025:09:00:00</v>
      </c>
      <c r="M250">
        <v>9</v>
      </c>
      <c r="N250">
        <f t="shared" si="25"/>
        <v>-199.20263680000062</v>
      </c>
      <c r="O250">
        <f t="shared" si="26"/>
        <v>-199.20263680000062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4.443162456280743</v>
      </c>
    </row>
    <row r="251" spans="1:19" x14ac:dyDescent="0.25">
      <c r="A251" t="s">
        <v>275</v>
      </c>
      <c r="B251">
        <v>5018.9125977000003</v>
      </c>
      <c r="C251">
        <v>4663.0097655999998</v>
      </c>
      <c r="D251">
        <v>4794.5708008000001</v>
      </c>
      <c r="E251">
        <v>4842.5922852000003</v>
      </c>
      <c r="F251">
        <v>4937.4301758000001</v>
      </c>
      <c r="G251">
        <v>4663.0097655999998</v>
      </c>
      <c r="H251">
        <v>4688.2998047000001</v>
      </c>
      <c r="I251">
        <v>4643.3398438000004</v>
      </c>
      <c r="J251">
        <v>4733.0195313000004</v>
      </c>
      <c r="L251" t="str">
        <f t="shared" si="24"/>
        <v>11JUL2025:10:00:00</v>
      </c>
      <c r="M251">
        <v>10</v>
      </c>
      <c r="N251">
        <f t="shared" si="25"/>
        <v>-355.90283210000052</v>
      </c>
      <c r="O251">
        <f t="shared" si="26"/>
        <v>-355.90283210000052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7.091233911168306</v>
      </c>
    </row>
    <row r="252" spans="1:19" x14ac:dyDescent="0.25">
      <c r="A252" t="s">
        <v>276</v>
      </c>
      <c r="B252">
        <v>5261.7480469000002</v>
      </c>
      <c r="C252">
        <v>5019.2700194999998</v>
      </c>
      <c r="D252">
        <v>5130.9697266000003</v>
      </c>
      <c r="E252">
        <v>5130.4931641000003</v>
      </c>
      <c r="F252">
        <v>5264.5498047000001</v>
      </c>
      <c r="G252">
        <v>5019.2700194999998</v>
      </c>
      <c r="H252">
        <v>5023.5097655999998</v>
      </c>
      <c r="I252">
        <v>4968.4399414</v>
      </c>
      <c r="J252">
        <v>5068.9423827999999</v>
      </c>
      <c r="L252" t="str">
        <f t="shared" si="24"/>
        <v>11JUL2025:11:00:00</v>
      </c>
      <c r="M252">
        <v>11</v>
      </c>
      <c r="N252">
        <f t="shared" si="25"/>
        <v>-242.47802740000043</v>
      </c>
      <c r="O252">
        <f t="shared" si="26"/>
        <v>-242.47802740000043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4.6083169554813299</v>
      </c>
    </row>
    <row r="253" spans="1:19" x14ac:dyDescent="0.25">
      <c r="A253" t="s">
        <v>277</v>
      </c>
      <c r="B253">
        <v>5484.5219727000003</v>
      </c>
      <c r="C253">
        <v>5311.6000977000003</v>
      </c>
      <c r="D253">
        <v>5444.2358397999997</v>
      </c>
      <c r="E253">
        <v>5408.1567383000001</v>
      </c>
      <c r="F253">
        <v>5469.3198241999999</v>
      </c>
      <c r="G253">
        <v>5311.6000977000003</v>
      </c>
      <c r="H253">
        <v>5274.1899414</v>
      </c>
      <c r="I253">
        <v>5280.5698241999999</v>
      </c>
      <c r="J253">
        <v>5333.9199219000002</v>
      </c>
      <c r="L253" t="str">
        <f t="shared" si="24"/>
        <v>11JUL2025:12:00:00</v>
      </c>
      <c r="M253">
        <v>12</v>
      </c>
      <c r="N253">
        <f t="shared" si="25"/>
        <v>-172.921875</v>
      </c>
      <c r="O253">
        <f t="shared" si="26"/>
        <v>-172.921875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3.1529069600002257</v>
      </c>
    </row>
    <row r="254" spans="1:19" x14ac:dyDescent="0.25">
      <c r="A254" t="s">
        <v>278</v>
      </c>
      <c r="B254">
        <v>5696.1196289</v>
      </c>
      <c r="C254">
        <v>5565.3598633000001</v>
      </c>
      <c r="D254">
        <v>5637.2172852000003</v>
      </c>
      <c r="E254">
        <v>5548.2070313000004</v>
      </c>
      <c r="F254">
        <v>5667.9902344000002</v>
      </c>
      <c r="G254">
        <v>5565.3598633000001</v>
      </c>
      <c r="H254">
        <v>5461.8798827999999</v>
      </c>
      <c r="I254">
        <v>5548.4799805000002</v>
      </c>
      <c r="J254">
        <v>5560.9277344000002</v>
      </c>
      <c r="L254" t="str">
        <f t="shared" si="24"/>
        <v>11JUL2025:13:00:00</v>
      </c>
      <c r="M254">
        <v>13</v>
      </c>
      <c r="N254">
        <f t="shared" si="25"/>
        <v>-130.75976559999981</v>
      </c>
      <c r="O254">
        <f t="shared" si="26"/>
        <v>-130.75976559999981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2.2955937395797172</v>
      </c>
    </row>
    <row r="255" spans="1:19" x14ac:dyDescent="0.25">
      <c r="A255" t="s">
        <v>279</v>
      </c>
      <c r="B255">
        <v>6013.8867188000004</v>
      </c>
      <c r="C255">
        <v>5789.8701172000001</v>
      </c>
      <c r="D255">
        <v>5767.8735352000003</v>
      </c>
      <c r="E255">
        <v>5650.1113280999998</v>
      </c>
      <c r="F255">
        <v>5824.3398438000004</v>
      </c>
      <c r="G255">
        <v>5789.8701172000001</v>
      </c>
      <c r="H255">
        <v>5635.5800780999998</v>
      </c>
      <c r="I255">
        <v>5779.2402344000002</v>
      </c>
      <c r="J255">
        <v>5757.2573241999999</v>
      </c>
      <c r="L255" t="str">
        <f t="shared" si="24"/>
        <v>11JUL2025:14:00:00</v>
      </c>
      <c r="M255">
        <v>14</v>
      </c>
      <c r="N255">
        <f t="shared" si="25"/>
        <v>-224.01660160000029</v>
      </c>
      <c r="O255">
        <f t="shared" si="26"/>
        <v>-224.01660160000029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3.7249887148639229</v>
      </c>
    </row>
    <row r="256" spans="1:19" x14ac:dyDescent="0.25">
      <c r="A256" t="s">
        <v>280</v>
      </c>
      <c r="B256">
        <v>6155.4931641000003</v>
      </c>
      <c r="C256">
        <v>5959.2900391000003</v>
      </c>
      <c r="D256">
        <v>5890.5693358999997</v>
      </c>
      <c r="E256">
        <v>5792.9594727000003</v>
      </c>
      <c r="F256">
        <v>5983.0800780999998</v>
      </c>
      <c r="G256">
        <v>5959.2900391000003</v>
      </c>
      <c r="H256">
        <v>5776.1401366999999</v>
      </c>
      <c r="I256">
        <v>5956.0698241999999</v>
      </c>
      <c r="J256">
        <v>5918.6450194999998</v>
      </c>
      <c r="L256" t="str">
        <f t="shared" si="24"/>
        <v>11JUL2025:15:00:00</v>
      </c>
      <c r="M256">
        <v>15</v>
      </c>
      <c r="N256">
        <f t="shared" si="25"/>
        <v>-196.203125</v>
      </c>
      <c r="O256">
        <f t="shared" si="26"/>
        <v>-196.203125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3.1874476954063353</v>
      </c>
    </row>
    <row r="257" spans="1:19" x14ac:dyDescent="0.25">
      <c r="A257" t="s">
        <v>281</v>
      </c>
      <c r="B257">
        <v>6088.5390625</v>
      </c>
      <c r="C257">
        <v>6021.9902344000002</v>
      </c>
      <c r="D257">
        <v>6045.2211914</v>
      </c>
      <c r="E257">
        <v>5934.390625</v>
      </c>
      <c r="F257">
        <v>6012.6098633000001</v>
      </c>
      <c r="G257">
        <v>6021.9902344000002</v>
      </c>
      <c r="H257">
        <v>5805.7900391000003</v>
      </c>
      <c r="I257">
        <v>6007.4101563000004</v>
      </c>
      <c r="J257">
        <v>5961.9501952999999</v>
      </c>
      <c r="L257" t="str">
        <f t="shared" si="24"/>
        <v>11JUL2025:16:00:00</v>
      </c>
      <c r="M257">
        <v>16</v>
      </c>
      <c r="N257">
        <f t="shared" si="25"/>
        <v>-66.54882809999981</v>
      </c>
      <c r="O257">
        <f t="shared" si="26"/>
        <v>-66.54882809999981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1.0930180034465338</v>
      </c>
    </row>
    <row r="258" spans="1:19" x14ac:dyDescent="0.25">
      <c r="A258" t="s">
        <v>282</v>
      </c>
      <c r="B258">
        <v>6069.9506836</v>
      </c>
      <c r="C258">
        <v>6055.8999022999997</v>
      </c>
      <c r="D258">
        <v>6091.5200194999998</v>
      </c>
      <c r="E258">
        <v>6065.7919922000001</v>
      </c>
      <c r="F258">
        <v>6042.5600586</v>
      </c>
      <c r="G258">
        <v>6055.8999022999997</v>
      </c>
      <c r="H258">
        <v>5811.1298827999999</v>
      </c>
      <c r="I258">
        <v>5989.6298827999999</v>
      </c>
      <c r="J258">
        <v>5974.8046875</v>
      </c>
      <c r="L258" t="str">
        <f t="shared" si="24"/>
        <v>11JUL2025:17:00:00</v>
      </c>
      <c r="M258">
        <v>17</v>
      </c>
      <c r="N258">
        <f t="shared" si="25"/>
        <v>-14.050781300000381</v>
      </c>
      <c r="O258">
        <f t="shared" si="26"/>
        <v>-14.050781300000381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0.23148097954013469</v>
      </c>
    </row>
    <row r="259" spans="1:19" x14ac:dyDescent="0.25">
      <c r="A259" t="s">
        <v>283</v>
      </c>
      <c r="B259">
        <v>5925.5678711</v>
      </c>
      <c r="C259">
        <v>5994.7998047000001</v>
      </c>
      <c r="D259">
        <v>6155.4462891000003</v>
      </c>
      <c r="E259">
        <v>6132.0249022999997</v>
      </c>
      <c r="F259">
        <v>6022.9501952999999</v>
      </c>
      <c r="G259">
        <v>5994.7998047000001</v>
      </c>
      <c r="H259">
        <v>5762.6601563000004</v>
      </c>
      <c r="I259">
        <v>5914.8300780999998</v>
      </c>
      <c r="J259">
        <v>5923.8100586</v>
      </c>
      <c r="L259" t="str">
        <f t="shared" ref="L259:L323" si="31">A259</f>
        <v>11JUL2025:18:00:00</v>
      </c>
      <c r="M259">
        <v>18</v>
      </c>
      <c r="N259">
        <f t="shared" ref="N259:N323" si="32">C259-B259</f>
        <v>69.231933600000048</v>
      </c>
      <c r="O259" t="str">
        <f t="shared" ref="O259:O322" si="33">IF(N259&lt;0,N259,"")</f>
        <v/>
      </c>
      <c r="P259">
        <f t="shared" ref="P259:P322" si="34">IF(N259&gt;0,N259,"")</f>
        <v>69.231933600000048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1.1683594738262293</v>
      </c>
    </row>
    <row r="260" spans="1:19" x14ac:dyDescent="0.25">
      <c r="A260" t="s">
        <v>284</v>
      </c>
      <c r="B260">
        <v>5972.0625</v>
      </c>
      <c r="C260">
        <v>5871.6899414</v>
      </c>
      <c r="D260">
        <v>5947.6435547000001</v>
      </c>
      <c r="E260">
        <v>6047.9614258000001</v>
      </c>
      <c r="F260">
        <v>5916.3701172000001</v>
      </c>
      <c r="G260">
        <v>5871.6899414</v>
      </c>
      <c r="H260">
        <v>5653.9902344000002</v>
      </c>
      <c r="I260">
        <v>5761.3300780999998</v>
      </c>
      <c r="J260">
        <v>5800.8452147999997</v>
      </c>
      <c r="L260" t="str">
        <f t="shared" si="31"/>
        <v>11JUL2025:19:00:00</v>
      </c>
      <c r="M260">
        <v>19</v>
      </c>
      <c r="N260">
        <f t="shared" si="32"/>
        <v>-100.37255860000005</v>
      </c>
      <c r="O260">
        <f t="shared" si="33"/>
        <v>-100.37255860000005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1.6807017441629262</v>
      </c>
    </row>
    <row r="261" spans="1:19" x14ac:dyDescent="0.25">
      <c r="A261" t="s">
        <v>285</v>
      </c>
      <c r="B261">
        <v>5753.7099608999997</v>
      </c>
      <c r="C261">
        <v>5628.5400391000003</v>
      </c>
      <c r="D261">
        <v>5697.7539063000004</v>
      </c>
      <c r="E261">
        <v>5777.3662108999997</v>
      </c>
      <c r="F261">
        <v>5688.9399414</v>
      </c>
      <c r="G261">
        <v>5628.5400391000003</v>
      </c>
      <c r="H261">
        <v>5448.6298827999999</v>
      </c>
      <c r="I261">
        <v>5530.3300780999998</v>
      </c>
      <c r="J261">
        <v>5574.1098633000001</v>
      </c>
      <c r="L261" t="str">
        <f t="shared" si="31"/>
        <v>11JUL2025:20:00:00</v>
      </c>
      <c r="M261">
        <v>20</v>
      </c>
      <c r="N261">
        <f t="shared" si="32"/>
        <v>-125.16992179999943</v>
      </c>
      <c r="O261">
        <f t="shared" si="33"/>
        <v>-125.16992179999943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2.1754645724342394</v>
      </c>
    </row>
    <row r="262" spans="1:19" x14ac:dyDescent="0.25">
      <c r="A262" t="s">
        <v>286</v>
      </c>
      <c r="B262">
        <v>5509.4648438000004</v>
      </c>
      <c r="C262">
        <v>5382.8398438000004</v>
      </c>
      <c r="D262">
        <v>5598.6630858999997</v>
      </c>
      <c r="E262">
        <v>5584.0019530999998</v>
      </c>
      <c r="F262">
        <v>5451.0698241999999</v>
      </c>
      <c r="G262">
        <v>5382.8398438000004</v>
      </c>
      <c r="H262">
        <v>5249.7202147999997</v>
      </c>
      <c r="I262">
        <v>5300.9101563000004</v>
      </c>
      <c r="J262">
        <v>5346.1352539</v>
      </c>
      <c r="L262" t="str">
        <f t="shared" si="31"/>
        <v>11JUL2025:21:00:00</v>
      </c>
      <c r="M262">
        <v>21</v>
      </c>
      <c r="N262">
        <f t="shared" si="32"/>
        <v>-126.625</v>
      </c>
      <c r="O262">
        <f t="shared" si="33"/>
        <v>-126.625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2.2983175968986478</v>
      </c>
    </row>
    <row r="263" spans="1:19" x14ac:dyDescent="0.25">
      <c r="A263" t="s">
        <v>287</v>
      </c>
      <c r="B263">
        <v>5356.7099608999997</v>
      </c>
      <c r="C263">
        <v>5232.4399414</v>
      </c>
      <c r="D263">
        <v>5395.1479491999999</v>
      </c>
      <c r="E263">
        <v>5442.3784180000002</v>
      </c>
      <c r="F263">
        <v>5337.4799805000002</v>
      </c>
      <c r="G263">
        <v>5232.4399414</v>
      </c>
      <c r="H263">
        <v>5133.6098633000001</v>
      </c>
      <c r="I263">
        <v>5162.1000977000003</v>
      </c>
      <c r="J263">
        <v>5216.4072266000003</v>
      </c>
      <c r="L263" t="str">
        <f t="shared" si="31"/>
        <v>11JUL2025:22:00:00</v>
      </c>
      <c r="M263">
        <v>22</v>
      </c>
      <c r="N263">
        <f t="shared" si="32"/>
        <v>-124.27001949999976</v>
      </c>
      <c r="O263">
        <f t="shared" si="33"/>
        <v>-124.27001949999976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2.319894495074001</v>
      </c>
    </row>
    <row r="264" spans="1:19" x14ac:dyDescent="0.25">
      <c r="A264" t="s">
        <v>288</v>
      </c>
      <c r="B264">
        <v>5175.5244141000003</v>
      </c>
      <c r="C264">
        <v>5040.3300780999998</v>
      </c>
      <c r="D264">
        <v>5188.1992188000004</v>
      </c>
      <c r="E264">
        <v>5198.3276366999999</v>
      </c>
      <c r="F264">
        <v>5159.8198241999999</v>
      </c>
      <c r="G264">
        <v>5040.3300780999998</v>
      </c>
      <c r="H264">
        <v>4964.4902344000002</v>
      </c>
      <c r="I264">
        <v>4976.2001952999999</v>
      </c>
      <c r="J264">
        <v>5035.2099608999997</v>
      </c>
      <c r="L264" t="str">
        <f t="shared" si="31"/>
        <v>11JUL2025:23:00:00</v>
      </c>
      <c r="M264">
        <v>23</v>
      </c>
      <c r="N264">
        <f t="shared" si="32"/>
        <v>-135.19433600000048</v>
      </c>
      <c r="O264">
        <f t="shared" si="33"/>
        <v>-135.19433600000048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2.6121862285429902</v>
      </c>
    </row>
    <row r="265" spans="1:19" x14ac:dyDescent="0.25">
      <c r="A265" t="s">
        <v>289</v>
      </c>
      <c r="B265">
        <v>4904.7143555000002</v>
      </c>
      <c r="C265">
        <v>4819.25</v>
      </c>
      <c r="D265">
        <v>4915.7558594000002</v>
      </c>
      <c r="E265">
        <v>4879.3291016000003</v>
      </c>
      <c r="F265">
        <v>4937.4501952999999</v>
      </c>
      <c r="G265">
        <v>4819.25</v>
      </c>
      <c r="H265">
        <v>4782.1098633000001</v>
      </c>
      <c r="I265">
        <v>4778.9301758000001</v>
      </c>
      <c r="J265">
        <v>4829.4350586</v>
      </c>
      <c r="L265" t="str">
        <f t="shared" si="31"/>
        <v>12JUL2025:00:00:00</v>
      </c>
      <c r="M265">
        <v>24</v>
      </c>
      <c r="N265">
        <f t="shared" si="32"/>
        <v>-85.464355500000238</v>
      </c>
      <c r="O265">
        <f t="shared" si="33"/>
        <v>-85.464355500000238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1.7424940435963014</v>
      </c>
    </row>
    <row r="266" spans="1:19" x14ac:dyDescent="0.25">
      <c r="A266" t="s">
        <v>290</v>
      </c>
      <c r="B266">
        <v>4754.7548827999999</v>
      </c>
      <c r="C266">
        <v>4727.0898438000004</v>
      </c>
      <c r="D266">
        <v>4666.7993164</v>
      </c>
      <c r="E266">
        <v>4660.3837891000003</v>
      </c>
      <c r="F266">
        <v>4796.3198241999999</v>
      </c>
      <c r="G266">
        <v>4768.75</v>
      </c>
      <c r="H266">
        <v>4727.0898438000004</v>
      </c>
      <c r="I266">
        <v>4662.1899414</v>
      </c>
      <c r="J266">
        <v>4738.5874022999997</v>
      </c>
      <c r="L266" t="str">
        <f t="shared" si="31"/>
        <v>12JUL2025:01:00:00</v>
      </c>
      <c r="M266">
        <v>1</v>
      </c>
      <c r="N266">
        <f t="shared" si="32"/>
        <v>-27.665038999999524</v>
      </c>
      <c r="O266">
        <f t="shared" si="33"/>
        <v>-27.665038999999524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0.58183943614161704</v>
      </c>
    </row>
    <row r="267" spans="1:19" x14ac:dyDescent="0.25">
      <c r="A267" t="s">
        <v>291</v>
      </c>
      <c r="B267">
        <v>4566.9394530999998</v>
      </c>
      <c r="C267">
        <v>4477.1499022999997</v>
      </c>
      <c r="D267">
        <v>4440.7724608999997</v>
      </c>
      <c r="E267">
        <v>4468.8876952999999</v>
      </c>
      <c r="F267">
        <v>4573.3100586</v>
      </c>
      <c r="G267">
        <v>4502.3999022999997</v>
      </c>
      <c r="H267">
        <v>4477.1499022999997</v>
      </c>
      <c r="I267">
        <v>4444.6801758000001</v>
      </c>
      <c r="J267">
        <v>4499.3847655999998</v>
      </c>
      <c r="L267" t="str">
        <f t="shared" si="31"/>
        <v>12JUL2025:02:00:00</v>
      </c>
      <c r="M267">
        <v>2</v>
      </c>
      <c r="N267">
        <f t="shared" si="32"/>
        <v>-89.789550800000143</v>
      </c>
      <c r="O267">
        <f t="shared" si="33"/>
        <v>-89.789550800000143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1.9660771009138682</v>
      </c>
    </row>
    <row r="268" spans="1:19" x14ac:dyDescent="0.25">
      <c r="A268" t="s">
        <v>292</v>
      </c>
      <c r="B268">
        <v>4224.5419922000001</v>
      </c>
      <c r="C268">
        <v>4292.6601563000004</v>
      </c>
      <c r="D268">
        <v>4211.4760741999999</v>
      </c>
      <c r="E268">
        <v>4183.5576172000001</v>
      </c>
      <c r="F268">
        <v>4389.6699219000002</v>
      </c>
      <c r="G268">
        <v>4323.3500977000003</v>
      </c>
      <c r="H268">
        <v>4292.6601563000004</v>
      </c>
      <c r="I268">
        <v>4284.5600586</v>
      </c>
      <c r="J268">
        <v>4322.5600586</v>
      </c>
      <c r="L268" t="str">
        <f t="shared" si="31"/>
        <v>12JUL2025:03:00:00</v>
      </c>
      <c r="M268">
        <v>4</v>
      </c>
      <c r="N268">
        <f t="shared" si="32"/>
        <v>68.118164100000286</v>
      </c>
      <c r="O268" t="str">
        <f t="shared" si="33"/>
        <v/>
      </c>
      <c r="P268">
        <f t="shared" si="34"/>
        <v>68.118164100000286</v>
      </c>
      <c r="Q268" t="str">
        <f t="shared" si="35"/>
        <v/>
      </c>
      <c r="R268">
        <f t="shared" si="36"/>
        <v>1</v>
      </c>
      <c r="S268">
        <f t="shared" si="37"/>
        <v>1.612439034237807</v>
      </c>
    </row>
    <row r="269" spans="1:19" x14ac:dyDescent="0.25">
      <c r="A269" t="s">
        <v>293</v>
      </c>
      <c r="B269">
        <v>4149.2617188000004</v>
      </c>
      <c r="C269">
        <v>4162.0200194999998</v>
      </c>
      <c r="D269">
        <v>4078.8996582</v>
      </c>
      <c r="E269">
        <v>4007.9106445000002</v>
      </c>
      <c r="F269">
        <v>4230.9501952999999</v>
      </c>
      <c r="G269">
        <v>4177.4301758000001</v>
      </c>
      <c r="H269">
        <v>4162.0200194999998</v>
      </c>
      <c r="I269">
        <v>4128.9599608999997</v>
      </c>
      <c r="J269">
        <v>4174.8398438000004</v>
      </c>
      <c r="L269" t="str">
        <f t="shared" si="31"/>
        <v>12JUL2025:04:00:00</v>
      </c>
      <c r="M269">
        <v>5</v>
      </c>
      <c r="N269">
        <f t="shared" si="32"/>
        <v>12.758300699999381</v>
      </c>
      <c r="O269" t="str">
        <f t="shared" si="33"/>
        <v/>
      </c>
      <c r="P269">
        <f t="shared" si="34"/>
        <v>12.758300699999381</v>
      </c>
      <c r="Q269" t="str">
        <f t="shared" si="35"/>
        <v/>
      </c>
      <c r="R269">
        <f t="shared" si="36"/>
        <v>1</v>
      </c>
      <c r="S269">
        <f t="shared" si="37"/>
        <v>0.3074836335869694</v>
      </c>
    </row>
    <row r="270" spans="1:19" x14ac:dyDescent="0.25">
      <c r="A270" t="s">
        <v>294</v>
      </c>
      <c r="B270">
        <v>4113.5795897999997</v>
      </c>
      <c r="C270">
        <v>4069.2600097999998</v>
      </c>
      <c r="D270">
        <v>3976.2412109000002</v>
      </c>
      <c r="E270">
        <v>3911.6440429999998</v>
      </c>
      <c r="F270">
        <v>4161.1000977000003</v>
      </c>
      <c r="G270">
        <v>4083.7299804999998</v>
      </c>
      <c r="H270">
        <v>4069.2600097999998</v>
      </c>
      <c r="I270">
        <v>4011.2600097999998</v>
      </c>
      <c r="J270">
        <v>4081.3374023000001</v>
      </c>
      <c r="L270" t="str">
        <f t="shared" si="31"/>
        <v>12JUL2025:05:00:00</v>
      </c>
      <c r="M270">
        <v>6</v>
      </c>
      <c r="N270">
        <f t="shared" si="32"/>
        <v>-44.31957999999986</v>
      </c>
      <c r="O270">
        <f t="shared" si="33"/>
        <v>-44.31957999999986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1.0773969248071522</v>
      </c>
    </row>
    <row r="271" spans="1:19" x14ac:dyDescent="0.25">
      <c r="A271" t="s">
        <v>295</v>
      </c>
      <c r="B271">
        <v>4082.4350586</v>
      </c>
      <c r="C271">
        <v>4021.3798827999999</v>
      </c>
      <c r="D271">
        <v>3953.2229004000001</v>
      </c>
      <c r="E271">
        <v>3877.5512695000002</v>
      </c>
      <c r="F271">
        <v>4145.0498047000001</v>
      </c>
      <c r="G271">
        <v>4054.0700683999999</v>
      </c>
      <c r="H271">
        <v>4021.3798827999999</v>
      </c>
      <c r="I271">
        <v>3965.0800780999998</v>
      </c>
      <c r="J271">
        <v>4046.3950195000002</v>
      </c>
      <c r="L271" t="str">
        <f t="shared" si="31"/>
        <v>12JUL2025:06:00:00</v>
      </c>
      <c r="M271">
        <v>7</v>
      </c>
      <c r="N271">
        <f t="shared" si="32"/>
        <v>-61.055175800000143</v>
      </c>
      <c r="O271">
        <f t="shared" si="33"/>
        <v>-61.055175800000143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1.495557796354462</v>
      </c>
    </row>
    <row r="272" spans="1:19" x14ac:dyDescent="0.25">
      <c r="A272" t="s">
        <v>296</v>
      </c>
      <c r="B272">
        <v>4023.7114258000001</v>
      </c>
      <c r="C272">
        <v>3975.3100586</v>
      </c>
      <c r="D272">
        <v>3922.3884277000002</v>
      </c>
      <c r="E272">
        <v>3826.1855469000002</v>
      </c>
      <c r="F272">
        <v>4095.8400879000001</v>
      </c>
      <c r="G272">
        <v>4019.3400879000001</v>
      </c>
      <c r="H272">
        <v>3975.3100586</v>
      </c>
      <c r="I272">
        <v>3947.0100097999998</v>
      </c>
      <c r="J272">
        <v>4009.375</v>
      </c>
      <c r="L272" t="str">
        <f t="shared" si="31"/>
        <v>12JUL2025:07:00:00</v>
      </c>
      <c r="M272">
        <v>8</v>
      </c>
      <c r="N272">
        <f t="shared" si="32"/>
        <v>-48.401367200000095</v>
      </c>
      <c r="O272">
        <f t="shared" si="33"/>
        <v>-48.401367200000095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1.202903540488788</v>
      </c>
    </row>
    <row r="273" spans="1:19" x14ac:dyDescent="0.25">
      <c r="A273" t="s">
        <v>297</v>
      </c>
      <c r="B273">
        <v>4073.6479491999999</v>
      </c>
      <c r="C273">
        <v>3991.1499023000001</v>
      </c>
      <c r="D273">
        <v>3998.4677734000002</v>
      </c>
      <c r="E273">
        <v>3880.0158691000001</v>
      </c>
      <c r="F273">
        <v>4140.9301758000001</v>
      </c>
      <c r="G273">
        <v>4057.3500976999999</v>
      </c>
      <c r="H273">
        <v>3991.1499023000001</v>
      </c>
      <c r="I273">
        <v>3943.4099120999999</v>
      </c>
      <c r="J273">
        <v>4033.2099609000002</v>
      </c>
      <c r="L273" t="str">
        <f t="shared" si="31"/>
        <v>12JUL2025:08:00:00</v>
      </c>
      <c r="M273">
        <v>9</v>
      </c>
      <c r="N273">
        <f t="shared" si="32"/>
        <v>-82.498046899999736</v>
      </c>
      <c r="O273">
        <f t="shared" si="33"/>
        <v>-82.498046899999736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2.0251638808454482</v>
      </c>
    </row>
    <row r="274" spans="1:19" x14ac:dyDescent="0.25">
      <c r="A274" t="s">
        <v>298</v>
      </c>
      <c r="B274">
        <v>4590.0966797000001</v>
      </c>
      <c r="C274">
        <v>4222.3500977000003</v>
      </c>
      <c r="D274">
        <v>4335.6767577999999</v>
      </c>
      <c r="E274">
        <v>4241.7861327999999</v>
      </c>
      <c r="F274">
        <v>4461.3701172000001</v>
      </c>
      <c r="G274">
        <v>4270.0400391000003</v>
      </c>
      <c r="H274">
        <v>4222.3500977000003</v>
      </c>
      <c r="I274">
        <v>4214.6000977000003</v>
      </c>
      <c r="J274">
        <v>4292.0898438000004</v>
      </c>
      <c r="L274" t="str">
        <f t="shared" si="31"/>
        <v>12JUL2025:09:00:00</v>
      </c>
      <c r="M274">
        <v>10</v>
      </c>
      <c r="N274">
        <f t="shared" si="32"/>
        <v>-367.74658199999976</v>
      </c>
      <c r="O274">
        <f t="shared" si="33"/>
        <v>-367.74658199999976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8.0117393523840761</v>
      </c>
    </row>
    <row r="275" spans="1:19" x14ac:dyDescent="0.25">
      <c r="A275" t="s">
        <v>299</v>
      </c>
      <c r="B275">
        <v>5242.4580077999999</v>
      </c>
      <c r="C275">
        <v>4516.9599608999997</v>
      </c>
      <c r="D275">
        <v>4809.1567383000001</v>
      </c>
      <c r="E275">
        <v>4775.0727539</v>
      </c>
      <c r="F275">
        <v>4868.2597655999998</v>
      </c>
      <c r="G275">
        <v>4554.3701172000001</v>
      </c>
      <c r="H275">
        <v>4516.9599608999997</v>
      </c>
      <c r="I275">
        <v>4547.1098633000001</v>
      </c>
      <c r="J275">
        <v>4621.6748047000001</v>
      </c>
      <c r="L275" t="str">
        <f t="shared" si="31"/>
        <v>12JUL2025:10:00:00</v>
      </c>
      <c r="M275">
        <v>11</v>
      </c>
      <c r="N275">
        <f t="shared" si="32"/>
        <v>-725.49804690000019</v>
      </c>
      <c r="O275">
        <f t="shared" si="33"/>
        <v>-725.49804690000019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13.838890951926878</v>
      </c>
    </row>
    <row r="276" spans="1:19" x14ac:dyDescent="0.25">
      <c r="A276" t="s">
        <v>300</v>
      </c>
      <c r="B276">
        <v>5282.6821289</v>
      </c>
      <c r="C276">
        <v>4785.3598633000001</v>
      </c>
      <c r="D276">
        <v>5125.6904297000001</v>
      </c>
      <c r="E276">
        <v>5121.8647461</v>
      </c>
      <c r="F276">
        <v>5233.4101563000004</v>
      </c>
      <c r="G276">
        <v>4848.0498047000001</v>
      </c>
      <c r="H276">
        <v>4785.3598633000001</v>
      </c>
      <c r="I276">
        <v>4851.3701172000001</v>
      </c>
      <c r="J276">
        <v>4929.5478516000003</v>
      </c>
      <c r="L276" t="str">
        <f t="shared" si="31"/>
        <v>12JUL2025:11:00:00</v>
      </c>
      <c r="M276">
        <v>12</v>
      </c>
      <c r="N276">
        <f t="shared" si="32"/>
        <v>-497.32226559999981</v>
      </c>
      <c r="O276">
        <f t="shared" si="33"/>
        <v>-497.32226559999981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9.4142000874763223</v>
      </c>
    </row>
    <row r="277" spans="1:19" x14ac:dyDescent="0.25">
      <c r="A277" t="s">
        <v>301</v>
      </c>
      <c r="B277">
        <v>5377.2856444999998</v>
      </c>
      <c r="C277">
        <v>5013.9599608999997</v>
      </c>
      <c r="D277">
        <v>5269.7246094000002</v>
      </c>
      <c r="E277">
        <v>5260.7797852000003</v>
      </c>
      <c r="F277">
        <v>5465.7099608999997</v>
      </c>
      <c r="G277">
        <v>5134.9399414</v>
      </c>
      <c r="H277">
        <v>5013.9599608999997</v>
      </c>
      <c r="I277">
        <v>5192.1401366999999</v>
      </c>
      <c r="J277">
        <v>5201.6875</v>
      </c>
      <c r="L277" t="str">
        <f t="shared" si="31"/>
        <v>12JUL2025:12:00:00</v>
      </c>
      <c r="M277">
        <v>13</v>
      </c>
      <c r="N277">
        <f t="shared" si="32"/>
        <v>-363.32568360000005</v>
      </c>
      <c r="O277">
        <f t="shared" si="33"/>
        <v>-363.32568360000005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6.7566744194000021</v>
      </c>
    </row>
    <row r="278" spans="1:19" x14ac:dyDescent="0.25">
      <c r="A278" t="s">
        <v>302</v>
      </c>
      <c r="B278">
        <v>5566.2119141000003</v>
      </c>
      <c r="C278">
        <v>5199.3901366999999</v>
      </c>
      <c r="D278">
        <v>5430.4243164</v>
      </c>
      <c r="E278">
        <v>5446.5429688000004</v>
      </c>
      <c r="F278">
        <v>5673.3100586</v>
      </c>
      <c r="G278">
        <v>5384.5698241999999</v>
      </c>
      <c r="H278">
        <v>5199.3901366999999</v>
      </c>
      <c r="I278">
        <v>5462.0898438000004</v>
      </c>
      <c r="J278">
        <v>5429.8398438000004</v>
      </c>
      <c r="L278" t="str">
        <f t="shared" si="31"/>
        <v>12JUL2025:13:00:00</v>
      </c>
      <c r="M278">
        <v>14</v>
      </c>
      <c r="N278">
        <f t="shared" si="32"/>
        <v>-366.82177740000043</v>
      </c>
      <c r="O278">
        <f t="shared" si="33"/>
        <v>-366.82177740000043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6.5901511308038616</v>
      </c>
    </row>
    <row r="279" spans="1:19" x14ac:dyDescent="0.25">
      <c r="A279" t="s">
        <v>303</v>
      </c>
      <c r="B279">
        <v>5814.1987305000002</v>
      </c>
      <c r="C279">
        <v>5401.0400391000003</v>
      </c>
      <c r="D279">
        <v>5593.3002930000002</v>
      </c>
      <c r="E279">
        <v>5641.7402344000002</v>
      </c>
      <c r="F279">
        <v>5829.5400391000003</v>
      </c>
      <c r="G279">
        <v>5633.7299805000002</v>
      </c>
      <c r="H279">
        <v>5401.0400391000003</v>
      </c>
      <c r="I279">
        <v>5680.4101563000004</v>
      </c>
      <c r="J279">
        <v>5636.1796875</v>
      </c>
      <c r="L279" t="str">
        <f t="shared" si="31"/>
        <v>12JUL2025:14:00:00</v>
      </c>
      <c r="M279">
        <v>15</v>
      </c>
      <c r="N279">
        <f t="shared" si="32"/>
        <v>-413.15869139999995</v>
      </c>
      <c r="O279">
        <f t="shared" si="33"/>
        <v>-413.15869139999995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7.1060297480487007</v>
      </c>
    </row>
    <row r="280" spans="1:19" x14ac:dyDescent="0.25">
      <c r="A280" t="s">
        <v>304</v>
      </c>
      <c r="B280">
        <v>5861.2534180000002</v>
      </c>
      <c r="C280">
        <v>5600.6000977000003</v>
      </c>
      <c r="D280">
        <v>5766.0395508000001</v>
      </c>
      <c r="E280">
        <v>5748.7983397999997</v>
      </c>
      <c r="F280">
        <v>6003.6601563000004</v>
      </c>
      <c r="G280">
        <v>5850.9599608999997</v>
      </c>
      <c r="H280">
        <v>5600.6000977000003</v>
      </c>
      <c r="I280">
        <v>5829.0898438000004</v>
      </c>
      <c r="J280">
        <v>5821.0776366999999</v>
      </c>
      <c r="L280" t="str">
        <f t="shared" si="31"/>
        <v>12JUL2025:15:00:00</v>
      </c>
      <c r="M280">
        <v>16</v>
      </c>
      <c r="N280">
        <f t="shared" si="32"/>
        <v>-260.6533202999999</v>
      </c>
      <c r="O280">
        <f t="shared" si="33"/>
        <v>-260.6533202999999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4.4470576805215334</v>
      </c>
    </row>
    <row r="281" spans="1:19" x14ac:dyDescent="0.25">
      <c r="A281" t="s">
        <v>305</v>
      </c>
      <c r="B281">
        <v>6000.4980469000002</v>
      </c>
      <c r="C281">
        <v>5623.5200194999998</v>
      </c>
      <c r="D281">
        <v>5824.2216797000001</v>
      </c>
      <c r="E281">
        <v>5819.8041991999999</v>
      </c>
      <c r="F281">
        <v>6096.3300780999998</v>
      </c>
      <c r="G281">
        <v>5947</v>
      </c>
      <c r="H281">
        <v>5623.5200194999998</v>
      </c>
      <c r="I281">
        <v>5913.8798827999999</v>
      </c>
      <c r="J281">
        <v>5895.1826172000001</v>
      </c>
      <c r="L281" t="str">
        <f t="shared" si="31"/>
        <v>12JUL2025:16:00:00</v>
      </c>
      <c r="M281">
        <v>17</v>
      </c>
      <c r="N281">
        <f t="shared" si="32"/>
        <v>-376.97802740000043</v>
      </c>
      <c r="O281">
        <f t="shared" si="33"/>
        <v>-376.97802740000043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6.2824456312381631</v>
      </c>
    </row>
    <row r="282" spans="1:19" x14ac:dyDescent="0.25">
      <c r="A282" t="s">
        <v>306</v>
      </c>
      <c r="B282">
        <v>6122.2421875</v>
      </c>
      <c r="C282">
        <v>5620.2001952999999</v>
      </c>
      <c r="D282">
        <v>5861.5146483999997</v>
      </c>
      <c r="E282">
        <v>5835.3613280999998</v>
      </c>
      <c r="F282">
        <v>6151.6699219000002</v>
      </c>
      <c r="G282">
        <v>5963.6699219000002</v>
      </c>
      <c r="H282">
        <v>5620.2001952999999</v>
      </c>
      <c r="I282">
        <v>5907.2597655999998</v>
      </c>
      <c r="J282">
        <v>5910.6997069999998</v>
      </c>
      <c r="L282" t="str">
        <f t="shared" si="31"/>
        <v>12JUL2025:17:00:00</v>
      </c>
      <c r="M282">
        <v>18</v>
      </c>
      <c r="N282">
        <f t="shared" si="32"/>
        <v>-502.0419922000001</v>
      </c>
      <c r="O282">
        <f t="shared" si="33"/>
        <v>-502.0419922000001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8.200296179478773</v>
      </c>
    </row>
    <row r="283" spans="1:19" x14ac:dyDescent="0.25">
      <c r="A283" t="s">
        <v>307</v>
      </c>
      <c r="B283">
        <v>6066.9511719000002</v>
      </c>
      <c r="C283">
        <v>5574.6499022999997</v>
      </c>
      <c r="D283">
        <v>5823.5097655999998</v>
      </c>
      <c r="E283">
        <v>5794.2368164</v>
      </c>
      <c r="F283">
        <v>6157.0297852000003</v>
      </c>
      <c r="G283">
        <v>5942.3198241999999</v>
      </c>
      <c r="H283">
        <v>5574.6499022999997</v>
      </c>
      <c r="I283">
        <v>5839.9399414</v>
      </c>
      <c r="J283">
        <v>5878.4848633000001</v>
      </c>
      <c r="L283" t="str">
        <f t="shared" si="31"/>
        <v>12JUL2025:18:00:00</v>
      </c>
      <c r="M283">
        <v>19</v>
      </c>
      <c r="N283">
        <f t="shared" si="32"/>
        <v>-492.30126960000052</v>
      </c>
      <c r="O283">
        <f t="shared" si="33"/>
        <v>-492.30126960000052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8.1144755520724843</v>
      </c>
    </row>
    <row r="284" spans="1:19" x14ac:dyDescent="0.25">
      <c r="A284" t="s">
        <v>308</v>
      </c>
      <c r="B284">
        <v>5981.6098633000001</v>
      </c>
      <c r="C284">
        <v>5457.8100586</v>
      </c>
      <c r="D284">
        <v>5824.3007813000004</v>
      </c>
      <c r="E284">
        <v>5726.6616211</v>
      </c>
      <c r="F284">
        <v>6049.9301758000001</v>
      </c>
      <c r="G284">
        <v>5717.6699219000002</v>
      </c>
      <c r="H284">
        <v>5457.8100586</v>
      </c>
      <c r="I284">
        <v>5701.7700194999998</v>
      </c>
      <c r="J284">
        <v>5731.7949219000002</v>
      </c>
      <c r="L284" t="str">
        <f t="shared" si="31"/>
        <v>12JUL2025:19:00:00</v>
      </c>
      <c r="M284">
        <v>20</v>
      </c>
      <c r="N284">
        <f t="shared" si="32"/>
        <v>-523.7998047000001</v>
      </c>
      <c r="O284">
        <f t="shared" si="33"/>
        <v>-523.7998047000001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8.75683664883862</v>
      </c>
    </row>
    <row r="285" spans="1:19" x14ac:dyDescent="0.25">
      <c r="A285" t="s">
        <v>309</v>
      </c>
      <c r="B285">
        <v>5687.5380858999997</v>
      </c>
      <c r="C285">
        <v>5245.7900391000003</v>
      </c>
      <c r="D285">
        <v>5644.1425780999998</v>
      </c>
      <c r="E285">
        <v>5646.4711914</v>
      </c>
      <c r="F285">
        <v>5788.8901366999999</v>
      </c>
      <c r="G285">
        <v>5461.3500977000003</v>
      </c>
      <c r="H285">
        <v>5245.7900391000003</v>
      </c>
      <c r="I285">
        <v>5467.6699219000002</v>
      </c>
      <c r="J285">
        <v>5490.9252930000002</v>
      </c>
      <c r="L285" t="str">
        <f t="shared" si="31"/>
        <v>12JUL2025:20:00:00</v>
      </c>
      <c r="M285">
        <v>21</v>
      </c>
      <c r="N285">
        <f t="shared" si="32"/>
        <v>-441.74804679999943</v>
      </c>
      <c r="O285">
        <f t="shared" si="33"/>
        <v>-441.74804679999943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7.7669466143029249</v>
      </c>
    </row>
    <row r="286" spans="1:19" x14ac:dyDescent="0.25">
      <c r="A286" t="s">
        <v>310</v>
      </c>
      <c r="B286">
        <v>5411.9887694999998</v>
      </c>
      <c r="C286">
        <v>5084.0498047000001</v>
      </c>
      <c r="D286">
        <v>5478.7075194999998</v>
      </c>
      <c r="E286">
        <v>5462.6723633000001</v>
      </c>
      <c r="F286">
        <v>5534.2402344000002</v>
      </c>
      <c r="G286">
        <v>5249</v>
      </c>
      <c r="H286">
        <v>5084.0498047000001</v>
      </c>
      <c r="I286">
        <v>5257.0097655999998</v>
      </c>
      <c r="J286">
        <v>5281.0751952999999</v>
      </c>
      <c r="L286" t="str">
        <f t="shared" si="31"/>
        <v>12JUL2025:21:00:00</v>
      </c>
      <c r="M286">
        <v>22</v>
      </c>
      <c r="N286">
        <f t="shared" si="32"/>
        <v>-327.93896479999967</v>
      </c>
      <c r="O286">
        <f t="shared" si="33"/>
        <v>-327.93896479999967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6.059490859407255</v>
      </c>
    </row>
    <row r="287" spans="1:19" x14ac:dyDescent="0.25">
      <c r="A287" t="s">
        <v>311</v>
      </c>
      <c r="B287">
        <v>5373.7739258000001</v>
      </c>
      <c r="C287">
        <v>5035.7900391000003</v>
      </c>
      <c r="D287">
        <v>5370.0454102000003</v>
      </c>
      <c r="E287">
        <v>5338.1938477000003</v>
      </c>
      <c r="F287">
        <v>5414.6201172000001</v>
      </c>
      <c r="G287">
        <v>5165.2202147999997</v>
      </c>
      <c r="H287">
        <v>5035.7900391000003</v>
      </c>
      <c r="I287">
        <v>5118.4399414</v>
      </c>
      <c r="J287">
        <v>5183.5175780999998</v>
      </c>
      <c r="L287" t="str">
        <f t="shared" si="31"/>
        <v>12JUL2025:22:00:00</v>
      </c>
      <c r="M287">
        <v>23</v>
      </c>
      <c r="N287">
        <f t="shared" si="32"/>
        <v>-337.98388669999986</v>
      </c>
      <c r="O287">
        <f t="shared" si="33"/>
        <v>-337.98388669999986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6.2895069901863012</v>
      </c>
    </row>
    <row r="288" spans="1:19" x14ac:dyDescent="0.25">
      <c r="A288" t="s">
        <v>312</v>
      </c>
      <c r="B288">
        <v>5211.8491211</v>
      </c>
      <c r="C288">
        <v>4908.5200194999998</v>
      </c>
      <c r="D288">
        <v>5186.0234375</v>
      </c>
      <c r="E288">
        <v>5207.5908202999999</v>
      </c>
      <c r="F288">
        <v>5221.6201172000001</v>
      </c>
      <c r="G288">
        <v>5034.8300780999998</v>
      </c>
      <c r="H288">
        <v>4908.5200194999998</v>
      </c>
      <c r="I288">
        <v>4950.8198241999999</v>
      </c>
      <c r="J288">
        <v>5028.9477539</v>
      </c>
      <c r="L288" t="str">
        <f t="shared" si="31"/>
        <v>12JUL2025:23:00:00</v>
      </c>
      <c r="M288">
        <v>24</v>
      </c>
      <c r="N288">
        <f t="shared" si="32"/>
        <v>-303.32910160000029</v>
      </c>
      <c r="O288">
        <f t="shared" si="33"/>
        <v>-303.32910160000029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5.8199900755373433</v>
      </c>
    </row>
    <row r="289" spans="1:19" x14ac:dyDescent="0.25">
      <c r="A289" t="s">
        <v>313</v>
      </c>
      <c r="B289">
        <v>5033.6074219000002</v>
      </c>
      <c r="C289">
        <v>4753.4101563000004</v>
      </c>
      <c r="D289">
        <v>4915.1997069999998</v>
      </c>
      <c r="E289">
        <v>4968.1074219000002</v>
      </c>
      <c r="F289">
        <v>4983.1899414</v>
      </c>
      <c r="G289">
        <v>4831.2001952999999</v>
      </c>
      <c r="H289">
        <v>4753.4101563000004</v>
      </c>
      <c r="I289">
        <v>4764.5800780999998</v>
      </c>
      <c r="J289">
        <v>4833.0952147999997</v>
      </c>
      <c r="L289" t="str">
        <f t="shared" si="31"/>
        <v>13JUL2025:00:00:00</v>
      </c>
      <c r="M289">
        <v>1</v>
      </c>
      <c r="N289">
        <f t="shared" si="32"/>
        <v>-280.19726559999981</v>
      </c>
      <c r="O289">
        <f t="shared" si="33"/>
        <v>-280.19726559999981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5.5665299677708227</v>
      </c>
    </row>
    <row r="290" spans="1:19" x14ac:dyDescent="0.25">
      <c r="A290" t="s">
        <v>314</v>
      </c>
      <c r="B290">
        <v>4868.6767577999999</v>
      </c>
      <c r="C290">
        <v>4701.9799805000002</v>
      </c>
      <c r="D290">
        <v>4646.3862305000002</v>
      </c>
      <c r="E290">
        <v>4726.5488280999998</v>
      </c>
      <c r="F290">
        <v>4816.2700194999998</v>
      </c>
      <c r="G290">
        <v>4792.8398438000004</v>
      </c>
      <c r="H290">
        <v>4701.9799805000002</v>
      </c>
      <c r="I290">
        <v>4697.1801758000001</v>
      </c>
      <c r="J290">
        <v>4752.0673827999999</v>
      </c>
      <c r="L290" t="str">
        <f t="shared" si="31"/>
        <v>13JUL2025:01:00:00</v>
      </c>
      <c r="M290">
        <v>2</v>
      </c>
      <c r="N290">
        <f t="shared" si="32"/>
        <v>-166.69677729999967</v>
      </c>
      <c r="O290">
        <f t="shared" si="33"/>
        <v>-166.69677729999967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3.4238620798338775</v>
      </c>
    </row>
    <row r="291" spans="1:19" x14ac:dyDescent="0.25">
      <c r="A291" t="s">
        <v>315</v>
      </c>
      <c r="B291">
        <v>4552.4492188000004</v>
      </c>
      <c r="C291">
        <v>4513.1298827999999</v>
      </c>
      <c r="D291">
        <v>4500.5136719000002</v>
      </c>
      <c r="E291">
        <v>4539.3681641000003</v>
      </c>
      <c r="F291">
        <v>4657.9301758000001</v>
      </c>
      <c r="G291">
        <v>4566.3999022999997</v>
      </c>
      <c r="H291">
        <v>4513.1298827999999</v>
      </c>
      <c r="I291">
        <v>4519.6201172000001</v>
      </c>
      <c r="J291">
        <v>4564.2700194999998</v>
      </c>
      <c r="L291" t="str">
        <f t="shared" si="31"/>
        <v>13JUL2025:02:00:00</v>
      </c>
      <c r="M291">
        <v>3</v>
      </c>
      <c r="N291">
        <f t="shared" si="32"/>
        <v>-39.319336000000476</v>
      </c>
      <c r="O291">
        <f t="shared" si="33"/>
        <v>-39.319336000000476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0.86369631181443096</v>
      </c>
    </row>
    <row r="292" spans="1:19" x14ac:dyDescent="0.25">
      <c r="A292" t="s">
        <v>316</v>
      </c>
      <c r="B292">
        <v>4414.3735352000003</v>
      </c>
      <c r="C292">
        <v>4339.0200194999998</v>
      </c>
      <c r="D292">
        <v>4331.1674805000002</v>
      </c>
      <c r="E292">
        <v>4362.7041016000003</v>
      </c>
      <c r="F292">
        <v>4423.7001952999999</v>
      </c>
      <c r="G292">
        <v>4398.4799805000002</v>
      </c>
      <c r="H292">
        <v>4339.0200194999998</v>
      </c>
      <c r="I292">
        <v>4314.5</v>
      </c>
      <c r="J292">
        <v>4368.9248047000001</v>
      </c>
      <c r="L292" t="str">
        <f>A292</f>
        <v>13JUL2025:03:00:00</v>
      </c>
      <c r="M292">
        <v>4</v>
      </c>
      <c r="N292">
        <f>C292-B292</f>
        <v>-75.353515700000571</v>
      </c>
      <c r="O292">
        <f t="shared" si="33"/>
        <v>-75.353515700000571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1.7070036121577683</v>
      </c>
    </row>
    <row r="293" spans="1:19" x14ac:dyDescent="0.25">
      <c r="A293" t="s">
        <v>317</v>
      </c>
      <c r="B293">
        <v>4200.6606444999998</v>
      </c>
      <c r="C293">
        <v>4196.0698241999999</v>
      </c>
      <c r="D293">
        <v>4156.2915039</v>
      </c>
      <c r="E293">
        <v>4202.9853516000003</v>
      </c>
      <c r="F293">
        <v>4246.4599608999997</v>
      </c>
      <c r="G293">
        <v>4240.9399414</v>
      </c>
      <c r="H293">
        <v>4196.0698241999999</v>
      </c>
      <c r="I293">
        <v>4176.7597655999998</v>
      </c>
      <c r="J293">
        <v>4215.0576172000001</v>
      </c>
      <c r="L293" t="str">
        <f t="shared" si="31"/>
        <v>13JUL2025:04:00:00</v>
      </c>
      <c r="M293">
        <v>5</v>
      </c>
      <c r="N293">
        <f t="shared" si="32"/>
        <v>-4.5908202999999048</v>
      </c>
      <c r="O293">
        <f t="shared" si="33"/>
        <v>-4.5908202999999048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0.10928805463042458</v>
      </c>
    </row>
    <row r="294" spans="1:19" x14ac:dyDescent="0.25">
      <c r="A294" t="s">
        <v>318</v>
      </c>
      <c r="B294">
        <v>4108.8261719000002</v>
      </c>
      <c r="C294">
        <v>4075.1298827999999</v>
      </c>
      <c r="D294">
        <v>4045.1257323999998</v>
      </c>
      <c r="E294">
        <v>4076.7192383000001</v>
      </c>
      <c r="F294">
        <v>4154.75</v>
      </c>
      <c r="G294">
        <v>4118.0800780999998</v>
      </c>
      <c r="H294">
        <v>4075.1298827999999</v>
      </c>
      <c r="I294">
        <v>4033.5200195000002</v>
      </c>
      <c r="J294">
        <v>4095.3701172000001</v>
      </c>
      <c r="L294" t="str">
        <f t="shared" si="31"/>
        <v>13JUL2025:05:00:00</v>
      </c>
      <c r="M294">
        <v>6</v>
      </c>
      <c r="N294">
        <f t="shared" si="32"/>
        <v>-33.696289100000286</v>
      </c>
      <c r="O294">
        <f t="shared" si="33"/>
        <v>-33.696289100000286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0.8200952702853932</v>
      </c>
    </row>
    <row r="295" spans="1:19" x14ac:dyDescent="0.25">
      <c r="A295" t="s">
        <v>319</v>
      </c>
      <c r="B295">
        <v>4098.3925780999998</v>
      </c>
      <c r="C295">
        <v>4016.5800780999998</v>
      </c>
      <c r="D295">
        <v>4016.2475586</v>
      </c>
      <c r="E295">
        <v>4013.1123047000001</v>
      </c>
      <c r="F295">
        <v>4120.0200194999998</v>
      </c>
      <c r="G295">
        <v>4066.8200683999999</v>
      </c>
      <c r="H295">
        <v>4016.5800780999998</v>
      </c>
      <c r="I295">
        <v>3971.3000487999998</v>
      </c>
      <c r="J295">
        <v>4043.6799316000001</v>
      </c>
      <c r="L295" t="str">
        <f t="shared" si="31"/>
        <v>13JUL2025:06:00:00</v>
      </c>
      <c r="M295">
        <v>7</v>
      </c>
      <c r="N295">
        <f t="shared" si="32"/>
        <v>-81.8125</v>
      </c>
      <c r="O295">
        <f t="shared" si="33"/>
        <v>-81.8125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1.9962094514119968</v>
      </c>
    </row>
    <row r="296" spans="1:19" x14ac:dyDescent="0.25">
      <c r="A296" t="s">
        <v>320</v>
      </c>
      <c r="B296">
        <v>4115.6870116999999</v>
      </c>
      <c r="C296">
        <v>3969.6000976999999</v>
      </c>
      <c r="D296">
        <v>3967.0637207</v>
      </c>
      <c r="E296">
        <v>3965.9558105000001</v>
      </c>
      <c r="F296">
        <v>4038.2700195000002</v>
      </c>
      <c r="G296">
        <v>4006.0500487999998</v>
      </c>
      <c r="H296">
        <v>3969.6000976999999</v>
      </c>
      <c r="I296">
        <v>3924.6999512000002</v>
      </c>
      <c r="J296">
        <v>3984.6550293</v>
      </c>
      <c r="L296" t="str">
        <f t="shared" si="31"/>
        <v>13JUL2025:07:00:00</v>
      </c>
      <c r="M296">
        <v>8</v>
      </c>
      <c r="N296">
        <f t="shared" si="32"/>
        <v>-146.08691399999998</v>
      </c>
      <c r="O296">
        <f t="shared" si="33"/>
        <v>-146.08691399999998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3.549514663887384</v>
      </c>
    </row>
    <row r="297" spans="1:19" x14ac:dyDescent="0.25">
      <c r="A297" t="s">
        <v>321</v>
      </c>
      <c r="B297">
        <v>4190.4262694999998</v>
      </c>
      <c r="C297">
        <v>3990.5800780999998</v>
      </c>
      <c r="D297">
        <v>4042.8439941000001</v>
      </c>
      <c r="E297">
        <v>4029.5151366999999</v>
      </c>
      <c r="F297">
        <v>4071.0200195000002</v>
      </c>
      <c r="G297">
        <v>4043.3701172000001</v>
      </c>
      <c r="H297">
        <v>3990.5800780999998</v>
      </c>
      <c r="I297">
        <v>3903.1799316000001</v>
      </c>
      <c r="J297">
        <v>4002.0375976999999</v>
      </c>
      <c r="L297" t="str">
        <f t="shared" si="31"/>
        <v>13JUL2025:08:00:00</v>
      </c>
      <c r="M297">
        <v>9</v>
      </c>
      <c r="N297">
        <f t="shared" si="32"/>
        <v>-199.84619139999995</v>
      </c>
      <c r="O297">
        <f t="shared" si="33"/>
        <v>-199.84619139999995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4.7691136544885566</v>
      </c>
    </row>
    <row r="298" spans="1:19" x14ac:dyDescent="0.25">
      <c r="A298" t="s">
        <v>322</v>
      </c>
      <c r="B298">
        <v>4427.4521483999997</v>
      </c>
      <c r="C298">
        <v>4221.7001952999999</v>
      </c>
      <c r="D298">
        <v>4360.46875</v>
      </c>
      <c r="E298">
        <v>4362.0844727000003</v>
      </c>
      <c r="F298">
        <v>4393.8701172000001</v>
      </c>
      <c r="G298">
        <v>4279.5097655999998</v>
      </c>
      <c r="H298">
        <v>4221.7001952999999</v>
      </c>
      <c r="I298">
        <v>4180.2998047000001</v>
      </c>
      <c r="J298">
        <v>4268.8447266000003</v>
      </c>
      <c r="L298" t="str">
        <f t="shared" si="31"/>
        <v>13JUL2025:09:00:00</v>
      </c>
      <c r="M298">
        <v>10</v>
      </c>
      <c r="N298">
        <f t="shared" si="32"/>
        <v>-205.75195309999981</v>
      </c>
      <c r="O298">
        <f t="shared" si="33"/>
        <v>-205.75195309999981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4.6471863772566087</v>
      </c>
    </row>
    <row r="299" spans="1:19" x14ac:dyDescent="0.25">
      <c r="A299" t="s">
        <v>323</v>
      </c>
      <c r="B299">
        <v>4825.7070313000004</v>
      </c>
      <c r="C299">
        <v>4536.1801758000001</v>
      </c>
      <c r="D299">
        <v>4846.3427733999997</v>
      </c>
      <c r="E299">
        <v>4869.3735352000003</v>
      </c>
      <c r="F299">
        <v>4839.9399414</v>
      </c>
      <c r="G299">
        <v>4604.3500977000003</v>
      </c>
      <c r="H299">
        <v>4536.1801758000001</v>
      </c>
      <c r="I299">
        <v>4549.2299805000002</v>
      </c>
      <c r="J299">
        <v>4632.4252930000002</v>
      </c>
      <c r="L299" t="str">
        <f t="shared" si="31"/>
        <v>13JUL2025:10:00:00</v>
      </c>
      <c r="M299">
        <v>11</v>
      </c>
      <c r="N299">
        <f t="shared" si="32"/>
        <v>-289.52685550000024</v>
      </c>
      <c r="O299">
        <f t="shared" si="33"/>
        <v>-289.52685550000024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5.9996774280349214</v>
      </c>
    </row>
    <row r="300" spans="1:19" x14ac:dyDescent="0.25">
      <c r="A300" t="s">
        <v>324</v>
      </c>
      <c r="B300">
        <v>5158.375</v>
      </c>
      <c r="C300">
        <v>4828.5400391000003</v>
      </c>
      <c r="D300">
        <v>5077.6201172000001</v>
      </c>
      <c r="E300">
        <v>5136.5078125</v>
      </c>
      <c r="F300">
        <v>5206.8100586</v>
      </c>
      <c r="G300">
        <v>4922.1899414</v>
      </c>
      <c r="H300">
        <v>4828.5400391000003</v>
      </c>
      <c r="I300">
        <v>4871.4101563000004</v>
      </c>
      <c r="J300">
        <v>4957.2373047000001</v>
      </c>
      <c r="L300" t="str">
        <f t="shared" si="31"/>
        <v>13JUL2025:11:00:00</v>
      </c>
      <c r="M300">
        <v>12</v>
      </c>
      <c r="N300">
        <f t="shared" si="32"/>
        <v>-329.83496089999971</v>
      </c>
      <c r="O300">
        <f t="shared" si="33"/>
        <v>-329.83496089999971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6.3941640710495022</v>
      </c>
    </row>
    <row r="301" spans="1:19" x14ac:dyDescent="0.25">
      <c r="A301" t="s">
        <v>325</v>
      </c>
      <c r="B301">
        <v>5437.2158202999999</v>
      </c>
      <c r="C301">
        <v>5080.9301758000001</v>
      </c>
      <c r="D301">
        <v>5276.9912108999997</v>
      </c>
      <c r="E301">
        <v>5288.7778319999998</v>
      </c>
      <c r="F301">
        <v>5418.4702147999997</v>
      </c>
      <c r="G301">
        <v>5232.5698241999999</v>
      </c>
      <c r="H301">
        <v>5080.9301758000001</v>
      </c>
      <c r="I301">
        <v>5204.3598633000001</v>
      </c>
      <c r="J301">
        <v>5234.0825194999998</v>
      </c>
      <c r="L301" t="str">
        <f t="shared" si="31"/>
        <v>13JUL2025:12:00:00</v>
      </c>
      <c r="M301">
        <v>13</v>
      </c>
      <c r="N301">
        <f t="shared" si="32"/>
        <v>-356.28564449999976</v>
      </c>
      <c r="O301">
        <f t="shared" si="33"/>
        <v>-356.28564449999976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6.552722133445525</v>
      </c>
    </row>
    <row r="302" spans="1:19" x14ac:dyDescent="0.25">
      <c r="A302" t="s">
        <v>326</v>
      </c>
      <c r="B302">
        <v>5662.7353516000003</v>
      </c>
      <c r="C302">
        <v>5300.8901366999999</v>
      </c>
      <c r="D302">
        <v>5533.2944336</v>
      </c>
      <c r="E302">
        <v>5554.6005858999997</v>
      </c>
      <c r="F302">
        <v>5640.7099608999997</v>
      </c>
      <c r="G302">
        <v>5500.5</v>
      </c>
      <c r="H302">
        <v>5300.8901366999999</v>
      </c>
      <c r="I302">
        <v>5513.0498047000001</v>
      </c>
      <c r="J302">
        <v>5488.7871094000002</v>
      </c>
      <c r="L302" t="str">
        <f t="shared" si="31"/>
        <v>13JUL2025:13:00:00</v>
      </c>
      <c r="M302">
        <v>14</v>
      </c>
      <c r="N302">
        <f t="shared" si="32"/>
        <v>-361.84521490000043</v>
      </c>
      <c r="O302">
        <f t="shared" si="33"/>
        <v>-361.84521490000043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6.389936884438038</v>
      </c>
    </row>
    <row r="303" spans="1:19" x14ac:dyDescent="0.25">
      <c r="A303" t="s">
        <v>327</v>
      </c>
      <c r="B303">
        <v>5806.4814452999999</v>
      </c>
      <c r="C303">
        <v>5482.7099608999997</v>
      </c>
      <c r="D303">
        <v>5755.8652344000002</v>
      </c>
      <c r="E303">
        <v>5788.0551758000001</v>
      </c>
      <c r="F303">
        <v>5776.1801758000001</v>
      </c>
      <c r="G303">
        <v>5721.2202147999997</v>
      </c>
      <c r="H303">
        <v>5482.7099608999997</v>
      </c>
      <c r="I303">
        <v>5758.2202147999997</v>
      </c>
      <c r="J303">
        <v>5684.5825194999998</v>
      </c>
      <c r="L303" t="str">
        <f t="shared" si="31"/>
        <v>13JUL2025:14:00:00</v>
      </c>
      <c r="M303">
        <v>15</v>
      </c>
      <c r="N303">
        <f t="shared" si="32"/>
        <v>-323.77148440000019</v>
      </c>
      <c r="O303">
        <f t="shared" si="33"/>
        <v>-323.77148440000019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5.5760358049895062</v>
      </c>
    </row>
    <row r="304" spans="1:19" x14ac:dyDescent="0.25">
      <c r="A304" t="s">
        <v>328</v>
      </c>
      <c r="B304">
        <v>5873.1103516000003</v>
      </c>
      <c r="C304">
        <v>5619.8500977000003</v>
      </c>
      <c r="D304">
        <v>5854.2548827999999</v>
      </c>
      <c r="E304">
        <v>5917.7177733999997</v>
      </c>
      <c r="F304">
        <v>5911.6298827999999</v>
      </c>
      <c r="G304">
        <v>5909.4902344000002</v>
      </c>
      <c r="H304">
        <v>5619.8500977000003</v>
      </c>
      <c r="I304">
        <v>5920.3500977000003</v>
      </c>
      <c r="J304">
        <v>5840.3300780999998</v>
      </c>
      <c r="L304" t="str">
        <f t="shared" si="31"/>
        <v>13JUL2025:15:00:00</v>
      </c>
      <c r="M304">
        <v>16</v>
      </c>
      <c r="N304">
        <f t="shared" si="32"/>
        <v>-253.26025389999995</v>
      </c>
      <c r="O304">
        <f t="shared" si="33"/>
        <v>-253.26025389999995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4.3121998181254115</v>
      </c>
    </row>
    <row r="305" spans="1:19" x14ac:dyDescent="0.25">
      <c r="A305" t="s">
        <v>329</v>
      </c>
      <c r="B305">
        <v>5989.7373047000001</v>
      </c>
      <c r="C305">
        <v>5720.1499022999997</v>
      </c>
      <c r="D305">
        <v>5883.5810547000001</v>
      </c>
      <c r="E305">
        <v>5854.8457030999998</v>
      </c>
      <c r="F305">
        <v>6028.2099608999997</v>
      </c>
      <c r="G305">
        <v>6035.2299805000002</v>
      </c>
      <c r="H305">
        <v>5720.1499022999997</v>
      </c>
      <c r="I305">
        <v>6013.4799805000002</v>
      </c>
      <c r="J305">
        <v>5949.2675780999998</v>
      </c>
      <c r="L305" t="str">
        <f t="shared" si="31"/>
        <v>13JUL2025:16:00:00</v>
      </c>
      <c r="M305">
        <v>17</v>
      </c>
      <c r="N305">
        <f t="shared" si="32"/>
        <v>-269.58740240000043</v>
      </c>
      <c r="O305">
        <f t="shared" si="33"/>
        <v>-269.58740240000043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4.5008218004562872</v>
      </c>
    </row>
    <row r="306" spans="1:19" x14ac:dyDescent="0.25">
      <c r="A306" t="s">
        <v>330</v>
      </c>
      <c r="B306">
        <v>6101.6245116999999</v>
      </c>
      <c r="C306">
        <v>5718.1401366999999</v>
      </c>
      <c r="D306">
        <v>5885.1557616999999</v>
      </c>
      <c r="E306">
        <v>5828.7636719000002</v>
      </c>
      <c r="F306">
        <v>6093.7099608999997</v>
      </c>
      <c r="G306">
        <v>6050.6899414</v>
      </c>
      <c r="H306">
        <v>5718.1401366999999</v>
      </c>
      <c r="I306">
        <v>6009.9199219000002</v>
      </c>
      <c r="J306">
        <v>5968.1152344000002</v>
      </c>
      <c r="L306" t="str">
        <f t="shared" si="31"/>
        <v>13JUL2025:17:00:00</v>
      </c>
      <c r="M306">
        <v>18</v>
      </c>
      <c r="N306">
        <f t="shared" si="32"/>
        <v>-383.484375</v>
      </c>
      <c r="O306">
        <f t="shared" si="33"/>
        <v>-383.484375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6.2849553305789341</v>
      </c>
    </row>
    <row r="307" spans="1:19" x14ac:dyDescent="0.25">
      <c r="A307" t="s">
        <v>331</v>
      </c>
      <c r="B307">
        <v>6154.7270508000001</v>
      </c>
      <c r="C307">
        <v>5730.8999022999997</v>
      </c>
      <c r="D307">
        <v>5822.8354491999999</v>
      </c>
      <c r="E307">
        <v>5722.3320313000004</v>
      </c>
      <c r="F307">
        <v>6151.3798827999999</v>
      </c>
      <c r="G307">
        <v>6064.5400391000003</v>
      </c>
      <c r="H307">
        <v>5730.8999022999997</v>
      </c>
      <c r="I307">
        <v>5955.9599608999997</v>
      </c>
      <c r="J307">
        <v>5975.6953125</v>
      </c>
      <c r="L307" t="str">
        <f t="shared" si="31"/>
        <v>13JUL2025:18:00:00</v>
      </c>
      <c r="M307">
        <v>19</v>
      </c>
      <c r="N307">
        <f t="shared" si="32"/>
        <v>-423.82714850000048</v>
      </c>
      <c r="O307">
        <f t="shared" si="33"/>
        <v>-423.82714850000048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6.8862054320493513</v>
      </c>
    </row>
    <row r="308" spans="1:19" x14ac:dyDescent="0.25">
      <c r="A308" t="s">
        <v>332</v>
      </c>
      <c r="B308">
        <v>6158.3129883000001</v>
      </c>
      <c r="C308">
        <v>5570.0498047000001</v>
      </c>
      <c r="D308">
        <v>5758.9013672000001</v>
      </c>
      <c r="E308">
        <v>5798.0522461</v>
      </c>
      <c r="F308">
        <v>6092.7998047000001</v>
      </c>
      <c r="G308">
        <v>5846.0297852000003</v>
      </c>
      <c r="H308">
        <v>5570.0498047000001</v>
      </c>
      <c r="I308">
        <v>5844.75</v>
      </c>
      <c r="J308">
        <v>5838.4072266000003</v>
      </c>
      <c r="L308" t="str">
        <f t="shared" si="31"/>
        <v>13JUL2025:19:00:00</v>
      </c>
      <c r="M308">
        <v>20</v>
      </c>
      <c r="N308">
        <f t="shared" si="32"/>
        <v>-588.26318360000005</v>
      </c>
      <c r="O308">
        <f t="shared" si="33"/>
        <v>-588.26318360000005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9.5523430640440683</v>
      </c>
    </row>
    <row r="309" spans="1:19" x14ac:dyDescent="0.25">
      <c r="A309" t="s">
        <v>333</v>
      </c>
      <c r="B309">
        <v>5799.7504883000001</v>
      </c>
      <c r="C309">
        <v>5386.1000977000003</v>
      </c>
      <c r="D309">
        <v>5633.4726563000004</v>
      </c>
      <c r="E309">
        <v>5696.8500977000003</v>
      </c>
      <c r="F309">
        <v>5890.2402344000002</v>
      </c>
      <c r="G309">
        <v>5621.5898438000004</v>
      </c>
      <c r="H309">
        <v>5386.1000977000003</v>
      </c>
      <c r="I309">
        <v>5644.8999022999997</v>
      </c>
      <c r="J309">
        <v>5635.7075194999998</v>
      </c>
      <c r="L309" t="str">
        <f t="shared" si="31"/>
        <v>13JUL2025:20:00:00</v>
      </c>
      <c r="M309">
        <v>21</v>
      </c>
      <c r="N309">
        <f t="shared" si="32"/>
        <v>-413.65039059999981</v>
      </c>
      <c r="O309">
        <f t="shared" si="33"/>
        <v>-413.65039059999981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7.1322101085980911</v>
      </c>
    </row>
    <row r="310" spans="1:19" x14ac:dyDescent="0.25">
      <c r="A310" t="s">
        <v>334</v>
      </c>
      <c r="B310">
        <v>5550.8808594000002</v>
      </c>
      <c r="C310">
        <v>5234.1000977000003</v>
      </c>
      <c r="D310">
        <v>5460.4736327999999</v>
      </c>
      <c r="E310">
        <v>5525.6064452999999</v>
      </c>
      <c r="F310">
        <v>5676.8300780999998</v>
      </c>
      <c r="G310">
        <v>5430.8100586</v>
      </c>
      <c r="H310">
        <v>5234.1000977000003</v>
      </c>
      <c r="I310">
        <v>5466</v>
      </c>
      <c r="J310">
        <v>5451.9350586</v>
      </c>
      <c r="L310" t="str">
        <f t="shared" si="31"/>
        <v>13JUL2025:21:00:00</v>
      </c>
      <c r="M310">
        <v>22</v>
      </c>
      <c r="N310">
        <f t="shared" si="32"/>
        <v>-316.78076169999986</v>
      </c>
      <c r="O310">
        <f t="shared" si="33"/>
        <v>-316.78076169999986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5.7068557175669765</v>
      </c>
    </row>
    <row r="311" spans="1:19" x14ac:dyDescent="0.25">
      <c r="A311" t="s">
        <v>335</v>
      </c>
      <c r="B311">
        <v>5474.8564452999999</v>
      </c>
      <c r="C311">
        <v>5165.2700194999998</v>
      </c>
      <c r="D311">
        <v>5422.5737305000002</v>
      </c>
      <c r="E311">
        <v>5491.2368164</v>
      </c>
      <c r="F311">
        <v>5551.75</v>
      </c>
      <c r="G311">
        <v>5340.1298827999999</v>
      </c>
      <c r="H311">
        <v>5165.2700194999998</v>
      </c>
      <c r="I311">
        <v>5323.6801758000001</v>
      </c>
      <c r="J311">
        <v>5345.2075194999998</v>
      </c>
      <c r="L311" t="str">
        <f t="shared" si="31"/>
        <v>13JUL2025:22:00:00</v>
      </c>
      <c r="M311">
        <v>23</v>
      </c>
      <c r="N311">
        <f t="shared" si="32"/>
        <v>-309.58642580000014</v>
      </c>
      <c r="O311">
        <f t="shared" si="33"/>
        <v>-309.58642580000014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5.6546948562600363</v>
      </c>
    </row>
    <row r="312" spans="1:19" x14ac:dyDescent="0.25">
      <c r="A312" t="s">
        <v>336</v>
      </c>
      <c r="B312">
        <v>5138.9321289</v>
      </c>
      <c r="C312">
        <v>5000.5200194999998</v>
      </c>
      <c r="D312">
        <v>5227.3266602000003</v>
      </c>
      <c r="E312">
        <v>5298.8046875</v>
      </c>
      <c r="F312">
        <v>5338.9702147999997</v>
      </c>
      <c r="G312">
        <v>5156.2099608999997</v>
      </c>
      <c r="H312">
        <v>5000.5200194999998</v>
      </c>
      <c r="I312">
        <v>5087.25</v>
      </c>
      <c r="J312">
        <v>5145.7373047000001</v>
      </c>
      <c r="L312" t="str">
        <f t="shared" si="31"/>
        <v>13JUL2025:23:00:00</v>
      </c>
      <c r="M312">
        <v>24</v>
      </c>
      <c r="N312">
        <f t="shared" si="32"/>
        <v>-138.41210940000019</v>
      </c>
      <c r="O312">
        <f t="shared" si="33"/>
        <v>-138.41210940000019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2.693402168547955</v>
      </c>
    </row>
    <row r="313" spans="1:19" x14ac:dyDescent="0.25">
      <c r="A313" t="s">
        <v>337</v>
      </c>
      <c r="B313">
        <v>4935.2988280999998</v>
      </c>
      <c r="C313">
        <v>4757.1601563000004</v>
      </c>
      <c r="D313">
        <v>4972.7314452999999</v>
      </c>
      <c r="E313">
        <v>5000.3862305000002</v>
      </c>
      <c r="F313">
        <v>5037.4101563000004</v>
      </c>
      <c r="G313">
        <v>4869.0898438000004</v>
      </c>
      <c r="H313">
        <v>4757.1601563000004</v>
      </c>
      <c r="I313">
        <v>4828.8100586</v>
      </c>
      <c r="J313">
        <v>4873.1176758000001</v>
      </c>
      <c r="L313" t="str">
        <f t="shared" si="31"/>
        <v>14JUL2025:00:00:00</v>
      </c>
      <c r="M313">
        <v>1</v>
      </c>
      <c r="N313">
        <f t="shared" si="32"/>
        <v>-178.13867179999943</v>
      </c>
      <c r="O313">
        <f t="shared" si="33"/>
        <v>-178.13867179999943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3.609480965686116</v>
      </c>
    </row>
    <row r="314" spans="1:19" x14ac:dyDescent="0.25">
      <c r="A314" t="s">
        <v>338</v>
      </c>
      <c r="B314">
        <v>4652.2133789</v>
      </c>
      <c r="C314">
        <v>4710.6899414</v>
      </c>
      <c r="D314">
        <v>4768.4248047000001</v>
      </c>
      <c r="E314">
        <v>4835.1176758000001</v>
      </c>
      <c r="F314">
        <v>4683.6000977000003</v>
      </c>
      <c r="G314">
        <v>4660.8198241999999</v>
      </c>
      <c r="H314">
        <v>4552.3500977000003</v>
      </c>
      <c r="I314">
        <v>4605.6298827999999</v>
      </c>
      <c r="J314">
        <v>4625.5996094000002</v>
      </c>
      <c r="L314" t="str">
        <f t="shared" si="31"/>
        <v>14JUL2025:01:00:00</v>
      </c>
      <c r="M314">
        <v>2</v>
      </c>
      <c r="N314">
        <f t="shared" si="32"/>
        <v>58.4765625</v>
      </c>
      <c r="O314" t="str">
        <f t="shared" si="33"/>
        <v/>
      </c>
      <c r="P314">
        <f t="shared" si="34"/>
        <v>58.4765625</v>
      </c>
      <c r="Q314" t="str">
        <f t="shared" si="35"/>
        <v/>
      </c>
      <c r="R314">
        <f t="shared" si="36"/>
        <v>1</v>
      </c>
      <c r="S314">
        <f t="shared" si="37"/>
        <v>1.256962175579027</v>
      </c>
    </row>
    <row r="315" spans="1:19" x14ac:dyDescent="0.25">
      <c r="A315" t="s">
        <v>339</v>
      </c>
      <c r="B315">
        <v>4422.8144530999998</v>
      </c>
      <c r="C315">
        <v>4462.8300780999998</v>
      </c>
      <c r="D315">
        <v>4520.0136719000002</v>
      </c>
      <c r="E315">
        <v>4581.9741211</v>
      </c>
      <c r="F315">
        <v>4462.5400391000003</v>
      </c>
      <c r="G315">
        <v>4432.75</v>
      </c>
      <c r="H315">
        <v>4377.2900391000003</v>
      </c>
      <c r="I315">
        <v>4379.5200194999998</v>
      </c>
      <c r="J315">
        <v>4413.0249022999997</v>
      </c>
      <c r="L315" t="str">
        <f t="shared" si="31"/>
        <v>14JUL2025:02:00:00</v>
      </c>
      <c r="M315">
        <v>3</v>
      </c>
      <c r="N315">
        <f t="shared" si="32"/>
        <v>40.015625</v>
      </c>
      <c r="O315" t="str">
        <f t="shared" si="33"/>
        <v/>
      </c>
      <c r="P315">
        <f t="shared" si="34"/>
        <v>40.015625</v>
      </c>
      <c r="Q315" t="str">
        <f t="shared" si="35"/>
        <v/>
      </c>
      <c r="R315">
        <f t="shared" si="36"/>
        <v>1</v>
      </c>
      <c r="S315">
        <f t="shared" si="37"/>
        <v>0.90475477604430377</v>
      </c>
    </row>
    <row r="316" spans="1:19" x14ac:dyDescent="0.25">
      <c r="A316" t="s">
        <v>340</v>
      </c>
      <c r="B316">
        <v>4245.4760741999999</v>
      </c>
      <c r="C316">
        <v>4294.5</v>
      </c>
      <c r="D316">
        <v>4305.2119141000003</v>
      </c>
      <c r="E316">
        <v>4291.2431641000003</v>
      </c>
      <c r="F316">
        <v>4231.5600586</v>
      </c>
      <c r="G316">
        <v>4233.5898438000004</v>
      </c>
      <c r="H316">
        <v>4211.6401366999999</v>
      </c>
      <c r="I316">
        <v>4194.4101563000004</v>
      </c>
      <c r="J316">
        <v>4217.8002930000002</v>
      </c>
      <c r="L316" t="str">
        <f t="shared" si="31"/>
        <v>14JUL2025:03:00:00</v>
      </c>
      <c r="M316">
        <v>4</v>
      </c>
      <c r="N316">
        <f t="shared" si="32"/>
        <v>49.023925800000143</v>
      </c>
      <c r="O316" t="str">
        <f t="shared" si="33"/>
        <v/>
      </c>
      <c r="P316">
        <f t="shared" si="34"/>
        <v>49.023925800000143</v>
      </c>
      <c r="Q316" t="str">
        <f t="shared" si="35"/>
        <v/>
      </c>
      <c r="R316">
        <f t="shared" si="36"/>
        <v>1</v>
      </c>
      <c r="S316">
        <f t="shared" si="37"/>
        <v>1.1547332959410921</v>
      </c>
    </row>
    <row r="317" spans="1:19" x14ac:dyDescent="0.25">
      <c r="A317" t="s">
        <v>341</v>
      </c>
      <c r="B317">
        <v>4229.5224608999997</v>
      </c>
      <c r="C317">
        <v>4165.0400391000003</v>
      </c>
      <c r="D317">
        <v>4130.8774414</v>
      </c>
      <c r="E317">
        <v>4159.7412108999997</v>
      </c>
      <c r="F317">
        <v>4084.0700683999999</v>
      </c>
      <c r="G317">
        <v>4104.9902344000002</v>
      </c>
      <c r="H317">
        <v>4079.2800293</v>
      </c>
      <c r="I317">
        <v>4066.1999512000002</v>
      </c>
      <c r="J317">
        <v>4083.6352539</v>
      </c>
      <c r="L317" t="str">
        <f t="shared" si="31"/>
        <v>14JUL2025:04:00:00</v>
      </c>
      <c r="M317">
        <v>5</v>
      </c>
      <c r="N317">
        <f t="shared" si="32"/>
        <v>-64.482421799999429</v>
      </c>
      <c r="O317">
        <f t="shared" si="33"/>
        <v>-64.482421799999429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1.5245792496933146</v>
      </c>
    </row>
    <row r="318" spans="1:19" x14ac:dyDescent="0.25">
      <c r="A318" t="s">
        <v>342</v>
      </c>
      <c r="B318">
        <v>4190.1772461</v>
      </c>
      <c r="C318">
        <v>4109.9599608999997</v>
      </c>
      <c r="D318">
        <v>4100.7495116999999</v>
      </c>
      <c r="E318">
        <v>4146.203125</v>
      </c>
      <c r="F318">
        <v>4056.6999512000002</v>
      </c>
      <c r="G318">
        <v>4066.1699219000002</v>
      </c>
      <c r="H318">
        <v>4031.9499512000002</v>
      </c>
      <c r="I318">
        <v>3986.4899902000002</v>
      </c>
      <c r="J318">
        <v>4035.3276366999999</v>
      </c>
      <c r="L318" t="str">
        <f t="shared" si="31"/>
        <v>14JUL2025:05:00:00</v>
      </c>
      <c r="M318">
        <v>6</v>
      </c>
      <c r="N318">
        <f t="shared" si="32"/>
        <v>-80.217285200000333</v>
      </c>
      <c r="O318">
        <f t="shared" si="33"/>
        <v>-80.217285200000333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1.9144126963760884</v>
      </c>
    </row>
    <row r="319" spans="1:19" x14ac:dyDescent="0.25">
      <c r="A319" t="s">
        <v>343</v>
      </c>
      <c r="B319">
        <v>4270.2573241999999</v>
      </c>
      <c r="C319">
        <v>4142.5200194999998</v>
      </c>
      <c r="D319">
        <v>4122.5034180000002</v>
      </c>
      <c r="E319">
        <v>4180.9892577999999</v>
      </c>
      <c r="F319">
        <v>4094.7900390999998</v>
      </c>
      <c r="G319">
        <v>4095.9599609000002</v>
      </c>
      <c r="H319">
        <v>4067.2099609000002</v>
      </c>
      <c r="I319">
        <v>4022.2099609000002</v>
      </c>
      <c r="J319">
        <v>4070.0424804999998</v>
      </c>
      <c r="L319" t="str">
        <f t="shared" si="31"/>
        <v>14JUL2025:06:00:00</v>
      </c>
      <c r="M319">
        <v>7</v>
      </c>
      <c r="N319">
        <f t="shared" si="32"/>
        <v>-127.7373047000001</v>
      </c>
      <c r="O319">
        <f t="shared" si="33"/>
        <v>-127.7373047000001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2.9913256977770235</v>
      </c>
    </row>
    <row r="320" spans="1:19" x14ac:dyDescent="0.25">
      <c r="A320" t="s">
        <v>344</v>
      </c>
      <c r="B320">
        <v>4362.6171875</v>
      </c>
      <c r="C320">
        <v>4219.2299805000002</v>
      </c>
      <c r="D320">
        <v>4197.0361327999999</v>
      </c>
      <c r="E320">
        <v>4280.8432616999999</v>
      </c>
      <c r="F320">
        <v>4153.4501952999999</v>
      </c>
      <c r="G320">
        <v>4171.3999022999997</v>
      </c>
      <c r="H320">
        <v>4144.2099608999997</v>
      </c>
      <c r="I320">
        <v>4112.9599608999997</v>
      </c>
      <c r="J320">
        <v>4145.5048827999999</v>
      </c>
      <c r="L320" t="str">
        <f t="shared" si="31"/>
        <v>14JUL2025:07:00:00</v>
      </c>
      <c r="M320">
        <v>8</v>
      </c>
      <c r="N320">
        <f t="shared" si="32"/>
        <v>-143.38720699999976</v>
      </c>
      <c r="O320">
        <f t="shared" si="33"/>
        <v>-143.38720699999976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3.2867244783897229</v>
      </c>
    </row>
    <row r="321" spans="1:19" x14ac:dyDescent="0.25">
      <c r="A321" t="s">
        <v>345</v>
      </c>
      <c r="B321">
        <v>4413.3046875</v>
      </c>
      <c r="C321">
        <v>4282.5600586</v>
      </c>
      <c r="D321">
        <v>4325.9052733999997</v>
      </c>
      <c r="E321">
        <v>4380.9160155999998</v>
      </c>
      <c r="F321">
        <v>4253.6899414</v>
      </c>
      <c r="G321">
        <v>4240.6000977000003</v>
      </c>
      <c r="H321">
        <v>4221.0898438000004</v>
      </c>
      <c r="I321">
        <v>4157.9199219000002</v>
      </c>
      <c r="J321">
        <v>4218.3251952999999</v>
      </c>
      <c r="L321" t="str">
        <f t="shared" si="31"/>
        <v>14JUL2025:08:00:00</v>
      </c>
      <c r="M321">
        <v>9</v>
      </c>
      <c r="N321">
        <f t="shared" si="32"/>
        <v>-130.74462889999995</v>
      </c>
      <c r="O321">
        <f t="shared" si="33"/>
        <v>-130.74462889999995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2.9625108203001216</v>
      </c>
    </row>
    <row r="322" spans="1:19" x14ac:dyDescent="0.25">
      <c r="A322" t="s">
        <v>346</v>
      </c>
      <c r="B322">
        <v>4771.3481444999998</v>
      </c>
      <c r="C322">
        <v>4620.1499022999997</v>
      </c>
      <c r="D322">
        <v>4605.0761719000002</v>
      </c>
      <c r="E322">
        <v>4702.8105469000002</v>
      </c>
      <c r="F322">
        <v>4565.3300780999998</v>
      </c>
      <c r="G322">
        <v>4495.75</v>
      </c>
      <c r="H322">
        <v>4445.0097655999998</v>
      </c>
      <c r="I322">
        <v>4369.1699219000002</v>
      </c>
      <c r="J322">
        <v>4468.8149414</v>
      </c>
      <c r="L322" t="str">
        <f t="shared" si="31"/>
        <v>14JUL2025:09:00:00</v>
      </c>
      <c r="M322">
        <v>10</v>
      </c>
      <c r="N322">
        <f t="shared" si="32"/>
        <v>-151.1982422000001</v>
      </c>
      <c r="O322">
        <f t="shared" si="33"/>
        <v>-151.1982422000001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3.1688788497709695</v>
      </c>
    </row>
    <row r="323" spans="1:19" x14ac:dyDescent="0.25">
      <c r="A323" t="s">
        <v>347</v>
      </c>
      <c r="B323">
        <v>5124.1748047000001</v>
      </c>
      <c r="C323">
        <v>5045.6801758000001</v>
      </c>
      <c r="D323">
        <v>5152.9384766000003</v>
      </c>
      <c r="E323">
        <v>5240.9077147999997</v>
      </c>
      <c r="F323">
        <v>5068.2700194999998</v>
      </c>
      <c r="G323">
        <v>4967.7099608999997</v>
      </c>
      <c r="H323">
        <v>4819.6899414</v>
      </c>
      <c r="I323">
        <v>4677.1499022999997</v>
      </c>
      <c r="J323">
        <v>4883.2050780999998</v>
      </c>
      <c r="L323" t="str">
        <f t="shared" si="31"/>
        <v>14JUL2025:10:00:00</v>
      </c>
      <c r="M323">
        <v>11</v>
      </c>
      <c r="N323">
        <f t="shared" si="32"/>
        <v>-78.494628899999952</v>
      </c>
      <c r="O323">
        <f t="shared" ref="O323:O386" si="38">IF(N323&lt;0,N323,"")</f>
        <v>-78.494628899999952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1.5318491638498171</v>
      </c>
    </row>
    <row r="324" spans="1:19" x14ac:dyDescent="0.25">
      <c r="A324" t="s">
        <v>348</v>
      </c>
      <c r="B324">
        <v>5445.4956055000002</v>
      </c>
      <c r="C324">
        <v>5373.25</v>
      </c>
      <c r="D324">
        <v>5365.8842772999997</v>
      </c>
      <c r="E324">
        <v>5390.9453125</v>
      </c>
      <c r="F324">
        <v>5403.1201172000001</v>
      </c>
      <c r="G324">
        <v>5322.2099608999997</v>
      </c>
      <c r="H324">
        <v>5160.1201172000001</v>
      </c>
      <c r="I324">
        <v>5003.8598633000001</v>
      </c>
      <c r="J324">
        <v>5222.3276366999999</v>
      </c>
      <c r="L324" t="str">
        <f t="shared" ref="L324:L387" si="42">A324</f>
        <v>14JUL2025:11:00:00</v>
      </c>
      <c r="M324">
        <v>12</v>
      </c>
      <c r="N324">
        <f t="shared" ref="N324:N387" si="43">C324-B324</f>
        <v>-72.245605500000238</v>
      </c>
      <c r="O324">
        <f t="shared" si="38"/>
        <v>-72.245605500000238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1.326703953760086</v>
      </c>
    </row>
    <row r="325" spans="1:19" x14ac:dyDescent="0.25">
      <c r="A325" t="s">
        <v>349</v>
      </c>
      <c r="B325">
        <v>5693.8227539</v>
      </c>
      <c r="C325">
        <v>5550.2202147999997</v>
      </c>
      <c r="D325">
        <v>5529.3818358999997</v>
      </c>
      <c r="E325">
        <v>5455.2563477000003</v>
      </c>
      <c r="F325">
        <v>5615.25</v>
      </c>
      <c r="G325">
        <v>5564.25</v>
      </c>
      <c r="H325">
        <v>5377.5</v>
      </c>
      <c r="I325">
        <v>5358.0297852000003</v>
      </c>
      <c r="J325">
        <v>5478.7573241999999</v>
      </c>
      <c r="L325" t="str">
        <f t="shared" si="42"/>
        <v>14JUL2025:12:00:00</v>
      </c>
      <c r="M325">
        <v>13</v>
      </c>
      <c r="N325">
        <f t="shared" si="43"/>
        <v>-143.60253910000029</v>
      </c>
      <c r="O325">
        <f t="shared" si="38"/>
        <v>-143.60253910000029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2.5220760340957105</v>
      </c>
    </row>
    <row r="326" spans="1:19" x14ac:dyDescent="0.25">
      <c r="A326" t="s">
        <v>350</v>
      </c>
      <c r="B326">
        <v>5725.3457030999998</v>
      </c>
      <c r="C326">
        <v>5750.9301758000001</v>
      </c>
      <c r="D326">
        <v>5762.3696289</v>
      </c>
      <c r="E326">
        <v>5685.5678711</v>
      </c>
      <c r="F326">
        <v>5835.3300780999998</v>
      </c>
      <c r="G326">
        <v>5766.6699219000002</v>
      </c>
      <c r="H326">
        <v>5530.4599608999997</v>
      </c>
      <c r="I326">
        <v>5651.3100586</v>
      </c>
      <c r="J326">
        <v>5695.9428711</v>
      </c>
      <c r="L326" t="str">
        <f t="shared" si="42"/>
        <v>14JUL2025:13:00:00</v>
      </c>
      <c r="M326">
        <v>14</v>
      </c>
      <c r="N326">
        <f t="shared" si="43"/>
        <v>25.584472700000333</v>
      </c>
      <c r="O326" t="str">
        <f t="shared" si="38"/>
        <v/>
      </c>
      <c r="P326">
        <f t="shared" si="39"/>
        <v>25.584472700000333</v>
      </c>
      <c r="Q326" t="str">
        <f t="shared" si="40"/>
        <v/>
      </c>
      <c r="R326">
        <f t="shared" si="41"/>
        <v>1</v>
      </c>
      <c r="S326">
        <f t="shared" si="44"/>
        <v>0.4468633690738984</v>
      </c>
    </row>
    <row r="327" spans="1:19" x14ac:dyDescent="0.25">
      <c r="A327" t="s">
        <v>351</v>
      </c>
      <c r="B327">
        <v>5898.5317383000001</v>
      </c>
      <c r="C327">
        <v>5924.0297852000003</v>
      </c>
      <c r="D327">
        <v>5978.5078125</v>
      </c>
      <c r="E327">
        <v>5953.6972655999998</v>
      </c>
      <c r="F327">
        <v>6038.8901366999999</v>
      </c>
      <c r="G327">
        <v>6001.6899414</v>
      </c>
      <c r="H327">
        <v>5718.3999022999997</v>
      </c>
      <c r="I327">
        <v>5919.6298827999999</v>
      </c>
      <c r="J327">
        <v>5919.6523438000004</v>
      </c>
      <c r="L327" t="str">
        <f t="shared" si="42"/>
        <v>14JUL2025:14:00:00</v>
      </c>
      <c r="M327">
        <v>15</v>
      </c>
      <c r="N327">
        <f t="shared" si="43"/>
        <v>25.49804690000019</v>
      </c>
      <c r="O327" t="str">
        <f t="shared" si="38"/>
        <v/>
      </c>
      <c r="P327">
        <f t="shared" si="39"/>
        <v>25.49804690000019</v>
      </c>
      <c r="Q327" t="str">
        <f t="shared" si="40"/>
        <v/>
      </c>
      <c r="R327">
        <f t="shared" si="41"/>
        <v>1</v>
      </c>
      <c r="S327">
        <f t="shared" si="44"/>
        <v>0.43227786220828091</v>
      </c>
    </row>
    <row r="328" spans="1:19" x14ac:dyDescent="0.25">
      <c r="A328" t="s">
        <v>352</v>
      </c>
      <c r="B328">
        <v>6129.3999022999997</v>
      </c>
      <c r="C328">
        <v>6037.4501952999999</v>
      </c>
      <c r="D328">
        <v>6077.9990233999997</v>
      </c>
      <c r="E328">
        <v>5986.8540039</v>
      </c>
      <c r="F328">
        <v>6146.1298827999999</v>
      </c>
      <c r="G328">
        <v>6141.8999022999997</v>
      </c>
      <c r="H328">
        <v>5842.1201172000001</v>
      </c>
      <c r="I328">
        <v>6104.9902344000002</v>
      </c>
      <c r="J328">
        <v>6058.7846680000002</v>
      </c>
      <c r="L328" t="str">
        <f t="shared" si="42"/>
        <v>14JUL2025:15:00:00</v>
      </c>
      <c r="M328">
        <v>16</v>
      </c>
      <c r="N328">
        <f t="shared" si="43"/>
        <v>-91.949706999999762</v>
      </c>
      <c r="O328">
        <f t="shared" si="38"/>
        <v>-91.949706999999762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1.5001420769673799</v>
      </c>
    </row>
    <row r="329" spans="1:19" x14ac:dyDescent="0.25">
      <c r="A329" t="s">
        <v>353</v>
      </c>
      <c r="B329">
        <v>6267.5429688000004</v>
      </c>
      <c r="C329">
        <v>6106.1601563000004</v>
      </c>
      <c r="D329">
        <v>6158.7138672000001</v>
      </c>
      <c r="E329">
        <v>6055.8920897999997</v>
      </c>
      <c r="F329">
        <v>6232.8300780999998</v>
      </c>
      <c r="G329">
        <v>6168.4702147999997</v>
      </c>
      <c r="H329">
        <v>5903.7299805000002</v>
      </c>
      <c r="I329">
        <v>6162.6000977000003</v>
      </c>
      <c r="J329">
        <v>6116.9077147999997</v>
      </c>
      <c r="L329" t="str">
        <f t="shared" si="42"/>
        <v>14JUL2025:16:00:00</v>
      </c>
      <c r="M329">
        <v>17</v>
      </c>
      <c r="N329">
        <f t="shared" si="43"/>
        <v>-161.3828125</v>
      </c>
      <c r="O329">
        <f t="shared" si="38"/>
        <v>-161.3828125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2.5748975843224056</v>
      </c>
    </row>
    <row r="330" spans="1:19" x14ac:dyDescent="0.25">
      <c r="A330" t="s">
        <v>354</v>
      </c>
      <c r="B330">
        <v>6358.6074219000002</v>
      </c>
      <c r="C330">
        <v>6120.7700194999998</v>
      </c>
      <c r="D330">
        <v>6190.9692383000001</v>
      </c>
      <c r="E330">
        <v>6148.796875</v>
      </c>
      <c r="F330">
        <v>6287.7099608999997</v>
      </c>
      <c r="G330">
        <v>6188.0600586</v>
      </c>
      <c r="H330">
        <v>5954.0800780999998</v>
      </c>
      <c r="I330">
        <v>6144.4902344000002</v>
      </c>
      <c r="J330">
        <v>6143.5849608999997</v>
      </c>
      <c r="L330" t="str">
        <f t="shared" si="42"/>
        <v>14JUL2025:17:00:00</v>
      </c>
      <c r="M330">
        <v>18</v>
      </c>
      <c r="N330">
        <f t="shared" si="43"/>
        <v>-237.83740240000043</v>
      </c>
      <c r="O330">
        <f t="shared" si="38"/>
        <v>-237.83740240000043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3.7404007924888183</v>
      </c>
    </row>
    <row r="331" spans="1:19" x14ac:dyDescent="0.25">
      <c r="A331" t="s">
        <v>355</v>
      </c>
      <c r="B331">
        <v>6219.4013672000001</v>
      </c>
      <c r="C331">
        <v>6059.9599608999997</v>
      </c>
      <c r="D331">
        <v>6100.8803711</v>
      </c>
      <c r="E331">
        <v>6081.8134766000003</v>
      </c>
      <c r="F331">
        <v>6272.1201172000001</v>
      </c>
      <c r="G331">
        <v>6121.3398438000004</v>
      </c>
      <c r="H331">
        <v>5917.1499022999997</v>
      </c>
      <c r="I331">
        <v>6076.3598633000001</v>
      </c>
      <c r="J331">
        <v>6096.7421875</v>
      </c>
      <c r="L331" t="str">
        <f t="shared" si="42"/>
        <v>14JUL2025:18:00:00</v>
      </c>
      <c r="M331">
        <v>19</v>
      </c>
      <c r="N331">
        <f t="shared" si="43"/>
        <v>-159.44140630000038</v>
      </c>
      <c r="O331">
        <f t="shared" si="38"/>
        <v>-159.44140630000038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2.563613391167606</v>
      </c>
    </row>
    <row r="332" spans="1:19" x14ac:dyDescent="0.25">
      <c r="A332" t="s">
        <v>356</v>
      </c>
      <c r="B332">
        <v>6121.7973633000001</v>
      </c>
      <c r="C332">
        <v>5927.0600586</v>
      </c>
      <c r="D332">
        <v>6065.3662108999997</v>
      </c>
      <c r="E332">
        <v>6100.3652344000002</v>
      </c>
      <c r="F332">
        <v>6259.2299805000002</v>
      </c>
      <c r="G332">
        <v>6118.1201172000001</v>
      </c>
      <c r="H332">
        <v>5882.8901366999999</v>
      </c>
      <c r="I332">
        <v>5935.5498047000001</v>
      </c>
      <c r="J332">
        <v>6048.9472655999998</v>
      </c>
      <c r="L332" t="str">
        <f t="shared" si="42"/>
        <v>14JUL2025:19:00:00</v>
      </c>
      <c r="M332">
        <v>20</v>
      </c>
      <c r="N332">
        <f t="shared" si="43"/>
        <v>-194.7373047000001</v>
      </c>
      <c r="O332">
        <f t="shared" si="38"/>
        <v>-194.7373047000001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3.1810478711275985</v>
      </c>
    </row>
    <row r="333" spans="1:19" x14ac:dyDescent="0.25">
      <c r="A333" t="s">
        <v>357</v>
      </c>
      <c r="B333">
        <v>5817.7587891000003</v>
      </c>
      <c r="C333">
        <v>5710.8598633000001</v>
      </c>
      <c r="D333">
        <v>5912.3134766000003</v>
      </c>
      <c r="E333">
        <v>5926.0917969000002</v>
      </c>
      <c r="F333">
        <v>6031.7597655999998</v>
      </c>
      <c r="G333">
        <v>5923.4599608999997</v>
      </c>
      <c r="H333">
        <v>5665.6499022999997</v>
      </c>
      <c r="I333">
        <v>5711.9799805000002</v>
      </c>
      <c r="J333">
        <v>5833.2124022999997</v>
      </c>
      <c r="L333" t="str">
        <f t="shared" si="42"/>
        <v>14JUL2025:20:00:00</v>
      </c>
      <c r="M333">
        <v>21</v>
      </c>
      <c r="N333">
        <f t="shared" si="43"/>
        <v>-106.89892580000014</v>
      </c>
      <c r="O333">
        <f t="shared" si="38"/>
        <v>-106.89892580000014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1.8374588853749516</v>
      </c>
    </row>
    <row r="334" spans="1:19" x14ac:dyDescent="0.25">
      <c r="A334" t="s">
        <v>358</v>
      </c>
      <c r="B334">
        <v>5686.2529297000001</v>
      </c>
      <c r="C334">
        <v>5534.0898438000004</v>
      </c>
      <c r="D334">
        <v>5682.4599608999997</v>
      </c>
      <c r="E334">
        <v>5675.4418944999998</v>
      </c>
      <c r="F334">
        <v>5781.8100586</v>
      </c>
      <c r="G334">
        <v>5720.9702147999997</v>
      </c>
      <c r="H334">
        <v>5481.8100586</v>
      </c>
      <c r="I334">
        <v>5501.6098633000001</v>
      </c>
      <c r="J334">
        <v>5621.5498047000001</v>
      </c>
      <c r="L334" t="str">
        <f t="shared" si="42"/>
        <v>14JUL2025:21:00:00</v>
      </c>
      <c r="M334">
        <v>22</v>
      </c>
      <c r="N334">
        <f t="shared" si="43"/>
        <v>-152.16308589999971</v>
      </c>
      <c r="O334">
        <f t="shared" si="38"/>
        <v>-152.16308589999971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2.6759816663313227</v>
      </c>
    </row>
    <row r="335" spans="1:19" x14ac:dyDescent="0.25">
      <c r="A335" t="s">
        <v>359</v>
      </c>
      <c r="B335">
        <v>5576.4321289</v>
      </c>
      <c r="C335">
        <v>5406.5698241999999</v>
      </c>
      <c r="D335">
        <v>5582.4975586</v>
      </c>
      <c r="E335">
        <v>5589.5405272999997</v>
      </c>
      <c r="F335">
        <v>5651.6201172000001</v>
      </c>
      <c r="G335">
        <v>5574.0400391000003</v>
      </c>
      <c r="H335">
        <v>5360.5</v>
      </c>
      <c r="I335">
        <v>5338.1298827999999</v>
      </c>
      <c r="J335">
        <v>5481.0722655999998</v>
      </c>
      <c r="L335" t="str">
        <f t="shared" si="42"/>
        <v>14JUL2025:22:00:00</v>
      </c>
      <c r="M335">
        <v>23</v>
      </c>
      <c r="N335">
        <f t="shared" si="43"/>
        <v>-169.8623047000001</v>
      </c>
      <c r="O335">
        <f t="shared" si="38"/>
        <v>-169.8623047000001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3.0460749951511903</v>
      </c>
    </row>
    <row r="336" spans="1:19" x14ac:dyDescent="0.25">
      <c r="A336" t="s">
        <v>360</v>
      </c>
      <c r="B336">
        <v>5413.0327147999997</v>
      </c>
      <c r="C336">
        <v>5200.9101563000004</v>
      </c>
      <c r="D336">
        <v>5374.5263672000001</v>
      </c>
      <c r="E336">
        <v>5359.2241211</v>
      </c>
      <c r="F336">
        <v>5384.1601563000004</v>
      </c>
      <c r="G336">
        <v>5286.5800780999998</v>
      </c>
      <c r="H336">
        <v>5118.0800780999998</v>
      </c>
      <c r="I336">
        <v>5064.9599608999997</v>
      </c>
      <c r="J336">
        <v>5213.4453125</v>
      </c>
      <c r="L336" t="str">
        <f t="shared" si="42"/>
        <v>14JUL2025:23:00:00</v>
      </c>
      <c r="M336">
        <v>24</v>
      </c>
      <c r="N336">
        <f t="shared" si="43"/>
        <v>-212.12255849999929</v>
      </c>
      <c r="O336">
        <f t="shared" si="38"/>
        <v>-212.12255849999929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3.9187377885233561</v>
      </c>
    </row>
    <row r="337" spans="1:19" x14ac:dyDescent="0.25">
      <c r="A337" t="s">
        <v>361</v>
      </c>
      <c r="B337">
        <v>5099.1748047000001</v>
      </c>
      <c r="C337">
        <v>4934.8598633000001</v>
      </c>
      <c r="D337">
        <v>5042.1665039</v>
      </c>
      <c r="E337">
        <v>5033.5859375</v>
      </c>
      <c r="F337">
        <v>5049.0800780999998</v>
      </c>
      <c r="G337">
        <v>4927.7299805000002</v>
      </c>
      <c r="H337">
        <v>4850.9399414</v>
      </c>
      <c r="I337">
        <v>4784.3901366999999</v>
      </c>
      <c r="J337">
        <v>4903.0351563000004</v>
      </c>
      <c r="L337" t="str">
        <f t="shared" si="42"/>
        <v>15JUL2025:00:00:00</v>
      </c>
      <c r="M337">
        <v>1</v>
      </c>
      <c r="N337">
        <f t="shared" si="43"/>
        <v>-164.31494139999995</v>
      </c>
      <c r="O337">
        <f t="shared" si="38"/>
        <v>-164.31494139999995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3.2223829873129266</v>
      </c>
    </row>
    <row r="338" spans="1:19" x14ac:dyDescent="0.25">
      <c r="A338" t="s">
        <v>362</v>
      </c>
      <c r="B338">
        <v>4818.2006836</v>
      </c>
      <c r="C338">
        <v>4632.6201172000001</v>
      </c>
      <c r="D338">
        <v>4825.8203125</v>
      </c>
      <c r="E338">
        <v>4827.7470702999999</v>
      </c>
      <c r="F338">
        <v>4682.7900391000003</v>
      </c>
      <c r="G338">
        <v>4633.8598633000001</v>
      </c>
      <c r="H338">
        <v>4634</v>
      </c>
      <c r="I338">
        <v>4579.8300780999998</v>
      </c>
      <c r="J338">
        <v>4632.6201172000001</v>
      </c>
      <c r="L338" t="str">
        <f t="shared" si="42"/>
        <v>15JUL2025:01:00:00</v>
      </c>
      <c r="M338">
        <v>2</v>
      </c>
      <c r="N338">
        <f t="shared" si="43"/>
        <v>-185.58056639999995</v>
      </c>
      <c r="O338">
        <f t="shared" si="38"/>
        <v>-185.58056639999995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3.8516570518050797</v>
      </c>
    </row>
    <row r="339" spans="1:19" x14ac:dyDescent="0.25">
      <c r="A339" t="s">
        <v>363</v>
      </c>
      <c r="B339">
        <v>4707.1181641000003</v>
      </c>
      <c r="C339">
        <v>4417.6904297000001</v>
      </c>
      <c r="D339">
        <v>4579.9350586</v>
      </c>
      <c r="E339">
        <v>4543.7700194999998</v>
      </c>
      <c r="F339">
        <v>4465.1098633000001</v>
      </c>
      <c r="G339">
        <v>4414.5498047000001</v>
      </c>
      <c r="H339">
        <v>4425.0600586</v>
      </c>
      <c r="I339">
        <v>4366.0400391000003</v>
      </c>
      <c r="J339">
        <v>4417.6904297000001</v>
      </c>
      <c r="L339" t="str">
        <f t="shared" si="42"/>
        <v>15JUL2025:02:00:00</v>
      </c>
      <c r="M339">
        <v>3</v>
      </c>
      <c r="N339">
        <f t="shared" si="43"/>
        <v>-289.42773440000019</v>
      </c>
      <c r="O339">
        <f t="shared" si="38"/>
        <v>-289.42773440000019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6.1487246402138851</v>
      </c>
    </row>
    <row r="340" spans="1:19" x14ac:dyDescent="0.25">
      <c r="A340" t="s">
        <v>364</v>
      </c>
      <c r="B340">
        <v>4494.6245116999999</v>
      </c>
      <c r="C340">
        <v>4227.9775391000003</v>
      </c>
      <c r="D340">
        <v>4357.2270508000001</v>
      </c>
      <c r="E340">
        <v>4332.7626952999999</v>
      </c>
      <c r="F340">
        <v>4223.7001952999999</v>
      </c>
      <c r="G340">
        <v>4213.8798827999999</v>
      </c>
      <c r="H340">
        <v>4266.7597655999998</v>
      </c>
      <c r="I340">
        <v>4207.5698241999999</v>
      </c>
      <c r="J340">
        <v>4227.9775391000003</v>
      </c>
      <c r="L340" t="str">
        <f t="shared" si="42"/>
        <v>15JUL2025:03:00:00</v>
      </c>
      <c r="M340">
        <v>4</v>
      </c>
      <c r="N340">
        <f t="shared" si="43"/>
        <v>-266.64697259999957</v>
      </c>
      <c r="O340">
        <f t="shared" si="38"/>
        <v>-266.64697259999957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5.9325750550660752</v>
      </c>
    </row>
    <row r="341" spans="1:19" x14ac:dyDescent="0.25">
      <c r="A341" t="s">
        <v>365</v>
      </c>
      <c r="B341">
        <v>4317.4189452999999</v>
      </c>
      <c r="C341">
        <v>4110.3027344000002</v>
      </c>
      <c r="D341">
        <v>4203.9257813000004</v>
      </c>
      <c r="E341">
        <v>4165.0449219000002</v>
      </c>
      <c r="F341">
        <v>4115.7900391000003</v>
      </c>
      <c r="G341">
        <v>4071.5300293</v>
      </c>
      <c r="H341">
        <v>4141.5</v>
      </c>
      <c r="I341">
        <v>4112.3901366999999</v>
      </c>
      <c r="J341">
        <v>4110.3027344000002</v>
      </c>
      <c r="L341" t="str">
        <f t="shared" si="42"/>
        <v>15JUL2025:04:00:00</v>
      </c>
      <c r="M341">
        <v>5</v>
      </c>
      <c r="N341">
        <f t="shared" si="43"/>
        <v>-207.11621089999971</v>
      </c>
      <c r="O341">
        <f t="shared" si="38"/>
        <v>-207.11621089999971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4.7972229131358493</v>
      </c>
    </row>
    <row r="342" spans="1:19" x14ac:dyDescent="0.25">
      <c r="A342" t="s">
        <v>366</v>
      </c>
      <c r="B342">
        <v>4235.6000977000003</v>
      </c>
      <c r="C342">
        <v>4056.8701172000001</v>
      </c>
      <c r="D342">
        <v>4161.9145508000001</v>
      </c>
      <c r="E342">
        <v>4129.9296875</v>
      </c>
      <c r="F342">
        <v>4075.8999023000001</v>
      </c>
      <c r="G342">
        <v>4025.4499512000002</v>
      </c>
      <c r="H342">
        <v>4086.8100586</v>
      </c>
      <c r="I342">
        <v>4039.3200683999999</v>
      </c>
      <c r="J342">
        <v>4056.8701172000001</v>
      </c>
      <c r="L342" t="str">
        <f t="shared" si="42"/>
        <v>15JUL2025:05:00:00</v>
      </c>
      <c r="M342">
        <v>6</v>
      </c>
      <c r="N342">
        <f t="shared" si="43"/>
        <v>-178.72998050000024</v>
      </c>
      <c r="O342">
        <f t="shared" si="38"/>
        <v>-178.72998050000024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4.2197085744013823</v>
      </c>
    </row>
    <row r="343" spans="1:19" x14ac:dyDescent="0.25">
      <c r="A343" t="s">
        <v>367</v>
      </c>
      <c r="B343">
        <v>4277.7241211</v>
      </c>
      <c r="C343">
        <v>4071.9924316000001</v>
      </c>
      <c r="D343">
        <v>4160.9511719000002</v>
      </c>
      <c r="E343">
        <v>4160.7900391000003</v>
      </c>
      <c r="F343">
        <v>4069.5800780999998</v>
      </c>
      <c r="G343">
        <v>4046.3000487999998</v>
      </c>
      <c r="H343">
        <v>4114.9799805000002</v>
      </c>
      <c r="I343">
        <v>4057.1101073999998</v>
      </c>
      <c r="J343">
        <v>4071.9924316000001</v>
      </c>
      <c r="L343" t="str">
        <f t="shared" si="42"/>
        <v>15JUL2025:06:00:00</v>
      </c>
      <c r="M343">
        <v>7</v>
      </c>
      <c r="N343">
        <f t="shared" si="43"/>
        <v>-205.7316894999999</v>
      </c>
      <c r="O343">
        <f t="shared" si="38"/>
        <v>-205.7316894999999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4.8093725466123987</v>
      </c>
    </row>
    <row r="344" spans="1:19" x14ac:dyDescent="0.25">
      <c r="A344" t="s">
        <v>368</v>
      </c>
      <c r="B344">
        <v>4387.1118164</v>
      </c>
      <c r="C344">
        <v>4165.4702147999997</v>
      </c>
      <c r="D344">
        <v>4251.2617188000004</v>
      </c>
      <c r="E344">
        <v>4316.3115233999997</v>
      </c>
      <c r="F344">
        <v>4157.6499022999997</v>
      </c>
      <c r="G344">
        <v>4142.7402344000002</v>
      </c>
      <c r="H344">
        <v>4193.1401366999999</v>
      </c>
      <c r="I344">
        <v>4168.3500977000003</v>
      </c>
      <c r="J344">
        <v>4165.4702147999997</v>
      </c>
      <c r="L344" t="str">
        <f t="shared" si="42"/>
        <v>15JUL2025:07:00:00</v>
      </c>
      <c r="M344">
        <v>8</v>
      </c>
      <c r="N344">
        <f t="shared" si="43"/>
        <v>-221.64160160000029</v>
      </c>
      <c r="O344">
        <f t="shared" si="38"/>
        <v>-221.64160160000029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5.0521074199990679</v>
      </c>
    </row>
    <row r="345" spans="1:19" x14ac:dyDescent="0.25">
      <c r="A345" t="s">
        <v>369</v>
      </c>
      <c r="B345">
        <v>4398.7192383000001</v>
      </c>
      <c r="C345">
        <v>4208.9375</v>
      </c>
      <c r="D345">
        <v>4333.4736327999999</v>
      </c>
      <c r="E345">
        <v>4423.0493164</v>
      </c>
      <c r="F345">
        <v>4231.8300780999998</v>
      </c>
      <c r="G345">
        <v>4186.25</v>
      </c>
      <c r="H345">
        <v>4231.3999022999997</v>
      </c>
      <c r="I345">
        <v>4186.2700194999998</v>
      </c>
      <c r="J345">
        <v>4208.9375</v>
      </c>
      <c r="L345" t="str">
        <f t="shared" si="42"/>
        <v>15JUL2025:08:00:00</v>
      </c>
      <c r="M345">
        <v>9</v>
      </c>
      <c r="N345">
        <f t="shared" si="43"/>
        <v>-189.78173830000014</v>
      </c>
      <c r="O345">
        <f t="shared" si="38"/>
        <v>-189.78173830000014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4.3144771925326664</v>
      </c>
    </row>
    <row r="346" spans="1:19" x14ac:dyDescent="0.25">
      <c r="A346" t="s">
        <v>370</v>
      </c>
      <c r="B346">
        <v>4605.8022461</v>
      </c>
      <c r="C346">
        <v>4433.1298827999999</v>
      </c>
      <c r="D346">
        <v>4612.6591797000001</v>
      </c>
      <c r="E346">
        <v>4628.3613280999998</v>
      </c>
      <c r="F346">
        <v>4516.5400391000003</v>
      </c>
      <c r="G346">
        <v>4402.6098633000001</v>
      </c>
      <c r="H346">
        <v>4433.6699219000002</v>
      </c>
      <c r="I346">
        <v>4379.7001952999999</v>
      </c>
      <c r="J346">
        <v>4433.1298827999999</v>
      </c>
      <c r="L346" t="str">
        <f t="shared" si="42"/>
        <v>15JUL2025:09:00:00</v>
      </c>
      <c r="M346">
        <v>10</v>
      </c>
      <c r="N346">
        <f t="shared" si="43"/>
        <v>-172.67236330000014</v>
      </c>
      <c r="O346">
        <f t="shared" si="38"/>
        <v>-172.67236330000014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3.7490181747644908</v>
      </c>
    </row>
    <row r="347" spans="1:19" x14ac:dyDescent="0.25">
      <c r="A347" t="s">
        <v>371</v>
      </c>
      <c r="B347">
        <v>4926.7304688000004</v>
      </c>
      <c r="C347">
        <v>4811.3300780999998</v>
      </c>
      <c r="D347">
        <v>5109.0737305000002</v>
      </c>
      <c r="E347">
        <v>5066.9570313000004</v>
      </c>
      <c r="F347">
        <v>4990.9799805000002</v>
      </c>
      <c r="G347">
        <v>4803.1699219000002</v>
      </c>
      <c r="H347">
        <v>4784.6601563000004</v>
      </c>
      <c r="I347">
        <v>4666.5097655999998</v>
      </c>
      <c r="J347">
        <v>4811.3300780999998</v>
      </c>
      <c r="L347" t="str">
        <f t="shared" si="42"/>
        <v>15JUL2025:10:00:00</v>
      </c>
      <c r="M347">
        <v>11</v>
      </c>
      <c r="N347">
        <f t="shared" si="43"/>
        <v>-115.40039070000057</v>
      </c>
      <c r="O347">
        <f t="shared" si="38"/>
        <v>-115.40039070000057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2.3423321294072852</v>
      </c>
    </row>
    <row r="348" spans="1:19" x14ac:dyDescent="0.25">
      <c r="A348" t="s">
        <v>372</v>
      </c>
      <c r="B348">
        <v>5404.9409180000002</v>
      </c>
      <c r="C348">
        <v>5131.6401366999999</v>
      </c>
      <c r="D348">
        <v>5400.3554688000004</v>
      </c>
      <c r="E348">
        <v>5362.5771483999997</v>
      </c>
      <c r="F348">
        <v>5313.8598633000001</v>
      </c>
      <c r="G348">
        <v>5142.7099608999997</v>
      </c>
      <c r="H348">
        <v>5095.8100586</v>
      </c>
      <c r="I348">
        <v>4974.1801758000001</v>
      </c>
      <c r="J348">
        <v>5131.6401366999999</v>
      </c>
      <c r="L348" t="str">
        <f t="shared" si="42"/>
        <v>15JUL2025:11:00:00</v>
      </c>
      <c r="M348">
        <v>12</v>
      </c>
      <c r="N348">
        <f t="shared" si="43"/>
        <v>-273.30078130000038</v>
      </c>
      <c r="O348">
        <f t="shared" si="38"/>
        <v>-273.30078130000038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5.056498959865233</v>
      </c>
    </row>
    <row r="349" spans="1:19" x14ac:dyDescent="0.25">
      <c r="A349" t="s">
        <v>373</v>
      </c>
      <c r="B349">
        <v>5517.4414063000004</v>
      </c>
      <c r="C349">
        <v>5376.0048827999999</v>
      </c>
      <c r="D349">
        <v>5548.2280272999997</v>
      </c>
      <c r="E349">
        <v>5494.6279297000001</v>
      </c>
      <c r="F349">
        <v>5523.7998047000001</v>
      </c>
      <c r="G349">
        <v>5385.8999022999997</v>
      </c>
      <c r="H349">
        <v>5306.8198241999999</v>
      </c>
      <c r="I349">
        <v>5287.5</v>
      </c>
      <c r="J349">
        <v>5376.0048827999999</v>
      </c>
      <c r="L349" t="str">
        <f t="shared" si="42"/>
        <v>15JUL2025:12:00:00</v>
      </c>
      <c r="M349">
        <v>13</v>
      </c>
      <c r="N349">
        <f t="shared" si="43"/>
        <v>-141.43652350000048</v>
      </c>
      <c r="O349">
        <f t="shared" si="38"/>
        <v>-141.43652350000048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2.56344405105061</v>
      </c>
    </row>
    <row r="350" spans="1:19" x14ac:dyDescent="0.25">
      <c r="A350" t="s">
        <v>374</v>
      </c>
      <c r="B350">
        <v>5659.4619141000003</v>
      </c>
      <c r="C350">
        <v>5611.3999022999997</v>
      </c>
      <c r="D350">
        <v>5780.5981444999998</v>
      </c>
      <c r="E350">
        <v>5734.8896483999997</v>
      </c>
      <c r="F350">
        <v>5771.7402344000002</v>
      </c>
      <c r="G350">
        <v>5610.5097655999998</v>
      </c>
      <c r="H350">
        <v>5505.3300780999998</v>
      </c>
      <c r="I350">
        <v>5558.0200194999998</v>
      </c>
      <c r="J350">
        <v>5611.3999022999997</v>
      </c>
      <c r="L350" t="str">
        <f t="shared" si="42"/>
        <v>15JUL2025:13:00:00</v>
      </c>
      <c r="M350">
        <v>14</v>
      </c>
      <c r="N350">
        <f t="shared" si="43"/>
        <v>-48.062011800000619</v>
      </c>
      <c r="O350">
        <f t="shared" si="38"/>
        <v>-48.062011800000619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0.8492328869686141</v>
      </c>
    </row>
    <row r="351" spans="1:19" x14ac:dyDescent="0.25">
      <c r="A351" t="s">
        <v>375</v>
      </c>
      <c r="B351">
        <v>5927.2783202999999</v>
      </c>
      <c r="C351">
        <v>5827.7226563000004</v>
      </c>
      <c r="D351">
        <v>5924.9492188000004</v>
      </c>
      <c r="E351">
        <v>5898.5815430000002</v>
      </c>
      <c r="F351">
        <v>5978.7001952999999</v>
      </c>
      <c r="G351">
        <v>5843.2597655999998</v>
      </c>
      <c r="H351">
        <v>5677.4301758000001</v>
      </c>
      <c r="I351">
        <v>5811.5</v>
      </c>
      <c r="J351">
        <v>5827.7226563000004</v>
      </c>
      <c r="L351" t="str">
        <f t="shared" si="42"/>
        <v>15JUL2025:14:00:00</v>
      </c>
      <c r="M351">
        <v>15</v>
      </c>
      <c r="N351">
        <f t="shared" si="43"/>
        <v>-99.555663999999524</v>
      </c>
      <c r="O351">
        <f t="shared" si="38"/>
        <v>-99.555663999999524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1.6796185132565307</v>
      </c>
    </row>
    <row r="352" spans="1:19" x14ac:dyDescent="0.25">
      <c r="A352" t="s">
        <v>376</v>
      </c>
      <c r="B352">
        <v>6132.3769530999998</v>
      </c>
      <c r="C352">
        <v>5981.1054688000004</v>
      </c>
      <c r="D352">
        <v>6046.9936522999997</v>
      </c>
      <c r="E352">
        <v>6005.5600586</v>
      </c>
      <c r="F352">
        <v>6098.9399414</v>
      </c>
      <c r="G352">
        <v>6005.9599608999997</v>
      </c>
      <c r="H352">
        <v>5825.4799805000002</v>
      </c>
      <c r="I352">
        <v>5994.0400391000003</v>
      </c>
      <c r="J352">
        <v>5981.1054688000004</v>
      </c>
      <c r="L352" t="str">
        <f t="shared" si="42"/>
        <v>15JUL2025:15:00:00</v>
      </c>
      <c r="M352">
        <v>16</v>
      </c>
      <c r="N352">
        <f t="shared" si="43"/>
        <v>-151.27148429999943</v>
      </c>
      <c r="O352">
        <f t="shared" si="38"/>
        <v>-151.27148429999943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2.4667675431062608</v>
      </c>
    </row>
    <row r="353" spans="1:19" x14ac:dyDescent="0.25">
      <c r="A353" t="s">
        <v>377</v>
      </c>
      <c r="B353">
        <v>6149.5668944999998</v>
      </c>
      <c r="C353">
        <v>6045.3828125</v>
      </c>
      <c r="D353">
        <v>6146.4384766000003</v>
      </c>
      <c r="E353">
        <v>6097.1923827999999</v>
      </c>
      <c r="F353">
        <v>6172.3701172000001</v>
      </c>
      <c r="G353">
        <v>6063.9599608999997</v>
      </c>
      <c r="H353">
        <v>5889.8999022999997</v>
      </c>
      <c r="I353">
        <v>6055.2998047000001</v>
      </c>
      <c r="J353">
        <v>6045.3828125</v>
      </c>
      <c r="L353" t="str">
        <f t="shared" si="42"/>
        <v>15JUL2025:16:00:00</v>
      </c>
      <c r="M353">
        <v>17</v>
      </c>
      <c r="N353">
        <f t="shared" si="43"/>
        <v>-104.18408199999976</v>
      </c>
      <c r="O353">
        <f t="shared" si="38"/>
        <v>-104.18408199999976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1.694169423430113</v>
      </c>
    </row>
    <row r="354" spans="1:19" x14ac:dyDescent="0.25">
      <c r="A354" t="s">
        <v>378</v>
      </c>
      <c r="B354">
        <v>6158.9819336</v>
      </c>
      <c r="C354">
        <v>6077.0996094000002</v>
      </c>
      <c r="D354">
        <v>6177.3662108999997</v>
      </c>
      <c r="E354">
        <v>6168.9912108999997</v>
      </c>
      <c r="F354">
        <v>6235.3198241999999</v>
      </c>
      <c r="G354">
        <v>6113.2797852000003</v>
      </c>
      <c r="H354">
        <v>5898.8598633000001</v>
      </c>
      <c r="I354">
        <v>6060.9399414</v>
      </c>
      <c r="J354">
        <v>6077.0996094000002</v>
      </c>
      <c r="L354" t="str">
        <f t="shared" si="42"/>
        <v>15JUL2025:17:00:00</v>
      </c>
      <c r="M354">
        <v>18</v>
      </c>
      <c r="N354">
        <f t="shared" si="43"/>
        <v>-81.882324199999857</v>
      </c>
      <c r="O354">
        <f t="shared" si="38"/>
        <v>-81.882324199999857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1.3294782332985127</v>
      </c>
    </row>
    <row r="355" spans="1:19" x14ac:dyDescent="0.25">
      <c r="A355" t="s">
        <v>379</v>
      </c>
      <c r="B355">
        <v>6130.6953125</v>
      </c>
      <c r="C355">
        <v>6051.9902344000002</v>
      </c>
      <c r="D355">
        <v>6125.9721680000002</v>
      </c>
      <c r="E355">
        <v>6177.7929688000004</v>
      </c>
      <c r="F355">
        <v>6230.1601563000004</v>
      </c>
      <c r="G355">
        <v>6075.5400391000003</v>
      </c>
      <c r="H355">
        <v>5892.4902344000002</v>
      </c>
      <c r="I355">
        <v>6009.7700194999998</v>
      </c>
      <c r="J355">
        <v>6051.9902344000002</v>
      </c>
      <c r="L355" t="str">
        <f t="shared" si="42"/>
        <v>15JUL2025:18:00:00</v>
      </c>
      <c r="M355">
        <v>19</v>
      </c>
      <c r="N355">
        <f t="shared" si="43"/>
        <v>-78.70507809999981</v>
      </c>
      <c r="O355">
        <f t="shared" si="38"/>
        <v>-78.70507809999981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1.2837871413953068</v>
      </c>
    </row>
    <row r="356" spans="1:19" x14ac:dyDescent="0.25">
      <c r="A356" t="s">
        <v>380</v>
      </c>
      <c r="B356">
        <v>6198.1416016000003</v>
      </c>
      <c r="C356">
        <v>5992.7402344000002</v>
      </c>
      <c r="D356">
        <v>6102.2041016000003</v>
      </c>
      <c r="E356">
        <v>6167.7485352000003</v>
      </c>
      <c r="F356">
        <v>6222.9199219000002</v>
      </c>
      <c r="G356">
        <v>6046.3901366999999</v>
      </c>
      <c r="H356">
        <v>5829.25</v>
      </c>
      <c r="I356">
        <v>5872.3999022999997</v>
      </c>
      <c r="J356">
        <v>5992.7402344000002</v>
      </c>
      <c r="L356" t="str">
        <f t="shared" si="42"/>
        <v>15JUL2025:19:00:00</v>
      </c>
      <c r="M356">
        <v>20</v>
      </c>
      <c r="N356">
        <f t="shared" si="43"/>
        <v>-205.4013672000001</v>
      </c>
      <c r="O356">
        <f t="shared" si="38"/>
        <v>-205.4013672000001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3.3139185969384339</v>
      </c>
    </row>
    <row r="357" spans="1:19" x14ac:dyDescent="0.25">
      <c r="A357" t="s">
        <v>381</v>
      </c>
      <c r="B357">
        <v>5944.1679688000004</v>
      </c>
      <c r="C357">
        <v>5817.0927733999997</v>
      </c>
      <c r="D357">
        <v>5927.5957030999998</v>
      </c>
      <c r="E357">
        <v>5948.6040039</v>
      </c>
      <c r="F357">
        <v>6028.7299805000002</v>
      </c>
      <c r="G357">
        <v>5875.1298827999999</v>
      </c>
      <c r="H357">
        <v>5677.7099608999997</v>
      </c>
      <c r="I357">
        <v>5686.7998047000001</v>
      </c>
      <c r="J357">
        <v>5817.0927733999997</v>
      </c>
      <c r="L357" t="str">
        <f t="shared" si="42"/>
        <v>15JUL2025:20:00:00</v>
      </c>
      <c r="M357">
        <v>21</v>
      </c>
      <c r="N357">
        <f t="shared" si="43"/>
        <v>-127.07519540000067</v>
      </c>
      <c r="O357">
        <f t="shared" si="38"/>
        <v>-127.07519540000067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2.1378129969913084</v>
      </c>
    </row>
    <row r="358" spans="1:19" x14ac:dyDescent="0.25">
      <c r="A358" t="s">
        <v>382</v>
      </c>
      <c r="B358">
        <v>5724.8046875</v>
      </c>
      <c r="C358">
        <v>5619.6728516000003</v>
      </c>
      <c r="D358">
        <v>5697.8393555000002</v>
      </c>
      <c r="E358">
        <v>5688.8305664</v>
      </c>
      <c r="F358">
        <v>5797.5400391000003</v>
      </c>
      <c r="G358">
        <v>5672.7797852000003</v>
      </c>
      <c r="H358">
        <v>5528.6601563000004</v>
      </c>
      <c r="I358">
        <v>5479.7099608999997</v>
      </c>
      <c r="J358">
        <v>5619.6728516000003</v>
      </c>
      <c r="L358" t="str">
        <f t="shared" si="42"/>
        <v>15JUL2025:21:00:00</v>
      </c>
      <c r="M358">
        <v>22</v>
      </c>
      <c r="N358">
        <f t="shared" si="43"/>
        <v>-105.13183589999971</v>
      </c>
      <c r="O358">
        <f t="shared" si="38"/>
        <v>-105.13183589999971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1.8364265968680651</v>
      </c>
    </row>
    <row r="359" spans="1:19" x14ac:dyDescent="0.25">
      <c r="A359" t="s">
        <v>383</v>
      </c>
      <c r="B359">
        <v>5594.0278319999998</v>
      </c>
      <c r="C359">
        <v>5487.1777344000002</v>
      </c>
      <c r="D359">
        <v>5592.1225586</v>
      </c>
      <c r="E359">
        <v>5573.6811522999997</v>
      </c>
      <c r="F359">
        <v>5665.9599608999997</v>
      </c>
      <c r="G359">
        <v>5530.0800780999998</v>
      </c>
      <c r="H359">
        <v>5428.5097655999998</v>
      </c>
      <c r="I359">
        <v>5324.1601563000004</v>
      </c>
      <c r="J359">
        <v>5487.1777344000002</v>
      </c>
      <c r="L359" t="str">
        <f t="shared" si="42"/>
        <v>15JUL2025:22:00:00</v>
      </c>
      <c r="M359">
        <v>23</v>
      </c>
      <c r="N359">
        <f t="shared" si="43"/>
        <v>-106.85009759999957</v>
      </c>
      <c r="O359">
        <f t="shared" si="38"/>
        <v>-106.85009759999957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1.9100744724360459</v>
      </c>
    </row>
    <row r="360" spans="1:19" x14ac:dyDescent="0.25">
      <c r="A360" t="s">
        <v>384</v>
      </c>
      <c r="B360">
        <v>5353.6787108999997</v>
      </c>
      <c r="C360">
        <v>5222.8950194999998</v>
      </c>
      <c r="D360">
        <v>5304.84375</v>
      </c>
      <c r="E360">
        <v>5232.6762694999998</v>
      </c>
      <c r="F360">
        <v>5398.4301758000001</v>
      </c>
      <c r="G360">
        <v>5252.2700194999998</v>
      </c>
      <c r="H360">
        <v>5164.4399414</v>
      </c>
      <c r="I360">
        <v>5076.4399414</v>
      </c>
      <c r="J360">
        <v>5222.8950194999998</v>
      </c>
      <c r="L360" t="str">
        <f t="shared" si="42"/>
        <v>15JUL2025:23:00:00</v>
      </c>
      <c r="M360">
        <v>24</v>
      </c>
      <c r="N360">
        <f t="shared" si="43"/>
        <v>-130.78369139999995</v>
      </c>
      <c r="O360">
        <f t="shared" si="38"/>
        <v>-130.78369139999995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2.4428752351859773</v>
      </c>
    </row>
    <row r="361" spans="1:19" x14ac:dyDescent="0.25">
      <c r="A361" t="s">
        <v>385</v>
      </c>
      <c r="B361">
        <v>5012.5629883000001</v>
      </c>
      <c r="C361">
        <v>4914.7294922000001</v>
      </c>
      <c r="D361">
        <v>4973.2290039</v>
      </c>
      <c r="E361">
        <v>4942.3789063000004</v>
      </c>
      <c r="F361">
        <v>5053.6801758000001</v>
      </c>
      <c r="G361">
        <v>4911.2597655999998</v>
      </c>
      <c r="H361">
        <v>4892.3500977000003</v>
      </c>
      <c r="I361">
        <v>4801.6298827999999</v>
      </c>
      <c r="J361">
        <v>4914.7294922000001</v>
      </c>
      <c r="L361" t="str">
        <f t="shared" si="42"/>
        <v>16JUL2025:00:00:00</v>
      </c>
      <c r="M361">
        <v>1</v>
      </c>
      <c r="N361">
        <f t="shared" si="43"/>
        <v>-97.833496100000048</v>
      </c>
      <c r="O361">
        <f t="shared" si="38"/>
        <v>-97.833496100000048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1.951765919517753</v>
      </c>
    </row>
    <row r="362" spans="1:19" x14ac:dyDescent="0.25">
      <c r="A362" t="s">
        <v>386</v>
      </c>
      <c r="B362">
        <v>4649.5336914</v>
      </c>
      <c r="C362">
        <v>4729.8598633000001</v>
      </c>
      <c r="D362">
        <v>4706.7216797000001</v>
      </c>
      <c r="E362">
        <v>4636.8320313000004</v>
      </c>
      <c r="F362">
        <v>4729.8598633000001</v>
      </c>
      <c r="G362">
        <v>4648.3500977000003</v>
      </c>
      <c r="H362">
        <v>4705.0200194999998</v>
      </c>
      <c r="I362">
        <v>4622.8701172000001</v>
      </c>
      <c r="J362">
        <v>4676.5253905999998</v>
      </c>
      <c r="L362" t="str">
        <f t="shared" si="42"/>
        <v>16JUL2025:01:00:00</v>
      </c>
      <c r="M362">
        <v>2</v>
      </c>
      <c r="N362">
        <f t="shared" si="43"/>
        <v>80.32617190000019</v>
      </c>
      <c r="O362" t="str">
        <f t="shared" si="38"/>
        <v/>
      </c>
      <c r="P362">
        <f t="shared" si="39"/>
        <v>80.32617190000019</v>
      </c>
      <c r="Q362" t="str">
        <f t="shared" si="40"/>
        <v/>
      </c>
      <c r="R362">
        <f t="shared" si="41"/>
        <v>1</v>
      </c>
      <c r="S362">
        <f t="shared" si="44"/>
        <v>1.7276178049548352</v>
      </c>
    </row>
    <row r="363" spans="1:19" x14ac:dyDescent="0.25">
      <c r="A363" t="s">
        <v>387</v>
      </c>
      <c r="B363">
        <v>4431.1762694999998</v>
      </c>
      <c r="C363">
        <v>4507.2099608999997</v>
      </c>
      <c r="D363">
        <v>4473.5048827999999</v>
      </c>
      <c r="E363">
        <v>4409.5395508000001</v>
      </c>
      <c r="F363">
        <v>4507.2099608999997</v>
      </c>
      <c r="G363">
        <v>4414.3999022999997</v>
      </c>
      <c r="H363">
        <v>4486.1499022999997</v>
      </c>
      <c r="I363">
        <v>4419.5800780999998</v>
      </c>
      <c r="J363">
        <v>4456.8349608999997</v>
      </c>
      <c r="L363" t="str">
        <f t="shared" si="42"/>
        <v>16JUL2025:02:00:00</v>
      </c>
      <c r="M363">
        <v>3</v>
      </c>
      <c r="N363">
        <f t="shared" si="43"/>
        <v>76.033691399999952</v>
      </c>
      <c r="O363" t="str">
        <f t="shared" si="38"/>
        <v/>
      </c>
      <c r="P363">
        <f t="shared" si="39"/>
        <v>76.033691399999952</v>
      </c>
      <c r="Q363" t="str">
        <f t="shared" si="40"/>
        <v/>
      </c>
      <c r="R363">
        <f t="shared" si="41"/>
        <v>1</v>
      </c>
      <c r="S363">
        <f t="shared" si="44"/>
        <v>1.7158805422240484</v>
      </c>
    </row>
    <row r="364" spans="1:19" x14ac:dyDescent="0.25">
      <c r="A364" t="s">
        <v>388</v>
      </c>
      <c r="B364">
        <v>4280.3105469000002</v>
      </c>
      <c r="C364">
        <v>4250.9799805000002</v>
      </c>
      <c r="D364">
        <v>4270.4931641000003</v>
      </c>
      <c r="E364">
        <v>4244.3588866999999</v>
      </c>
      <c r="F364">
        <v>4250.9799805000002</v>
      </c>
      <c r="G364">
        <v>4189.3100586</v>
      </c>
      <c r="H364">
        <v>4306.0600586</v>
      </c>
      <c r="I364">
        <v>4217.9501952999999</v>
      </c>
      <c r="J364">
        <v>4241.0751952999999</v>
      </c>
      <c r="L364" t="str">
        <f t="shared" si="42"/>
        <v>16JUL2025:03:00:00</v>
      </c>
      <c r="M364">
        <v>4</v>
      </c>
      <c r="N364">
        <f t="shared" si="43"/>
        <v>-29.330566399999952</v>
      </c>
      <c r="O364">
        <f t="shared" si="38"/>
        <v>-29.330566399999952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0.68524388776516487</v>
      </c>
    </row>
    <row r="365" spans="1:19" x14ac:dyDescent="0.25">
      <c r="A365" t="s">
        <v>389</v>
      </c>
      <c r="B365">
        <v>4186.3212891000003</v>
      </c>
      <c r="C365">
        <v>4102.6499022999997</v>
      </c>
      <c r="D365">
        <v>4172.9775391000003</v>
      </c>
      <c r="E365">
        <v>4175.0615233999997</v>
      </c>
      <c r="F365">
        <v>4102.6499022999997</v>
      </c>
      <c r="G365">
        <v>4052.8400879000001</v>
      </c>
      <c r="H365">
        <v>4168.4199219000002</v>
      </c>
      <c r="I365">
        <v>4061.0500487999998</v>
      </c>
      <c r="J365">
        <v>4096.2402344000002</v>
      </c>
      <c r="L365" t="str">
        <f t="shared" si="42"/>
        <v>16JUL2025:04:00:00</v>
      </c>
      <c r="M365">
        <v>5</v>
      </c>
      <c r="N365">
        <f t="shared" si="43"/>
        <v>-83.671386800000619</v>
      </c>
      <c r="O365">
        <f t="shared" si="38"/>
        <v>-83.671386800000619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1.9986852661752768</v>
      </c>
    </row>
    <row r="366" spans="1:19" x14ac:dyDescent="0.25">
      <c r="A366" t="s">
        <v>390</v>
      </c>
      <c r="B366">
        <v>4141.3984375</v>
      </c>
      <c r="C366">
        <v>4040.2199707</v>
      </c>
      <c r="D366">
        <v>4096.5185547000001</v>
      </c>
      <c r="E366">
        <v>4113.5346680000002</v>
      </c>
      <c r="F366">
        <v>4040.2199707</v>
      </c>
      <c r="G366">
        <v>3992.1899414</v>
      </c>
      <c r="H366">
        <v>4077.1499023000001</v>
      </c>
      <c r="I366">
        <v>3962.6799316000001</v>
      </c>
      <c r="J366">
        <v>4018.0600586</v>
      </c>
      <c r="L366" t="str">
        <f t="shared" si="42"/>
        <v>16JUL2025:05:00:00</v>
      </c>
      <c r="M366">
        <v>6</v>
      </c>
      <c r="N366">
        <f t="shared" si="43"/>
        <v>-101.17846680000002</v>
      </c>
      <c r="O366">
        <f t="shared" si="38"/>
        <v>-101.17846680000002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2.443099072135583</v>
      </c>
    </row>
    <row r="367" spans="1:19" x14ac:dyDescent="0.25">
      <c r="A367" t="s">
        <v>391</v>
      </c>
      <c r="B367">
        <v>4150.4555664</v>
      </c>
      <c r="C367">
        <v>4013.5200195000002</v>
      </c>
      <c r="D367">
        <v>4092.9733887000002</v>
      </c>
      <c r="E367">
        <v>4146.9702147999997</v>
      </c>
      <c r="F367">
        <v>4013.5200195000002</v>
      </c>
      <c r="G367">
        <v>4006.0300293</v>
      </c>
      <c r="H367">
        <v>4075.2099609000002</v>
      </c>
      <c r="I367">
        <v>3969.0600586</v>
      </c>
      <c r="J367">
        <v>4015.9550780999998</v>
      </c>
      <c r="L367" t="str">
        <f t="shared" si="42"/>
        <v>16JUL2025:06:00:00</v>
      </c>
      <c r="M367">
        <v>7</v>
      </c>
      <c r="N367">
        <f t="shared" si="43"/>
        <v>-136.93554689999974</v>
      </c>
      <c r="O367">
        <f t="shared" si="38"/>
        <v>-136.93554689999974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3.2992895529001935</v>
      </c>
    </row>
    <row r="368" spans="1:19" x14ac:dyDescent="0.25">
      <c r="A368" t="s">
        <v>392</v>
      </c>
      <c r="B368">
        <v>4220.0791016000003</v>
      </c>
      <c r="C368">
        <v>4107.6201172000001</v>
      </c>
      <c r="D368">
        <v>4169.046875</v>
      </c>
      <c r="E368">
        <v>4242.4780272999997</v>
      </c>
      <c r="F368">
        <v>4107.6201172000001</v>
      </c>
      <c r="G368">
        <v>4095.5700683999999</v>
      </c>
      <c r="H368">
        <v>4163.6298827999999</v>
      </c>
      <c r="I368">
        <v>4032.9199219000002</v>
      </c>
      <c r="J368">
        <v>4099.9350586</v>
      </c>
      <c r="L368" t="str">
        <f t="shared" si="42"/>
        <v>16JUL2025:07:00:00</v>
      </c>
      <c r="M368">
        <v>8</v>
      </c>
      <c r="N368">
        <f t="shared" si="43"/>
        <v>-112.45898440000019</v>
      </c>
      <c r="O368">
        <f t="shared" si="38"/>
        <v>-112.45898440000019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2.6648548923493518</v>
      </c>
    </row>
    <row r="369" spans="1:19" x14ac:dyDescent="0.25">
      <c r="A369" t="s">
        <v>393</v>
      </c>
      <c r="B369">
        <v>4245.0117188000004</v>
      </c>
      <c r="C369">
        <v>4185.5600586</v>
      </c>
      <c r="D369">
        <v>4240.0678711</v>
      </c>
      <c r="E369">
        <v>4320.4165039</v>
      </c>
      <c r="F369">
        <v>4185.5600586</v>
      </c>
      <c r="G369">
        <v>4134.1000977000003</v>
      </c>
      <c r="H369">
        <v>4194.2700194999998</v>
      </c>
      <c r="I369">
        <v>4077.8300780999998</v>
      </c>
      <c r="J369">
        <v>4147.9399414</v>
      </c>
      <c r="L369" t="str">
        <f t="shared" si="42"/>
        <v>16JUL2025:08:00:00</v>
      </c>
      <c r="M369">
        <v>9</v>
      </c>
      <c r="N369">
        <f t="shared" si="43"/>
        <v>-59.451660200000333</v>
      </c>
      <c r="O369">
        <f t="shared" si="38"/>
        <v>-59.451660200000333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1.400506385805842</v>
      </c>
    </row>
    <row r="370" spans="1:19" x14ac:dyDescent="0.25">
      <c r="A370" t="s">
        <v>394</v>
      </c>
      <c r="B370">
        <v>4477.9399414</v>
      </c>
      <c r="C370">
        <v>4457.7299805000002</v>
      </c>
      <c r="D370">
        <v>4578.4780272999997</v>
      </c>
      <c r="E370">
        <v>4631.7856444999998</v>
      </c>
      <c r="F370">
        <v>4457.7299805000002</v>
      </c>
      <c r="G370">
        <v>4365.7202147999997</v>
      </c>
      <c r="H370">
        <v>4388.3300780999998</v>
      </c>
      <c r="I370">
        <v>4298.8598633000001</v>
      </c>
      <c r="J370">
        <v>4377.6601563000004</v>
      </c>
      <c r="L370" t="str">
        <f t="shared" si="42"/>
        <v>16JUL2025:09:00:00</v>
      </c>
      <c r="M370">
        <v>10</v>
      </c>
      <c r="N370">
        <f t="shared" si="43"/>
        <v>-20.209960899999714</v>
      </c>
      <c r="O370">
        <f t="shared" si="38"/>
        <v>-20.209960899999714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0.45132273242774218</v>
      </c>
    </row>
    <row r="371" spans="1:19" x14ac:dyDescent="0.25">
      <c r="A371" t="s">
        <v>395</v>
      </c>
      <c r="B371">
        <v>5049.2182616999999</v>
      </c>
      <c r="C371">
        <v>4884.1699219000002</v>
      </c>
      <c r="D371">
        <v>5079.5610352000003</v>
      </c>
      <c r="E371">
        <v>5079.8959961</v>
      </c>
      <c r="F371">
        <v>4884.1699219000002</v>
      </c>
      <c r="G371">
        <v>4734.6499022999997</v>
      </c>
      <c r="H371">
        <v>4676.9501952999999</v>
      </c>
      <c r="I371">
        <v>4621.2998047000001</v>
      </c>
      <c r="J371">
        <v>4729.2675780999998</v>
      </c>
      <c r="L371" t="str">
        <f t="shared" si="42"/>
        <v>16JUL2025:10:00:00</v>
      </c>
      <c r="M371">
        <v>11</v>
      </c>
      <c r="N371">
        <f t="shared" si="43"/>
        <v>-165.04833979999967</v>
      </c>
      <c r="O371">
        <f t="shared" si="38"/>
        <v>-165.04833979999967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3.2687899640216829</v>
      </c>
    </row>
    <row r="372" spans="1:19" x14ac:dyDescent="0.25">
      <c r="A372" t="s">
        <v>396</v>
      </c>
      <c r="B372">
        <v>5505.7861327999999</v>
      </c>
      <c r="C372">
        <v>5213.4599608999997</v>
      </c>
      <c r="D372">
        <v>5429.8862305000002</v>
      </c>
      <c r="E372">
        <v>5445.5883789</v>
      </c>
      <c r="F372">
        <v>5213.4599608999997</v>
      </c>
      <c r="G372">
        <v>5084.5</v>
      </c>
      <c r="H372">
        <v>5001.5800780999998</v>
      </c>
      <c r="I372">
        <v>4970.9399414</v>
      </c>
      <c r="J372">
        <v>5067.6201172000001</v>
      </c>
      <c r="L372" t="str">
        <f t="shared" si="42"/>
        <v>16JUL2025:11:00:00</v>
      </c>
      <c r="M372">
        <v>12</v>
      </c>
      <c r="N372">
        <f t="shared" si="43"/>
        <v>-292.32617190000019</v>
      </c>
      <c r="O372">
        <f t="shared" si="38"/>
        <v>-292.32617190000019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5.3094356527672826</v>
      </c>
    </row>
    <row r="373" spans="1:19" x14ac:dyDescent="0.25">
      <c r="A373" t="s">
        <v>397</v>
      </c>
      <c r="B373">
        <v>5783.1425780999998</v>
      </c>
      <c r="C373">
        <v>5484.4902344000002</v>
      </c>
      <c r="D373">
        <v>5614.6479491999999</v>
      </c>
      <c r="E373">
        <v>5584.3530272999997</v>
      </c>
      <c r="F373">
        <v>5484.4902344000002</v>
      </c>
      <c r="G373">
        <v>5379.8798827999999</v>
      </c>
      <c r="H373">
        <v>5311.3701172000001</v>
      </c>
      <c r="I373">
        <v>5349.3701172000001</v>
      </c>
      <c r="J373">
        <v>5381.2773438000004</v>
      </c>
      <c r="L373" t="str">
        <f t="shared" si="42"/>
        <v>16JUL2025:12:00:00</v>
      </c>
      <c r="M373">
        <v>13</v>
      </c>
      <c r="N373">
        <f t="shared" si="43"/>
        <v>-298.65234369999962</v>
      </c>
      <c r="O373">
        <f t="shared" si="38"/>
        <v>-298.65234369999962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5.16418780389328</v>
      </c>
    </row>
    <row r="374" spans="1:19" x14ac:dyDescent="0.25">
      <c r="A374" t="s">
        <v>398</v>
      </c>
      <c r="B374">
        <v>5865.7768555000002</v>
      </c>
      <c r="C374">
        <v>5707.1201172000001</v>
      </c>
      <c r="D374">
        <v>5772.5913086</v>
      </c>
      <c r="E374">
        <v>5692.9443358999997</v>
      </c>
      <c r="F374">
        <v>5707.1201172000001</v>
      </c>
      <c r="G374">
        <v>5574.3701172000001</v>
      </c>
      <c r="H374">
        <v>5552.1899414</v>
      </c>
      <c r="I374">
        <v>5685.7797852000003</v>
      </c>
      <c r="J374">
        <v>5629.8647461</v>
      </c>
      <c r="L374" t="str">
        <f t="shared" si="42"/>
        <v>16JUL2025:13:00:00</v>
      </c>
      <c r="M374">
        <v>14</v>
      </c>
      <c r="N374">
        <f t="shared" si="43"/>
        <v>-158.65673830000014</v>
      </c>
      <c r="O374">
        <f t="shared" si="38"/>
        <v>-158.65673830000014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2.7047864623632396</v>
      </c>
    </row>
    <row r="375" spans="1:19" x14ac:dyDescent="0.25">
      <c r="A375" t="s">
        <v>399</v>
      </c>
      <c r="B375">
        <v>6082.9311522999997</v>
      </c>
      <c r="C375">
        <v>5909.4799805000002</v>
      </c>
      <c r="D375">
        <v>5984.0639647999997</v>
      </c>
      <c r="E375">
        <v>5889.3203125</v>
      </c>
      <c r="F375">
        <v>5909.4799805000002</v>
      </c>
      <c r="G375">
        <v>5783.3798827999999</v>
      </c>
      <c r="H375">
        <v>5767.3500977000003</v>
      </c>
      <c r="I375">
        <v>5899.5600586</v>
      </c>
      <c r="J375">
        <v>5839.9423827999999</v>
      </c>
      <c r="L375" t="str">
        <f t="shared" si="42"/>
        <v>16JUL2025:14:00:00</v>
      </c>
      <c r="M375">
        <v>15</v>
      </c>
      <c r="N375">
        <f t="shared" si="43"/>
        <v>-173.45117179999943</v>
      </c>
      <c r="O375">
        <f t="shared" si="38"/>
        <v>-173.45117179999943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2.8514406534819368</v>
      </c>
    </row>
    <row r="376" spans="1:19" x14ac:dyDescent="0.25">
      <c r="A376" t="s">
        <v>400</v>
      </c>
      <c r="B376">
        <v>6264.2939452999999</v>
      </c>
      <c r="C376">
        <v>6041.1499022999997</v>
      </c>
      <c r="D376">
        <v>6199.8242188000004</v>
      </c>
      <c r="E376">
        <v>6122.5498047000001</v>
      </c>
      <c r="F376">
        <v>6041.1499022999997</v>
      </c>
      <c r="G376">
        <v>5969.4599608999997</v>
      </c>
      <c r="H376">
        <v>5937.4501952999999</v>
      </c>
      <c r="I376">
        <v>6085.1499022999997</v>
      </c>
      <c r="J376">
        <v>6008.3022461</v>
      </c>
      <c r="L376" t="str">
        <f t="shared" si="42"/>
        <v>16JUL2025:15:00:00</v>
      </c>
      <c r="M376">
        <v>16</v>
      </c>
      <c r="N376">
        <f t="shared" si="43"/>
        <v>-223.14404300000024</v>
      </c>
      <c r="O376">
        <f t="shared" si="38"/>
        <v>-223.14404300000024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3.5621579215231693</v>
      </c>
    </row>
    <row r="377" spans="1:19" x14ac:dyDescent="0.25">
      <c r="A377" t="s">
        <v>401</v>
      </c>
      <c r="B377">
        <v>6258.2744141000003</v>
      </c>
      <c r="C377">
        <v>6154</v>
      </c>
      <c r="D377">
        <v>6394.5771483999997</v>
      </c>
      <c r="E377">
        <v>6345.8876952999999</v>
      </c>
      <c r="F377">
        <v>6154</v>
      </c>
      <c r="G377">
        <v>6061.2402344000002</v>
      </c>
      <c r="H377">
        <v>6007.0400391000003</v>
      </c>
      <c r="I377">
        <v>6152.9199219000002</v>
      </c>
      <c r="J377">
        <v>6093.8002930000002</v>
      </c>
      <c r="L377" t="str">
        <f t="shared" si="42"/>
        <v>16JUL2025:16:00:00</v>
      </c>
      <c r="M377">
        <v>17</v>
      </c>
      <c r="N377">
        <f t="shared" si="43"/>
        <v>-104.27441410000029</v>
      </c>
      <c r="O377">
        <f t="shared" si="38"/>
        <v>-104.27441410000029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1.6661847531816154</v>
      </c>
    </row>
    <row r="378" spans="1:19" x14ac:dyDescent="0.25">
      <c r="A378" t="s">
        <v>402</v>
      </c>
      <c r="B378">
        <v>6212.0097655999998</v>
      </c>
      <c r="C378">
        <v>6271.9199219000002</v>
      </c>
      <c r="D378">
        <v>6452.0092772999997</v>
      </c>
      <c r="E378">
        <v>6418.4267577999999</v>
      </c>
      <c r="F378">
        <v>6271.9199219000002</v>
      </c>
      <c r="G378">
        <v>6162.7700194999998</v>
      </c>
      <c r="H378">
        <v>6051.8901366999999</v>
      </c>
      <c r="I378">
        <v>6188.2797852000003</v>
      </c>
      <c r="J378">
        <v>6168.7148438000004</v>
      </c>
      <c r="L378" t="str">
        <f t="shared" si="42"/>
        <v>16JUL2025:17:00:00</v>
      </c>
      <c r="M378">
        <v>18</v>
      </c>
      <c r="N378">
        <f t="shared" si="43"/>
        <v>59.910156300000381</v>
      </c>
      <c r="O378" t="str">
        <f t="shared" si="38"/>
        <v/>
      </c>
      <c r="P378">
        <f t="shared" si="39"/>
        <v>59.910156300000381</v>
      </c>
      <c r="Q378" t="str">
        <f t="shared" si="40"/>
        <v/>
      </c>
      <c r="R378">
        <f t="shared" si="41"/>
        <v>1</v>
      </c>
      <c r="S378">
        <f t="shared" si="44"/>
        <v>0.96442469604221293</v>
      </c>
    </row>
    <row r="379" spans="1:19" x14ac:dyDescent="0.25">
      <c r="A379" t="s">
        <v>403</v>
      </c>
      <c r="B379">
        <v>6192.6577147999997</v>
      </c>
      <c r="C379">
        <v>6270.5</v>
      </c>
      <c r="D379">
        <v>6347.9409180000002</v>
      </c>
      <c r="E379">
        <v>6345.4487305000002</v>
      </c>
      <c r="F379">
        <v>6270.5</v>
      </c>
      <c r="G379">
        <v>6126.9199219000002</v>
      </c>
      <c r="H379">
        <v>6040.4599608999997</v>
      </c>
      <c r="I379">
        <v>6126.2900391000003</v>
      </c>
      <c r="J379">
        <v>6141.0419922000001</v>
      </c>
      <c r="L379" t="str">
        <f t="shared" si="42"/>
        <v>16JUL2025:18:00:00</v>
      </c>
      <c r="M379">
        <v>19</v>
      </c>
      <c r="N379">
        <f t="shared" si="43"/>
        <v>77.842285200000333</v>
      </c>
      <c r="O379" t="str">
        <f t="shared" si="38"/>
        <v/>
      </c>
      <c r="P379">
        <f t="shared" si="39"/>
        <v>77.842285200000333</v>
      </c>
      <c r="Q379" t="str">
        <f t="shared" si="40"/>
        <v/>
      </c>
      <c r="R379">
        <f t="shared" si="41"/>
        <v>1</v>
      </c>
      <c r="S379">
        <f t="shared" si="44"/>
        <v>1.2570093291925848</v>
      </c>
    </row>
    <row r="380" spans="1:19" x14ac:dyDescent="0.25">
      <c r="A380" t="s">
        <v>404</v>
      </c>
      <c r="B380">
        <v>6223.6923827999999</v>
      </c>
      <c r="C380">
        <v>6268.8198241999999</v>
      </c>
      <c r="D380">
        <v>6263.1552733999997</v>
      </c>
      <c r="E380">
        <v>6254.2954102000003</v>
      </c>
      <c r="F380">
        <v>6268.8198241999999</v>
      </c>
      <c r="G380">
        <v>6079.25</v>
      </c>
      <c r="H380">
        <v>5945.2998047000001</v>
      </c>
      <c r="I380">
        <v>5976.7402344000002</v>
      </c>
      <c r="J380">
        <v>6067.5278319999998</v>
      </c>
      <c r="L380" t="str">
        <f t="shared" si="42"/>
        <v>16JUL2025:19:00:00</v>
      </c>
      <c r="M380">
        <v>20</v>
      </c>
      <c r="N380">
        <f t="shared" si="43"/>
        <v>45.127441399999952</v>
      </c>
      <c r="O380" t="str">
        <f t="shared" si="38"/>
        <v/>
      </c>
      <c r="P380">
        <f t="shared" si="39"/>
        <v>45.127441399999952</v>
      </c>
      <c r="Q380" t="str">
        <f t="shared" si="40"/>
        <v/>
      </c>
      <c r="R380">
        <f t="shared" si="41"/>
        <v>1</v>
      </c>
      <c r="S380">
        <f t="shared" si="44"/>
        <v>0.72509112957953425</v>
      </c>
    </row>
    <row r="381" spans="1:19" x14ac:dyDescent="0.25">
      <c r="A381" t="s">
        <v>405</v>
      </c>
      <c r="B381">
        <v>6093.4775391000003</v>
      </c>
      <c r="C381">
        <v>6014.3901366999999</v>
      </c>
      <c r="D381">
        <v>6020.71875</v>
      </c>
      <c r="E381">
        <v>5970.5737305000002</v>
      </c>
      <c r="F381">
        <v>6014.3901366999999</v>
      </c>
      <c r="G381">
        <v>5875.2001952999999</v>
      </c>
      <c r="H381">
        <v>5752.3500977000003</v>
      </c>
      <c r="I381">
        <v>5746.2202147999997</v>
      </c>
      <c r="J381">
        <v>5847.0400391000003</v>
      </c>
      <c r="L381" t="str">
        <f t="shared" si="42"/>
        <v>16JUL2025:20:00:00</v>
      </c>
      <c r="M381">
        <v>21</v>
      </c>
      <c r="N381">
        <f t="shared" si="43"/>
        <v>-79.087402400000428</v>
      </c>
      <c r="O381">
        <f t="shared" si="38"/>
        <v>-79.087402400000428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1.2979025834184259</v>
      </c>
    </row>
    <row r="382" spans="1:19" x14ac:dyDescent="0.25">
      <c r="A382" t="s">
        <v>406</v>
      </c>
      <c r="B382">
        <v>5834.5805664</v>
      </c>
      <c r="C382">
        <v>5772.3398438000004</v>
      </c>
      <c r="D382">
        <v>5791.5268555000002</v>
      </c>
      <c r="E382">
        <v>5777.4809569999998</v>
      </c>
      <c r="F382">
        <v>5772.3398438000004</v>
      </c>
      <c r="G382">
        <v>5674.6899414</v>
      </c>
      <c r="H382">
        <v>5551.7099608999997</v>
      </c>
      <c r="I382">
        <v>5526.0097655999998</v>
      </c>
      <c r="J382">
        <v>5631.1870116999999</v>
      </c>
      <c r="L382" t="str">
        <f t="shared" si="42"/>
        <v>16JUL2025:21:00:00</v>
      </c>
      <c r="M382">
        <v>22</v>
      </c>
      <c r="N382">
        <f t="shared" si="43"/>
        <v>-62.240722599999572</v>
      </c>
      <c r="O382">
        <f t="shared" si="38"/>
        <v>-62.240722599999572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1.0667557314818739</v>
      </c>
    </row>
    <row r="383" spans="1:19" x14ac:dyDescent="0.25">
      <c r="A383" t="s">
        <v>407</v>
      </c>
      <c r="B383">
        <v>5615.1933594000002</v>
      </c>
      <c r="C383">
        <v>5620.3999022999997</v>
      </c>
      <c r="D383">
        <v>5617.4067383000001</v>
      </c>
      <c r="E383">
        <v>5598.7880858999997</v>
      </c>
      <c r="F383">
        <v>5620.3999022999997</v>
      </c>
      <c r="G383">
        <v>5513.1601563000004</v>
      </c>
      <c r="H383">
        <v>5398.5297852000003</v>
      </c>
      <c r="I383">
        <v>5336.2900391000003</v>
      </c>
      <c r="J383">
        <v>5467.0947266000003</v>
      </c>
      <c r="L383" t="str">
        <f t="shared" si="42"/>
        <v>16JUL2025:22:00:00</v>
      </c>
      <c r="M383">
        <v>23</v>
      </c>
      <c r="N383">
        <f t="shared" si="43"/>
        <v>5.2065428999994765</v>
      </c>
      <c r="O383" t="str">
        <f t="shared" si="38"/>
        <v/>
      </c>
      <c r="P383">
        <f t="shared" si="39"/>
        <v>5.2065428999994765</v>
      </c>
      <c r="Q383" t="str">
        <f t="shared" si="40"/>
        <v/>
      </c>
      <c r="R383">
        <f t="shared" si="41"/>
        <v>1</v>
      </c>
      <c r="S383">
        <f t="shared" si="44"/>
        <v>9.2722415182436582E-2</v>
      </c>
    </row>
    <row r="384" spans="1:19" x14ac:dyDescent="0.25">
      <c r="A384" t="s">
        <v>408</v>
      </c>
      <c r="B384">
        <v>5279.6088866999999</v>
      </c>
      <c r="C384">
        <v>5365.4301758000001</v>
      </c>
      <c r="D384">
        <v>5350.609375</v>
      </c>
      <c r="E384">
        <v>5347.6044922000001</v>
      </c>
      <c r="F384">
        <v>5365.4301758000001</v>
      </c>
      <c r="G384">
        <v>5278.2001952999999</v>
      </c>
      <c r="H384">
        <v>5145.75</v>
      </c>
      <c r="I384">
        <v>5074.1699219000002</v>
      </c>
      <c r="J384">
        <v>5215.8876952999999</v>
      </c>
      <c r="L384" t="str">
        <f t="shared" si="42"/>
        <v>16JUL2025:23:00:00</v>
      </c>
      <c r="M384">
        <v>24</v>
      </c>
      <c r="N384">
        <f t="shared" si="43"/>
        <v>85.821289100000286</v>
      </c>
      <c r="O384" t="str">
        <f t="shared" si="38"/>
        <v/>
      </c>
      <c r="P384">
        <f t="shared" si="39"/>
        <v>85.821289100000286</v>
      </c>
      <c r="Q384" t="str">
        <f t="shared" si="40"/>
        <v/>
      </c>
      <c r="R384">
        <f t="shared" si="41"/>
        <v>1</v>
      </c>
      <c r="S384">
        <f t="shared" si="44"/>
        <v>1.6255236124818815</v>
      </c>
    </row>
    <row r="385" spans="1:19" x14ac:dyDescent="0.25">
      <c r="A385" t="s">
        <v>409</v>
      </c>
      <c r="B385">
        <v>5064.5771483999997</v>
      </c>
      <c r="C385">
        <v>5024.8500977000003</v>
      </c>
      <c r="D385">
        <v>4955.390625</v>
      </c>
      <c r="E385">
        <v>4995.4575194999998</v>
      </c>
      <c r="F385">
        <v>5024.8500977000003</v>
      </c>
      <c r="G385">
        <v>4941.1601563000004</v>
      </c>
      <c r="H385">
        <v>4872.9501952999999</v>
      </c>
      <c r="I385">
        <v>4767.3598633000001</v>
      </c>
      <c r="J385">
        <v>4901.5800780999998</v>
      </c>
      <c r="L385" t="str">
        <f t="shared" si="42"/>
        <v>17JUL2025:00:00:00</v>
      </c>
      <c r="M385">
        <v>1</v>
      </c>
      <c r="N385">
        <f t="shared" si="43"/>
        <v>-39.727050699999381</v>
      </c>
      <c r="O385">
        <f t="shared" si="38"/>
        <v>-39.727050699999381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0.78441002152667261</v>
      </c>
    </row>
    <row r="386" spans="1:19" x14ac:dyDescent="0.25">
      <c r="A386" t="s">
        <v>410</v>
      </c>
      <c r="B386">
        <v>4818.09375</v>
      </c>
      <c r="C386">
        <v>4725.0498047000001</v>
      </c>
      <c r="D386">
        <v>4729.9291991999999</v>
      </c>
      <c r="E386">
        <v>4746.9667969000002</v>
      </c>
      <c r="F386">
        <v>4725.0498047000001</v>
      </c>
      <c r="G386">
        <v>4668.7299805000002</v>
      </c>
      <c r="H386">
        <v>4719.8500977000003</v>
      </c>
      <c r="I386">
        <v>4567.7900391000003</v>
      </c>
      <c r="J386">
        <v>4670.3544922000001</v>
      </c>
      <c r="L386" t="str">
        <f t="shared" si="42"/>
        <v>17JUL2025:01:00:00</v>
      </c>
      <c r="M386">
        <v>2</v>
      </c>
      <c r="N386">
        <f t="shared" si="43"/>
        <v>-93.043945299999905</v>
      </c>
      <c r="O386">
        <f t="shared" si="38"/>
        <v>-93.043945299999905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1.9311360493971272</v>
      </c>
    </row>
    <row r="387" spans="1:19" x14ac:dyDescent="0.25">
      <c r="A387" t="s">
        <v>411</v>
      </c>
      <c r="B387">
        <v>4508.7783202999999</v>
      </c>
      <c r="C387">
        <v>4492.0498047000001</v>
      </c>
      <c r="D387">
        <v>4512.4477539</v>
      </c>
      <c r="E387">
        <v>4566.0336914</v>
      </c>
      <c r="F387">
        <v>4492.0498047000001</v>
      </c>
      <c r="G387">
        <v>4435.3100586</v>
      </c>
      <c r="H387">
        <v>4500.5800780999998</v>
      </c>
      <c r="I387">
        <v>4339.2797852000003</v>
      </c>
      <c r="J387">
        <v>4441.8046875</v>
      </c>
      <c r="L387" t="str">
        <f t="shared" si="42"/>
        <v>17JUL2025:02:00:00</v>
      </c>
      <c r="M387">
        <v>3</v>
      </c>
      <c r="N387">
        <f t="shared" si="43"/>
        <v>-16.72851559999981</v>
      </c>
      <c r="O387">
        <f t="shared" ref="O387:O450" si="45">IF(N387&lt;0,N387,"")</f>
        <v>-16.72851559999981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0.37102102635391371</v>
      </c>
    </row>
    <row r="388" spans="1:19" x14ac:dyDescent="0.25">
      <c r="A388" t="s">
        <v>412</v>
      </c>
      <c r="B388">
        <v>4310.0664063000004</v>
      </c>
      <c r="C388">
        <v>4263.1098633000001</v>
      </c>
      <c r="D388">
        <v>4262.9907227000003</v>
      </c>
      <c r="E388">
        <v>4323.5449219000002</v>
      </c>
      <c r="F388">
        <v>4263.1098633000001</v>
      </c>
      <c r="G388">
        <v>4236.8598633000001</v>
      </c>
      <c r="H388">
        <v>4315.3798827999999</v>
      </c>
      <c r="I388">
        <v>4155.6699219000002</v>
      </c>
      <c r="J388">
        <v>4242.7548827999999</v>
      </c>
      <c r="L388" t="str">
        <f t="shared" ref="L388:L451" si="49">A388</f>
        <v>17JUL2025:03:00:00</v>
      </c>
      <c r="M388">
        <v>4</v>
      </c>
      <c r="N388">
        <f t="shared" ref="N388:N451" si="50">C388-B388</f>
        <v>-46.956543000000238</v>
      </c>
      <c r="O388">
        <f t="shared" si="45"/>
        <v>-46.956543000000238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1.0894621700344134</v>
      </c>
    </row>
    <row r="389" spans="1:19" x14ac:dyDescent="0.25">
      <c r="A389" t="s">
        <v>413</v>
      </c>
      <c r="B389">
        <v>4184.9414063000004</v>
      </c>
      <c r="C389">
        <v>4137.0097655999998</v>
      </c>
      <c r="D389">
        <v>4090.0878905999998</v>
      </c>
      <c r="E389">
        <v>4159.8872069999998</v>
      </c>
      <c r="F389">
        <v>4137.0097655999998</v>
      </c>
      <c r="G389">
        <v>4099.8500977000003</v>
      </c>
      <c r="H389">
        <v>4194.4799805000002</v>
      </c>
      <c r="I389">
        <v>4026.4799804999998</v>
      </c>
      <c r="J389">
        <v>4114.4550780999998</v>
      </c>
      <c r="L389" t="str">
        <f t="shared" si="49"/>
        <v>17JUL2025:04:00:00</v>
      </c>
      <c r="M389">
        <v>5</v>
      </c>
      <c r="N389">
        <f t="shared" si="50"/>
        <v>-47.931640700000571</v>
      </c>
      <c r="O389">
        <f t="shared" si="45"/>
        <v>-47.931640700000571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1.1453360046533603</v>
      </c>
    </row>
    <row r="390" spans="1:19" x14ac:dyDescent="0.25">
      <c r="A390" t="s">
        <v>414</v>
      </c>
      <c r="B390">
        <v>4097.9741211</v>
      </c>
      <c r="C390">
        <v>4063.5500487999998</v>
      </c>
      <c r="D390">
        <v>3972.7934570000002</v>
      </c>
      <c r="E390">
        <v>4036.2519530999998</v>
      </c>
      <c r="F390">
        <v>4063.5500487999998</v>
      </c>
      <c r="G390">
        <v>4009.3898926000002</v>
      </c>
      <c r="H390">
        <v>4116.6801758000001</v>
      </c>
      <c r="I390">
        <v>3944.9299316000001</v>
      </c>
      <c r="J390">
        <v>4033.6374512000002</v>
      </c>
      <c r="L390" t="str">
        <f t="shared" si="49"/>
        <v>17JUL2025:05:00:00</v>
      </c>
      <c r="M390">
        <v>6</v>
      </c>
      <c r="N390">
        <f t="shared" si="50"/>
        <v>-34.424072300000262</v>
      </c>
      <c r="O390">
        <f t="shared" si="45"/>
        <v>-34.424072300000262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0.84002659076724395</v>
      </c>
    </row>
    <row r="391" spans="1:19" x14ac:dyDescent="0.25">
      <c r="A391" t="s">
        <v>415</v>
      </c>
      <c r="B391">
        <v>4072.1430664</v>
      </c>
      <c r="C391">
        <v>4035.0100097999998</v>
      </c>
      <c r="D391">
        <v>3958.9958495999999</v>
      </c>
      <c r="E391">
        <v>4045.4604491999999</v>
      </c>
      <c r="F391">
        <v>4035.0100097999998</v>
      </c>
      <c r="G391">
        <v>3999.7800293</v>
      </c>
      <c r="H391">
        <v>4111.0698241999999</v>
      </c>
      <c r="I391">
        <v>3922.3000487999998</v>
      </c>
      <c r="J391">
        <v>4017.0397948999998</v>
      </c>
      <c r="L391" t="str">
        <f t="shared" si="49"/>
        <v>17JUL2025:06:00:00</v>
      </c>
      <c r="M391">
        <v>7</v>
      </c>
      <c r="N391">
        <f t="shared" si="50"/>
        <v>-37.133056600000145</v>
      </c>
      <c r="O391">
        <f t="shared" si="45"/>
        <v>-37.133056600000145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0.91187996085873824</v>
      </c>
    </row>
    <row r="392" spans="1:19" x14ac:dyDescent="0.25">
      <c r="A392" t="s">
        <v>416</v>
      </c>
      <c r="B392">
        <v>4090.5722655999998</v>
      </c>
      <c r="C392">
        <v>4138.3798827999999</v>
      </c>
      <c r="D392">
        <v>4017.3178711</v>
      </c>
      <c r="E392">
        <v>4102.8686522999997</v>
      </c>
      <c r="F392">
        <v>4138.3798827999999</v>
      </c>
      <c r="G392">
        <v>4072.5200195000002</v>
      </c>
      <c r="H392">
        <v>4202.0600586</v>
      </c>
      <c r="I392">
        <v>4001.3798827999999</v>
      </c>
      <c r="J392">
        <v>4103.5849608999997</v>
      </c>
      <c r="L392" t="str">
        <f t="shared" si="49"/>
        <v>17JUL2025:07:00:00</v>
      </c>
      <c r="M392">
        <v>8</v>
      </c>
      <c r="N392">
        <f t="shared" si="50"/>
        <v>47.807617200000095</v>
      </c>
      <c r="O392" t="str">
        <f t="shared" si="45"/>
        <v/>
      </c>
      <c r="P392">
        <f t="shared" si="46"/>
        <v>47.807617200000095</v>
      </c>
      <c r="Q392" t="str">
        <f t="shared" si="47"/>
        <v/>
      </c>
      <c r="R392">
        <f t="shared" si="48"/>
        <v>1</v>
      </c>
      <c r="S392">
        <f t="shared" si="51"/>
        <v>1.1687268698818045</v>
      </c>
    </row>
    <row r="393" spans="1:19" x14ac:dyDescent="0.25">
      <c r="A393" t="s">
        <v>417</v>
      </c>
      <c r="B393">
        <v>4133.2006836</v>
      </c>
      <c r="C393">
        <v>4196.8500977000003</v>
      </c>
      <c r="D393">
        <v>4047.5625</v>
      </c>
      <c r="E393">
        <v>4126.4663086</v>
      </c>
      <c r="F393">
        <v>4196.8500977000003</v>
      </c>
      <c r="G393">
        <v>4105.9301758000001</v>
      </c>
      <c r="H393">
        <v>4229.75</v>
      </c>
      <c r="I393">
        <v>4039.9599609000002</v>
      </c>
      <c r="J393">
        <v>4143.1225586</v>
      </c>
      <c r="L393" t="str">
        <f t="shared" si="49"/>
        <v>17JUL2025:08:00:00</v>
      </c>
      <c r="M393">
        <v>9</v>
      </c>
      <c r="N393">
        <f t="shared" si="50"/>
        <v>63.649414100000286</v>
      </c>
      <c r="O393" t="str">
        <f t="shared" si="45"/>
        <v/>
      </c>
      <c r="P393">
        <f t="shared" si="46"/>
        <v>63.649414100000286</v>
      </c>
      <c r="Q393" t="str">
        <f t="shared" si="47"/>
        <v/>
      </c>
      <c r="R393">
        <f t="shared" si="48"/>
        <v>1</v>
      </c>
      <c r="S393">
        <f t="shared" si="51"/>
        <v>1.5399546011049703</v>
      </c>
    </row>
    <row r="394" spans="1:19" x14ac:dyDescent="0.25">
      <c r="A394" t="s">
        <v>418</v>
      </c>
      <c r="B394">
        <v>4528.7524414</v>
      </c>
      <c r="C394">
        <v>4479.3999022999997</v>
      </c>
      <c r="D394">
        <v>4348.0434569999998</v>
      </c>
      <c r="E394">
        <v>4386.4985352000003</v>
      </c>
      <c r="F394">
        <v>4479.3999022999997</v>
      </c>
      <c r="G394">
        <v>4343.7402344000002</v>
      </c>
      <c r="H394">
        <v>4435.2700194999998</v>
      </c>
      <c r="I394">
        <v>4256.5400391000003</v>
      </c>
      <c r="J394">
        <v>4378.7373047000001</v>
      </c>
      <c r="L394" t="str">
        <f t="shared" si="49"/>
        <v>17JUL2025:09:00:00</v>
      </c>
      <c r="M394">
        <v>10</v>
      </c>
      <c r="N394">
        <f t="shared" si="50"/>
        <v>-49.352539100000286</v>
      </c>
      <c r="O394">
        <f t="shared" si="45"/>
        <v>-49.352539100000286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1.0897601434081401</v>
      </c>
    </row>
    <row r="395" spans="1:19" x14ac:dyDescent="0.25">
      <c r="A395" t="s">
        <v>419</v>
      </c>
      <c r="B395">
        <v>4921.6958008000001</v>
      </c>
      <c r="C395">
        <v>4910.6201172000001</v>
      </c>
      <c r="D395">
        <v>4826.0073241999999</v>
      </c>
      <c r="E395">
        <v>4822.3725586</v>
      </c>
      <c r="F395">
        <v>4910.6201172000001</v>
      </c>
      <c r="G395">
        <v>4689.7001952999999</v>
      </c>
      <c r="H395">
        <v>4758.1298827999999</v>
      </c>
      <c r="I395">
        <v>4579.2001952999999</v>
      </c>
      <c r="J395">
        <v>4734.4125977000003</v>
      </c>
      <c r="L395" t="str">
        <f t="shared" si="49"/>
        <v>17JUL2025:10:00:00</v>
      </c>
      <c r="M395">
        <v>11</v>
      </c>
      <c r="N395">
        <f t="shared" si="50"/>
        <v>-11.075683600000048</v>
      </c>
      <c r="O395">
        <f t="shared" si="45"/>
        <v>-11.075683600000048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0.22503795537708252</v>
      </c>
    </row>
    <row r="396" spans="1:19" x14ac:dyDescent="0.25">
      <c r="A396" t="s">
        <v>420</v>
      </c>
      <c r="B396">
        <v>5098.4345702999999</v>
      </c>
      <c r="C396">
        <v>5271.6601563000004</v>
      </c>
      <c r="D396">
        <v>5291.0913086</v>
      </c>
      <c r="E396">
        <v>5309.9130858999997</v>
      </c>
      <c r="F396">
        <v>5271.6601563000004</v>
      </c>
      <c r="G396">
        <v>5045.7597655999998</v>
      </c>
      <c r="H396">
        <v>5081.8999022999997</v>
      </c>
      <c r="I396">
        <v>4916.9599608999997</v>
      </c>
      <c r="J396">
        <v>5079.0703125</v>
      </c>
      <c r="L396" t="str">
        <f t="shared" si="49"/>
        <v>17JUL2025:11:00:00</v>
      </c>
      <c r="M396">
        <v>12</v>
      </c>
      <c r="N396">
        <f t="shared" si="50"/>
        <v>173.22558600000048</v>
      </c>
      <c r="O396" t="str">
        <f t="shared" si="45"/>
        <v/>
      </c>
      <c r="P396">
        <f t="shared" si="46"/>
        <v>173.22558600000048</v>
      </c>
      <c r="Q396" t="str">
        <f t="shared" si="47"/>
        <v/>
      </c>
      <c r="R396">
        <f t="shared" si="48"/>
        <v>1</v>
      </c>
      <c r="S396">
        <f t="shared" si="51"/>
        <v>3.3976230078364549</v>
      </c>
    </row>
    <row r="397" spans="1:19" x14ac:dyDescent="0.25">
      <c r="A397" t="s">
        <v>421</v>
      </c>
      <c r="B397">
        <v>5396.5654297000001</v>
      </c>
      <c r="C397">
        <v>5528.7998047000001</v>
      </c>
      <c r="D397">
        <v>5445.9248047000001</v>
      </c>
      <c r="E397">
        <v>5381.8164063000004</v>
      </c>
      <c r="F397">
        <v>5528.7998047000001</v>
      </c>
      <c r="G397">
        <v>5381.1601563000004</v>
      </c>
      <c r="H397">
        <v>5365.6801758000001</v>
      </c>
      <c r="I397">
        <v>5231.7900391000003</v>
      </c>
      <c r="J397">
        <v>5376.8574219000002</v>
      </c>
      <c r="L397" t="str">
        <f t="shared" si="49"/>
        <v>17JUL2025:12:00:00</v>
      </c>
      <c r="M397">
        <v>13</v>
      </c>
      <c r="N397">
        <f t="shared" si="50"/>
        <v>132.234375</v>
      </c>
      <c r="O397" t="str">
        <f t="shared" si="45"/>
        <v/>
      </c>
      <c r="P397">
        <f t="shared" si="46"/>
        <v>132.234375</v>
      </c>
      <c r="Q397" t="str">
        <f t="shared" si="47"/>
        <v/>
      </c>
      <c r="R397">
        <f t="shared" si="48"/>
        <v>1</v>
      </c>
      <c r="S397">
        <f t="shared" si="51"/>
        <v>2.4503432177852984</v>
      </c>
    </row>
    <row r="398" spans="1:19" x14ac:dyDescent="0.25">
      <c r="A398" t="s">
        <v>422</v>
      </c>
      <c r="B398">
        <v>5682.1196289</v>
      </c>
      <c r="C398">
        <v>5752.5297852000003</v>
      </c>
      <c r="D398">
        <v>5632.3139647999997</v>
      </c>
      <c r="E398">
        <v>5541.9370116999999</v>
      </c>
      <c r="F398">
        <v>5752.5297852000003</v>
      </c>
      <c r="G398">
        <v>5664.6801758000001</v>
      </c>
      <c r="H398">
        <v>5596.1298827999999</v>
      </c>
      <c r="I398">
        <v>5503.2299805000002</v>
      </c>
      <c r="J398">
        <v>5629.1425780999998</v>
      </c>
      <c r="L398" t="str">
        <f t="shared" si="49"/>
        <v>17JUL2025:13:00:00</v>
      </c>
      <c r="M398">
        <v>14</v>
      </c>
      <c r="N398">
        <f t="shared" si="50"/>
        <v>70.410156300000381</v>
      </c>
      <c r="O398" t="str">
        <f t="shared" si="45"/>
        <v/>
      </c>
      <c r="P398">
        <f t="shared" si="46"/>
        <v>70.410156300000381</v>
      </c>
      <c r="Q398" t="str">
        <f t="shared" si="47"/>
        <v/>
      </c>
      <c r="R398">
        <f t="shared" si="48"/>
        <v>1</v>
      </c>
      <c r="S398">
        <f t="shared" si="51"/>
        <v>1.2391530080057653</v>
      </c>
    </row>
    <row r="399" spans="1:19" x14ac:dyDescent="0.25">
      <c r="A399" t="s">
        <v>423</v>
      </c>
      <c r="B399">
        <v>5987.3671875</v>
      </c>
      <c r="C399">
        <v>6030.1401366999999</v>
      </c>
      <c r="D399">
        <v>5906.5776366999999</v>
      </c>
      <c r="E399">
        <v>5853.5854491999999</v>
      </c>
      <c r="F399">
        <v>6030.1401366999999</v>
      </c>
      <c r="G399">
        <v>5929.3999022999997</v>
      </c>
      <c r="H399">
        <v>5831.7597655999998</v>
      </c>
      <c r="I399">
        <v>5751.6699219000002</v>
      </c>
      <c r="J399">
        <v>5885.7426758000001</v>
      </c>
      <c r="L399" t="str">
        <f t="shared" si="49"/>
        <v>17JUL2025:14:00:00</v>
      </c>
      <c r="M399">
        <v>15</v>
      </c>
      <c r="N399">
        <f t="shared" si="50"/>
        <v>42.772949199999857</v>
      </c>
      <c r="O399" t="str">
        <f t="shared" si="45"/>
        <v/>
      </c>
      <c r="P399">
        <f t="shared" si="46"/>
        <v>42.772949199999857</v>
      </c>
      <c r="Q399" t="str">
        <f t="shared" si="47"/>
        <v/>
      </c>
      <c r="R399">
        <f t="shared" si="48"/>
        <v>1</v>
      </c>
      <c r="S399">
        <f t="shared" si="51"/>
        <v>0.7143866053396255</v>
      </c>
    </row>
    <row r="400" spans="1:19" x14ac:dyDescent="0.25">
      <c r="A400" t="s">
        <v>424</v>
      </c>
      <c r="B400">
        <v>6213.4189452999999</v>
      </c>
      <c r="C400">
        <v>6184.1401366999999</v>
      </c>
      <c r="D400">
        <v>6142.1372069999998</v>
      </c>
      <c r="E400">
        <v>6108.3544922000001</v>
      </c>
      <c r="F400">
        <v>6184.1401366999999</v>
      </c>
      <c r="G400">
        <v>6119.7099608999997</v>
      </c>
      <c r="H400">
        <v>6012.3100586</v>
      </c>
      <c r="I400">
        <v>5933.3198241999999</v>
      </c>
      <c r="J400">
        <v>6062.3701172000001</v>
      </c>
      <c r="L400" t="str">
        <f t="shared" si="49"/>
        <v>17JUL2025:15:00:00</v>
      </c>
      <c r="M400">
        <v>16</v>
      </c>
      <c r="N400">
        <f t="shared" si="50"/>
        <v>-29.278808600000048</v>
      </c>
      <c r="O400">
        <f t="shared" si="45"/>
        <v>-29.278808600000048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0.47121896749208164</v>
      </c>
    </row>
    <row r="401" spans="1:19" x14ac:dyDescent="0.25">
      <c r="A401" t="s">
        <v>425</v>
      </c>
      <c r="B401">
        <v>6193.5595702999999</v>
      </c>
      <c r="C401">
        <v>6284.4399414</v>
      </c>
      <c r="D401">
        <v>6258.4726563000004</v>
      </c>
      <c r="E401">
        <v>6201.9135741999999</v>
      </c>
      <c r="F401">
        <v>6284.4399414</v>
      </c>
      <c r="G401">
        <v>6199.2001952999999</v>
      </c>
      <c r="H401">
        <v>6092.4799805000002</v>
      </c>
      <c r="I401">
        <v>6010.5600586</v>
      </c>
      <c r="J401">
        <v>6146.6704102000003</v>
      </c>
      <c r="L401" t="str">
        <f t="shared" si="49"/>
        <v>17JUL2025:16:00:00</v>
      </c>
      <c r="M401">
        <v>17</v>
      </c>
      <c r="N401">
        <f t="shared" si="50"/>
        <v>90.880371100000048</v>
      </c>
      <c r="O401" t="str">
        <f t="shared" si="45"/>
        <v/>
      </c>
      <c r="P401">
        <f t="shared" si="46"/>
        <v>90.880371100000048</v>
      </c>
      <c r="Q401" t="str">
        <f t="shared" si="47"/>
        <v/>
      </c>
      <c r="R401">
        <f t="shared" si="48"/>
        <v>1</v>
      </c>
      <c r="S401">
        <f t="shared" si="51"/>
        <v>1.4673366755976489</v>
      </c>
    </row>
    <row r="402" spans="1:19" x14ac:dyDescent="0.25">
      <c r="A402" t="s">
        <v>426</v>
      </c>
      <c r="B402">
        <v>6219.2929688000004</v>
      </c>
      <c r="C402">
        <v>6364.3500977000003</v>
      </c>
      <c r="D402">
        <v>6295.9990233999997</v>
      </c>
      <c r="E402">
        <v>6242.3334961</v>
      </c>
      <c r="F402">
        <v>6364.3500977000003</v>
      </c>
      <c r="G402">
        <v>6247.5097655999998</v>
      </c>
      <c r="H402">
        <v>6145.3100586</v>
      </c>
      <c r="I402">
        <v>6067.7001952999999</v>
      </c>
      <c r="J402">
        <v>6206.2177733999997</v>
      </c>
      <c r="L402" t="str">
        <f t="shared" si="49"/>
        <v>17JUL2025:17:00:00</v>
      </c>
      <c r="M402">
        <v>18</v>
      </c>
      <c r="N402">
        <f t="shared" si="50"/>
        <v>145.05712889999995</v>
      </c>
      <c r="O402" t="str">
        <f t="shared" si="45"/>
        <v/>
      </c>
      <c r="P402">
        <f t="shared" si="46"/>
        <v>145.05712889999995</v>
      </c>
      <c r="Q402" t="str">
        <f t="shared" si="47"/>
        <v/>
      </c>
      <c r="R402">
        <f t="shared" si="48"/>
        <v>1</v>
      </c>
      <c r="S402">
        <f t="shared" si="51"/>
        <v>2.3323733039704098</v>
      </c>
    </row>
    <row r="403" spans="1:19" x14ac:dyDescent="0.25">
      <c r="A403" t="s">
        <v>427</v>
      </c>
      <c r="B403">
        <v>6210.7519530999998</v>
      </c>
      <c r="C403">
        <v>6369.9399414</v>
      </c>
      <c r="D403">
        <v>6230.7368164</v>
      </c>
      <c r="E403">
        <v>6224.6948241999999</v>
      </c>
      <c r="F403">
        <v>6369.9399414</v>
      </c>
      <c r="G403">
        <v>6210.7797852000003</v>
      </c>
      <c r="H403">
        <v>6136.0600586</v>
      </c>
      <c r="I403">
        <v>6020.3798827999999</v>
      </c>
      <c r="J403">
        <v>6184.2900391000003</v>
      </c>
      <c r="L403" t="str">
        <f t="shared" si="49"/>
        <v>17JUL2025:18:00:00</v>
      </c>
      <c r="M403">
        <v>19</v>
      </c>
      <c r="N403">
        <f t="shared" si="50"/>
        <v>159.18798830000014</v>
      </c>
      <c r="O403" t="str">
        <f t="shared" si="45"/>
        <v/>
      </c>
      <c r="P403">
        <f t="shared" si="46"/>
        <v>159.18798830000014</v>
      </c>
      <c r="Q403" t="str">
        <f t="shared" si="47"/>
        <v/>
      </c>
      <c r="R403">
        <f t="shared" si="48"/>
        <v>1</v>
      </c>
      <c r="S403">
        <f t="shared" si="51"/>
        <v>2.5631033005680406</v>
      </c>
    </row>
    <row r="404" spans="1:19" x14ac:dyDescent="0.25">
      <c r="A404" t="s">
        <v>428</v>
      </c>
      <c r="B404">
        <v>6254.9228516000003</v>
      </c>
      <c r="C404">
        <v>6370.7998047000001</v>
      </c>
      <c r="D404">
        <v>6211.5507813000004</v>
      </c>
      <c r="E404">
        <v>6227.4160155999998</v>
      </c>
      <c r="F404">
        <v>6370.7998047000001</v>
      </c>
      <c r="G404">
        <v>6103.5800780999998</v>
      </c>
      <c r="H404">
        <v>6054.6401366999999</v>
      </c>
      <c r="I404">
        <v>5906.4199219000002</v>
      </c>
      <c r="J404">
        <v>6108.8598633000001</v>
      </c>
      <c r="L404" t="str">
        <f t="shared" si="49"/>
        <v>17JUL2025:19:00:00</v>
      </c>
      <c r="M404">
        <v>20</v>
      </c>
      <c r="N404">
        <f t="shared" si="50"/>
        <v>115.87695309999981</v>
      </c>
      <c r="O404" t="str">
        <f t="shared" si="45"/>
        <v/>
      </c>
      <c r="P404">
        <f t="shared" si="46"/>
        <v>115.87695309999981</v>
      </c>
      <c r="Q404" t="str">
        <f t="shared" si="47"/>
        <v/>
      </c>
      <c r="R404">
        <f t="shared" si="48"/>
        <v>1</v>
      </c>
      <c r="S404">
        <f t="shared" si="51"/>
        <v>1.8525720596275403</v>
      </c>
    </row>
    <row r="405" spans="1:19" x14ac:dyDescent="0.25">
      <c r="A405" t="s">
        <v>429</v>
      </c>
      <c r="B405">
        <v>6034.0341797000001</v>
      </c>
      <c r="C405">
        <v>6109.6601563000004</v>
      </c>
      <c r="D405">
        <v>5964.3417969000002</v>
      </c>
      <c r="E405">
        <v>5982.7509766000003</v>
      </c>
      <c r="F405">
        <v>6109.6601563000004</v>
      </c>
      <c r="G405">
        <v>5896.6801758000001</v>
      </c>
      <c r="H405">
        <v>5866.25</v>
      </c>
      <c r="I405">
        <v>5693.7402344000002</v>
      </c>
      <c r="J405">
        <v>5891.5825194999998</v>
      </c>
      <c r="L405" t="str">
        <f t="shared" si="49"/>
        <v>17JUL2025:20:00:00</v>
      </c>
      <c r="M405">
        <v>21</v>
      </c>
      <c r="N405">
        <f t="shared" si="50"/>
        <v>75.625976600000286</v>
      </c>
      <c r="O405" t="str">
        <f t="shared" si="45"/>
        <v/>
      </c>
      <c r="P405">
        <f t="shared" si="46"/>
        <v>75.625976600000286</v>
      </c>
      <c r="Q405" t="str">
        <f t="shared" si="47"/>
        <v/>
      </c>
      <c r="R405">
        <f t="shared" si="48"/>
        <v>1</v>
      </c>
      <c r="S405">
        <f t="shared" si="51"/>
        <v>1.2533236363563365</v>
      </c>
    </row>
    <row r="406" spans="1:19" x14ac:dyDescent="0.25">
      <c r="A406" t="s">
        <v>430</v>
      </c>
      <c r="B406">
        <v>5636.8251952999999</v>
      </c>
      <c r="C406">
        <v>5862.4199219000002</v>
      </c>
      <c r="D406">
        <v>5733.7871094000002</v>
      </c>
      <c r="E406">
        <v>5764.4414063000004</v>
      </c>
      <c r="F406">
        <v>5862.4199219000002</v>
      </c>
      <c r="G406">
        <v>5670.3798827999999</v>
      </c>
      <c r="H406">
        <v>5651.9902344000002</v>
      </c>
      <c r="I406">
        <v>5478.7998047000001</v>
      </c>
      <c r="J406">
        <v>5665.8974608999997</v>
      </c>
      <c r="L406" t="str">
        <f t="shared" si="49"/>
        <v>17JUL2025:21:00:00</v>
      </c>
      <c r="M406">
        <v>22</v>
      </c>
      <c r="N406">
        <f t="shared" si="50"/>
        <v>225.59472660000029</v>
      </c>
      <c r="O406" t="str">
        <f t="shared" si="45"/>
        <v/>
      </c>
      <c r="P406">
        <f t="shared" si="46"/>
        <v>225.59472660000029</v>
      </c>
      <c r="Q406" t="str">
        <f t="shared" si="47"/>
        <v/>
      </c>
      <c r="R406">
        <f t="shared" si="48"/>
        <v>1</v>
      </c>
      <c r="S406">
        <f t="shared" si="51"/>
        <v>4.0021593500558037</v>
      </c>
    </row>
    <row r="407" spans="1:19" x14ac:dyDescent="0.25">
      <c r="A407" t="s">
        <v>431</v>
      </c>
      <c r="B407">
        <v>5488.4746094000002</v>
      </c>
      <c r="C407">
        <v>5710.2998047000001</v>
      </c>
      <c r="D407">
        <v>5579.5361327999999</v>
      </c>
      <c r="E407">
        <v>5615.2871094000002</v>
      </c>
      <c r="F407">
        <v>5710.2998047000001</v>
      </c>
      <c r="G407">
        <v>5507.9902344000002</v>
      </c>
      <c r="H407">
        <v>5517.1499022999997</v>
      </c>
      <c r="I407">
        <v>5319.4902344000002</v>
      </c>
      <c r="J407">
        <v>5513.7324219000002</v>
      </c>
      <c r="L407" t="str">
        <f t="shared" si="49"/>
        <v>17JUL2025:22:00:00</v>
      </c>
      <c r="M407">
        <v>23</v>
      </c>
      <c r="N407">
        <f t="shared" si="50"/>
        <v>221.8251952999999</v>
      </c>
      <c r="O407" t="str">
        <f t="shared" si="45"/>
        <v/>
      </c>
      <c r="P407">
        <f t="shared" si="46"/>
        <v>221.8251952999999</v>
      </c>
      <c r="Q407" t="str">
        <f t="shared" si="47"/>
        <v/>
      </c>
      <c r="R407">
        <f t="shared" si="48"/>
        <v>1</v>
      </c>
      <c r="S407">
        <f t="shared" si="51"/>
        <v>4.0416547599597958</v>
      </c>
    </row>
    <row r="408" spans="1:19" x14ac:dyDescent="0.25">
      <c r="A408" t="s">
        <v>432</v>
      </c>
      <c r="B408">
        <v>5149.8745116999999</v>
      </c>
      <c r="C408">
        <v>5443.5297852000003</v>
      </c>
      <c r="D408">
        <v>5311.5078125</v>
      </c>
      <c r="E408">
        <v>5349.7363280999998</v>
      </c>
      <c r="F408">
        <v>5443.5297852000003</v>
      </c>
      <c r="G408">
        <v>5243.6401366999999</v>
      </c>
      <c r="H408">
        <v>5263.5800780999998</v>
      </c>
      <c r="I408">
        <v>5070.8798827999999</v>
      </c>
      <c r="J408">
        <v>5255.4072266000003</v>
      </c>
      <c r="L408" t="str">
        <f t="shared" si="49"/>
        <v>17JUL2025:23:00:00</v>
      </c>
      <c r="M408">
        <v>24</v>
      </c>
      <c r="N408">
        <f t="shared" si="50"/>
        <v>293.65527350000048</v>
      </c>
      <c r="O408" t="str">
        <f t="shared" si="45"/>
        <v/>
      </c>
      <c r="P408">
        <f t="shared" si="46"/>
        <v>293.65527350000048</v>
      </c>
      <c r="Q408" t="str">
        <f t="shared" si="47"/>
        <v/>
      </c>
      <c r="R408">
        <f t="shared" si="48"/>
        <v>1</v>
      </c>
      <c r="S408">
        <f t="shared" si="51"/>
        <v>5.7021830887887672</v>
      </c>
    </row>
    <row r="409" spans="1:19" x14ac:dyDescent="0.25">
      <c r="A409" t="s">
        <v>433</v>
      </c>
      <c r="B409">
        <v>4935.4873047000001</v>
      </c>
      <c r="C409">
        <v>5101.4199219000002</v>
      </c>
      <c r="D409">
        <v>4949.7783202999999</v>
      </c>
      <c r="E409">
        <v>4989.3642577999999</v>
      </c>
      <c r="F409">
        <v>5101.4199219000002</v>
      </c>
      <c r="G409">
        <v>4944.6801758000001</v>
      </c>
      <c r="H409">
        <v>4971.6098633000001</v>
      </c>
      <c r="I409">
        <v>4790.3300780999998</v>
      </c>
      <c r="J409">
        <v>4952.0097655999998</v>
      </c>
      <c r="L409" t="str">
        <f t="shared" si="49"/>
        <v>18JUL2025:00:00:00</v>
      </c>
      <c r="M409">
        <v>1</v>
      </c>
      <c r="N409">
        <f t="shared" si="50"/>
        <v>165.9326172000001</v>
      </c>
      <c r="O409" t="str">
        <f t="shared" si="45"/>
        <v/>
      </c>
      <c r="P409">
        <f t="shared" si="46"/>
        <v>165.9326172000001</v>
      </c>
      <c r="Q409" t="str">
        <f t="shared" si="47"/>
        <v/>
      </c>
      <c r="R409">
        <f t="shared" si="48"/>
        <v>1</v>
      </c>
      <c r="S409">
        <f t="shared" si="51"/>
        <v>3.3620310813480292</v>
      </c>
    </row>
    <row r="410" spans="1:19" x14ac:dyDescent="0.25">
      <c r="A410" t="s">
        <v>434</v>
      </c>
      <c r="B410">
        <v>4617.7856444999998</v>
      </c>
      <c r="C410">
        <v>4720.9399414</v>
      </c>
      <c r="D410">
        <v>4655.5395508000001</v>
      </c>
      <c r="E410">
        <v>4663.1909180000002</v>
      </c>
      <c r="F410">
        <v>4720.9399414</v>
      </c>
      <c r="G410">
        <v>4715.3398438000004</v>
      </c>
      <c r="H410">
        <v>4735.3300780999998</v>
      </c>
      <c r="I410">
        <v>4592.4399414</v>
      </c>
      <c r="J410">
        <v>4691.0122069999998</v>
      </c>
      <c r="L410" t="str">
        <f t="shared" si="49"/>
        <v>18JUL2025:01:00:00</v>
      </c>
      <c r="M410">
        <v>2</v>
      </c>
      <c r="N410">
        <f t="shared" si="50"/>
        <v>103.15429690000019</v>
      </c>
      <c r="O410" t="str">
        <f t="shared" si="45"/>
        <v/>
      </c>
      <c r="P410">
        <f t="shared" si="46"/>
        <v>103.15429690000019</v>
      </c>
      <c r="Q410" t="str">
        <f t="shared" si="47"/>
        <v/>
      </c>
      <c r="R410">
        <f t="shared" si="48"/>
        <v>1</v>
      </c>
      <c r="S410">
        <f t="shared" si="51"/>
        <v>2.2338476672874976</v>
      </c>
    </row>
    <row r="411" spans="1:19" x14ac:dyDescent="0.25">
      <c r="A411" t="s">
        <v>435</v>
      </c>
      <c r="B411">
        <v>4316.2885741999999</v>
      </c>
      <c r="C411">
        <v>4438.2998047000001</v>
      </c>
      <c r="D411">
        <v>4435.8403319999998</v>
      </c>
      <c r="E411">
        <v>4460.9477539</v>
      </c>
      <c r="F411">
        <v>4438.2998047000001</v>
      </c>
      <c r="G411">
        <v>4460.3701172000001</v>
      </c>
      <c r="H411">
        <v>4486.6499022999997</v>
      </c>
      <c r="I411">
        <v>4340.7001952999999</v>
      </c>
      <c r="J411">
        <v>4431.5048827999999</v>
      </c>
      <c r="L411" t="str">
        <f t="shared" si="49"/>
        <v>18JUL2025:02:00:00</v>
      </c>
      <c r="M411">
        <v>3</v>
      </c>
      <c r="N411">
        <f t="shared" si="50"/>
        <v>122.01123050000024</v>
      </c>
      <c r="O411" t="str">
        <f t="shared" si="45"/>
        <v/>
      </c>
      <c r="P411">
        <f t="shared" si="46"/>
        <v>122.01123050000024</v>
      </c>
      <c r="Q411" t="str">
        <f t="shared" si="47"/>
        <v/>
      </c>
      <c r="R411">
        <f t="shared" si="48"/>
        <v>1</v>
      </c>
      <c r="S411">
        <f t="shared" si="51"/>
        <v>2.8267625855533614</v>
      </c>
    </row>
    <row r="412" spans="1:19" x14ac:dyDescent="0.25">
      <c r="A412" t="s">
        <v>436</v>
      </c>
      <c r="B412">
        <v>4145.3828125</v>
      </c>
      <c r="C412">
        <v>4217.4101563000004</v>
      </c>
      <c r="D412">
        <v>4193.7402344000002</v>
      </c>
      <c r="E412">
        <v>4250.9741211</v>
      </c>
      <c r="F412">
        <v>4217.4101563000004</v>
      </c>
      <c r="G412">
        <v>4252.8198241999999</v>
      </c>
      <c r="H412">
        <v>4281.4101563000004</v>
      </c>
      <c r="I412">
        <v>4155.1899414</v>
      </c>
      <c r="J412">
        <v>4226.7075194999998</v>
      </c>
      <c r="L412" t="str">
        <f t="shared" si="49"/>
        <v>18JUL2025:03:00:00</v>
      </c>
      <c r="M412">
        <v>4</v>
      </c>
      <c r="N412">
        <f t="shared" si="50"/>
        <v>72.027343800000381</v>
      </c>
      <c r="O412" t="str">
        <f t="shared" si="45"/>
        <v/>
      </c>
      <c r="P412">
        <f t="shared" si="46"/>
        <v>72.027343800000381</v>
      </c>
      <c r="Q412" t="str">
        <f t="shared" si="47"/>
        <v/>
      </c>
      <c r="R412">
        <f t="shared" si="48"/>
        <v>1</v>
      </c>
      <c r="S412">
        <f t="shared" si="51"/>
        <v>1.7375317807274373</v>
      </c>
    </row>
    <row r="413" spans="1:19" x14ac:dyDescent="0.25">
      <c r="A413" t="s">
        <v>437</v>
      </c>
      <c r="B413">
        <v>4037.9340820000002</v>
      </c>
      <c r="C413">
        <v>4106.4902344000002</v>
      </c>
      <c r="D413">
        <v>4043.6723633000001</v>
      </c>
      <c r="E413">
        <v>4116.7958983999997</v>
      </c>
      <c r="F413">
        <v>4106.4902344000002</v>
      </c>
      <c r="G413">
        <v>4110.8300780999998</v>
      </c>
      <c r="H413">
        <v>4151.1201172000001</v>
      </c>
      <c r="I413">
        <v>4009.1499023000001</v>
      </c>
      <c r="J413">
        <v>4094.3974609000002</v>
      </c>
      <c r="L413" t="str">
        <f t="shared" si="49"/>
        <v>18JUL2025:04:00:00</v>
      </c>
      <c r="M413">
        <v>5</v>
      </c>
      <c r="N413">
        <f t="shared" si="50"/>
        <v>68.556152399999974</v>
      </c>
      <c r="O413" t="str">
        <f t="shared" si="45"/>
        <v/>
      </c>
      <c r="P413">
        <f t="shared" si="46"/>
        <v>68.556152399999974</v>
      </c>
      <c r="Q413" t="str">
        <f t="shared" si="47"/>
        <v/>
      </c>
      <c r="R413">
        <f t="shared" si="48"/>
        <v>1</v>
      </c>
      <c r="S413">
        <f t="shared" si="51"/>
        <v>1.6978026636344672</v>
      </c>
    </row>
    <row r="414" spans="1:19" x14ac:dyDescent="0.25">
      <c r="A414" t="s">
        <v>438</v>
      </c>
      <c r="B414">
        <v>3931.7424316000001</v>
      </c>
      <c r="C414">
        <v>4030.5700683999999</v>
      </c>
      <c r="D414">
        <v>3940.0820312999999</v>
      </c>
      <c r="E414">
        <v>4021.6018066000001</v>
      </c>
      <c r="F414">
        <v>4030.5700683999999</v>
      </c>
      <c r="G414">
        <v>4026.0400390999998</v>
      </c>
      <c r="H414">
        <v>4077.6101073999998</v>
      </c>
      <c r="I414">
        <v>3923.9099120999999</v>
      </c>
      <c r="J414">
        <v>4014.5327148000001</v>
      </c>
      <c r="L414" t="str">
        <f t="shared" si="49"/>
        <v>18JUL2025:05:00:00</v>
      </c>
      <c r="M414">
        <v>6</v>
      </c>
      <c r="N414">
        <f t="shared" si="50"/>
        <v>98.827636799999709</v>
      </c>
      <c r="O414" t="str">
        <f t="shared" si="45"/>
        <v/>
      </c>
      <c r="P414">
        <f t="shared" si="46"/>
        <v>98.827636799999709</v>
      </c>
      <c r="Q414" t="str">
        <f t="shared" si="47"/>
        <v/>
      </c>
      <c r="R414">
        <f t="shared" si="48"/>
        <v>1</v>
      </c>
      <c r="S414">
        <f t="shared" si="51"/>
        <v>2.5135836977953403</v>
      </c>
    </row>
    <row r="415" spans="1:19" x14ac:dyDescent="0.25">
      <c r="A415" t="s">
        <v>439</v>
      </c>
      <c r="B415">
        <v>3917.1538086</v>
      </c>
      <c r="C415">
        <v>3991.2700195000002</v>
      </c>
      <c r="D415">
        <v>3934.9541015999998</v>
      </c>
      <c r="E415">
        <v>4023.0456543</v>
      </c>
      <c r="F415">
        <v>3991.2700195000002</v>
      </c>
      <c r="G415">
        <v>4011.1499023000001</v>
      </c>
      <c r="H415">
        <v>4067.1201172000001</v>
      </c>
      <c r="I415">
        <v>3904.7800293</v>
      </c>
      <c r="J415">
        <v>3993.5800780999998</v>
      </c>
      <c r="L415" t="str">
        <f t="shared" si="49"/>
        <v>18JUL2025:06:00:00</v>
      </c>
      <c r="M415">
        <v>7</v>
      </c>
      <c r="N415">
        <f t="shared" si="50"/>
        <v>74.116210900000169</v>
      </c>
      <c r="O415" t="str">
        <f t="shared" si="45"/>
        <v/>
      </c>
      <c r="P415">
        <f t="shared" si="46"/>
        <v>74.116210900000169</v>
      </c>
      <c r="Q415" t="str">
        <f t="shared" si="47"/>
        <v/>
      </c>
      <c r="R415">
        <f t="shared" si="48"/>
        <v>1</v>
      </c>
      <c r="S415">
        <f t="shared" si="51"/>
        <v>1.8920934566643806</v>
      </c>
    </row>
    <row r="416" spans="1:19" x14ac:dyDescent="0.25">
      <c r="A416" t="s">
        <v>440</v>
      </c>
      <c r="B416">
        <v>3988.7053222999998</v>
      </c>
      <c r="C416">
        <v>4069.5800780999998</v>
      </c>
      <c r="D416">
        <v>3970.3881836</v>
      </c>
      <c r="E416">
        <v>4064.2233887000002</v>
      </c>
      <c r="F416">
        <v>4069.5800780999998</v>
      </c>
      <c r="G416">
        <v>4068.1599120999999</v>
      </c>
      <c r="H416">
        <v>4136.4799805000002</v>
      </c>
      <c r="I416">
        <v>3966.7700195000002</v>
      </c>
      <c r="J416">
        <v>4060.2475586</v>
      </c>
      <c r="L416" t="str">
        <f t="shared" si="49"/>
        <v>18JUL2025:07:00:00</v>
      </c>
      <c r="M416">
        <v>8</v>
      </c>
      <c r="N416">
        <f t="shared" si="50"/>
        <v>80.874755800000003</v>
      </c>
      <c r="O416" t="str">
        <f t="shared" si="45"/>
        <v/>
      </c>
      <c r="P416">
        <f t="shared" si="46"/>
        <v>80.874755800000003</v>
      </c>
      <c r="Q416" t="str">
        <f t="shared" si="47"/>
        <v/>
      </c>
      <c r="R416">
        <f t="shared" si="48"/>
        <v>1</v>
      </c>
      <c r="S416">
        <f t="shared" si="51"/>
        <v>2.0275941506093846</v>
      </c>
    </row>
    <row r="417" spans="1:19" x14ac:dyDescent="0.25">
      <c r="A417" t="s">
        <v>441</v>
      </c>
      <c r="B417">
        <v>4024.2451172000001</v>
      </c>
      <c r="C417">
        <v>4131.7099608999997</v>
      </c>
      <c r="D417">
        <v>3997.3254394999999</v>
      </c>
      <c r="E417">
        <v>4080.5700683999999</v>
      </c>
      <c r="F417">
        <v>4131.7099608999997</v>
      </c>
      <c r="G417">
        <v>4107.1601563000004</v>
      </c>
      <c r="H417">
        <v>4175.3398438000004</v>
      </c>
      <c r="I417">
        <v>4023.7800293</v>
      </c>
      <c r="J417">
        <v>4109.4975586</v>
      </c>
      <c r="L417" t="str">
        <f t="shared" si="49"/>
        <v>18JUL2025:08:00:00</v>
      </c>
      <c r="M417">
        <v>9</v>
      </c>
      <c r="N417">
        <f t="shared" si="50"/>
        <v>107.46484369999962</v>
      </c>
      <c r="O417" t="str">
        <f t="shared" si="45"/>
        <v/>
      </c>
      <c r="P417">
        <f t="shared" si="46"/>
        <v>107.46484369999962</v>
      </c>
      <c r="Q417" t="str">
        <f t="shared" si="47"/>
        <v/>
      </c>
      <c r="R417">
        <f t="shared" si="48"/>
        <v>1</v>
      </c>
      <c r="S417">
        <f t="shared" si="51"/>
        <v>2.670434841075779</v>
      </c>
    </row>
    <row r="418" spans="1:19" x14ac:dyDescent="0.25">
      <c r="A418" t="s">
        <v>442</v>
      </c>
      <c r="B418">
        <v>4288.2685547000001</v>
      </c>
      <c r="C418">
        <v>4441.1000977000003</v>
      </c>
      <c r="D418">
        <v>4260.3891602000003</v>
      </c>
      <c r="E418">
        <v>4315.8168944999998</v>
      </c>
      <c r="F418">
        <v>4441.1000977000003</v>
      </c>
      <c r="G418">
        <v>4353.7402344000002</v>
      </c>
      <c r="H418">
        <v>4393.5498047000001</v>
      </c>
      <c r="I418">
        <v>4270.8300780999998</v>
      </c>
      <c r="J418">
        <v>4364.8046875</v>
      </c>
      <c r="L418" t="str">
        <f t="shared" si="49"/>
        <v>18JUL2025:09:00:00</v>
      </c>
      <c r="M418">
        <v>10</v>
      </c>
      <c r="N418">
        <f t="shared" si="50"/>
        <v>152.83154300000024</v>
      </c>
      <c r="O418" t="str">
        <f t="shared" si="45"/>
        <v/>
      </c>
      <c r="P418">
        <f t="shared" si="46"/>
        <v>152.83154300000024</v>
      </c>
      <c r="Q418" t="str">
        <f t="shared" si="47"/>
        <v/>
      </c>
      <c r="R418">
        <f t="shared" si="48"/>
        <v>1</v>
      </c>
      <c r="S418">
        <f t="shared" si="51"/>
        <v>3.5639452392153661</v>
      </c>
    </row>
    <row r="419" spans="1:19" x14ac:dyDescent="0.25">
      <c r="A419" t="s">
        <v>443</v>
      </c>
      <c r="B419">
        <v>4783.1918944999998</v>
      </c>
      <c r="C419">
        <v>4927.5200194999998</v>
      </c>
      <c r="D419">
        <v>4838.0546875</v>
      </c>
      <c r="E419">
        <v>4965.2329102000003</v>
      </c>
      <c r="F419">
        <v>4927.5200194999998</v>
      </c>
      <c r="G419">
        <v>4711.2202147999997</v>
      </c>
      <c r="H419">
        <v>4723.7700194999998</v>
      </c>
      <c r="I419">
        <v>4624.7099608999997</v>
      </c>
      <c r="J419">
        <v>4746.8046875</v>
      </c>
      <c r="L419" t="str">
        <f t="shared" si="49"/>
        <v>18JUL2025:10:00:00</v>
      </c>
      <c r="M419">
        <v>11</v>
      </c>
      <c r="N419">
        <f t="shared" si="50"/>
        <v>144.328125</v>
      </c>
      <c r="O419" t="str">
        <f t="shared" si="45"/>
        <v/>
      </c>
      <c r="P419">
        <f t="shared" si="46"/>
        <v>144.328125</v>
      </c>
      <c r="Q419" t="str">
        <f t="shared" si="47"/>
        <v/>
      </c>
      <c r="R419">
        <f t="shared" si="48"/>
        <v>1</v>
      </c>
      <c r="S419">
        <f t="shared" si="51"/>
        <v>3.0174019396118545</v>
      </c>
    </row>
    <row r="420" spans="1:19" x14ac:dyDescent="0.25">
      <c r="A420" t="s">
        <v>444</v>
      </c>
      <c r="B420">
        <v>5220.5629883000001</v>
      </c>
      <c r="C420">
        <v>5301.6401366999999</v>
      </c>
      <c r="D420">
        <v>5314.6962891000003</v>
      </c>
      <c r="E420">
        <v>5368.4165039</v>
      </c>
      <c r="F420">
        <v>5301.6401366999999</v>
      </c>
      <c r="G420">
        <v>5069.9902344000002</v>
      </c>
      <c r="H420">
        <v>5047.7299805000002</v>
      </c>
      <c r="I420">
        <v>4966.9702147999997</v>
      </c>
      <c r="J420">
        <v>5096.5830077999999</v>
      </c>
      <c r="L420" t="str">
        <f t="shared" si="49"/>
        <v>18JUL2025:11:00:00</v>
      </c>
      <c r="M420">
        <v>12</v>
      </c>
      <c r="N420">
        <f t="shared" si="50"/>
        <v>81.077148399999714</v>
      </c>
      <c r="O420" t="str">
        <f t="shared" si="45"/>
        <v/>
      </c>
      <c r="P420">
        <f t="shared" si="46"/>
        <v>81.077148399999714</v>
      </c>
      <c r="Q420" t="str">
        <f t="shared" si="47"/>
        <v/>
      </c>
      <c r="R420">
        <f t="shared" si="48"/>
        <v>1</v>
      </c>
      <c r="S420">
        <f t="shared" si="51"/>
        <v>1.553034578487124</v>
      </c>
    </row>
    <row r="421" spans="1:19" x14ac:dyDescent="0.25">
      <c r="A421" t="s">
        <v>445</v>
      </c>
      <c r="B421">
        <v>5400.0864258000001</v>
      </c>
      <c r="C421">
        <v>5561.7797852000003</v>
      </c>
      <c r="D421">
        <v>5540.4658202999999</v>
      </c>
      <c r="E421">
        <v>5595.2065430000002</v>
      </c>
      <c r="F421">
        <v>5561.7797852000003</v>
      </c>
      <c r="G421">
        <v>5395.1801758000001</v>
      </c>
      <c r="H421">
        <v>5323.0698241999999</v>
      </c>
      <c r="I421">
        <v>5293.4399414</v>
      </c>
      <c r="J421">
        <v>5393.3671875</v>
      </c>
      <c r="L421" t="str">
        <f t="shared" si="49"/>
        <v>18JUL2025:12:00:00</v>
      </c>
      <c r="M421">
        <v>13</v>
      </c>
      <c r="N421">
        <f t="shared" si="50"/>
        <v>161.69335940000019</v>
      </c>
      <c r="O421" t="str">
        <f t="shared" si="45"/>
        <v/>
      </c>
      <c r="P421">
        <f t="shared" si="46"/>
        <v>161.69335940000019</v>
      </c>
      <c r="Q421" t="str">
        <f t="shared" si="47"/>
        <v/>
      </c>
      <c r="R421">
        <f t="shared" si="48"/>
        <v>1</v>
      </c>
      <c r="S421">
        <f t="shared" si="51"/>
        <v>2.9942735476876372</v>
      </c>
    </row>
    <row r="422" spans="1:19" x14ac:dyDescent="0.25">
      <c r="A422" t="s">
        <v>446</v>
      </c>
      <c r="B422">
        <v>5789.9067383000001</v>
      </c>
      <c r="C422">
        <v>5747.2797852000003</v>
      </c>
      <c r="D422">
        <v>5669.6201172000001</v>
      </c>
      <c r="E422">
        <v>5685.0253905999998</v>
      </c>
      <c r="F422">
        <v>5747.2797852000003</v>
      </c>
      <c r="G422">
        <v>5680.7402344000002</v>
      </c>
      <c r="H422">
        <v>5559.8100586</v>
      </c>
      <c r="I422">
        <v>5579.8999022999997</v>
      </c>
      <c r="J422">
        <v>5641.9326172000001</v>
      </c>
      <c r="L422" t="str">
        <f t="shared" si="49"/>
        <v>18JUL2025:13:00:00</v>
      </c>
      <c r="M422">
        <v>14</v>
      </c>
      <c r="N422">
        <f t="shared" si="50"/>
        <v>-42.62695309999981</v>
      </c>
      <c r="O422">
        <f t="shared" si="45"/>
        <v>-42.62695309999981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0.73622866527407482</v>
      </c>
    </row>
    <row r="423" spans="1:19" x14ac:dyDescent="0.25">
      <c r="A423" t="s">
        <v>447</v>
      </c>
      <c r="B423">
        <v>6024.2602539</v>
      </c>
      <c r="C423">
        <v>6014.2597655999998</v>
      </c>
      <c r="D423">
        <v>5983.5654297000001</v>
      </c>
      <c r="E423">
        <v>5912.9013672000001</v>
      </c>
      <c r="F423">
        <v>6014.2597655999998</v>
      </c>
      <c r="G423">
        <v>5951.2700194999998</v>
      </c>
      <c r="H423">
        <v>5796.7700194999998</v>
      </c>
      <c r="I423">
        <v>5840.7099608999997</v>
      </c>
      <c r="J423">
        <v>5900.7519530999998</v>
      </c>
      <c r="L423" t="str">
        <f t="shared" si="49"/>
        <v>18JUL2025:14:00:00</v>
      </c>
      <c r="M423">
        <v>15</v>
      </c>
      <c r="N423">
        <f t="shared" si="50"/>
        <v>-10.000488300000143</v>
      </c>
      <c r="O423">
        <f t="shared" si="45"/>
        <v>-10.000488300000143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0.16600359012587484</v>
      </c>
    </row>
    <row r="424" spans="1:19" x14ac:dyDescent="0.25">
      <c r="A424" t="s">
        <v>448</v>
      </c>
      <c r="B424">
        <v>6160.0805664</v>
      </c>
      <c r="C424">
        <v>6167.4199219000002</v>
      </c>
      <c r="D424">
        <v>6156.6225586</v>
      </c>
      <c r="E424">
        <v>6095.0942383000001</v>
      </c>
      <c r="F424">
        <v>6167.4199219000002</v>
      </c>
      <c r="G424">
        <v>6147.6499022999997</v>
      </c>
      <c r="H424">
        <v>5977.5800780999998</v>
      </c>
      <c r="I424">
        <v>6028.9702147999997</v>
      </c>
      <c r="J424">
        <v>6080.4052733999997</v>
      </c>
      <c r="L424" t="str">
        <f t="shared" si="49"/>
        <v>18JUL2025:15:00:00</v>
      </c>
      <c r="M424">
        <v>16</v>
      </c>
      <c r="N424">
        <f t="shared" si="50"/>
        <v>7.339355500000238</v>
      </c>
      <c r="O424" t="str">
        <f t="shared" si="45"/>
        <v/>
      </c>
      <c r="P424">
        <f t="shared" si="46"/>
        <v>7.339355500000238</v>
      </c>
      <c r="Q424" t="str">
        <f t="shared" si="47"/>
        <v/>
      </c>
      <c r="R424">
        <f t="shared" si="48"/>
        <v>1</v>
      </c>
      <c r="S424">
        <f t="shared" si="51"/>
        <v>0.11914382321608849</v>
      </c>
    </row>
    <row r="425" spans="1:19" x14ac:dyDescent="0.25">
      <c r="A425" t="s">
        <v>449</v>
      </c>
      <c r="B425">
        <v>6229.7416991999999</v>
      </c>
      <c r="C425">
        <v>6234.0297852000003</v>
      </c>
      <c r="D425">
        <v>6193.3759766000003</v>
      </c>
      <c r="E425">
        <v>6139.3847655999998</v>
      </c>
      <c r="F425">
        <v>6234.0297852000003</v>
      </c>
      <c r="G425">
        <v>6233.9199219000002</v>
      </c>
      <c r="H425">
        <v>6059.0200194999998</v>
      </c>
      <c r="I425">
        <v>6099.6801758000001</v>
      </c>
      <c r="J425">
        <v>6156.6621094000002</v>
      </c>
      <c r="L425" t="str">
        <f t="shared" si="49"/>
        <v>18JUL2025:16:00:00</v>
      </c>
      <c r="M425">
        <v>17</v>
      </c>
      <c r="N425">
        <f t="shared" si="50"/>
        <v>4.2880860000004759</v>
      </c>
      <c r="O425" t="str">
        <f t="shared" si="45"/>
        <v/>
      </c>
      <c r="P425">
        <f t="shared" si="46"/>
        <v>4.2880860000004759</v>
      </c>
      <c r="Q425" t="str">
        <f t="shared" si="47"/>
        <v/>
      </c>
      <c r="R425">
        <f t="shared" si="48"/>
        <v>1</v>
      </c>
      <c r="S425">
        <f t="shared" si="51"/>
        <v>6.8832484668684343E-2</v>
      </c>
    </row>
    <row r="426" spans="1:19" x14ac:dyDescent="0.25">
      <c r="A426" t="s">
        <v>450</v>
      </c>
      <c r="B426">
        <v>6260.7758789</v>
      </c>
      <c r="C426">
        <v>6276.0698241999999</v>
      </c>
      <c r="D426">
        <v>6184.5620116999999</v>
      </c>
      <c r="E426">
        <v>6120.5737305000002</v>
      </c>
      <c r="F426">
        <v>6276.0698241999999</v>
      </c>
      <c r="G426">
        <v>6278.3798827999999</v>
      </c>
      <c r="H426">
        <v>6105.6699219000002</v>
      </c>
      <c r="I426">
        <v>6130.6401366999999</v>
      </c>
      <c r="J426">
        <v>6197.6899414</v>
      </c>
      <c r="L426" t="str">
        <f t="shared" si="49"/>
        <v>18JUL2025:17:00:00</v>
      </c>
      <c r="M426">
        <v>18</v>
      </c>
      <c r="N426">
        <f t="shared" si="50"/>
        <v>15.293945299999905</v>
      </c>
      <c r="O426" t="str">
        <f t="shared" si="45"/>
        <v/>
      </c>
      <c r="P426">
        <f t="shared" si="46"/>
        <v>15.293945299999905</v>
      </c>
      <c r="Q426" t="str">
        <f t="shared" si="47"/>
        <v/>
      </c>
      <c r="R426">
        <f t="shared" si="48"/>
        <v>1</v>
      </c>
      <c r="S426">
        <f t="shared" si="51"/>
        <v>0.24428194836910544</v>
      </c>
    </row>
    <row r="427" spans="1:19" x14ac:dyDescent="0.25">
      <c r="A427" t="s">
        <v>451</v>
      </c>
      <c r="B427">
        <v>6197.5786133000001</v>
      </c>
      <c r="C427">
        <v>6246.3901366999999</v>
      </c>
      <c r="D427">
        <v>6171.6401366999999</v>
      </c>
      <c r="E427">
        <v>6137.7192383000001</v>
      </c>
      <c r="F427">
        <v>6246.3901366999999</v>
      </c>
      <c r="G427">
        <v>6239.7900391000003</v>
      </c>
      <c r="H427">
        <v>6084.9399414</v>
      </c>
      <c r="I427">
        <v>6059.8598633000001</v>
      </c>
      <c r="J427">
        <v>6157.7446289</v>
      </c>
      <c r="L427" t="str">
        <f t="shared" si="49"/>
        <v>18JUL2025:18:00:00</v>
      </c>
      <c r="M427">
        <v>19</v>
      </c>
      <c r="N427">
        <f t="shared" si="50"/>
        <v>48.811523399999714</v>
      </c>
      <c r="O427" t="str">
        <f t="shared" si="45"/>
        <v/>
      </c>
      <c r="P427">
        <f t="shared" si="46"/>
        <v>48.811523399999714</v>
      </c>
      <c r="Q427" t="str">
        <f t="shared" si="47"/>
        <v/>
      </c>
      <c r="R427">
        <f t="shared" si="48"/>
        <v>1</v>
      </c>
      <c r="S427">
        <f t="shared" si="51"/>
        <v>0.78759022588677163</v>
      </c>
    </row>
    <row r="428" spans="1:19" x14ac:dyDescent="0.25">
      <c r="A428" t="s">
        <v>452</v>
      </c>
      <c r="B428">
        <v>6091.1611327999999</v>
      </c>
      <c r="C428">
        <v>6231.6601563000004</v>
      </c>
      <c r="D428">
        <v>6122.4580077999999</v>
      </c>
      <c r="E428">
        <v>6081.7573241999999</v>
      </c>
      <c r="F428">
        <v>6231.6601563000004</v>
      </c>
      <c r="G428">
        <v>6125.8798827999999</v>
      </c>
      <c r="H428">
        <v>5989.0498047000001</v>
      </c>
      <c r="I428">
        <v>5921.6098633000001</v>
      </c>
      <c r="J428">
        <v>6067.0498047000001</v>
      </c>
      <c r="L428" t="str">
        <f t="shared" si="49"/>
        <v>18JUL2025:19:00:00</v>
      </c>
      <c r="M428">
        <v>20</v>
      </c>
      <c r="N428">
        <f t="shared" si="50"/>
        <v>140.49902350000048</v>
      </c>
      <c r="O428" t="str">
        <f t="shared" si="45"/>
        <v/>
      </c>
      <c r="P428">
        <f t="shared" si="46"/>
        <v>140.49902350000048</v>
      </c>
      <c r="Q428" t="str">
        <f t="shared" si="47"/>
        <v/>
      </c>
      <c r="R428">
        <f t="shared" si="48"/>
        <v>1</v>
      </c>
      <c r="S428">
        <f t="shared" si="51"/>
        <v>2.3066049384810072</v>
      </c>
    </row>
    <row r="429" spans="1:19" x14ac:dyDescent="0.25">
      <c r="A429" t="s">
        <v>453</v>
      </c>
      <c r="B429">
        <v>5909.2890625</v>
      </c>
      <c r="C429">
        <v>5961.3500977000003</v>
      </c>
      <c r="D429">
        <v>5882.3881836</v>
      </c>
      <c r="E429">
        <v>5878.1601563000004</v>
      </c>
      <c r="F429">
        <v>5961.3500977000003</v>
      </c>
      <c r="G429">
        <v>5899.1298827999999</v>
      </c>
      <c r="H429">
        <v>5780.5800780999998</v>
      </c>
      <c r="I429">
        <v>5679.8500977000003</v>
      </c>
      <c r="J429">
        <v>5830.2275391000003</v>
      </c>
      <c r="L429" t="str">
        <f t="shared" si="49"/>
        <v>18JUL2025:20:00:00</v>
      </c>
      <c r="M429">
        <v>21</v>
      </c>
      <c r="N429">
        <f t="shared" si="50"/>
        <v>52.061035200000333</v>
      </c>
      <c r="O429" t="str">
        <f t="shared" si="45"/>
        <v/>
      </c>
      <c r="P429">
        <f t="shared" si="46"/>
        <v>52.061035200000333</v>
      </c>
      <c r="Q429" t="str">
        <f t="shared" si="47"/>
        <v/>
      </c>
      <c r="R429">
        <f t="shared" si="48"/>
        <v>1</v>
      </c>
      <c r="S429">
        <f t="shared" si="51"/>
        <v>0.88100336012290548</v>
      </c>
    </row>
    <row r="430" spans="1:19" x14ac:dyDescent="0.25">
      <c r="A430" t="s">
        <v>454</v>
      </c>
      <c r="B430">
        <v>5673.4868164</v>
      </c>
      <c r="C430">
        <v>5711.9501952999999</v>
      </c>
      <c r="D430">
        <v>5704.8242188000004</v>
      </c>
      <c r="E430">
        <v>5679.4897461</v>
      </c>
      <c r="F430">
        <v>5711.9501952999999</v>
      </c>
      <c r="G430">
        <v>5643.1699219000002</v>
      </c>
      <c r="H430">
        <v>5543.0297852000003</v>
      </c>
      <c r="I430">
        <v>5436.8500977000003</v>
      </c>
      <c r="J430">
        <v>5583.75</v>
      </c>
      <c r="L430" t="str">
        <f t="shared" si="49"/>
        <v>18JUL2025:21:00:00</v>
      </c>
      <c r="M430">
        <v>22</v>
      </c>
      <c r="N430">
        <f t="shared" si="50"/>
        <v>38.463378899999952</v>
      </c>
      <c r="O430" t="str">
        <f t="shared" si="45"/>
        <v/>
      </c>
      <c r="P430">
        <f t="shared" si="46"/>
        <v>38.463378899999952</v>
      </c>
      <c r="Q430" t="str">
        <f t="shared" si="47"/>
        <v/>
      </c>
      <c r="R430">
        <f t="shared" si="48"/>
        <v>1</v>
      </c>
      <c r="S430">
        <f t="shared" si="51"/>
        <v>0.6779495598512052</v>
      </c>
    </row>
    <row r="431" spans="1:19" x14ac:dyDescent="0.25">
      <c r="A431" t="s">
        <v>455</v>
      </c>
      <c r="B431">
        <v>5530.5649414</v>
      </c>
      <c r="C431">
        <v>5562.75</v>
      </c>
      <c r="D431">
        <v>5509.7543944999998</v>
      </c>
      <c r="E431">
        <v>5482.0087891000003</v>
      </c>
      <c r="F431">
        <v>5562.75</v>
      </c>
      <c r="G431">
        <v>5478.1699219000002</v>
      </c>
      <c r="H431">
        <v>5403.2402344000002</v>
      </c>
      <c r="I431">
        <v>5275.0097655999998</v>
      </c>
      <c r="J431">
        <v>5429.7924805000002</v>
      </c>
      <c r="L431" t="str">
        <f t="shared" si="49"/>
        <v>18JUL2025:22:00:00</v>
      </c>
      <c r="M431">
        <v>23</v>
      </c>
      <c r="N431">
        <f t="shared" si="50"/>
        <v>32.185058600000048</v>
      </c>
      <c r="O431" t="str">
        <f t="shared" si="45"/>
        <v/>
      </c>
      <c r="P431">
        <f t="shared" si="46"/>
        <v>32.185058600000048</v>
      </c>
      <c r="Q431" t="str">
        <f t="shared" si="47"/>
        <v/>
      </c>
      <c r="R431">
        <f t="shared" si="48"/>
        <v>1</v>
      </c>
      <c r="S431">
        <f t="shared" si="51"/>
        <v>0.58194884141171954</v>
      </c>
    </row>
    <row r="432" spans="1:19" x14ac:dyDescent="0.25">
      <c r="A432" t="s">
        <v>456</v>
      </c>
      <c r="B432">
        <v>5260.3081055000002</v>
      </c>
      <c r="C432">
        <v>5321.8901366999999</v>
      </c>
      <c r="D432">
        <v>5300.6137694999998</v>
      </c>
      <c r="E432">
        <v>5272.3818358999997</v>
      </c>
      <c r="F432">
        <v>5321.8901366999999</v>
      </c>
      <c r="G432">
        <v>5256.9902344000002</v>
      </c>
      <c r="H432">
        <v>5195.0200194999998</v>
      </c>
      <c r="I432">
        <v>5083.0800780999998</v>
      </c>
      <c r="J432">
        <v>5214.2451172000001</v>
      </c>
      <c r="L432" t="str">
        <f t="shared" si="49"/>
        <v>18JUL2025:23:00:00</v>
      </c>
      <c r="M432">
        <v>24</v>
      </c>
      <c r="N432">
        <f t="shared" si="50"/>
        <v>61.582031199999619</v>
      </c>
      <c r="O432" t="str">
        <f t="shared" si="45"/>
        <v/>
      </c>
      <c r="P432">
        <f t="shared" si="46"/>
        <v>61.582031199999619</v>
      </c>
      <c r="Q432" t="str">
        <f t="shared" si="47"/>
        <v/>
      </c>
      <c r="R432">
        <f t="shared" si="48"/>
        <v>1</v>
      </c>
      <c r="S432">
        <f t="shared" si="51"/>
        <v>1.1706924758953099</v>
      </c>
    </row>
    <row r="433" spans="1:19" x14ac:dyDescent="0.25">
      <c r="A433" t="s">
        <v>457</v>
      </c>
      <c r="B433">
        <v>4978.2973633000001</v>
      </c>
      <c r="C433">
        <v>5075.1401366999999</v>
      </c>
      <c r="D433">
        <v>5053.7617188000004</v>
      </c>
      <c r="E433">
        <v>5059.0366211</v>
      </c>
      <c r="F433">
        <v>5075.1401366999999</v>
      </c>
      <c r="G433">
        <v>5015.8398438000004</v>
      </c>
      <c r="H433">
        <v>4963.6899414</v>
      </c>
      <c r="I433">
        <v>4868.0698241999999</v>
      </c>
      <c r="J433">
        <v>4980.6850586</v>
      </c>
      <c r="L433" t="str">
        <f t="shared" si="49"/>
        <v>19JUL2025:00:00:00</v>
      </c>
      <c r="M433">
        <v>1</v>
      </c>
      <c r="N433">
        <f t="shared" si="50"/>
        <v>96.842773399999714</v>
      </c>
      <c r="O433" t="str">
        <f t="shared" si="45"/>
        <v/>
      </c>
      <c r="P433">
        <f t="shared" si="46"/>
        <v>96.842773399999714</v>
      </c>
      <c r="Q433" t="str">
        <f t="shared" si="47"/>
        <v/>
      </c>
      <c r="R433">
        <f t="shared" si="48"/>
        <v>1</v>
      </c>
      <c r="S433">
        <f t="shared" si="51"/>
        <v>1.9452990918928321</v>
      </c>
    </row>
    <row r="434" spans="1:19" x14ac:dyDescent="0.25">
      <c r="A434" t="s">
        <v>458</v>
      </c>
      <c r="B434">
        <v>4828.4003905999998</v>
      </c>
      <c r="C434">
        <v>4782.8500977000003</v>
      </c>
      <c r="D434">
        <v>4896.2041016000003</v>
      </c>
      <c r="E434">
        <v>4918.3471680000002</v>
      </c>
      <c r="F434">
        <v>4794.7001952999999</v>
      </c>
      <c r="G434">
        <v>4830.0600586</v>
      </c>
      <c r="H434">
        <v>4782.8500977000003</v>
      </c>
      <c r="I434">
        <v>4709.5498047000001</v>
      </c>
      <c r="J434">
        <v>4779.2900391000003</v>
      </c>
      <c r="L434" t="str">
        <f t="shared" si="49"/>
        <v>19JUL2025:01:00:00</v>
      </c>
      <c r="M434">
        <v>2</v>
      </c>
      <c r="N434">
        <f t="shared" si="50"/>
        <v>-45.550292899999477</v>
      </c>
      <c r="O434">
        <f t="shared" si="45"/>
        <v>-45.550292899999477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0.94338267780520957</v>
      </c>
    </row>
    <row r="435" spans="1:19" x14ac:dyDescent="0.25">
      <c r="A435" t="s">
        <v>459</v>
      </c>
      <c r="B435">
        <v>4603.8784180000002</v>
      </c>
      <c r="C435">
        <v>4563.1601563000004</v>
      </c>
      <c r="D435">
        <v>4569.6655272999997</v>
      </c>
      <c r="E435">
        <v>4592.1938477000003</v>
      </c>
      <c r="F435">
        <v>4524.1801758000001</v>
      </c>
      <c r="G435">
        <v>4600.2700194999998</v>
      </c>
      <c r="H435">
        <v>4563.1601563000004</v>
      </c>
      <c r="I435">
        <v>4489.9501952999999</v>
      </c>
      <c r="J435">
        <v>4544.3901366999999</v>
      </c>
      <c r="L435" t="str">
        <f t="shared" si="49"/>
        <v>19JUL2025:02:00:00</v>
      </c>
      <c r="M435">
        <v>3</v>
      </c>
      <c r="N435">
        <f t="shared" si="50"/>
        <v>-40.718261699999857</v>
      </c>
      <c r="O435">
        <f t="shared" si="45"/>
        <v>-40.718261699999857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0.884433905569742</v>
      </c>
    </row>
    <row r="436" spans="1:19" x14ac:dyDescent="0.25">
      <c r="A436" t="s">
        <v>460</v>
      </c>
      <c r="B436">
        <v>4467.9125977000003</v>
      </c>
      <c r="C436">
        <v>4360.9599608999997</v>
      </c>
      <c r="D436">
        <v>4324.3525391000003</v>
      </c>
      <c r="E436">
        <v>4379.7431641000003</v>
      </c>
      <c r="F436">
        <v>4307.6000977000003</v>
      </c>
      <c r="G436">
        <v>4397.8798827999999</v>
      </c>
      <c r="H436">
        <v>4360.9599608999997</v>
      </c>
      <c r="I436">
        <v>4305.6000977000003</v>
      </c>
      <c r="J436">
        <v>4343.0102539</v>
      </c>
      <c r="L436" t="str">
        <f t="shared" si="49"/>
        <v>19JUL2025:03:00:00</v>
      </c>
      <c r="M436">
        <v>4</v>
      </c>
      <c r="N436">
        <f t="shared" si="50"/>
        <v>-106.95263680000062</v>
      </c>
      <c r="O436">
        <f t="shared" si="45"/>
        <v>-106.95263680000062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2.3937942934483067</v>
      </c>
    </row>
    <row r="437" spans="1:19" x14ac:dyDescent="0.25">
      <c r="A437" t="s">
        <v>461</v>
      </c>
      <c r="B437">
        <v>4342.3496094000002</v>
      </c>
      <c r="C437">
        <v>4215.2597655999998</v>
      </c>
      <c r="D437">
        <v>4238.4282227000003</v>
      </c>
      <c r="E437">
        <v>4288.2841797000001</v>
      </c>
      <c r="F437">
        <v>4182.8300780999998</v>
      </c>
      <c r="G437">
        <v>4238.0498047000001</v>
      </c>
      <c r="H437">
        <v>4215.2597655999998</v>
      </c>
      <c r="I437">
        <v>4152.8100586</v>
      </c>
      <c r="J437">
        <v>4197.2373047000001</v>
      </c>
      <c r="L437" t="str">
        <f t="shared" si="49"/>
        <v>19JUL2025:04:00:00</v>
      </c>
      <c r="M437">
        <v>5</v>
      </c>
      <c r="N437">
        <f t="shared" si="50"/>
        <v>-127.08984380000038</v>
      </c>
      <c r="O437">
        <f t="shared" si="45"/>
        <v>-127.08984380000038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2.9267529156308743</v>
      </c>
    </row>
    <row r="438" spans="1:19" x14ac:dyDescent="0.25">
      <c r="A438" t="s">
        <v>462</v>
      </c>
      <c r="B438">
        <v>4248.1210938000004</v>
      </c>
      <c r="C438">
        <v>4115.4399414</v>
      </c>
      <c r="D438">
        <v>4121.9648438000004</v>
      </c>
      <c r="E438">
        <v>4181.1811522999997</v>
      </c>
      <c r="F438">
        <v>4062.7199707</v>
      </c>
      <c r="G438">
        <v>4125.3300780999998</v>
      </c>
      <c r="H438">
        <v>4115.4399414</v>
      </c>
      <c r="I438">
        <v>4038.2399902000002</v>
      </c>
      <c r="J438">
        <v>4085.4326172000001</v>
      </c>
      <c r="L438" t="str">
        <f t="shared" si="49"/>
        <v>19JUL2025:05:00:00</v>
      </c>
      <c r="M438">
        <v>6</v>
      </c>
      <c r="N438">
        <f t="shared" si="50"/>
        <v>-132.68115240000043</v>
      </c>
      <c r="O438">
        <f t="shared" si="45"/>
        <v>-132.68115240000043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3.1232902610437452</v>
      </c>
    </row>
    <row r="439" spans="1:19" x14ac:dyDescent="0.25">
      <c r="A439" t="s">
        <v>463</v>
      </c>
      <c r="B439">
        <v>4211.8769530999998</v>
      </c>
      <c r="C439">
        <v>4049.4499512000002</v>
      </c>
      <c r="D439">
        <v>4079.1977539</v>
      </c>
      <c r="E439">
        <v>4132.2011719000002</v>
      </c>
      <c r="F439">
        <v>4012.4499512000002</v>
      </c>
      <c r="G439">
        <v>4050.6699219000002</v>
      </c>
      <c r="H439">
        <v>4049.4499512000002</v>
      </c>
      <c r="I439">
        <v>4015.0700683999999</v>
      </c>
      <c r="J439">
        <v>4031.9101562999999</v>
      </c>
      <c r="L439" t="str">
        <f t="shared" si="49"/>
        <v>19JUL2025:06:00:00</v>
      </c>
      <c r="M439">
        <v>7</v>
      </c>
      <c r="N439">
        <f t="shared" si="50"/>
        <v>-162.4270018999996</v>
      </c>
      <c r="O439">
        <f t="shared" si="45"/>
        <v>-162.4270018999996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3.8564042518015889</v>
      </c>
    </row>
    <row r="440" spans="1:19" x14ac:dyDescent="0.25">
      <c r="A440" t="s">
        <v>464</v>
      </c>
      <c r="B440">
        <v>4204.0166016000003</v>
      </c>
      <c r="C440">
        <v>4010.1999512000002</v>
      </c>
      <c r="D440">
        <v>4012.2749023000001</v>
      </c>
      <c r="E440">
        <v>4048.9125976999999</v>
      </c>
      <c r="F440">
        <v>3969.3701172000001</v>
      </c>
      <c r="G440">
        <v>4000.5600586</v>
      </c>
      <c r="H440">
        <v>4010.1999512000002</v>
      </c>
      <c r="I440">
        <v>3975.4899902000002</v>
      </c>
      <c r="J440">
        <v>3988.9050293</v>
      </c>
      <c r="L440" t="str">
        <f t="shared" si="49"/>
        <v>19JUL2025:07:00:00</v>
      </c>
      <c r="M440">
        <v>8</v>
      </c>
      <c r="N440">
        <f t="shared" si="50"/>
        <v>-193.81665040000007</v>
      </c>
      <c r="O440">
        <f t="shared" si="45"/>
        <v>-193.81665040000007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4.610273192694712</v>
      </c>
    </row>
    <row r="441" spans="1:19" x14ac:dyDescent="0.25">
      <c r="A441" t="s">
        <v>465</v>
      </c>
      <c r="B441">
        <v>4238.0424805000002</v>
      </c>
      <c r="C441">
        <v>4032.3898926000002</v>
      </c>
      <c r="D441">
        <v>4037.0703125</v>
      </c>
      <c r="E441">
        <v>4053.6884765999998</v>
      </c>
      <c r="F441">
        <v>3993.7399902000002</v>
      </c>
      <c r="G441">
        <v>4021.0900879000001</v>
      </c>
      <c r="H441">
        <v>4032.3898926000002</v>
      </c>
      <c r="I441">
        <v>3987.9699707</v>
      </c>
      <c r="J441">
        <v>4008.7973633000001</v>
      </c>
      <c r="L441" t="str">
        <f t="shared" si="49"/>
        <v>19JUL2025:08:00:00</v>
      </c>
      <c r="M441">
        <v>9</v>
      </c>
      <c r="N441">
        <f t="shared" si="50"/>
        <v>-205.65258790000007</v>
      </c>
      <c r="O441">
        <f t="shared" si="45"/>
        <v>-205.65258790000007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4.852537199573737</v>
      </c>
    </row>
    <row r="442" spans="1:19" x14ac:dyDescent="0.25">
      <c r="A442" t="s">
        <v>466</v>
      </c>
      <c r="B442">
        <v>4561.3481444999998</v>
      </c>
      <c r="C442">
        <v>4306.9799805000002</v>
      </c>
      <c r="D442">
        <v>4495.8227539</v>
      </c>
      <c r="E442">
        <v>4555.4116211</v>
      </c>
      <c r="F442">
        <v>4397.2797852000003</v>
      </c>
      <c r="G442">
        <v>4320.9101563000004</v>
      </c>
      <c r="H442">
        <v>4306.9799805000002</v>
      </c>
      <c r="I442">
        <v>4284.9902344000002</v>
      </c>
      <c r="J442">
        <v>4327.5400391000003</v>
      </c>
      <c r="L442" t="str">
        <f t="shared" si="49"/>
        <v>19JUL2025:09:00:00</v>
      </c>
      <c r="M442">
        <v>10</v>
      </c>
      <c r="N442">
        <f t="shared" si="50"/>
        <v>-254.36816399999952</v>
      </c>
      <c r="O442">
        <f t="shared" si="45"/>
        <v>-254.36816399999952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5.5766005124321101</v>
      </c>
    </row>
    <row r="443" spans="1:19" x14ac:dyDescent="0.25">
      <c r="A443" t="s">
        <v>467</v>
      </c>
      <c r="B443">
        <v>4973.9296875</v>
      </c>
      <c r="C443">
        <v>4656.8100586</v>
      </c>
      <c r="D443">
        <v>5070.8364258000001</v>
      </c>
      <c r="E443">
        <v>5087.703125</v>
      </c>
      <c r="F443">
        <v>4898.6000977000003</v>
      </c>
      <c r="G443">
        <v>4714.1098633000001</v>
      </c>
      <c r="H443">
        <v>4656.8100586</v>
      </c>
      <c r="I443">
        <v>4664.7099608999997</v>
      </c>
      <c r="J443">
        <v>4733.5576172000001</v>
      </c>
      <c r="L443" t="str">
        <f t="shared" si="49"/>
        <v>19JUL2025:10:00:00</v>
      </c>
      <c r="M443">
        <v>11</v>
      </c>
      <c r="N443">
        <f t="shared" si="50"/>
        <v>-317.11962889999995</v>
      </c>
      <c r="O443">
        <f t="shared" si="45"/>
        <v>-317.11962889999995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6.3756355401837386</v>
      </c>
    </row>
    <row r="444" spans="1:19" x14ac:dyDescent="0.25">
      <c r="A444" t="s">
        <v>468</v>
      </c>
      <c r="B444">
        <v>5497.1474608999997</v>
      </c>
      <c r="C444">
        <v>4948.4799805000002</v>
      </c>
      <c r="D444">
        <v>5340.5419922000001</v>
      </c>
      <c r="E444">
        <v>5335.4663086</v>
      </c>
      <c r="F444">
        <v>5254.8198241999999</v>
      </c>
      <c r="G444">
        <v>5057.8198241999999</v>
      </c>
      <c r="H444">
        <v>4948.4799805000002</v>
      </c>
      <c r="I444">
        <v>4993.6699219000002</v>
      </c>
      <c r="J444">
        <v>5063.6972655999998</v>
      </c>
      <c r="L444" t="str">
        <f t="shared" si="49"/>
        <v>19JUL2025:11:00:00</v>
      </c>
      <c r="M444">
        <v>12</v>
      </c>
      <c r="N444">
        <f t="shared" si="50"/>
        <v>-548.66748039999948</v>
      </c>
      <c r="O444">
        <f t="shared" si="45"/>
        <v>-548.66748039999948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9.9809489249206162</v>
      </c>
    </row>
    <row r="445" spans="1:19" x14ac:dyDescent="0.25">
      <c r="A445" t="s">
        <v>469</v>
      </c>
      <c r="B445">
        <v>5805.6958008000001</v>
      </c>
      <c r="C445">
        <v>5204.1098633000001</v>
      </c>
      <c r="D445">
        <v>5476.2792969000002</v>
      </c>
      <c r="E445">
        <v>5531.0991211</v>
      </c>
      <c r="F445">
        <v>5513.0400391000003</v>
      </c>
      <c r="G445">
        <v>5375.2998047000001</v>
      </c>
      <c r="H445">
        <v>5204.1098633000001</v>
      </c>
      <c r="I445">
        <v>5291.25</v>
      </c>
      <c r="J445">
        <v>5345.9248047000001</v>
      </c>
      <c r="L445" t="str">
        <f t="shared" si="49"/>
        <v>19JUL2025:12:00:00</v>
      </c>
      <c r="M445">
        <v>13</v>
      </c>
      <c r="N445">
        <f t="shared" si="50"/>
        <v>-601.5859375</v>
      </c>
      <c r="O445">
        <f t="shared" si="45"/>
        <v>-601.5859375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10.36199549788854</v>
      </c>
    </row>
    <row r="446" spans="1:19" x14ac:dyDescent="0.25">
      <c r="A446" t="s">
        <v>470</v>
      </c>
      <c r="B446">
        <v>5988.6772461</v>
      </c>
      <c r="C446">
        <v>5429.7299805000002</v>
      </c>
      <c r="D446">
        <v>5638.6860352000003</v>
      </c>
      <c r="E446">
        <v>5752.6621094000002</v>
      </c>
      <c r="F446">
        <v>5698.8100586</v>
      </c>
      <c r="G446">
        <v>5647.4702147999997</v>
      </c>
      <c r="H446">
        <v>5429.7299805000002</v>
      </c>
      <c r="I446">
        <v>5562.8798827999999</v>
      </c>
      <c r="J446">
        <v>5584.7226563000004</v>
      </c>
      <c r="L446" t="str">
        <f t="shared" si="49"/>
        <v>19JUL2025:13:00:00</v>
      </c>
      <c r="M446">
        <v>14</v>
      </c>
      <c r="N446">
        <f t="shared" si="50"/>
        <v>-558.94726559999981</v>
      </c>
      <c r="O446">
        <f t="shared" si="45"/>
        <v>-558.94726559999981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9.3334010605430855</v>
      </c>
    </row>
    <row r="447" spans="1:19" x14ac:dyDescent="0.25">
      <c r="A447" t="s">
        <v>471</v>
      </c>
      <c r="B447">
        <v>6146.3735352000003</v>
      </c>
      <c r="C447">
        <v>5654.6201172000001</v>
      </c>
      <c r="D447">
        <v>5895.5361327999999</v>
      </c>
      <c r="E447">
        <v>6016.8544922000001</v>
      </c>
      <c r="F447">
        <v>5926.5600586</v>
      </c>
      <c r="G447">
        <v>5904.6298827999999</v>
      </c>
      <c r="H447">
        <v>5654.6201172000001</v>
      </c>
      <c r="I447">
        <v>5821.2402344000002</v>
      </c>
      <c r="J447">
        <v>5826.7622069999998</v>
      </c>
      <c r="L447" t="str">
        <f t="shared" si="49"/>
        <v>19JUL2025:14:00:00</v>
      </c>
      <c r="M447">
        <v>15</v>
      </c>
      <c r="N447">
        <f t="shared" si="50"/>
        <v>-491.75341800000024</v>
      </c>
      <c r="O447">
        <f t="shared" si="45"/>
        <v>-491.75341800000024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8.000708306837371</v>
      </c>
    </row>
    <row r="448" spans="1:19" x14ac:dyDescent="0.25">
      <c r="A448" t="s">
        <v>472</v>
      </c>
      <c r="B448">
        <v>6122.7333983999997</v>
      </c>
      <c r="C448">
        <v>5823.0600586</v>
      </c>
      <c r="D448">
        <v>6096.7714844000002</v>
      </c>
      <c r="E448">
        <v>6215.9272461</v>
      </c>
      <c r="F448">
        <v>6100.7900391000003</v>
      </c>
      <c r="G448">
        <v>6100.7700194999998</v>
      </c>
      <c r="H448">
        <v>5823.0600586</v>
      </c>
      <c r="I448">
        <v>5971.3901366999999</v>
      </c>
      <c r="J448">
        <v>5999.0029297000001</v>
      </c>
      <c r="L448" t="str">
        <f t="shared" si="49"/>
        <v>19JUL2025:15:00:00</v>
      </c>
      <c r="M448">
        <v>16</v>
      </c>
      <c r="N448">
        <f t="shared" si="50"/>
        <v>-299.67333979999967</v>
      </c>
      <c r="O448">
        <f t="shared" si="45"/>
        <v>-299.67333979999967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4.8944371786351279</v>
      </c>
    </row>
    <row r="449" spans="1:19" x14ac:dyDescent="0.25">
      <c r="A449" t="s">
        <v>473</v>
      </c>
      <c r="B449">
        <v>6305.9741211</v>
      </c>
      <c r="C449">
        <v>5936.4399414</v>
      </c>
      <c r="D449">
        <v>6108.2866211</v>
      </c>
      <c r="E449">
        <v>6164.2958983999997</v>
      </c>
      <c r="F449">
        <v>6183.1699219000002</v>
      </c>
      <c r="G449">
        <v>6219.2900391000003</v>
      </c>
      <c r="H449">
        <v>5936.4399414</v>
      </c>
      <c r="I449">
        <v>6070.1000977000003</v>
      </c>
      <c r="J449">
        <v>6102.25</v>
      </c>
      <c r="L449" t="str">
        <f t="shared" si="49"/>
        <v>19JUL2025:16:00:00</v>
      </c>
      <c r="M449">
        <v>17</v>
      </c>
      <c r="N449">
        <f t="shared" si="50"/>
        <v>-369.5341797000001</v>
      </c>
      <c r="O449">
        <f t="shared" si="45"/>
        <v>-369.5341797000001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5.8600649575063493</v>
      </c>
    </row>
    <row r="450" spans="1:19" x14ac:dyDescent="0.25">
      <c r="A450" t="s">
        <v>474</v>
      </c>
      <c r="B450">
        <v>6356.3481444999998</v>
      </c>
      <c r="C450">
        <v>5984.6601563000004</v>
      </c>
      <c r="D450">
        <v>6168.0400391000003</v>
      </c>
      <c r="E450">
        <v>6098.28125</v>
      </c>
      <c r="F450">
        <v>6236.1601563000004</v>
      </c>
      <c r="G450">
        <v>6262.5800780999998</v>
      </c>
      <c r="H450">
        <v>5984.6601563000004</v>
      </c>
      <c r="I450">
        <v>6083.6699219000002</v>
      </c>
      <c r="J450">
        <v>6141.7675780999998</v>
      </c>
      <c r="L450" t="str">
        <f t="shared" si="49"/>
        <v>19JUL2025:17:00:00</v>
      </c>
      <c r="M450">
        <v>18</v>
      </c>
      <c r="N450">
        <f t="shared" si="50"/>
        <v>-371.68798819999938</v>
      </c>
      <c r="O450">
        <f t="shared" si="45"/>
        <v>-371.68798819999938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5.8475083452062382</v>
      </c>
    </row>
    <row r="451" spans="1:19" x14ac:dyDescent="0.25">
      <c r="A451" t="s">
        <v>475</v>
      </c>
      <c r="B451">
        <v>6279.28125</v>
      </c>
      <c r="C451">
        <v>5975.1000977000003</v>
      </c>
      <c r="D451">
        <v>6157.4497069999998</v>
      </c>
      <c r="E451">
        <v>6058.0668944999998</v>
      </c>
      <c r="F451">
        <v>6249.4702147999997</v>
      </c>
      <c r="G451">
        <v>6237.9101563000004</v>
      </c>
      <c r="H451">
        <v>5975.1000977000003</v>
      </c>
      <c r="I451">
        <v>6017</v>
      </c>
      <c r="J451">
        <v>6119.8701172000001</v>
      </c>
      <c r="L451" t="str">
        <f t="shared" si="49"/>
        <v>19JUL2025:18:00:00</v>
      </c>
      <c r="M451">
        <v>19</v>
      </c>
      <c r="N451">
        <f t="shared" si="50"/>
        <v>-304.18115229999967</v>
      </c>
      <c r="O451">
        <f t="shared" ref="O451:O514" si="52">IF(N451&lt;0,N451,"")</f>
        <v>-304.18115229999967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4.8442033441327332</v>
      </c>
    </row>
    <row r="452" spans="1:19" x14ac:dyDescent="0.25">
      <c r="A452" t="s">
        <v>476</v>
      </c>
      <c r="B452">
        <v>6151.0981444999998</v>
      </c>
      <c r="C452">
        <v>5890.9101563000004</v>
      </c>
      <c r="D452">
        <v>6178.0502930000002</v>
      </c>
      <c r="E452">
        <v>6028.8793944999998</v>
      </c>
      <c r="F452">
        <v>6267.3300780999998</v>
      </c>
      <c r="G452">
        <v>6138.9501952999999</v>
      </c>
      <c r="H452">
        <v>5890.9101563000004</v>
      </c>
      <c r="I452">
        <v>5896.4702147999997</v>
      </c>
      <c r="J452">
        <v>6048.4155272999997</v>
      </c>
      <c r="L452" t="str">
        <f t="shared" ref="L452:L515" si="56">A452</f>
        <v>19JUL2025:19:00:00</v>
      </c>
      <c r="M452">
        <v>20</v>
      </c>
      <c r="N452">
        <f t="shared" ref="N452:N515" si="57">C452-B452</f>
        <v>-260.18798819999938</v>
      </c>
      <c r="O452">
        <f t="shared" si="52"/>
        <v>-260.18798819999938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4.2299436960316799</v>
      </c>
    </row>
    <row r="453" spans="1:19" x14ac:dyDescent="0.25">
      <c r="A453" t="s">
        <v>477</v>
      </c>
      <c r="B453">
        <v>5932.2382813000004</v>
      </c>
      <c r="C453">
        <v>5687.1601563000004</v>
      </c>
      <c r="D453">
        <v>5897.5131836</v>
      </c>
      <c r="E453">
        <v>5810.6103516000003</v>
      </c>
      <c r="F453">
        <v>6014.8798827999999</v>
      </c>
      <c r="G453">
        <v>5913.3500977000003</v>
      </c>
      <c r="H453">
        <v>5687.1601563000004</v>
      </c>
      <c r="I453">
        <v>5662.7797852000003</v>
      </c>
      <c r="J453">
        <v>5819.5424805000002</v>
      </c>
      <c r="L453" t="str">
        <f t="shared" si="56"/>
        <v>19JUL2025:20:00:00</v>
      </c>
      <c r="M453">
        <v>21</v>
      </c>
      <c r="N453">
        <f t="shared" si="57"/>
        <v>-245.078125</v>
      </c>
      <c r="O453">
        <f t="shared" si="52"/>
        <v>-245.078125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4.1312926652415785</v>
      </c>
    </row>
    <row r="454" spans="1:19" x14ac:dyDescent="0.25">
      <c r="A454" t="s">
        <v>478</v>
      </c>
      <c r="B454">
        <v>5734.9731444999998</v>
      </c>
      <c r="C454">
        <v>5460</v>
      </c>
      <c r="D454">
        <v>5611.9555664</v>
      </c>
      <c r="E454">
        <v>5500.6606444999998</v>
      </c>
      <c r="F454">
        <v>5721.2299805000002</v>
      </c>
      <c r="G454">
        <v>5654.9101563000004</v>
      </c>
      <c r="H454">
        <v>5460</v>
      </c>
      <c r="I454">
        <v>5427.9101563000004</v>
      </c>
      <c r="J454">
        <v>5566.0126952999999</v>
      </c>
      <c r="L454" t="str">
        <f t="shared" si="56"/>
        <v>19JUL2025:21:00:00</v>
      </c>
      <c r="M454">
        <v>22</v>
      </c>
      <c r="N454">
        <f t="shared" si="57"/>
        <v>-274.97314449999976</v>
      </c>
      <c r="O454">
        <f t="shared" si="52"/>
        <v>-274.97314449999976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4.7946718767760359</v>
      </c>
    </row>
    <row r="455" spans="1:19" x14ac:dyDescent="0.25">
      <c r="A455" t="s">
        <v>479</v>
      </c>
      <c r="B455">
        <v>5624.1547852000003</v>
      </c>
      <c r="C455">
        <v>5340.6499022999997</v>
      </c>
      <c r="D455">
        <v>5518.4267577999999</v>
      </c>
      <c r="E455">
        <v>5408.6303711</v>
      </c>
      <c r="F455">
        <v>5570.1899414</v>
      </c>
      <c r="G455">
        <v>5504.5</v>
      </c>
      <c r="H455">
        <v>5340.6499022999997</v>
      </c>
      <c r="I455">
        <v>5279.6201172000001</v>
      </c>
      <c r="J455">
        <v>5423.7402344000002</v>
      </c>
      <c r="L455" t="str">
        <f t="shared" si="56"/>
        <v>19JUL2025:22:00:00</v>
      </c>
      <c r="M455">
        <v>23</v>
      </c>
      <c r="N455">
        <f t="shared" si="57"/>
        <v>-283.50488290000067</v>
      </c>
      <c r="O455">
        <f t="shared" si="52"/>
        <v>-283.50488290000067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5.040844246428736</v>
      </c>
    </row>
    <row r="456" spans="1:19" x14ac:dyDescent="0.25">
      <c r="A456" t="s">
        <v>480</v>
      </c>
      <c r="B456">
        <v>5362.1293944999998</v>
      </c>
      <c r="C456">
        <v>5153.4702147999997</v>
      </c>
      <c r="D456">
        <v>5251.8764647999997</v>
      </c>
      <c r="E456">
        <v>5154.0302733999997</v>
      </c>
      <c r="F456">
        <v>5325.7597655999998</v>
      </c>
      <c r="G456">
        <v>5288.6699219000002</v>
      </c>
      <c r="H456">
        <v>5153.4702147999997</v>
      </c>
      <c r="I456">
        <v>5104.3100586</v>
      </c>
      <c r="J456">
        <v>5218.0527344000002</v>
      </c>
      <c r="L456" t="str">
        <f t="shared" si="56"/>
        <v>19JUL2025:23:00:00</v>
      </c>
      <c r="M456">
        <v>24</v>
      </c>
      <c r="N456">
        <f t="shared" si="57"/>
        <v>-208.6591797000001</v>
      </c>
      <c r="O456">
        <f t="shared" si="52"/>
        <v>-208.6591797000001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3.8913492075372953</v>
      </c>
    </row>
    <row r="457" spans="1:19" x14ac:dyDescent="0.25">
      <c r="A457" t="s">
        <v>481</v>
      </c>
      <c r="B457">
        <v>5138.0463866999999</v>
      </c>
      <c r="C457">
        <v>4953.25</v>
      </c>
      <c r="D457">
        <v>5064.4165039</v>
      </c>
      <c r="E457">
        <v>5038.6210938000004</v>
      </c>
      <c r="F457">
        <v>5127.0200194999998</v>
      </c>
      <c r="G457">
        <v>5067.1401366999999</v>
      </c>
      <c r="H457">
        <v>4953.25</v>
      </c>
      <c r="I457">
        <v>4902.4702147999997</v>
      </c>
      <c r="J457">
        <v>5012.4702147999997</v>
      </c>
      <c r="L457" t="str">
        <f t="shared" si="56"/>
        <v>20JUL2025:00:00:00</v>
      </c>
      <c r="M457">
        <v>1</v>
      </c>
      <c r="N457">
        <f t="shared" si="57"/>
        <v>-184.79638669999986</v>
      </c>
      <c r="O457">
        <f t="shared" si="52"/>
        <v>-184.79638669999986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3.5966274492645942</v>
      </c>
    </row>
    <row r="458" spans="1:19" x14ac:dyDescent="0.25">
      <c r="A458" t="s">
        <v>482</v>
      </c>
      <c r="B458">
        <v>4909.8637694999998</v>
      </c>
      <c r="C458">
        <v>4753.8300780999998</v>
      </c>
      <c r="D458">
        <v>4811.7661133000001</v>
      </c>
      <c r="E458">
        <v>4832.7353516000003</v>
      </c>
      <c r="F458">
        <v>4856.8300780999998</v>
      </c>
      <c r="G458">
        <v>4831.3198241999999</v>
      </c>
      <c r="H458">
        <v>4753.8300780999998</v>
      </c>
      <c r="I458">
        <v>4760.4199219000002</v>
      </c>
      <c r="J458">
        <v>4800.6000977000003</v>
      </c>
      <c r="L458" t="str">
        <f t="shared" si="56"/>
        <v>20JUL2025:01:00:00</v>
      </c>
      <c r="M458">
        <v>2</v>
      </c>
      <c r="N458">
        <f t="shared" si="57"/>
        <v>-156.03369139999995</v>
      </c>
      <c r="O458">
        <f t="shared" si="52"/>
        <v>-156.03369139999995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3.1779637628497741</v>
      </c>
    </row>
    <row r="459" spans="1:19" x14ac:dyDescent="0.25">
      <c r="A459" t="s">
        <v>483</v>
      </c>
      <c r="B459">
        <v>4673.6713866999999</v>
      </c>
      <c r="C459">
        <v>4556.8901366999999</v>
      </c>
      <c r="D459">
        <v>4549.4648438000004</v>
      </c>
      <c r="E459">
        <v>4567.4951172000001</v>
      </c>
      <c r="F459">
        <v>4618.7900391000003</v>
      </c>
      <c r="G459">
        <v>4636.2700194999998</v>
      </c>
      <c r="H459">
        <v>4556.8901366999999</v>
      </c>
      <c r="I459">
        <v>4578.7900391000003</v>
      </c>
      <c r="J459">
        <v>4597.6855469000002</v>
      </c>
      <c r="L459" t="str">
        <f t="shared" si="56"/>
        <v>20JUL2025:02:00:00</v>
      </c>
      <c r="M459">
        <v>3</v>
      </c>
      <c r="N459">
        <f t="shared" si="57"/>
        <v>-116.78125</v>
      </c>
      <c r="O459">
        <f t="shared" si="52"/>
        <v>-116.78125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2.4987047727045537</v>
      </c>
    </row>
    <row r="460" spans="1:19" x14ac:dyDescent="0.25">
      <c r="A460" t="s">
        <v>484</v>
      </c>
      <c r="B460">
        <v>4415.4453125</v>
      </c>
      <c r="C460">
        <v>4361.1601563000004</v>
      </c>
      <c r="D460">
        <v>4408.8198241999999</v>
      </c>
      <c r="E460">
        <v>4415.1274414</v>
      </c>
      <c r="F460">
        <v>4438.1499022999997</v>
      </c>
      <c r="G460">
        <v>4437.8798827999999</v>
      </c>
      <c r="H460">
        <v>4361.1601563000004</v>
      </c>
      <c r="I460">
        <v>4404.3798827999999</v>
      </c>
      <c r="J460">
        <v>4410.3925780999998</v>
      </c>
      <c r="L460" t="str">
        <f t="shared" si="56"/>
        <v>20JUL2025:03:00:00</v>
      </c>
      <c r="M460">
        <v>4</v>
      </c>
      <c r="N460">
        <f t="shared" si="57"/>
        <v>-54.285156199999619</v>
      </c>
      <c r="O460">
        <f t="shared" si="52"/>
        <v>-54.285156199999619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1.2294378563883439</v>
      </c>
    </row>
    <row r="461" spans="1:19" x14ac:dyDescent="0.25">
      <c r="A461" t="s">
        <v>485</v>
      </c>
      <c r="B461">
        <v>4245.140625</v>
      </c>
      <c r="C461">
        <v>4223.5400391000003</v>
      </c>
      <c r="D461">
        <v>4250.4716797000001</v>
      </c>
      <c r="E461">
        <v>4281.1020508000001</v>
      </c>
      <c r="F461">
        <v>4302.4199219000002</v>
      </c>
      <c r="G461">
        <v>4279.7998047000001</v>
      </c>
      <c r="H461">
        <v>4223.5400391000003</v>
      </c>
      <c r="I461">
        <v>4247.7299805000002</v>
      </c>
      <c r="J461">
        <v>4263.3725586</v>
      </c>
      <c r="L461" t="str">
        <f t="shared" si="56"/>
        <v>20JUL2025:04:00:00</v>
      </c>
      <c r="M461">
        <v>5</v>
      </c>
      <c r="N461">
        <f t="shared" si="57"/>
        <v>-21.600585899999714</v>
      </c>
      <c r="O461">
        <f t="shared" si="52"/>
        <v>-21.600585899999714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0.50883086823536539</v>
      </c>
    </row>
    <row r="462" spans="1:19" x14ac:dyDescent="0.25">
      <c r="A462" t="s">
        <v>486</v>
      </c>
      <c r="B462">
        <v>4236.5219727000003</v>
      </c>
      <c r="C462">
        <v>4108.6201172000001</v>
      </c>
      <c r="D462">
        <v>4132.2490233999997</v>
      </c>
      <c r="E462">
        <v>4137.4785155999998</v>
      </c>
      <c r="F462">
        <v>4180.1801758000001</v>
      </c>
      <c r="G462">
        <v>4158.25</v>
      </c>
      <c r="H462">
        <v>4108.6201172000001</v>
      </c>
      <c r="I462">
        <v>4120.8300780999998</v>
      </c>
      <c r="J462">
        <v>4141.9697266000003</v>
      </c>
      <c r="L462" t="str">
        <f t="shared" si="56"/>
        <v>20JUL2025:05:00:00</v>
      </c>
      <c r="M462">
        <v>6</v>
      </c>
      <c r="N462">
        <f t="shared" si="57"/>
        <v>-127.90185550000024</v>
      </c>
      <c r="O462">
        <f t="shared" si="52"/>
        <v>-127.90185550000024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3.0190296739683009</v>
      </c>
    </row>
    <row r="463" spans="1:19" x14ac:dyDescent="0.25">
      <c r="A463" t="s">
        <v>487</v>
      </c>
      <c r="B463">
        <v>4207.6196289</v>
      </c>
      <c r="C463">
        <v>4028.1499023000001</v>
      </c>
      <c r="D463">
        <v>4075.2595215000001</v>
      </c>
      <c r="E463">
        <v>4048.9096679999998</v>
      </c>
      <c r="F463">
        <v>4089.4299316000001</v>
      </c>
      <c r="G463">
        <v>4078.7099609000002</v>
      </c>
      <c r="H463">
        <v>4028.1499023000001</v>
      </c>
      <c r="I463">
        <v>4042.3500976999999</v>
      </c>
      <c r="J463">
        <v>4059.6596679999998</v>
      </c>
      <c r="L463" t="str">
        <f t="shared" si="56"/>
        <v>20JUL2025:06:00:00</v>
      </c>
      <c r="M463">
        <v>7</v>
      </c>
      <c r="N463">
        <f t="shared" si="57"/>
        <v>-179.46972659999983</v>
      </c>
      <c r="O463">
        <f t="shared" si="52"/>
        <v>-179.46972659999983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4.2653505408928494</v>
      </c>
    </row>
    <row r="464" spans="1:19" x14ac:dyDescent="0.25">
      <c r="A464" t="s">
        <v>488</v>
      </c>
      <c r="B464">
        <v>4227.2905272999997</v>
      </c>
      <c r="C464">
        <v>3967.6899414</v>
      </c>
      <c r="D464">
        <v>4028.6501465000001</v>
      </c>
      <c r="E464">
        <v>3959.8757323999998</v>
      </c>
      <c r="F464">
        <v>4021.0700683999999</v>
      </c>
      <c r="G464">
        <v>3998.0200195000002</v>
      </c>
      <c r="H464">
        <v>3967.6899414</v>
      </c>
      <c r="I464">
        <v>3981.25</v>
      </c>
      <c r="J464">
        <v>3992.0073241999999</v>
      </c>
      <c r="L464" t="str">
        <f t="shared" si="56"/>
        <v>20JUL2025:07:00:00</v>
      </c>
      <c r="M464">
        <v>8</v>
      </c>
      <c r="N464">
        <f t="shared" si="57"/>
        <v>-259.60058589999971</v>
      </c>
      <c r="O464">
        <f t="shared" si="52"/>
        <v>-259.60058589999971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6.141063270278905</v>
      </c>
    </row>
    <row r="465" spans="1:19" x14ac:dyDescent="0.25">
      <c r="A465" t="s">
        <v>489</v>
      </c>
      <c r="B465">
        <v>4151.8867188000004</v>
      </c>
      <c r="C465">
        <v>3973.3898926000002</v>
      </c>
      <c r="D465">
        <v>4073.6638183999999</v>
      </c>
      <c r="E465">
        <v>3991.7470702999999</v>
      </c>
      <c r="F465">
        <v>4018.6201172000001</v>
      </c>
      <c r="G465">
        <v>4004.9899902000002</v>
      </c>
      <c r="H465">
        <v>3973.3898926000002</v>
      </c>
      <c r="I465">
        <v>3978.7199707</v>
      </c>
      <c r="J465">
        <v>3993.9299316000001</v>
      </c>
      <c r="L465" t="str">
        <f t="shared" si="56"/>
        <v>20JUL2025:08:00:00</v>
      </c>
      <c r="M465">
        <v>9</v>
      </c>
      <c r="N465">
        <f t="shared" si="57"/>
        <v>-178.49682620000021</v>
      </c>
      <c r="O465">
        <f t="shared" si="52"/>
        <v>-178.49682620000021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4.2991738043274523</v>
      </c>
    </row>
    <row r="466" spans="1:19" x14ac:dyDescent="0.25">
      <c r="A466" t="s">
        <v>490</v>
      </c>
      <c r="B466">
        <v>4439.9946289</v>
      </c>
      <c r="C466">
        <v>4241.2299805000002</v>
      </c>
      <c r="D466">
        <v>4448.1440430000002</v>
      </c>
      <c r="E466">
        <v>4405.1816405999998</v>
      </c>
      <c r="F466">
        <v>4386.0800780999998</v>
      </c>
      <c r="G466">
        <v>4275.9799805000002</v>
      </c>
      <c r="H466">
        <v>4241.2299805000002</v>
      </c>
      <c r="I466">
        <v>4253.6499022999997</v>
      </c>
      <c r="J466">
        <v>4289.2353516000003</v>
      </c>
      <c r="L466" t="str">
        <f t="shared" si="56"/>
        <v>20JUL2025:09:00:00</v>
      </c>
      <c r="M466">
        <v>10</v>
      </c>
      <c r="N466">
        <f t="shared" si="57"/>
        <v>-198.76464839999971</v>
      </c>
      <c r="O466">
        <f t="shared" si="52"/>
        <v>-198.76464839999971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4.476686685750412</v>
      </c>
    </row>
    <row r="467" spans="1:19" x14ac:dyDescent="0.25">
      <c r="A467" t="s">
        <v>491</v>
      </c>
      <c r="B467">
        <v>4921.1669922000001</v>
      </c>
      <c r="C467">
        <v>4605.25</v>
      </c>
      <c r="D467">
        <v>4915.9624022999997</v>
      </c>
      <c r="E467">
        <v>4872.3222655999998</v>
      </c>
      <c r="F467">
        <v>4838.0800780999998</v>
      </c>
      <c r="G467">
        <v>4660.5800780999998</v>
      </c>
      <c r="H467">
        <v>4605.25</v>
      </c>
      <c r="I467">
        <v>4633.6000977000003</v>
      </c>
      <c r="J467">
        <v>4684.3774414</v>
      </c>
      <c r="L467" t="str">
        <f t="shared" si="56"/>
        <v>20JUL2025:10:00:00</v>
      </c>
      <c r="M467">
        <v>11</v>
      </c>
      <c r="N467">
        <f t="shared" si="57"/>
        <v>-315.9169922000001</v>
      </c>
      <c r="O467">
        <f t="shared" si="52"/>
        <v>-315.9169922000001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6.4195544004242349</v>
      </c>
    </row>
    <row r="468" spans="1:19" x14ac:dyDescent="0.25">
      <c r="A468" t="s">
        <v>492</v>
      </c>
      <c r="B468">
        <v>5361.3554688000004</v>
      </c>
      <c r="C468">
        <v>4906.4799805000002</v>
      </c>
      <c r="D468">
        <v>5240.3237305000002</v>
      </c>
      <c r="E468">
        <v>5229.5883789</v>
      </c>
      <c r="F468">
        <v>5157.7299805000002</v>
      </c>
      <c r="G468">
        <v>4967.5600586</v>
      </c>
      <c r="H468">
        <v>4906.4799805000002</v>
      </c>
      <c r="I468">
        <v>4958.9702147999997</v>
      </c>
      <c r="J468">
        <v>4997.6850586</v>
      </c>
      <c r="L468" t="str">
        <f t="shared" si="56"/>
        <v>20JUL2025:11:00:00</v>
      </c>
      <c r="M468">
        <v>12</v>
      </c>
      <c r="N468">
        <f t="shared" si="57"/>
        <v>-454.87548830000014</v>
      </c>
      <c r="O468">
        <f t="shared" si="52"/>
        <v>-454.87548830000014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8.4843374207719187</v>
      </c>
    </row>
    <row r="469" spans="1:19" x14ac:dyDescent="0.25">
      <c r="A469" t="s">
        <v>493</v>
      </c>
      <c r="B469">
        <v>5626.5112305000002</v>
      </c>
      <c r="C469">
        <v>5164.6298827999999</v>
      </c>
      <c r="D469">
        <v>5433.2558594000002</v>
      </c>
      <c r="E469">
        <v>5409.5307616999999</v>
      </c>
      <c r="F469">
        <v>5345.6699219000002</v>
      </c>
      <c r="G469">
        <v>5258.6601563000004</v>
      </c>
      <c r="H469">
        <v>5164.6298827999999</v>
      </c>
      <c r="I469">
        <v>5253.0297852000003</v>
      </c>
      <c r="J469">
        <v>5255.4975586</v>
      </c>
      <c r="L469" t="str">
        <f t="shared" si="56"/>
        <v>20JUL2025:12:00:00</v>
      </c>
      <c r="M469">
        <v>13</v>
      </c>
      <c r="N469">
        <f t="shared" si="57"/>
        <v>-461.88134770000033</v>
      </c>
      <c r="O469">
        <f t="shared" si="52"/>
        <v>-461.88134770000033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8.209018497932604</v>
      </c>
    </row>
    <row r="470" spans="1:19" x14ac:dyDescent="0.25">
      <c r="A470" t="s">
        <v>494</v>
      </c>
      <c r="B470">
        <v>5737.9497069999998</v>
      </c>
      <c r="C470">
        <v>5399.2797852000003</v>
      </c>
      <c r="D470">
        <v>5720.1279297000001</v>
      </c>
      <c r="E470">
        <v>5713.1616211</v>
      </c>
      <c r="F470">
        <v>5536.6298827999999</v>
      </c>
      <c r="G470">
        <v>5534.6098633000001</v>
      </c>
      <c r="H470">
        <v>5399.2797852000003</v>
      </c>
      <c r="I470">
        <v>5529.6298827999999</v>
      </c>
      <c r="J470">
        <v>5500.0371094000002</v>
      </c>
      <c r="L470" t="str">
        <f t="shared" si="56"/>
        <v>20JUL2025:13:00:00</v>
      </c>
      <c r="M470">
        <v>14</v>
      </c>
      <c r="N470">
        <f t="shared" si="57"/>
        <v>-338.66992179999943</v>
      </c>
      <c r="O470">
        <f t="shared" si="52"/>
        <v>-338.66992179999943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5.9022811124823864</v>
      </c>
    </row>
    <row r="471" spans="1:19" x14ac:dyDescent="0.25">
      <c r="A471" t="s">
        <v>495</v>
      </c>
      <c r="B471">
        <v>5899.9472655999998</v>
      </c>
      <c r="C471">
        <v>5614.6499022999997</v>
      </c>
      <c r="D471">
        <v>5903.3408202999999</v>
      </c>
      <c r="E471">
        <v>5911.5395508000001</v>
      </c>
      <c r="F471">
        <v>5747.5498047000001</v>
      </c>
      <c r="G471">
        <v>5766.8500977000003</v>
      </c>
      <c r="H471">
        <v>5614.6499022999997</v>
      </c>
      <c r="I471">
        <v>5747.4902344000002</v>
      </c>
      <c r="J471">
        <v>5719.1352539</v>
      </c>
      <c r="L471" t="str">
        <f t="shared" si="56"/>
        <v>20JUL2025:14:00:00</v>
      </c>
      <c r="M471">
        <v>15</v>
      </c>
      <c r="N471">
        <f t="shared" si="57"/>
        <v>-285.29736330000014</v>
      </c>
      <c r="O471">
        <f t="shared" si="52"/>
        <v>-285.29736330000014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4.8355917511914672</v>
      </c>
    </row>
    <row r="472" spans="1:19" x14ac:dyDescent="0.25">
      <c r="A472" t="s">
        <v>496</v>
      </c>
      <c r="B472">
        <v>6025.5034180000002</v>
      </c>
      <c r="C472">
        <v>5790.2700194999998</v>
      </c>
      <c r="D472">
        <v>6024.9038086</v>
      </c>
      <c r="E472">
        <v>6003.1362305000002</v>
      </c>
      <c r="F472">
        <v>5896.8901366999999</v>
      </c>
      <c r="G472">
        <v>5924.8798827999999</v>
      </c>
      <c r="H472">
        <v>5790.2700194999998</v>
      </c>
      <c r="I472">
        <v>5903.4501952999999</v>
      </c>
      <c r="J472">
        <v>5878.8720702999999</v>
      </c>
      <c r="L472" t="str">
        <f t="shared" si="56"/>
        <v>20JUL2025:15:00:00</v>
      </c>
      <c r="M472">
        <v>16</v>
      </c>
      <c r="N472">
        <f t="shared" si="57"/>
        <v>-235.23339850000048</v>
      </c>
      <c r="O472">
        <f t="shared" si="52"/>
        <v>-235.23339850000048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3.9039625767581048</v>
      </c>
    </row>
    <row r="473" spans="1:19" x14ac:dyDescent="0.25">
      <c r="A473" t="s">
        <v>497</v>
      </c>
      <c r="B473">
        <v>6188.7890625</v>
      </c>
      <c r="C473">
        <v>5902.5</v>
      </c>
      <c r="D473">
        <v>6093.1367188000004</v>
      </c>
      <c r="E473">
        <v>6014.3588866999999</v>
      </c>
      <c r="F473">
        <v>5972.0498047000001</v>
      </c>
      <c r="G473">
        <v>6015.9702147999997</v>
      </c>
      <c r="H473">
        <v>5902.5</v>
      </c>
      <c r="I473">
        <v>5983.7099608999997</v>
      </c>
      <c r="J473">
        <v>5968.5576172000001</v>
      </c>
      <c r="L473" t="str">
        <f t="shared" si="56"/>
        <v>20JUL2025:16:00:00</v>
      </c>
      <c r="M473">
        <v>17</v>
      </c>
      <c r="N473">
        <f t="shared" si="57"/>
        <v>-286.2890625</v>
      </c>
      <c r="O473">
        <f t="shared" si="52"/>
        <v>-286.2890625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4.6259302039347858</v>
      </c>
    </row>
    <row r="474" spans="1:19" x14ac:dyDescent="0.25">
      <c r="A474" t="s">
        <v>498</v>
      </c>
      <c r="B474">
        <v>6189.3886719000002</v>
      </c>
      <c r="C474">
        <v>5949.5200194999998</v>
      </c>
      <c r="D474">
        <v>6120.4863280999998</v>
      </c>
      <c r="E474">
        <v>5980.5253905999998</v>
      </c>
      <c r="F474">
        <v>6030.0097655999998</v>
      </c>
      <c r="G474">
        <v>6028.1000977000003</v>
      </c>
      <c r="H474">
        <v>5949.5200194999998</v>
      </c>
      <c r="I474">
        <v>5991.5200194999998</v>
      </c>
      <c r="J474">
        <v>5999.7871094000002</v>
      </c>
      <c r="L474" t="str">
        <f t="shared" si="56"/>
        <v>20JUL2025:17:00:00</v>
      </c>
      <c r="M474">
        <v>18</v>
      </c>
      <c r="N474">
        <f t="shared" si="57"/>
        <v>-239.86865240000043</v>
      </c>
      <c r="O474">
        <f t="shared" si="52"/>
        <v>-239.86865240000043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3.8754821375010899</v>
      </c>
    </row>
    <row r="475" spans="1:19" x14ac:dyDescent="0.25">
      <c r="A475" t="s">
        <v>499</v>
      </c>
      <c r="B475">
        <v>6019.1811522999997</v>
      </c>
      <c r="C475">
        <v>5964</v>
      </c>
      <c r="D475">
        <v>6116.3120116999999</v>
      </c>
      <c r="E475">
        <v>5937.2426758000001</v>
      </c>
      <c r="F475">
        <v>6036.6298827999999</v>
      </c>
      <c r="G475">
        <v>5997.6499022999997</v>
      </c>
      <c r="H475">
        <v>5964</v>
      </c>
      <c r="I475">
        <v>5949.8901366999999</v>
      </c>
      <c r="J475">
        <v>5987.0424805000002</v>
      </c>
      <c r="L475" t="str">
        <f t="shared" si="56"/>
        <v>20JUL2025:18:00:00</v>
      </c>
      <c r="M475">
        <v>19</v>
      </c>
      <c r="N475">
        <f t="shared" si="57"/>
        <v>-55.181152299999667</v>
      </c>
      <c r="O475">
        <f t="shared" si="52"/>
        <v>-55.181152299999667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0.91675513502221651</v>
      </c>
    </row>
    <row r="476" spans="1:19" x14ac:dyDescent="0.25">
      <c r="A476" t="s">
        <v>500</v>
      </c>
      <c r="B476">
        <v>6010.6860352000003</v>
      </c>
      <c r="C476">
        <v>5917.2597655999998</v>
      </c>
      <c r="D476">
        <v>6064.1992188000004</v>
      </c>
      <c r="E476">
        <v>5943.7792969000002</v>
      </c>
      <c r="F476">
        <v>6068.6699219000002</v>
      </c>
      <c r="G476">
        <v>5916.9902344000002</v>
      </c>
      <c r="H476">
        <v>5917.2597655999998</v>
      </c>
      <c r="I476">
        <v>5852.6098633000001</v>
      </c>
      <c r="J476">
        <v>5938.8823241999999</v>
      </c>
      <c r="L476" t="str">
        <f t="shared" si="56"/>
        <v>20JUL2025:19:00:00</v>
      </c>
      <c r="M476">
        <v>20</v>
      </c>
      <c r="N476">
        <f t="shared" si="57"/>
        <v>-93.426269600000523</v>
      </c>
      <c r="O476">
        <f t="shared" si="52"/>
        <v>-93.426269600000523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1.5543362114220269</v>
      </c>
    </row>
    <row r="477" spans="1:19" x14ac:dyDescent="0.25">
      <c r="A477" t="s">
        <v>501</v>
      </c>
      <c r="B477">
        <v>5911.7734375</v>
      </c>
      <c r="C477">
        <v>5753.7099608999997</v>
      </c>
      <c r="D477">
        <v>5868.3847655999998</v>
      </c>
      <c r="E477">
        <v>5823.0678711</v>
      </c>
      <c r="F477">
        <v>5850.1699219000002</v>
      </c>
      <c r="G477">
        <v>5737.0600586</v>
      </c>
      <c r="H477">
        <v>5753.7099608999997</v>
      </c>
      <c r="I477">
        <v>5657.3300780999998</v>
      </c>
      <c r="J477">
        <v>5749.5678711</v>
      </c>
      <c r="L477" t="str">
        <f t="shared" si="56"/>
        <v>20JUL2025:20:00:00</v>
      </c>
      <c r="M477">
        <v>21</v>
      </c>
      <c r="N477">
        <f t="shared" si="57"/>
        <v>-158.06347660000029</v>
      </c>
      <c r="O477">
        <f t="shared" si="52"/>
        <v>-158.06347660000029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2.6737066004146963</v>
      </c>
    </row>
    <row r="478" spans="1:19" x14ac:dyDescent="0.25">
      <c r="A478" t="s">
        <v>502</v>
      </c>
      <c r="B478">
        <v>5758.4873047000001</v>
      </c>
      <c r="C478">
        <v>5564.3500977000003</v>
      </c>
      <c r="D478">
        <v>5600.7001952999999</v>
      </c>
      <c r="E478">
        <v>5585.1386719000002</v>
      </c>
      <c r="F478">
        <v>5628.3901366999999</v>
      </c>
      <c r="G478">
        <v>5554.5800780999998</v>
      </c>
      <c r="H478">
        <v>5564.3500977000003</v>
      </c>
      <c r="I478">
        <v>5470.1801758000001</v>
      </c>
      <c r="J478">
        <v>5554.375</v>
      </c>
      <c r="L478" t="str">
        <f t="shared" si="56"/>
        <v>20JUL2025:21:00:00</v>
      </c>
      <c r="M478">
        <v>22</v>
      </c>
      <c r="N478">
        <f t="shared" si="57"/>
        <v>-194.13720699999976</v>
      </c>
      <c r="O478">
        <f t="shared" si="52"/>
        <v>-194.13720699999976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3.3713230007739634</v>
      </c>
    </row>
    <row r="479" spans="1:19" x14ac:dyDescent="0.25">
      <c r="A479" t="s">
        <v>503</v>
      </c>
      <c r="B479">
        <v>5604.6733397999997</v>
      </c>
      <c r="C479">
        <v>5460.8398438000004</v>
      </c>
      <c r="D479">
        <v>5518.8647461</v>
      </c>
      <c r="E479">
        <v>5509.4384766000003</v>
      </c>
      <c r="F479">
        <v>5519.5698241999999</v>
      </c>
      <c r="G479">
        <v>5437.9199219000002</v>
      </c>
      <c r="H479">
        <v>5460.8398438000004</v>
      </c>
      <c r="I479">
        <v>5340.6801758000001</v>
      </c>
      <c r="J479">
        <v>5439.7524414</v>
      </c>
      <c r="L479" t="str">
        <f t="shared" si="56"/>
        <v>20JUL2025:22:00:00</v>
      </c>
      <c r="M479">
        <v>23</v>
      </c>
      <c r="N479">
        <f t="shared" si="57"/>
        <v>-143.83349599999929</v>
      </c>
      <c r="O479">
        <f t="shared" si="52"/>
        <v>-143.83349599999929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2.5663136329214136</v>
      </c>
    </row>
    <row r="480" spans="1:19" x14ac:dyDescent="0.25">
      <c r="A480" t="s">
        <v>504</v>
      </c>
      <c r="B480">
        <v>5347.0825194999998</v>
      </c>
      <c r="C480">
        <v>5233.6899414</v>
      </c>
      <c r="D480">
        <v>5199.6870116999999</v>
      </c>
      <c r="E480">
        <v>5217.4873047000001</v>
      </c>
      <c r="F480">
        <v>5244.1098633000001</v>
      </c>
      <c r="G480">
        <v>5211</v>
      </c>
      <c r="H480">
        <v>5233.6899414</v>
      </c>
      <c r="I480">
        <v>5114.0297852000003</v>
      </c>
      <c r="J480">
        <v>5200.7070313000004</v>
      </c>
      <c r="L480" t="str">
        <f t="shared" si="56"/>
        <v>20JUL2025:23:00:00</v>
      </c>
      <c r="M480">
        <v>24</v>
      </c>
      <c r="N480">
        <f t="shared" si="57"/>
        <v>-113.39257809999981</v>
      </c>
      <c r="O480">
        <f t="shared" si="52"/>
        <v>-113.39257809999981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2.1206438779740964</v>
      </c>
    </row>
    <row r="481" spans="1:19" x14ac:dyDescent="0.25">
      <c r="A481" t="s">
        <v>505</v>
      </c>
      <c r="B481">
        <v>5062.8647461</v>
      </c>
      <c r="C481">
        <v>4980.2700194999998</v>
      </c>
      <c r="D481">
        <v>5023.8818358999997</v>
      </c>
      <c r="E481">
        <v>5006.90625</v>
      </c>
      <c r="F481">
        <v>5002.5097655999998</v>
      </c>
      <c r="G481">
        <v>4971.1201172000001</v>
      </c>
      <c r="H481">
        <v>4980.2700194999998</v>
      </c>
      <c r="I481">
        <v>4873.9101563000004</v>
      </c>
      <c r="J481">
        <v>4956.9526366999999</v>
      </c>
      <c r="L481" t="str">
        <f t="shared" si="56"/>
        <v>21JUL2025:00:00:00</v>
      </c>
      <c r="M481">
        <v>1</v>
      </c>
      <c r="N481">
        <f t="shared" si="57"/>
        <v>-82.594726600000286</v>
      </c>
      <c r="O481">
        <f t="shared" si="52"/>
        <v>-82.594726600000286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1.6313832334475107</v>
      </c>
    </row>
    <row r="482" spans="1:19" x14ac:dyDescent="0.25">
      <c r="A482" t="s">
        <v>506</v>
      </c>
      <c r="B482">
        <v>4810.5346680000002</v>
      </c>
      <c r="C482">
        <v>4767.2597655999998</v>
      </c>
      <c r="D482">
        <v>4735.2905272999997</v>
      </c>
      <c r="E482">
        <v>4737.5957030999998</v>
      </c>
      <c r="F482">
        <v>4775.1098633000001</v>
      </c>
      <c r="G482">
        <v>4767.2597655999998</v>
      </c>
      <c r="H482">
        <v>4797.9101563000004</v>
      </c>
      <c r="I482">
        <v>4727.3300780999998</v>
      </c>
      <c r="J482">
        <v>4766.9023438000004</v>
      </c>
      <c r="L482" t="str">
        <f t="shared" si="56"/>
        <v>21JUL2025:01:00:00</v>
      </c>
      <c r="M482">
        <v>2</v>
      </c>
      <c r="N482">
        <f t="shared" si="57"/>
        <v>-43.274902400000428</v>
      </c>
      <c r="O482">
        <f t="shared" si="52"/>
        <v>-43.274902400000428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0.89958612475798139</v>
      </c>
    </row>
    <row r="483" spans="1:19" x14ac:dyDescent="0.25">
      <c r="A483" t="s">
        <v>507</v>
      </c>
      <c r="B483">
        <v>4572.9858397999997</v>
      </c>
      <c r="C483">
        <v>4553.2797852000003</v>
      </c>
      <c r="D483">
        <v>4476.3129883000001</v>
      </c>
      <c r="E483">
        <v>4494.6704102000003</v>
      </c>
      <c r="F483">
        <v>4527.8701172000001</v>
      </c>
      <c r="G483">
        <v>4553.2797852000003</v>
      </c>
      <c r="H483">
        <v>4563.8798827999999</v>
      </c>
      <c r="I483">
        <v>4509.6699219000002</v>
      </c>
      <c r="J483">
        <v>4538.6748047000001</v>
      </c>
      <c r="L483" t="str">
        <f t="shared" si="56"/>
        <v>21JUL2025:02:00:00</v>
      </c>
      <c r="M483">
        <v>3</v>
      </c>
      <c r="N483">
        <f t="shared" si="57"/>
        <v>-19.706054599999334</v>
      </c>
      <c r="O483">
        <f t="shared" si="52"/>
        <v>-19.706054599999334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0.43092314934570586</v>
      </c>
    </row>
    <row r="484" spans="1:19" x14ac:dyDescent="0.25">
      <c r="A484" t="s">
        <v>508</v>
      </c>
      <c r="B484">
        <v>4486.5830077999999</v>
      </c>
      <c r="C484">
        <v>4348.1801758000001</v>
      </c>
      <c r="D484">
        <v>4347.0668944999998</v>
      </c>
      <c r="E484">
        <v>4353.3022461</v>
      </c>
      <c r="F484">
        <v>4320.2797852000003</v>
      </c>
      <c r="G484">
        <v>4348.1801758000001</v>
      </c>
      <c r="H484">
        <v>4360.9301758000001</v>
      </c>
      <c r="I484">
        <v>4302.0898438000004</v>
      </c>
      <c r="J484">
        <v>4332.8701172000001</v>
      </c>
      <c r="L484" t="str">
        <f t="shared" si="56"/>
        <v>21JUL2025:03:00:00</v>
      </c>
      <c r="M484">
        <v>4</v>
      </c>
      <c r="N484">
        <f t="shared" si="57"/>
        <v>-138.40283199999976</v>
      </c>
      <c r="O484">
        <f t="shared" si="52"/>
        <v>-138.40283199999976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3.0848160339256872</v>
      </c>
    </row>
    <row r="485" spans="1:19" x14ac:dyDescent="0.25">
      <c r="A485" t="s">
        <v>509</v>
      </c>
      <c r="B485">
        <v>4302.0571289</v>
      </c>
      <c r="C485">
        <v>4223.6601563000004</v>
      </c>
      <c r="D485">
        <v>4224.7495116999999</v>
      </c>
      <c r="E485">
        <v>4219.2802733999997</v>
      </c>
      <c r="F485">
        <v>4208.0800780999998</v>
      </c>
      <c r="G485">
        <v>4223.6601563000004</v>
      </c>
      <c r="H485">
        <v>4237.4599608999997</v>
      </c>
      <c r="I485">
        <v>4177.6201172000001</v>
      </c>
      <c r="J485">
        <v>4211.7050780999998</v>
      </c>
      <c r="L485" t="str">
        <f t="shared" si="56"/>
        <v>21JUL2025:04:00:00</v>
      </c>
      <c r="M485">
        <v>5</v>
      </c>
      <c r="N485">
        <f t="shared" si="57"/>
        <v>-78.396972599999572</v>
      </c>
      <c r="O485">
        <f t="shared" si="52"/>
        <v>-78.396972599999572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1.8223136106991915</v>
      </c>
    </row>
    <row r="486" spans="1:19" x14ac:dyDescent="0.25">
      <c r="A486" t="s">
        <v>510</v>
      </c>
      <c r="B486">
        <v>4227.3056641000003</v>
      </c>
      <c r="C486">
        <v>4147</v>
      </c>
      <c r="D486">
        <v>4168.2807616999999</v>
      </c>
      <c r="E486">
        <v>4161.7626952999999</v>
      </c>
      <c r="F486">
        <v>4171.9501952999999</v>
      </c>
      <c r="G486">
        <v>4147</v>
      </c>
      <c r="H486">
        <v>4160.0600586</v>
      </c>
      <c r="I486">
        <v>4115.6000977000003</v>
      </c>
      <c r="J486">
        <v>4148.6523438000004</v>
      </c>
      <c r="L486" t="str">
        <f t="shared" si="56"/>
        <v>21JUL2025:05:00:00</v>
      </c>
      <c r="M486">
        <v>6</v>
      </c>
      <c r="N486">
        <f t="shared" si="57"/>
        <v>-80.305664100000286</v>
      </c>
      <c r="O486">
        <f t="shared" si="52"/>
        <v>-80.305664100000286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1.899689080493721</v>
      </c>
    </row>
    <row r="487" spans="1:19" x14ac:dyDescent="0.25">
      <c r="A487" t="s">
        <v>511</v>
      </c>
      <c r="B487">
        <v>4254.9912108999997</v>
      </c>
      <c r="C487">
        <v>4155.0200194999998</v>
      </c>
      <c r="D487">
        <v>4191.1459961</v>
      </c>
      <c r="E487">
        <v>4179.3559569999998</v>
      </c>
      <c r="F487">
        <v>4177.7299805000002</v>
      </c>
      <c r="G487">
        <v>4155.0200194999998</v>
      </c>
      <c r="H487">
        <v>4164.6801758000001</v>
      </c>
      <c r="I487">
        <v>4126.0898438000004</v>
      </c>
      <c r="J487">
        <v>4155.8798827999999</v>
      </c>
      <c r="L487" t="str">
        <f t="shared" si="56"/>
        <v>21JUL2025:06:00:00</v>
      </c>
      <c r="M487">
        <v>7</v>
      </c>
      <c r="N487">
        <f t="shared" si="57"/>
        <v>-99.971191399999952</v>
      </c>
      <c r="O487">
        <f t="shared" si="52"/>
        <v>-99.971191399999952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2.3495040634609072</v>
      </c>
    </row>
    <row r="488" spans="1:19" x14ac:dyDescent="0.25">
      <c r="A488" t="s">
        <v>512</v>
      </c>
      <c r="B488">
        <v>4315.4296875</v>
      </c>
      <c r="C488">
        <v>4216.2202147999997</v>
      </c>
      <c r="D488">
        <v>4287.1923827999999</v>
      </c>
      <c r="E488">
        <v>4307.2617188000004</v>
      </c>
      <c r="F488">
        <v>4251.1499022999997</v>
      </c>
      <c r="G488">
        <v>4216.2202147999997</v>
      </c>
      <c r="H488">
        <v>4226.5097655999998</v>
      </c>
      <c r="I488">
        <v>4180.6298827999999</v>
      </c>
      <c r="J488">
        <v>4218.6274414</v>
      </c>
      <c r="L488" t="str">
        <f t="shared" si="56"/>
        <v>21JUL2025:07:00:00</v>
      </c>
      <c r="M488">
        <v>8</v>
      </c>
      <c r="N488">
        <f t="shared" si="57"/>
        <v>-99.209472700000333</v>
      </c>
      <c r="O488">
        <f t="shared" si="52"/>
        <v>-99.209472700000333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2.2989477267436147</v>
      </c>
    </row>
    <row r="489" spans="1:19" x14ac:dyDescent="0.25">
      <c r="A489" t="s">
        <v>513</v>
      </c>
      <c r="B489">
        <v>4244.7802733999997</v>
      </c>
      <c r="C489">
        <v>4258.2099608999997</v>
      </c>
      <c r="D489">
        <v>4373.4077147999997</v>
      </c>
      <c r="E489">
        <v>4341.6938477000003</v>
      </c>
      <c r="F489">
        <v>4307.8901366999999</v>
      </c>
      <c r="G489">
        <v>4258.2099608999997</v>
      </c>
      <c r="H489">
        <v>4283.8798827999999</v>
      </c>
      <c r="I489">
        <v>4238.4702147999997</v>
      </c>
      <c r="J489">
        <v>4272.1123047000001</v>
      </c>
      <c r="L489" t="str">
        <f t="shared" si="56"/>
        <v>21JUL2025:08:00:00</v>
      </c>
      <c r="M489">
        <v>9</v>
      </c>
      <c r="N489">
        <f t="shared" si="57"/>
        <v>13.4296875</v>
      </c>
      <c r="O489" t="str">
        <f t="shared" si="52"/>
        <v/>
      </c>
      <c r="P489">
        <f t="shared" si="53"/>
        <v>13.4296875</v>
      </c>
      <c r="Q489" t="str">
        <f t="shared" si="54"/>
        <v/>
      </c>
      <c r="R489">
        <f t="shared" si="55"/>
        <v>1</v>
      </c>
      <c r="S489">
        <f t="shared" si="58"/>
        <v>0.31638121728366964</v>
      </c>
    </row>
    <row r="490" spans="1:19" x14ac:dyDescent="0.25">
      <c r="A490" t="s">
        <v>514</v>
      </c>
      <c r="B490">
        <v>4523.9599608999997</v>
      </c>
      <c r="C490">
        <v>4492.3798827999999</v>
      </c>
      <c r="D490">
        <v>4637.8549805000002</v>
      </c>
      <c r="E490">
        <v>4591.3125</v>
      </c>
      <c r="F490">
        <v>4615.4199219000002</v>
      </c>
      <c r="G490">
        <v>4492.3798827999999</v>
      </c>
      <c r="H490">
        <v>4511.8701172000001</v>
      </c>
      <c r="I490">
        <v>4479.9399414</v>
      </c>
      <c r="J490">
        <v>4524.9023438000004</v>
      </c>
      <c r="L490" t="str">
        <f t="shared" si="56"/>
        <v>21JUL2025:09:00:00</v>
      </c>
      <c r="M490">
        <v>10</v>
      </c>
      <c r="N490">
        <f t="shared" si="57"/>
        <v>-31.58007809999981</v>
      </c>
      <c r="O490">
        <f t="shared" si="52"/>
        <v>-31.58007809999981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0.69806272321024798</v>
      </c>
    </row>
    <row r="491" spans="1:19" x14ac:dyDescent="0.25">
      <c r="A491" t="s">
        <v>515</v>
      </c>
      <c r="B491">
        <v>5046.0844727000003</v>
      </c>
      <c r="C491">
        <v>4846.8901366999999</v>
      </c>
      <c r="D491">
        <v>5070.7329102000003</v>
      </c>
      <c r="E491">
        <v>4931.4804688000004</v>
      </c>
      <c r="F491">
        <v>5049.5200194999998</v>
      </c>
      <c r="G491">
        <v>4846.8901366999999</v>
      </c>
      <c r="H491">
        <v>4850.3100586</v>
      </c>
      <c r="I491">
        <v>4830.1601563000004</v>
      </c>
      <c r="J491">
        <v>4894.2202147999997</v>
      </c>
      <c r="L491" t="str">
        <f t="shared" si="56"/>
        <v>21JUL2025:10:00:00</v>
      </c>
      <c r="M491">
        <v>11</v>
      </c>
      <c r="N491">
        <f t="shared" si="57"/>
        <v>-199.19433600000048</v>
      </c>
      <c r="O491">
        <f t="shared" si="52"/>
        <v>-199.19433600000048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3.9475030011421484</v>
      </c>
    </row>
    <row r="492" spans="1:19" x14ac:dyDescent="0.25">
      <c r="A492" t="s">
        <v>516</v>
      </c>
      <c r="B492">
        <v>5591.8266602000003</v>
      </c>
      <c r="C492">
        <v>5212.7900391000003</v>
      </c>
      <c r="D492">
        <v>5486.6767577999999</v>
      </c>
      <c r="E492">
        <v>5417.6035155999998</v>
      </c>
      <c r="F492">
        <v>5484.1801758000001</v>
      </c>
      <c r="G492">
        <v>5212.7900391000003</v>
      </c>
      <c r="H492">
        <v>5200.1899414</v>
      </c>
      <c r="I492">
        <v>5186.8701172000001</v>
      </c>
      <c r="J492">
        <v>5271.0078125</v>
      </c>
      <c r="L492" t="str">
        <f t="shared" si="56"/>
        <v>21JUL2025:11:00:00</v>
      </c>
      <c r="M492">
        <v>12</v>
      </c>
      <c r="N492">
        <f t="shared" si="57"/>
        <v>-379.03662110000005</v>
      </c>
      <c r="O492">
        <f t="shared" si="52"/>
        <v>-379.03662110000005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6.7784043414257633</v>
      </c>
    </row>
    <row r="493" spans="1:19" x14ac:dyDescent="0.25">
      <c r="A493" t="s">
        <v>517</v>
      </c>
      <c r="B493">
        <v>5906.1162108999997</v>
      </c>
      <c r="C493">
        <v>5556.7900391000003</v>
      </c>
      <c r="D493">
        <v>5768.0620116999999</v>
      </c>
      <c r="E493">
        <v>5793.7504883000001</v>
      </c>
      <c r="F493">
        <v>5714.8100586</v>
      </c>
      <c r="G493">
        <v>5556.7900391000003</v>
      </c>
      <c r="H493">
        <v>5496.4501952999999</v>
      </c>
      <c r="I493">
        <v>5521.6201172000001</v>
      </c>
      <c r="J493">
        <v>5572.4179688000004</v>
      </c>
      <c r="L493" t="str">
        <f t="shared" si="56"/>
        <v>21JUL2025:12:00:00</v>
      </c>
      <c r="M493">
        <v>13</v>
      </c>
      <c r="N493">
        <f t="shared" si="57"/>
        <v>-349.32617179999943</v>
      </c>
      <c r="O493">
        <f t="shared" si="52"/>
        <v>-349.32617179999943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5.9146511739017678</v>
      </c>
    </row>
    <row r="494" spans="1:19" x14ac:dyDescent="0.25">
      <c r="A494" t="s">
        <v>518</v>
      </c>
      <c r="B494">
        <v>5897.2436522999997</v>
      </c>
      <c r="C494">
        <v>5864.5800780999998</v>
      </c>
      <c r="D494">
        <v>5999.7128905999998</v>
      </c>
      <c r="E494">
        <v>6032.5981444999998</v>
      </c>
      <c r="F494">
        <v>5912.5400391000003</v>
      </c>
      <c r="G494">
        <v>5864.5800780999998</v>
      </c>
      <c r="H494">
        <v>5738.6098633000001</v>
      </c>
      <c r="I494">
        <v>5833.7900391000003</v>
      </c>
      <c r="J494">
        <v>5837.3798827999999</v>
      </c>
      <c r="L494" t="str">
        <f t="shared" si="56"/>
        <v>21JUL2025:13:00:00</v>
      </c>
      <c r="M494">
        <v>14</v>
      </c>
      <c r="N494">
        <f t="shared" si="57"/>
        <v>-32.663574199999857</v>
      </c>
      <c r="O494">
        <f t="shared" si="52"/>
        <v>-32.663574199999857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0.55387866138548725</v>
      </c>
    </row>
    <row r="495" spans="1:19" x14ac:dyDescent="0.25">
      <c r="A495" t="s">
        <v>519</v>
      </c>
      <c r="B495">
        <v>6114.5986327999999</v>
      </c>
      <c r="C495">
        <v>6130.6899414</v>
      </c>
      <c r="D495">
        <v>6175.0273438000004</v>
      </c>
      <c r="E495">
        <v>6157.0024414</v>
      </c>
      <c r="F495">
        <v>6156.1098633000001</v>
      </c>
      <c r="G495">
        <v>6130.6899414</v>
      </c>
      <c r="H495">
        <v>5990.0097655999998</v>
      </c>
      <c r="I495">
        <v>6084.1899414</v>
      </c>
      <c r="J495">
        <v>6090.2495116999999</v>
      </c>
      <c r="L495" t="str">
        <f t="shared" si="56"/>
        <v>21JUL2025:14:00:00</v>
      </c>
      <c r="M495">
        <v>15</v>
      </c>
      <c r="N495">
        <f t="shared" si="57"/>
        <v>16.091308600000048</v>
      </c>
      <c r="O495" t="str">
        <f t="shared" si="52"/>
        <v/>
      </c>
      <c r="P495">
        <f t="shared" si="53"/>
        <v>16.091308600000048</v>
      </c>
      <c r="Q495" t="str">
        <f t="shared" si="54"/>
        <v/>
      </c>
      <c r="R495">
        <f t="shared" si="55"/>
        <v>1</v>
      </c>
      <c r="S495">
        <f t="shared" si="58"/>
        <v>0.26316213976307234</v>
      </c>
    </row>
    <row r="496" spans="1:19" x14ac:dyDescent="0.25">
      <c r="A496" t="s">
        <v>520</v>
      </c>
      <c r="B496">
        <v>6253.28125</v>
      </c>
      <c r="C496">
        <v>6314.5</v>
      </c>
      <c r="D496">
        <v>6323.7050780999998</v>
      </c>
      <c r="E496">
        <v>6219.5996094000002</v>
      </c>
      <c r="F496">
        <v>6305.2202147999997</v>
      </c>
      <c r="G496">
        <v>6314.5</v>
      </c>
      <c r="H496">
        <v>6178.1201172000001</v>
      </c>
      <c r="I496">
        <v>6257.4799805000002</v>
      </c>
      <c r="J496">
        <v>6263.8300780999998</v>
      </c>
      <c r="L496" t="str">
        <f t="shared" si="56"/>
        <v>21JUL2025:15:00:00</v>
      </c>
      <c r="M496">
        <v>16</v>
      </c>
      <c r="N496">
        <f t="shared" si="57"/>
        <v>61.21875</v>
      </c>
      <c r="O496" t="str">
        <f t="shared" si="52"/>
        <v/>
      </c>
      <c r="P496">
        <f t="shared" si="53"/>
        <v>61.21875</v>
      </c>
      <c r="Q496" t="str">
        <f t="shared" si="54"/>
        <v/>
      </c>
      <c r="R496">
        <f t="shared" si="55"/>
        <v>1</v>
      </c>
      <c r="S496">
        <f t="shared" si="58"/>
        <v>0.97898603233302528</v>
      </c>
    </row>
    <row r="497" spans="1:19" x14ac:dyDescent="0.25">
      <c r="A497" t="s">
        <v>521</v>
      </c>
      <c r="B497">
        <v>6228.7495116999999</v>
      </c>
      <c r="C497">
        <v>6375.2099608999997</v>
      </c>
      <c r="D497">
        <v>6414.828125</v>
      </c>
      <c r="E497">
        <v>6341.3833008000001</v>
      </c>
      <c r="F497">
        <v>6375.0400391000003</v>
      </c>
      <c r="G497">
        <v>6375.2099608999997</v>
      </c>
      <c r="H497">
        <v>6268.7998047000001</v>
      </c>
      <c r="I497">
        <v>6302.4501952999999</v>
      </c>
      <c r="J497">
        <v>6330.375</v>
      </c>
      <c r="L497" t="str">
        <f t="shared" si="56"/>
        <v>21JUL2025:16:00:00</v>
      </c>
      <c r="M497">
        <v>17</v>
      </c>
      <c r="N497">
        <f t="shared" si="57"/>
        <v>146.46044919999986</v>
      </c>
      <c r="O497" t="str">
        <f t="shared" si="52"/>
        <v/>
      </c>
      <c r="P497">
        <f t="shared" si="53"/>
        <v>146.46044919999986</v>
      </c>
      <c r="Q497" t="str">
        <f t="shared" si="54"/>
        <v/>
      </c>
      <c r="R497">
        <f t="shared" si="55"/>
        <v>1</v>
      </c>
      <c r="S497">
        <f t="shared" si="58"/>
        <v>2.3513620017130323</v>
      </c>
    </row>
    <row r="498" spans="1:19" x14ac:dyDescent="0.25">
      <c r="A498" t="s">
        <v>522</v>
      </c>
      <c r="B498">
        <v>6208.4833983999997</v>
      </c>
      <c r="C498">
        <v>6390.8901366999999</v>
      </c>
      <c r="D498">
        <v>6427.2114258000001</v>
      </c>
      <c r="E498">
        <v>6378.9775391000003</v>
      </c>
      <c r="F498">
        <v>6407.9799805000002</v>
      </c>
      <c r="G498">
        <v>6390.8901366999999</v>
      </c>
      <c r="H498">
        <v>6309.4101563000004</v>
      </c>
      <c r="I498">
        <v>6318.2299805000002</v>
      </c>
      <c r="J498">
        <v>6356.6279297000001</v>
      </c>
      <c r="L498" t="str">
        <f t="shared" si="56"/>
        <v>21JUL2025:17:00:00</v>
      </c>
      <c r="M498">
        <v>18</v>
      </c>
      <c r="N498">
        <f t="shared" si="57"/>
        <v>182.40673830000014</v>
      </c>
      <c r="O498" t="str">
        <f t="shared" si="52"/>
        <v/>
      </c>
      <c r="P498">
        <f t="shared" si="53"/>
        <v>182.40673830000014</v>
      </c>
      <c r="Q498" t="str">
        <f t="shared" si="54"/>
        <v/>
      </c>
      <c r="R498">
        <f t="shared" si="55"/>
        <v>1</v>
      </c>
      <c r="S498">
        <f t="shared" si="58"/>
        <v>2.9380240969478719</v>
      </c>
    </row>
    <row r="499" spans="1:19" x14ac:dyDescent="0.25">
      <c r="A499" t="s">
        <v>523</v>
      </c>
      <c r="B499">
        <v>6141.2387694999998</v>
      </c>
      <c r="C499">
        <v>6322.4399414</v>
      </c>
      <c r="D499">
        <v>6361.8222655999998</v>
      </c>
      <c r="E499">
        <v>6316.7788086</v>
      </c>
      <c r="F499">
        <v>6351.1899414</v>
      </c>
      <c r="G499">
        <v>6322.4399414</v>
      </c>
      <c r="H499">
        <v>6300.7597655999998</v>
      </c>
      <c r="I499">
        <v>6240.3901366999999</v>
      </c>
      <c r="J499">
        <v>6303.6953125</v>
      </c>
      <c r="L499" t="str">
        <f t="shared" si="56"/>
        <v>21JUL2025:18:00:00</v>
      </c>
      <c r="M499">
        <v>19</v>
      </c>
      <c r="N499">
        <f t="shared" si="57"/>
        <v>181.20117190000019</v>
      </c>
      <c r="O499" t="str">
        <f t="shared" si="52"/>
        <v/>
      </c>
      <c r="P499">
        <f t="shared" si="53"/>
        <v>181.20117190000019</v>
      </c>
      <c r="Q499" t="str">
        <f t="shared" si="54"/>
        <v/>
      </c>
      <c r="R499">
        <f t="shared" si="55"/>
        <v>1</v>
      </c>
      <c r="S499">
        <f t="shared" si="58"/>
        <v>2.9505638634329312</v>
      </c>
    </row>
    <row r="500" spans="1:19" x14ac:dyDescent="0.25">
      <c r="A500" t="s">
        <v>524</v>
      </c>
      <c r="B500">
        <v>5974.5429688000004</v>
      </c>
      <c r="C500">
        <v>6198.4599608999997</v>
      </c>
      <c r="D500">
        <v>6298.6040039</v>
      </c>
      <c r="E500">
        <v>6253.8686522999997</v>
      </c>
      <c r="F500">
        <v>6308.3300780999998</v>
      </c>
      <c r="G500">
        <v>6198.4599608999997</v>
      </c>
      <c r="H500">
        <v>6234.8300780999998</v>
      </c>
      <c r="I500">
        <v>6112.0097655999998</v>
      </c>
      <c r="J500">
        <v>6213.4077147999997</v>
      </c>
      <c r="L500" t="str">
        <f t="shared" si="56"/>
        <v>21JUL2025:19:00:00</v>
      </c>
      <c r="M500">
        <v>20</v>
      </c>
      <c r="N500">
        <f t="shared" si="57"/>
        <v>223.91699209999933</v>
      </c>
      <c r="O500" t="str">
        <f t="shared" si="52"/>
        <v/>
      </c>
      <c r="P500">
        <f t="shared" si="53"/>
        <v>223.91699209999933</v>
      </c>
      <c r="Q500" t="str">
        <f t="shared" si="54"/>
        <v/>
      </c>
      <c r="R500">
        <f t="shared" si="55"/>
        <v>1</v>
      </c>
      <c r="S500">
        <f t="shared" si="58"/>
        <v>3.7478513966562628</v>
      </c>
    </row>
    <row r="501" spans="1:19" x14ac:dyDescent="0.25">
      <c r="A501" t="s">
        <v>525</v>
      </c>
      <c r="B501">
        <v>5912.8452147999997</v>
      </c>
      <c r="C501">
        <v>5973.1601563000004</v>
      </c>
      <c r="D501">
        <v>6061.3095702999999</v>
      </c>
      <c r="E501">
        <v>6049.6591797000001</v>
      </c>
      <c r="F501">
        <v>6090.1401366999999</v>
      </c>
      <c r="G501">
        <v>5973.1601563000004</v>
      </c>
      <c r="H501">
        <v>6044.7998047000001</v>
      </c>
      <c r="I501">
        <v>5885.5</v>
      </c>
      <c r="J501">
        <v>5998.4003905999998</v>
      </c>
      <c r="L501" t="str">
        <f t="shared" si="56"/>
        <v>21JUL2025:20:00:00</v>
      </c>
      <c r="M501">
        <v>21</v>
      </c>
      <c r="N501">
        <f t="shared" si="57"/>
        <v>60.314941500000714</v>
      </c>
      <c r="O501" t="str">
        <f t="shared" si="52"/>
        <v/>
      </c>
      <c r="P501">
        <f t="shared" si="53"/>
        <v>60.314941500000714</v>
      </c>
      <c r="Q501" t="str">
        <f t="shared" si="54"/>
        <v/>
      </c>
      <c r="R501">
        <f t="shared" si="55"/>
        <v>1</v>
      </c>
      <c r="S501">
        <f t="shared" si="58"/>
        <v>1.0200663015671525</v>
      </c>
    </row>
    <row r="502" spans="1:19" x14ac:dyDescent="0.25">
      <c r="A502" t="s">
        <v>526</v>
      </c>
      <c r="B502">
        <v>5774.5439452999999</v>
      </c>
      <c r="C502">
        <v>5746.1000977000003</v>
      </c>
      <c r="D502">
        <v>5810.9658202999999</v>
      </c>
      <c r="E502">
        <v>5850.8271483999997</v>
      </c>
      <c r="F502">
        <v>5830.9799805000002</v>
      </c>
      <c r="G502">
        <v>5746.1000977000003</v>
      </c>
      <c r="H502">
        <v>5821.7299805000002</v>
      </c>
      <c r="I502">
        <v>5666.4199219000002</v>
      </c>
      <c r="J502">
        <v>5766.3076172000001</v>
      </c>
      <c r="L502" t="str">
        <f t="shared" si="56"/>
        <v>21JUL2025:21:00:00</v>
      </c>
      <c r="M502">
        <v>22</v>
      </c>
      <c r="N502">
        <f t="shared" si="57"/>
        <v>-28.443847599999572</v>
      </c>
      <c r="O502">
        <f t="shared" si="52"/>
        <v>-28.443847599999572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0.49257305632162529</v>
      </c>
    </row>
    <row r="503" spans="1:19" x14ac:dyDescent="0.25">
      <c r="A503" t="s">
        <v>527</v>
      </c>
      <c r="B503">
        <v>5638.8974608999997</v>
      </c>
      <c r="C503">
        <v>5566.7001952999999</v>
      </c>
      <c r="D503">
        <v>5669.4770508000001</v>
      </c>
      <c r="E503">
        <v>5708.1630858999997</v>
      </c>
      <c r="F503">
        <v>5669.4301758000001</v>
      </c>
      <c r="G503">
        <v>5566.7001952999999</v>
      </c>
      <c r="H503">
        <v>5676.0400391000003</v>
      </c>
      <c r="I503">
        <v>5486.1401366999999</v>
      </c>
      <c r="J503">
        <v>5599.578125</v>
      </c>
      <c r="L503" t="str">
        <f t="shared" si="56"/>
        <v>21JUL2025:22:00:00</v>
      </c>
      <c r="M503">
        <v>23</v>
      </c>
      <c r="N503">
        <f t="shared" si="57"/>
        <v>-72.19726559999981</v>
      </c>
      <c r="O503">
        <f t="shared" si="52"/>
        <v>-72.19726559999981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1.2803436505205883</v>
      </c>
    </row>
    <row r="504" spans="1:19" x14ac:dyDescent="0.25">
      <c r="A504" t="s">
        <v>528</v>
      </c>
      <c r="B504">
        <v>5339.7915039</v>
      </c>
      <c r="C504">
        <v>5289.2299805000002</v>
      </c>
      <c r="D504">
        <v>5375.1757813000004</v>
      </c>
      <c r="E504">
        <v>5405.3012694999998</v>
      </c>
      <c r="F504">
        <v>5356.0600586</v>
      </c>
      <c r="G504">
        <v>5289.2299805000002</v>
      </c>
      <c r="H504">
        <v>5395.2998047000001</v>
      </c>
      <c r="I504">
        <v>5219.3398438000004</v>
      </c>
      <c r="J504">
        <v>5314.9824219000002</v>
      </c>
      <c r="L504" t="str">
        <f t="shared" si="56"/>
        <v>21JUL2025:23:00:00</v>
      </c>
      <c r="M504">
        <v>24</v>
      </c>
      <c r="N504">
        <f t="shared" si="57"/>
        <v>-50.561523399999714</v>
      </c>
      <c r="O504">
        <f t="shared" si="52"/>
        <v>-50.561523399999714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0.9468819777527141</v>
      </c>
    </row>
    <row r="505" spans="1:19" x14ac:dyDescent="0.25">
      <c r="A505" t="s">
        <v>529</v>
      </c>
      <c r="B505">
        <v>5023.3564452999999</v>
      </c>
      <c r="C505">
        <v>4993.6601563000004</v>
      </c>
      <c r="D505">
        <v>5070.7045897999997</v>
      </c>
      <c r="E505">
        <v>5074.6127930000002</v>
      </c>
      <c r="F505">
        <v>5056.4301758000001</v>
      </c>
      <c r="G505">
        <v>4993.6601563000004</v>
      </c>
      <c r="H505">
        <v>5089.8198241999999</v>
      </c>
      <c r="I505">
        <v>4924.4599608999997</v>
      </c>
      <c r="J505">
        <v>5016.0927733999997</v>
      </c>
      <c r="L505" t="str">
        <f t="shared" si="56"/>
        <v>22JUL2025:00:00:00</v>
      </c>
      <c r="M505">
        <v>1</v>
      </c>
      <c r="N505">
        <f t="shared" si="57"/>
        <v>-29.696288999999524</v>
      </c>
      <c r="O505">
        <f t="shared" si="52"/>
        <v>-29.696288999999524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0.59116428076260141</v>
      </c>
    </row>
    <row r="506" spans="1:19" x14ac:dyDescent="0.25">
      <c r="A506" t="s">
        <v>530</v>
      </c>
      <c r="B506">
        <v>4814.3627930000002</v>
      </c>
      <c r="C506">
        <v>4781.5200194999998</v>
      </c>
      <c r="D506">
        <v>4847.2309569999998</v>
      </c>
      <c r="E506">
        <v>4878.2036133000001</v>
      </c>
      <c r="F506">
        <v>4770.5200194999998</v>
      </c>
      <c r="G506">
        <v>4781.5200194999998</v>
      </c>
      <c r="H506">
        <v>4855.2900391000003</v>
      </c>
      <c r="I506">
        <v>4711.0097655999998</v>
      </c>
      <c r="J506">
        <v>4779.5849608999997</v>
      </c>
      <c r="L506" t="str">
        <f t="shared" si="56"/>
        <v>22JUL2025:01:00:00</v>
      </c>
      <c r="M506">
        <v>2</v>
      </c>
      <c r="N506">
        <f t="shared" si="57"/>
        <v>-32.842773500000476</v>
      </c>
      <c r="O506">
        <f t="shared" si="52"/>
        <v>-32.842773500000476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0.68218318627240337</v>
      </c>
    </row>
    <row r="507" spans="1:19" x14ac:dyDescent="0.25">
      <c r="A507" t="s">
        <v>531</v>
      </c>
      <c r="B507">
        <v>4540.1000977000003</v>
      </c>
      <c r="C507">
        <v>4568.75</v>
      </c>
      <c r="D507">
        <v>4592.3798827999999</v>
      </c>
      <c r="E507">
        <v>4619.7958983999997</v>
      </c>
      <c r="F507">
        <v>4524.2202147999997</v>
      </c>
      <c r="G507">
        <v>4568.75</v>
      </c>
      <c r="H507">
        <v>4620.4101563000004</v>
      </c>
      <c r="I507">
        <v>4492.7998047000001</v>
      </c>
      <c r="J507">
        <v>4551.5449219000002</v>
      </c>
      <c r="L507" t="str">
        <f t="shared" si="56"/>
        <v>22JUL2025:02:00:00</v>
      </c>
      <c r="M507">
        <v>3</v>
      </c>
      <c r="N507">
        <f t="shared" si="57"/>
        <v>28.649902299999667</v>
      </c>
      <c r="O507" t="str">
        <f t="shared" si="52"/>
        <v/>
      </c>
      <c r="P507">
        <f t="shared" si="53"/>
        <v>28.649902299999667</v>
      </c>
      <c r="Q507" t="str">
        <f t="shared" si="54"/>
        <v/>
      </c>
      <c r="R507">
        <f t="shared" si="55"/>
        <v>1</v>
      </c>
      <c r="S507">
        <f t="shared" si="58"/>
        <v>0.63104120357420335</v>
      </c>
    </row>
    <row r="508" spans="1:19" x14ac:dyDescent="0.25">
      <c r="A508" t="s">
        <v>532</v>
      </c>
      <c r="B508">
        <v>4336.5498047000001</v>
      </c>
      <c r="C508">
        <v>4381.3398438000004</v>
      </c>
      <c r="D508">
        <v>4402.4951172000001</v>
      </c>
      <c r="E508">
        <v>4402.6884766000003</v>
      </c>
      <c r="F508">
        <v>4349.5097655999998</v>
      </c>
      <c r="G508">
        <v>4381.3398438000004</v>
      </c>
      <c r="H508">
        <v>4419.6499022999997</v>
      </c>
      <c r="I508">
        <v>4338.1699219000002</v>
      </c>
      <c r="J508">
        <v>4372.1674805000002</v>
      </c>
      <c r="L508" t="str">
        <f t="shared" si="56"/>
        <v>22JUL2025:03:00:00</v>
      </c>
      <c r="M508">
        <v>4</v>
      </c>
      <c r="N508">
        <f t="shared" si="57"/>
        <v>44.790039100000286</v>
      </c>
      <c r="O508" t="str">
        <f t="shared" si="52"/>
        <v/>
      </c>
      <c r="P508">
        <f t="shared" si="53"/>
        <v>44.790039100000286</v>
      </c>
      <c r="Q508" t="str">
        <f t="shared" si="54"/>
        <v/>
      </c>
      <c r="R508">
        <f t="shared" si="55"/>
        <v>1</v>
      </c>
      <c r="S508">
        <f t="shared" si="58"/>
        <v>1.0328496412391333</v>
      </c>
    </row>
    <row r="509" spans="1:19" x14ac:dyDescent="0.25">
      <c r="A509" t="s">
        <v>533</v>
      </c>
      <c r="B509">
        <v>4258.7519530999998</v>
      </c>
      <c r="C509">
        <v>4260.25</v>
      </c>
      <c r="D509">
        <v>4284.1040039</v>
      </c>
      <c r="E509">
        <v>4262.9868164</v>
      </c>
      <c r="F509">
        <v>4208.1098633000001</v>
      </c>
      <c r="G509">
        <v>4260.25</v>
      </c>
      <c r="H509">
        <v>4295.2597655999998</v>
      </c>
      <c r="I509">
        <v>4191.3100586</v>
      </c>
      <c r="J509">
        <v>4238.7324219000002</v>
      </c>
      <c r="L509" t="str">
        <f t="shared" si="56"/>
        <v>22JUL2025:04:00:00</v>
      </c>
      <c r="M509">
        <v>5</v>
      </c>
      <c r="N509">
        <f t="shared" si="57"/>
        <v>1.4980469000001904</v>
      </c>
      <c r="O509" t="str">
        <f t="shared" si="52"/>
        <v/>
      </c>
      <c r="P509">
        <f t="shared" si="53"/>
        <v>1.4980469000001904</v>
      </c>
      <c r="Q509" t="str">
        <f t="shared" si="54"/>
        <v/>
      </c>
      <c r="R509">
        <f t="shared" si="55"/>
        <v>1</v>
      </c>
      <c r="S509">
        <f t="shared" si="58"/>
        <v>3.517572557635678E-2</v>
      </c>
    </row>
    <row r="510" spans="1:19" x14ac:dyDescent="0.25">
      <c r="A510" t="s">
        <v>534</v>
      </c>
      <c r="B510">
        <v>4179.0629883000001</v>
      </c>
      <c r="C510">
        <v>4187.2700194999998</v>
      </c>
      <c r="D510">
        <v>4224.0234375</v>
      </c>
      <c r="E510">
        <v>4239.8505858999997</v>
      </c>
      <c r="F510">
        <v>4162.8701172000001</v>
      </c>
      <c r="G510">
        <v>4187.2700194999998</v>
      </c>
      <c r="H510">
        <v>4218.5400391000003</v>
      </c>
      <c r="I510">
        <v>4112.9599608999997</v>
      </c>
      <c r="J510">
        <v>4170.4101563000004</v>
      </c>
      <c r="L510" t="str">
        <f t="shared" si="56"/>
        <v>22JUL2025:05:00:00</v>
      </c>
      <c r="M510">
        <v>6</v>
      </c>
      <c r="N510">
        <f t="shared" si="57"/>
        <v>8.2070311999996193</v>
      </c>
      <c r="O510" t="str">
        <f t="shared" si="52"/>
        <v/>
      </c>
      <c r="P510">
        <f t="shared" si="53"/>
        <v>8.2070311999996193</v>
      </c>
      <c r="Q510" t="str">
        <f t="shared" si="54"/>
        <v/>
      </c>
      <c r="R510">
        <f t="shared" si="55"/>
        <v>1</v>
      </c>
      <c r="S510">
        <f t="shared" si="58"/>
        <v>0.19638448195149497</v>
      </c>
    </row>
    <row r="511" spans="1:19" x14ac:dyDescent="0.25">
      <c r="A511" t="s">
        <v>535</v>
      </c>
      <c r="B511">
        <v>4187.7202147999997</v>
      </c>
      <c r="C511">
        <v>4187</v>
      </c>
      <c r="D511">
        <v>4236.1464844000002</v>
      </c>
      <c r="E511">
        <v>4259.1816405999998</v>
      </c>
      <c r="F511">
        <v>4168.7797852000003</v>
      </c>
      <c r="G511">
        <v>4187</v>
      </c>
      <c r="H511">
        <v>4214.6401366999999</v>
      </c>
      <c r="I511">
        <v>4124.2998047000001</v>
      </c>
      <c r="J511">
        <v>4173.6796875</v>
      </c>
      <c r="L511" t="str">
        <f t="shared" si="56"/>
        <v>22JUL2025:06:00:00</v>
      </c>
      <c r="M511">
        <v>7</v>
      </c>
      <c r="N511">
        <f t="shared" si="57"/>
        <v>-0.72021479999966687</v>
      </c>
      <c r="O511">
        <f t="shared" si="52"/>
        <v>-0.72021479999966687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1.7198254970671754E-2</v>
      </c>
    </row>
    <row r="512" spans="1:19" x14ac:dyDescent="0.25">
      <c r="A512" t="s">
        <v>536</v>
      </c>
      <c r="B512">
        <v>4306.171875</v>
      </c>
      <c r="C512">
        <v>4270.7700194999998</v>
      </c>
      <c r="D512">
        <v>4353.4311522999997</v>
      </c>
      <c r="E512">
        <v>4415.0732422000001</v>
      </c>
      <c r="F512">
        <v>4285.8100586</v>
      </c>
      <c r="G512">
        <v>4270.7700194999998</v>
      </c>
      <c r="H512">
        <v>4293.9301758000001</v>
      </c>
      <c r="I512">
        <v>4207.6201172000001</v>
      </c>
      <c r="J512">
        <v>4264.5322266000003</v>
      </c>
      <c r="L512" t="str">
        <f t="shared" si="56"/>
        <v>22JUL2025:07:00:00</v>
      </c>
      <c r="M512">
        <v>8</v>
      </c>
      <c r="N512">
        <f t="shared" si="57"/>
        <v>-35.401855500000238</v>
      </c>
      <c r="O512">
        <f t="shared" si="52"/>
        <v>-35.401855500000238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0.82211896151962671</v>
      </c>
    </row>
    <row r="513" spans="1:19" x14ac:dyDescent="0.25">
      <c r="A513" t="s">
        <v>537</v>
      </c>
      <c r="B513">
        <v>4355.6679688000004</v>
      </c>
      <c r="C513">
        <v>4279.8901366999999</v>
      </c>
      <c r="D513">
        <v>4366.3022461</v>
      </c>
      <c r="E513">
        <v>4396.7924805000002</v>
      </c>
      <c r="F513">
        <v>4298.0200194999998</v>
      </c>
      <c r="G513">
        <v>4279.8901366999999</v>
      </c>
      <c r="H513">
        <v>4327.0698241999999</v>
      </c>
      <c r="I513">
        <v>4240.8500977000003</v>
      </c>
      <c r="J513">
        <v>4286.4575194999998</v>
      </c>
      <c r="L513" t="str">
        <f t="shared" si="56"/>
        <v>22JUL2025:08:00:00</v>
      </c>
      <c r="M513">
        <v>9</v>
      </c>
      <c r="N513">
        <f t="shared" si="57"/>
        <v>-75.777832100000523</v>
      </c>
      <c r="O513">
        <f t="shared" si="52"/>
        <v>-75.777832100000523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1.7397522640110135</v>
      </c>
    </row>
    <row r="514" spans="1:19" x14ac:dyDescent="0.25">
      <c r="A514" t="s">
        <v>538</v>
      </c>
      <c r="B514">
        <v>4621.9853516000003</v>
      </c>
      <c r="C514">
        <v>4481.9902344000002</v>
      </c>
      <c r="D514">
        <v>4638.4174805000002</v>
      </c>
      <c r="E514">
        <v>4613.4052733999997</v>
      </c>
      <c r="F514">
        <v>4567.1801758000001</v>
      </c>
      <c r="G514">
        <v>4481.9902344000002</v>
      </c>
      <c r="H514">
        <v>4533.6201172000001</v>
      </c>
      <c r="I514">
        <v>4467.1601563000004</v>
      </c>
      <c r="J514">
        <v>4512.4873047000001</v>
      </c>
      <c r="L514" t="str">
        <f t="shared" si="56"/>
        <v>22JUL2025:09:00:00</v>
      </c>
      <c r="M514">
        <v>10</v>
      </c>
      <c r="N514">
        <f t="shared" si="57"/>
        <v>-139.9951172000001</v>
      </c>
      <c r="O514">
        <f t="shared" si="52"/>
        <v>-139.9951172000001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3.0288957352826258</v>
      </c>
    </row>
    <row r="515" spans="1:19" x14ac:dyDescent="0.25">
      <c r="A515" t="s">
        <v>539</v>
      </c>
      <c r="B515">
        <v>4971.8193358999997</v>
      </c>
      <c r="C515">
        <v>4806.7998047000001</v>
      </c>
      <c r="D515">
        <v>5102.2734375</v>
      </c>
      <c r="E515">
        <v>5024.3413086</v>
      </c>
      <c r="F515">
        <v>5006.5200194999998</v>
      </c>
      <c r="G515">
        <v>4806.7998047000001</v>
      </c>
      <c r="H515">
        <v>4852.0498047000001</v>
      </c>
      <c r="I515">
        <v>4799.4399414</v>
      </c>
      <c r="J515">
        <v>4866.2026366999999</v>
      </c>
      <c r="L515" t="str">
        <f t="shared" si="56"/>
        <v>22JUL2025:10:00:00</v>
      </c>
      <c r="M515">
        <v>11</v>
      </c>
      <c r="N515">
        <f t="shared" si="57"/>
        <v>-165.01953119999962</v>
      </c>
      <c r="O515">
        <f t="shared" ref="O515:O578" si="59">IF(N515&lt;0,N515,"")</f>
        <v>-165.01953119999962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3.3190974983431847</v>
      </c>
    </row>
    <row r="516" spans="1:19" x14ac:dyDescent="0.25">
      <c r="A516" t="s">
        <v>540</v>
      </c>
      <c r="B516">
        <v>5361.7504883000001</v>
      </c>
      <c r="C516">
        <v>5144.7797852000003</v>
      </c>
      <c r="D516">
        <v>5531.0551758000001</v>
      </c>
      <c r="E516">
        <v>5468.9306641000003</v>
      </c>
      <c r="F516">
        <v>5433.0498047000001</v>
      </c>
      <c r="G516">
        <v>5144.7797852000003</v>
      </c>
      <c r="H516">
        <v>5172.6499022999997</v>
      </c>
      <c r="I516">
        <v>5120.3500977000003</v>
      </c>
      <c r="J516">
        <v>5217.7075194999998</v>
      </c>
      <c r="L516" t="str">
        <f t="shared" ref="L516:L579" si="63">A516</f>
        <v>22JUL2025:11:00:00</v>
      </c>
      <c r="M516">
        <v>12</v>
      </c>
      <c r="N516">
        <f t="shared" ref="N516:N579" si="64">C516-B516</f>
        <v>-216.97070309999981</v>
      </c>
      <c r="O516">
        <f t="shared" si="59"/>
        <v>-216.97070309999981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4.0466393125427338</v>
      </c>
    </row>
    <row r="517" spans="1:19" x14ac:dyDescent="0.25">
      <c r="A517" t="s">
        <v>541</v>
      </c>
      <c r="B517">
        <v>5433.7426758000001</v>
      </c>
      <c r="C517">
        <v>5465.8598633000001</v>
      </c>
      <c r="D517">
        <v>5781.2846680000002</v>
      </c>
      <c r="E517">
        <v>5800.9072266000003</v>
      </c>
      <c r="F517">
        <v>5654.6899414</v>
      </c>
      <c r="G517">
        <v>5465.8598633000001</v>
      </c>
      <c r="H517">
        <v>5452.3701172000001</v>
      </c>
      <c r="I517">
        <v>5439.4902344000002</v>
      </c>
      <c r="J517">
        <v>5503.1025391000003</v>
      </c>
      <c r="L517" t="str">
        <f t="shared" si="63"/>
        <v>22JUL2025:12:00:00</v>
      </c>
      <c r="M517">
        <v>13</v>
      </c>
      <c r="N517">
        <f t="shared" si="64"/>
        <v>32.1171875</v>
      </c>
      <c r="O517" t="str">
        <f t="shared" si="59"/>
        <v/>
      </c>
      <c r="P517">
        <f t="shared" si="60"/>
        <v>32.1171875</v>
      </c>
      <c r="Q517" t="str">
        <f t="shared" si="61"/>
        <v/>
      </c>
      <c r="R517">
        <f t="shared" si="62"/>
        <v>1</v>
      </c>
      <c r="S517">
        <f t="shared" si="65"/>
        <v>0.5910693497327133</v>
      </c>
    </row>
    <row r="518" spans="1:19" x14ac:dyDescent="0.25">
      <c r="A518" t="s">
        <v>542</v>
      </c>
      <c r="B518">
        <v>5813.8461914</v>
      </c>
      <c r="C518">
        <v>5758.0400391000003</v>
      </c>
      <c r="D518">
        <v>5951.0942383000001</v>
      </c>
      <c r="E518">
        <v>5957.0166016000003</v>
      </c>
      <c r="F518">
        <v>5848.5097655999998</v>
      </c>
      <c r="G518">
        <v>5758.0400391000003</v>
      </c>
      <c r="H518">
        <v>5696.0800780999998</v>
      </c>
      <c r="I518">
        <v>5738.4799805000002</v>
      </c>
      <c r="J518">
        <v>5760.2773438000004</v>
      </c>
      <c r="L518" t="str">
        <f t="shared" si="63"/>
        <v>22JUL2025:13:00:00</v>
      </c>
      <c r="M518">
        <v>14</v>
      </c>
      <c r="N518">
        <f t="shared" si="64"/>
        <v>-55.806152299999667</v>
      </c>
      <c r="O518">
        <f t="shared" si="59"/>
        <v>-55.806152299999667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0.9598835342866423</v>
      </c>
    </row>
    <row r="519" spans="1:19" x14ac:dyDescent="0.25">
      <c r="A519" t="s">
        <v>543</v>
      </c>
      <c r="B519">
        <v>6139.4067383000001</v>
      </c>
      <c r="C519">
        <v>6013.1000977000003</v>
      </c>
      <c r="D519">
        <v>6117.1479491999999</v>
      </c>
      <c r="E519">
        <v>6104.0063477000003</v>
      </c>
      <c r="F519">
        <v>6079.4501952999999</v>
      </c>
      <c r="G519">
        <v>6013.1000977000003</v>
      </c>
      <c r="H519">
        <v>5939.9199219000002</v>
      </c>
      <c r="I519">
        <v>6003.8701172000001</v>
      </c>
      <c r="J519">
        <v>6009.0849608999997</v>
      </c>
      <c r="L519" t="str">
        <f t="shared" si="63"/>
        <v>22JUL2025:14:00:00</v>
      </c>
      <c r="M519">
        <v>15</v>
      </c>
      <c r="N519">
        <f t="shared" si="64"/>
        <v>-126.30664059999981</v>
      </c>
      <c r="O519">
        <f t="shared" si="59"/>
        <v>-126.30664059999981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2.0573101927267663</v>
      </c>
    </row>
    <row r="520" spans="1:19" x14ac:dyDescent="0.25">
      <c r="A520" t="s">
        <v>544</v>
      </c>
      <c r="B520">
        <v>6314.2929688000004</v>
      </c>
      <c r="C520">
        <v>6201.1801758000001</v>
      </c>
      <c r="D520">
        <v>6231.2861327999999</v>
      </c>
      <c r="E520">
        <v>6183.0844727000003</v>
      </c>
      <c r="F520">
        <v>6235.6801758000001</v>
      </c>
      <c r="G520">
        <v>6201.1801758000001</v>
      </c>
      <c r="H520">
        <v>6127.4501952999999</v>
      </c>
      <c r="I520">
        <v>6192.1699219000002</v>
      </c>
      <c r="J520">
        <v>6189.1201172000001</v>
      </c>
      <c r="L520" t="str">
        <f t="shared" si="63"/>
        <v>22JUL2025:15:00:00</v>
      </c>
      <c r="M520">
        <v>16</v>
      </c>
      <c r="N520">
        <f t="shared" si="64"/>
        <v>-113.11279300000024</v>
      </c>
      <c r="O520">
        <f t="shared" si="59"/>
        <v>-113.11279300000024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1.7913770165386664</v>
      </c>
    </row>
    <row r="521" spans="1:19" x14ac:dyDescent="0.25">
      <c r="A521" t="s">
        <v>545</v>
      </c>
      <c r="B521">
        <v>6348.2006836</v>
      </c>
      <c r="C521">
        <v>6266.8598633000001</v>
      </c>
      <c r="D521">
        <v>6360.1381836</v>
      </c>
      <c r="E521">
        <v>6366.6806641000003</v>
      </c>
      <c r="F521">
        <v>6312.3999022999997</v>
      </c>
      <c r="G521">
        <v>6266.8598633000001</v>
      </c>
      <c r="H521">
        <v>6211.1499022999997</v>
      </c>
      <c r="I521">
        <v>6254.3701172000001</v>
      </c>
      <c r="J521">
        <v>6261.1953125</v>
      </c>
      <c r="L521" t="str">
        <f t="shared" si="63"/>
        <v>22JUL2025:16:00:00</v>
      </c>
      <c r="M521">
        <v>17</v>
      </c>
      <c r="N521">
        <f t="shared" si="64"/>
        <v>-81.340820299999905</v>
      </c>
      <c r="O521">
        <f t="shared" si="59"/>
        <v>-81.340820299999905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1.281320871127098</v>
      </c>
    </row>
    <row r="522" spans="1:19" x14ac:dyDescent="0.25">
      <c r="A522" t="s">
        <v>546</v>
      </c>
      <c r="B522">
        <v>6343.4047852000003</v>
      </c>
      <c r="C522">
        <v>6318.9902344000002</v>
      </c>
      <c r="D522">
        <v>6377.4506836</v>
      </c>
      <c r="E522">
        <v>6414.5390625</v>
      </c>
      <c r="F522">
        <v>6340.0898438000004</v>
      </c>
      <c r="G522">
        <v>6318.9902344000002</v>
      </c>
      <c r="H522">
        <v>6253.8398438000004</v>
      </c>
      <c r="I522">
        <v>6289.5800780999998</v>
      </c>
      <c r="J522">
        <v>6300.625</v>
      </c>
      <c r="L522" t="str">
        <f t="shared" si="63"/>
        <v>22JUL2025:17:00:00</v>
      </c>
      <c r="M522">
        <v>18</v>
      </c>
      <c r="N522">
        <f t="shared" si="64"/>
        <v>-24.414550800000143</v>
      </c>
      <c r="O522">
        <f t="shared" si="59"/>
        <v>-24.414550800000143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0.3848808585723949</v>
      </c>
    </row>
    <row r="523" spans="1:19" x14ac:dyDescent="0.25">
      <c r="A523" t="s">
        <v>547</v>
      </c>
      <c r="B523">
        <v>6356.1567383000001</v>
      </c>
      <c r="C523">
        <v>6270.0800780999998</v>
      </c>
      <c r="D523">
        <v>6260.6821289</v>
      </c>
      <c r="E523">
        <v>6258.0644530999998</v>
      </c>
      <c r="F523">
        <v>6288.2797852000003</v>
      </c>
      <c r="G523">
        <v>6270.0800780999998</v>
      </c>
      <c r="H523">
        <v>6239.9199219000002</v>
      </c>
      <c r="I523">
        <v>6230.1401366999999</v>
      </c>
      <c r="J523">
        <v>6257.1049805000002</v>
      </c>
      <c r="L523" t="str">
        <f t="shared" si="63"/>
        <v>22JUL2025:18:00:00</v>
      </c>
      <c r="M523">
        <v>19</v>
      </c>
      <c r="N523">
        <f t="shared" si="64"/>
        <v>-86.076660200000333</v>
      </c>
      <c r="O523">
        <f t="shared" si="59"/>
        <v>-86.076660200000333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1.3542249466777962</v>
      </c>
    </row>
    <row r="524" spans="1:19" x14ac:dyDescent="0.25">
      <c r="A524" t="s">
        <v>548</v>
      </c>
      <c r="B524">
        <v>6341.5537108999997</v>
      </c>
      <c r="C524">
        <v>6155.8398438000004</v>
      </c>
      <c r="D524">
        <v>6256.2246094000002</v>
      </c>
      <c r="E524">
        <v>6230.0234375</v>
      </c>
      <c r="F524">
        <v>6285.1899414</v>
      </c>
      <c r="G524">
        <v>6155.8398438000004</v>
      </c>
      <c r="H524">
        <v>6159.8198241999999</v>
      </c>
      <c r="I524">
        <v>6106.9599608999997</v>
      </c>
      <c r="J524">
        <v>6176.9521483999997</v>
      </c>
      <c r="L524" t="str">
        <f t="shared" si="63"/>
        <v>22JUL2025:19:00:00</v>
      </c>
      <c r="M524">
        <v>20</v>
      </c>
      <c r="N524">
        <f t="shared" si="64"/>
        <v>-185.71386709999933</v>
      </c>
      <c r="O524">
        <f t="shared" si="59"/>
        <v>-185.71386709999933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2.9285231280276052</v>
      </c>
    </row>
    <row r="525" spans="1:19" x14ac:dyDescent="0.25">
      <c r="A525" t="s">
        <v>549</v>
      </c>
      <c r="B525">
        <v>6124.1313477000003</v>
      </c>
      <c r="C525">
        <v>5947.6899414</v>
      </c>
      <c r="D525">
        <v>6106.4404297000001</v>
      </c>
      <c r="E525">
        <v>6084.9501952999999</v>
      </c>
      <c r="F525">
        <v>6124.8300780999998</v>
      </c>
      <c r="G525">
        <v>5947.6899414</v>
      </c>
      <c r="H525">
        <v>5980.4702147999997</v>
      </c>
      <c r="I525">
        <v>5895.9399414</v>
      </c>
      <c r="J525">
        <v>5987.2324219000002</v>
      </c>
      <c r="L525" t="str">
        <f t="shared" si="63"/>
        <v>22JUL2025:20:00:00</v>
      </c>
      <c r="M525">
        <v>21</v>
      </c>
      <c r="N525">
        <f t="shared" si="64"/>
        <v>-176.44140630000038</v>
      </c>
      <c r="O525">
        <f t="shared" si="59"/>
        <v>-176.44140630000038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2.8810846189029782</v>
      </c>
    </row>
    <row r="526" spans="1:19" x14ac:dyDescent="0.25">
      <c r="A526" t="s">
        <v>550</v>
      </c>
      <c r="B526">
        <v>5856.6918944999998</v>
      </c>
      <c r="C526">
        <v>5720.7900391000003</v>
      </c>
      <c r="D526">
        <v>5878.2260741999999</v>
      </c>
      <c r="E526">
        <v>5895.7290039</v>
      </c>
      <c r="F526">
        <v>5861.6298827999999</v>
      </c>
      <c r="G526">
        <v>5720.7900391000003</v>
      </c>
      <c r="H526">
        <v>5761.7202147999997</v>
      </c>
      <c r="I526">
        <v>5678.0400391000003</v>
      </c>
      <c r="J526">
        <v>5755.5449219000002</v>
      </c>
      <c r="L526" t="str">
        <f t="shared" si="63"/>
        <v>22JUL2025:21:00:00</v>
      </c>
      <c r="M526">
        <v>22</v>
      </c>
      <c r="N526">
        <f t="shared" si="64"/>
        <v>-135.90185539999948</v>
      </c>
      <c r="O526">
        <f t="shared" si="59"/>
        <v>-135.90185539999948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2.3204542401765145</v>
      </c>
    </row>
    <row r="527" spans="1:19" x14ac:dyDescent="0.25">
      <c r="A527" t="s">
        <v>551</v>
      </c>
      <c r="B527">
        <v>5707.2714844000002</v>
      </c>
      <c r="C527">
        <v>5553.0297852000003</v>
      </c>
      <c r="D527">
        <v>5696.2426758000001</v>
      </c>
      <c r="E527">
        <v>5687.6069336</v>
      </c>
      <c r="F527">
        <v>5695.4702147999997</v>
      </c>
      <c r="G527">
        <v>5553.0297852000003</v>
      </c>
      <c r="H527">
        <v>5623.5400391000003</v>
      </c>
      <c r="I527">
        <v>5506.4301758000001</v>
      </c>
      <c r="J527">
        <v>5594.6171875</v>
      </c>
      <c r="L527" t="str">
        <f t="shared" si="63"/>
        <v>22JUL2025:22:00:00</v>
      </c>
      <c r="M527">
        <v>23</v>
      </c>
      <c r="N527">
        <f t="shared" si="64"/>
        <v>-154.24169919999986</v>
      </c>
      <c r="O527">
        <f t="shared" si="59"/>
        <v>-154.24169919999986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2.7025470861443543</v>
      </c>
    </row>
    <row r="528" spans="1:19" x14ac:dyDescent="0.25">
      <c r="A528" t="s">
        <v>552</v>
      </c>
      <c r="B528">
        <v>5440.0478516000003</v>
      </c>
      <c r="C528">
        <v>5283.8701172000001</v>
      </c>
      <c r="D528">
        <v>5416.1518555000002</v>
      </c>
      <c r="E528">
        <v>5405.4345702999999</v>
      </c>
      <c r="F528">
        <v>5369.7099608999997</v>
      </c>
      <c r="G528">
        <v>5283.8701172000001</v>
      </c>
      <c r="H528">
        <v>5349.6899414</v>
      </c>
      <c r="I528">
        <v>5242.75</v>
      </c>
      <c r="J528">
        <v>5311.5048827999999</v>
      </c>
      <c r="L528" t="str">
        <f t="shared" si="63"/>
        <v>22JUL2025:23:00:00</v>
      </c>
      <c r="M528">
        <v>24</v>
      </c>
      <c r="N528">
        <f t="shared" si="64"/>
        <v>-156.17773440000019</v>
      </c>
      <c r="O528">
        <f t="shared" si="59"/>
        <v>-156.17773440000019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2.8708889822369112</v>
      </c>
    </row>
    <row r="529" spans="1:19" x14ac:dyDescent="0.25">
      <c r="A529" t="s">
        <v>553</v>
      </c>
      <c r="B529">
        <v>5158.4052733999997</v>
      </c>
      <c r="C529">
        <v>5001.0400391000003</v>
      </c>
      <c r="D529">
        <v>5095.1005858999997</v>
      </c>
      <c r="E529">
        <v>5070.2729491999999</v>
      </c>
      <c r="F529">
        <v>5069.6298827999999</v>
      </c>
      <c r="G529">
        <v>5001.0400391000003</v>
      </c>
      <c r="H529">
        <v>5061.0600586</v>
      </c>
      <c r="I529">
        <v>4959.25</v>
      </c>
      <c r="J529">
        <v>5022.7451172000001</v>
      </c>
      <c r="L529" t="str">
        <f t="shared" si="63"/>
        <v>23JUL2025:00:00:00</v>
      </c>
      <c r="M529">
        <v>1</v>
      </c>
      <c r="N529">
        <f t="shared" si="64"/>
        <v>-157.36523429999943</v>
      </c>
      <c r="O529">
        <f t="shared" si="59"/>
        <v>-157.36523429999943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3.0506566653743574</v>
      </c>
    </row>
    <row r="530" spans="1:19" x14ac:dyDescent="0.25">
      <c r="A530" t="s">
        <v>554</v>
      </c>
      <c r="B530">
        <v>4845.6000977000003</v>
      </c>
      <c r="C530">
        <v>4869.9799805000002</v>
      </c>
      <c r="D530">
        <v>4833.9775391000003</v>
      </c>
      <c r="E530">
        <v>4823.9086914</v>
      </c>
      <c r="F530">
        <v>4792.2001952999999</v>
      </c>
      <c r="G530">
        <v>4869.9799805000002</v>
      </c>
      <c r="H530">
        <v>4763.0200194999998</v>
      </c>
      <c r="I530">
        <v>4709.2597655999998</v>
      </c>
      <c r="J530">
        <v>4783.6147461</v>
      </c>
      <c r="L530" t="str">
        <f t="shared" si="63"/>
        <v>23JUL2025:01:00:00</v>
      </c>
      <c r="M530">
        <v>2</v>
      </c>
      <c r="N530">
        <f t="shared" si="64"/>
        <v>24.379882799999905</v>
      </c>
      <c r="O530" t="str">
        <f t="shared" si="59"/>
        <v/>
      </c>
      <c r="P530">
        <f t="shared" si="60"/>
        <v>24.379882799999905</v>
      </c>
      <c r="Q530" t="str">
        <f t="shared" si="61"/>
        <v/>
      </c>
      <c r="R530">
        <f t="shared" si="62"/>
        <v>1</v>
      </c>
      <c r="S530">
        <f t="shared" si="65"/>
        <v>0.50313443760189769</v>
      </c>
    </row>
    <row r="531" spans="1:19" x14ac:dyDescent="0.25">
      <c r="A531" t="s">
        <v>555</v>
      </c>
      <c r="B531">
        <v>4516.2856444999998</v>
      </c>
      <c r="C531">
        <v>4637.3701172000001</v>
      </c>
      <c r="D531">
        <v>4585.2294922000001</v>
      </c>
      <c r="E531">
        <v>4588.1357422000001</v>
      </c>
      <c r="F531">
        <v>4510.9902344000002</v>
      </c>
      <c r="G531">
        <v>4637.3701172000001</v>
      </c>
      <c r="H531">
        <v>4526.8701172000001</v>
      </c>
      <c r="I531">
        <v>4476.5</v>
      </c>
      <c r="J531">
        <v>4537.9326172000001</v>
      </c>
      <c r="L531" t="str">
        <f t="shared" si="63"/>
        <v>23JUL2025:02:00:00</v>
      </c>
      <c r="M531">
        <v>3</v>
      </c>
      <c r="N531">
        <f t="shared" si="64"/>
        <v>121.08447270000033</v>
      </c>
      <c r="O531" t="str">
        <f t="shared" si="59"/>
        <v/>
      </c>
      <c r="P531">
        <f t="shared" si="60"/>
        <v>121.08447270000033</v>
      </c>
      <c r="Q531" t="str">
        <f t="shared" si="61"/>
        <v/>
      </c>
      <c r="R531">
        <f t="shared" si="62"/>
        <v>1</v>
      </c>
      <c r="S531">
        <f t="shared" si="65"/>
        <v>2.681063206164978</v>
      </c>
    </row>
    <row r="532" spans="1:19" x14ac:dyDescent="0.25">
      <c r="A532" t="s">
        <v>556</v>
      </c>
      <c r="B532">
        <v>4216.8564452999999</v>
      </c>
      <c r="C532">
        <v>4441.1699219000002</v>
      </c>
      <c r="D532">
        <v>4416.9619141000003</v>
      </c>
      <c r="E532">
        <v>4443.8046875</v>
      </c>
      <c r="F532">
        <v>4333.8500977000003</v>
      </c>
      <c r="G532">
        <v>4441.1699219000002</v>
      </c>
      <c r="H532">
        <v>4326.2299805000002</v>
      </c>
      <c r="I532">
        <v>4297.2099608999997</v>
      </c>
      <c r="J532">
        <v>4349.6152344000002</v>
      </c>
      <c r="L532" t="str">
        <f t="shared" si="63"/>
        <v>23JUL2025:03:00:00</v>
      </c>
      <c r="M532">
        <v>4</v>
      </c>
      <c r="N532">
        <f t="shared" si="64"/>
        <v>224.31347660000029</v>
      </c>
      <c r="O532" t="str">
        <f t="shared" si="59"/>
        <v/>
      </c>
      <c r="P532">
        <f t="shared" si="60"/>
        <v>224.31347660000029</v>
      </c>
      <c r="Q532" t="str">
        <f t="shared" si="61"/>
        <v/>
      </c>
      <c r="R532">
        <f t="shared" si="62"/>
        <v>1</v>
      </c>
      <c r="S532">
        <f t="shared" si="65"/>
        <v>5.3194477808229479</v>
      </c>
    </row>
    <row r="533" spans="1:19" x14ac:dyDescent="0.25">
      <c r="A533" t="s">
        <v>557</v>
      </c>
      <c r="B533">
        <v>4040.0261230000001</v>
      </c>
      <c r="C533">
        <v>4273.7797852000003</v>
      </c>
      <c r="D533">
        <v>4282.1904297000001</v>
      </c>
      <c r="E533">
        <v>4281.9487305000002</v>
      </c>
      <c r="F533">
        <v>4198.6098633000001</v>
      </c>
      <c r="G533">
        <v>4273.7797852000003</v>
      </c>
      <c r="H533">
        <v>4192.0898438000004</v>
      </c>
      <c r="I533">
        <v>4158.9101563000004</v>
      </c>
      <c r="J533">
        <v>4205.8476563000004</v>
      </c>
      <c r="L533" t="str">
        <f t="shared" si="63"/>
        <v>23JUL2025:04:00:00</v>
      </c>
      <c r="M533">
        <v>5</v>
      </c>
      <c r="N533">
        <f t="shared" si="64"/>
        <v>233.75366220000024</v>
      </c>
      <c r="O533" t="str">
        <f t="shared" si="59"/>
        <v/>
      </c>
      <c r="P533">
        <f t="shared" si="60"/>
        <v>233.75366220000024</v>
      </c>
      <c r="Q533" t="str">
        <f t="shared" si="61"/>
        <v/>
      </c>
      <c r="R533">
        <f t="shared" si="62"/>
        <v>1</v>
      </c>
      <c r="S533">
        <f t="shared" si="65"/>
        <v>5.7859443251921823</v>
      </c>
    </row>
    <row r="534" spans="1:19" x14ac:dyDescent="0.25">
      <c r="A534" t="s">
        <v>558</v>
      </c>
      <c r="B534">
        <v>3963.3684082</v>
      </c>
      <c r="C534">
        <v>4173.6298827999999</v>
      </c>
      <c r="D534">
        <v>4197.6845702999999</v>
      </c>
      <c r="E534">
        <v>4199.3422852000003</v>
      </c>
      <c r="F534">
        <v>4121.1201172000001</v>
      </c>
      <c r="G534">
        <v>4173.6298827999999</v>
      </c>
      <c r="H534">
        <v>4117.3100586</v>
      </c>
      <c r="I534">
        <v>4068.9299316000001</v>
      </c>
      <c r="J534">
        <v>4120.2475586</v>
      </c>
      <c r="L534" t="str">
        <f t="shared" si="63"/>
        <v>23JUL2025:05:00:00</v>
      </c>
      <c r="M534">
        <v>6</v>
      </c>
      <c r="N534">
        <f t="shared" si="64"/>
        <v>210.26147459999993</v>
      </c>
      <c r="O534" t="str">
        <f t="shared" si="59"/>
        <v/>
      </c>
      <c r="P534">
        <f t="shared" si="60"/>
        <v>210.26147459999993</v>
      </c>
      <c r="Q534" t="str">
        <f t="shared" si="61"/>
        <v/>
      </c>
      <c r="R534">
        <f t="shared" si="62"/>
        <v>1</v>
      </c>
      <c r="S534">
        <f t="shared" si="65"/>
        <v>5.3051206182342288</v>
      </c>
    </row>
    <row r="535" spans="1:19" x14ac:dyDescent="0.25">
      <c r="A535" t="s">
        <v>559</v>
      </c>
      <c r="B535">
        <v>3966.9160155999998</v>
      </c>
      <c r="C535">
        <v>4161.7402344000002</v>
      </c>
      <c r="D535">
        <v>4202.1538086</v>
      </c>
      <c r="E535">
        <v>4206.9140625</v>
      </c>
      <c r="F535">
        <v>4112.5898438000004</v>
      </c>
      <c r="G535">
        <v>4161.7402344000002</v>
      </c>
      <c r="H535">
        <v>4112.1601563000004</v>
      </c>
      <c r="I535">
        <v>4061.8000487999998</v>
      </c>
      <c r="J535">
        <v>4112.0727539</v>
      </c>
      <c r="L535" t="str">
        <f t="shared" si="63"/>
        <v>23JUL2025:06:00:00</v>
      </c>
      <c r="M535">
        <v>7</v>
      </c>
      <c r="N535">
        <f t="shared" si="64"/>
        <v>194.82421880000038</v>
      </c>
      <c r="O535" t="str">
        <f t="shared" si="59"/>
        <v/>
      </c>
      <c r="P535">
        <f t="shared" si="60"/>
        <v>194.82421880000038</v>
      </c>
      <c r="Q535" t="str">
        <f t="shared" si="61"/>
        <v/>
      </c>
      <c r="R535">
        <f t="shared" si="62"/>
        <v>1</v>
      </c>
      <c r="S535">
        <f t="shared" si="65"/>
        <v>4.911226202769333</v>
      </c>
    </row>
    <row r="536" spans="1:19" x14ac:dyDescent="0.25">
      <c r="A536" t="s">
        <v>560</v>
      </c>
      <c r="B536">
        <v>4041.0815429999998</v>
      </c>
      <c r="C536">
        <v>4237.8398438000004</v>
      </c>
      <c r="D536">
        <v>4284.9379883000001</v>
      </c>
      <c r="E536">
        <v>4294.4228516000003</v>
      </c>
      <c r="F536">
        <v>4216.9101563000004</v>
      </c>
      <c r="G536">
        <v>4237.8398438000004</v>
      </c>
      <c r="H536">
        <v>4199.8500977000003</v>
      </c>
      <c r="I536">
        <v>4161.0800780999998</v>
      </c>
      <c r="J536">
        <v>4203.9199219000002</v>
      </c>
      <c r="L536" t="str">
        <f t="shared" si="63"/>
        <v>23JUL2025:07:00:00</v>
      </c>
      <c r="M536">
        <v>8</v>
      </c>
      <c r="N536">
        <f t="shared" si="64"/>
        <v>196.7583008000006</v>
      </c>
      <c r="O536" t="str">
        <f t="shared" si="59"/>
        <v/>
      </c>
      <c r="P536">
        <f t="shared" si="60"/>
        <v>196.7583008000006</v>
      </c>
      <c r="Q536" t="str">
        <f t="shared" si="61"/>
        <v/>
      </c>
      <c r="R536">
        <f t="shared" si="62"/>
        <v>1</v>
      </c>
      <c r="S536">
        <f t="shared" si="65"/>
        <v>4.8689515097963616</v>
      </c>
    </row>
    <row r="537" spans="1:19" x14ac:dyDescent="0.25">
      <c r="A537" t="s">
        <v>561</v>
      </c>
      <c r="B537">
        <v>4055.2377929999998</v>
      </c>
      <c r="C537">
        <v>4266.6899414</v>
      </c>
      <c r="D537">
        <v>4283.8325194999998</v>
      </c>
      <c r="E537">
        <v>4258.1523438000004</v>
      </c>
      <c r="F537">
        <v>4212.5698241999999</v>
      </c>
      <c r="G537">
        <v>4266.6899414</v>
      </c>
      <c r="H537">
        <v>4232.9199219000002</v>
      </c>
      <c r="I537">
        <v>4201.6499022999997</v>
      </c>
      <c r="J537">
        <v>4228.4575194999998</v>
      </c>
      <c r="L537" t="str">
        <f t="shared" si="63"/>
        <v>23JUL2025:08:00:00</v>
      </c>
      <c r="M537">
        <v>9</v>
      </c>
      <c r="N537">
        <f t="shared" si="64"/>
        <v>211.45214840000017</v>
      </c>
      <c r="O537" t="str">
        <f t="shared" si="59"/>
        <v/>
      </c>
      <c r="P537">
        <f t="shared" si="60"/>
        <v>211.45214840000017</v>
      </c>
      <c r="Q537" t="str">
        <f t="shared" si="61"/>
        <v/>
      </c>
      <c r="R537">
        <f t="shared" si="62"/>
        <v>1</v>
      </c>
      <c r="S537">
        <f t="shared" si="65"/>
        <v>5.2142971434375802</v>
      </c>
    </row>
    <row r="538" spans="1:19" x14ac:dyDescent="0.25">
      <c r="A538" t="s">
        <v>562</v>
      </c>
      <c r="B538">
        <v>4391.7153319999998</v>
      </c>
      <c r="C538">
        <v>4497.5400391000003</v>
      </c>
      <c r="D538">
        <v>4551.3266602000003</v>
      </c>
      <c r="E538">
        <v>4511.3979491999999</v>
      </c>
      <c r="F538">
        <v>4489.9599608999997</v>
      </c>
      <c r="G538">
        <v>4497.5400391000003</v>
      </c>
      <c r="H538">
        <v>4419.6801758000001</v>
      </c>
      <c r="I538">
        <v>4409.6801758000001</v>
      </c>
      <c r="J538">
        <v>4454.2148438000004</v>
      </c>
      <c r="L538" t="str">
        <f t="shared" si="63"/>
        <v>23JUL2025:09:00:00</v>
      </c>
      <c r="M538">
        <v>10</v>
      </c>
      <c r="N538">
        <f t="shared" si="64"/>
        <v>105.82470710000052</v>
      </c>
      <c r="O538" t="str">
        <f t="shared" si="59"/>
        <v/>
      </c>
      <c r="P538">
        <f t="shared" si="60"/>
        <v>105.82470710000052</v>
      </c>
      <c r="Q538" t="str">
        <f t="shared" si="61"/>
        <v/>
      </c>
      <c r="R538">
        <f t="shared" si="62"/>
        <v>1</v>
      </c>
      <c r="S538">
        <f t="shared" si="65"/>
        <v>2.409644047939866</v>
      </c>
    </row>
    <row r="539" spans="1:19" x14ac:dyDescent="0.25">
      <c r="A539" t="s">
        <v>563</v>
      </c>
      <c r="B539">
        <v>4895.1567383000001</v>
      </c>
      <c r="C539">
        <v>4842.4199219000002</v>
      </c>
      <c r="D539">
        <v>5078.8076172000001</v>
      </c>
      <c r="E539">
        <v>5015.2265625</v>
      </c>
      <c r="F539">
        <v>4945.1000977000003</v>
      </c>
      <c r="G539">
        <v>4842.4199219000002</v>
      </c>
      <c r="H539">
        <v>4717.4199219000002</v>
      </c>
      <c r="I539">
        <v>4724.5200194999998</v>
      </c>
      <c r="J539">
        <v>4807.3647461</v>
      </c>
      <c r="L539" t="str">
        <f t="shared" si="63"/>
        <v>23JUL2025:10:00:00</v>
      </c>
      <c r="M539">
        <v>11</v>
      </c>
      <c r="N539">
        <f t="shared" si="64"/>
        <v>-52.736816399999952</v>
      </c>
      <c r="O539">
        <f t="shared" si="59"/>
        <v>-52.736816399999952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1.077326410968293</v>
      </c>
    </row>
    <row r="540" spans="1:19" x14ac:dyDescent="0.25">
      <c r="A540" t="s">
        <v>564</v>
      </c>
      <c r="B540">
        <v>5207.4697266000003</v>
      </c>
      <c r="C540">
        <v>5209.8100586</v>
      </c>
      <c r="D540">
        <v>5570.3559569999998</v>
      </c>
      <c r="E540">
        <v>5539.1938477000003</v>
      </c>
      <c r="F540">
        <v>5418.2900391000003</v>
      </c>
      <c r="G540">
        <v>5209.8100586</v>
      </c>
      <c r="H540">
        <v>5037.0200194999998</v>
      </c>
      <c r="I540">
        <v>5067.6298827999999</v>
      </c>
      <c r="J540">
        <v>5183.1875</v>
      </c>
      <c r="L540" t="str">
        <f t="shared" si="63"/>
        <v>23JUL2025:11:00:00</v>
      </c>
      <c r="M540">
        <v>12</v>
      </c>
      <c r="N540">
        <f t="shared" si="64"/>
        <v>2.340331999999762</v>
      </c>
      <c r="O540" t="str">
        <f t="shared" si="59"/>
        <v/>
      </c>
      <c r="P540">
        <f t="shared" si="60"/>
        <v>2.340331999999762</v>
      </c>
      <c r="Q540" t="str">
        <f t="shared" si="61"/>
        <v/>
      </c>
      <c r="R540">
        <f t="shared" si="62"/>
        <v>1</v>
      </c>
      <c r="S540">
        <f t="shared" si="65"/>
        <v>4.4941826316247907E-2</v>
      </c>
    </row>
    <row r="541" spans="1:19" x14ac:dyDescent="0.25">
      <c r="A541" t="s">
        <v>565</v>
      </c>
      <c r="B541">
        <v>5472.0512694999998</v>
      </c>
      <c r="C541">
        <v>5596.9799805000002</v>
      </c>
      <c r="D541">
        <v>5821.4951172000001</v>
      </c>
      <c r="E541">
        <v>5824.5253905999998</v>
      </c>
      <c r="F541">
        <v>5717.4799805000002</v>
      </c>
      <c r="G541">
        <v>5596.9799805000002</v>
      </c>
      <c r="H541">
        <v>5334.8798827999999</v>
      </c>
      <c r="I541">
        <v>5424.8598633000001</v>
      </c>
      <c r="J541">
        <v>5518.5498047000001</v>
      </c>
      <c r="L541" t="str">
        <f t="shared" si="63"/>
        <v>23JUL2025:12:00:00</v>
      </c>
      <c r="M541">
        <v>13</v>
      </c>
      <c r="N541">
        <f t="shared" si="64"/>
        <v>124.92871100000048</v>
      </c>
      <c r="O541" t="str">
        <f t="shared" si="59"/>
        <v/>
      </c>
      <c r="P541">
        <f t="shared" si="60"/>
        <v>124.92871100000048</v>
      </c>
      <c r="Q541" t="str">
        <f t="shared" si="61"/>
        <v/>
      </c>
      <c r="R541">
        <f t="shared" si="62"/>
        <v>1</v>
      </c>
      <c r="S541">
        <f t="shared" si="65"/>
        <v>2.2830325383887651</v>
      </c>
    </row>
    <row r="542" spans="1:19" x14ac:dyDescent="0.25">
      <c r="A542" t="s">
        <v>566</v>
      </c>
      <c r="B542">
        <v>5682.5356444999998</v>
      </c>
      <c r="C542">
        <v>5932.8701172000001</v>
      </c>
      <c r="D542">
        <v>5915.1171875</v>
      </c>
      <c r="E542">
        <v>5874.7324219000002</v>
      </c>
      <c r="F542">
        <v>5889.6098633000001</v>
      </c>
      <c r="G542">
        <v>5932.8701172000001</v>
      </c>
      <c r="H542">
        <v>5575.9399414</v>
      </c>
      <c r="I542">
        <v>5745.7402344000002</v>
      </c>
      <c r="J542">
        <v>5786.0400391000003</v>
      </c>
      <c r="L542" t="str">
        <f t="shared" si="63"/>
        <v>23JUL2025:13:00:00</v>
      </c>
      <c r="M542">
        <v>14</v>
      </c>
      <c r="N542">
        <f t="shared" si="64"/>
        <v>250.33447270000033</v>
      </c>
      <c r="O542" t="str">
        <f t="shared" si="59"/>
        <v/>
      </c>
      <c r="P542">
        <f t="shared" si="60"/>
        <v>250.33447270000033</v>
      </c>
      <c r="Q542" t="str">
        <f t="shared" si="61"/>
        <v/>
      </c>
      <c r="R542">
        <f t="shared" si="62"/>
        <v>1</v>
      </c>
      <c r="S542">
        <f t="shared" si="65"/>
        <v>4.4053304433258331</v>
      </c>
    </row>
    <row r="543" spans="1:19" x14ac:dyDescent="0.25">
      <c r="A543" t="s">
        <v>567</v>
      </c>
      <c r="B543">
        <v>5907.5424805000002</v>
      </c>
      <c r="C543">
        <v>6219.1801758000001</v>
      </c>
      <c r="D543">
        <v>6105.5019530999998</v>
      </c>
      <c r="E543">
        <v>6082.1899414</v>
      </c>
      <c r="F543">
        <v>6122.9199219000002</v>
      </c>
      <c r="G543">
        <v>6219.1801758000001</v>
      </c>
      <c r="H543">
        <v>5803.1601563000004</v>
      </c>
      <c r="I543">
        <v>6009.7299805000002</v>
      </c>
      <c r="J543">
        <v>6038.7475586</v>
      </c>
      <c r="L543" t="str">
        <f t="shared" si="63"/>
        <v>23JUL2025:14:00:00</v>
      </c>
      <c r="M543">
        <v>15</v>
      </c>
      <c r="N543">
        <f t="shared" si="64"/>
        <v>311.6376952999999</v>
      </c>
      <c r="O543" t="str">
        <f t="shared" si="59"/>
        <v/>
      </c>
      <c r="P543">
        <f t="shared" si="60"/>
        <v>311.6376952999999</v>
      </c>
      <c r="Q543" t="str">
        <f t="shared" si="61"/>
        <v/>
      </c>
      <c r="R543">
        <f t="shared" si="62"/>
        <v>1</v>
      </c>
      <c r="S543">
        <f t="shared" si="65"/>
        <v>5.2752510257636542</v>
      </c>
    </row>
    <row r="544" spans="1:19" x14ac:dyDescent="0.25">
      <c r="A544" t="s">
        <v>568</v>
      </c>
      <c r="B544">
        <v>6174.4047852000003</v>
      </c>
      <c r="C544">
        <v>6424.6098633000001</v>
      </c>
      <c r="D544">
        <v>6245.0087891000003</v>
      </c>
      <c r="E544">
        <v>6244.7797852000003</v>
      </c>
      <c r="F544">
        <v>6274.3300780999998</v>
      </c>
      <c r="G544">
        <v>6424.6098633000001</v>
      </c>
      <c r="H544">
        <v>5987.0800780999998</v>
      </c>
      <c r="I544">
        <v>6206.6899414</v>
      </c>
      <c r="J544">
        <v>6223.1772461</v>
      </c>
      <c r="L544" t="str">
        <f t="shared" si="63"/>
        <v>23JUL2025:15:00:00</v>
      </c>
      <c r="M544">
        <v>16</v>
      </c>
      <c r="N544">
        <f t="shared" si="64"/>
        <v>250.20507809999981</v>
      </c>
      <c r="O544" t="str">
        <f t="shared" si="59"/>
        <v/>
      </c>
      <c r="P544">
        <f t="shared" si="60"/>
        <v>250.20507809999981</v>
      </c>
      <c r="Q544" t="str">
        <f t="shared" si="61"/>
        <v/>
      </c>
      <c r="R544">
        <f t="shared" si="62"/>
        <v>1</v>
      </c>
      <c r="S544">
        <f t="shared" si="65"/>
        <v>4.0522947037703041</v>
      </c>
    </row>
    <row r="545" spans="1:19" x14ac:dyDescent="0.25">
      <c r="A545" t="s">
        <v>569</v>
      </c>
      <c r="B545">
        <v>6315.5439452999999</v>
      </c>
      <c r="C545">
        <v>6517.3398438000004</v>
      </c>
      <c r="D545">
        <v>6303.5581055000002</v>
      </c>
      <c r="E545">
        <v>6311.8896483999997</v>
      </c>
      <c r="F545">
        <v>6354.5498047000001</v>
      </c>
      <c r="G545">
        <v>6517.3398438000004</v>
      </c>
      <c r="H545">
        <v>6085.7597655999998</v>
      </c>
      <c r="I545">
        <v>6295.6000977000003</v>
      </c>
      <c r="J545">
        <v>6313.3120116999999</v>
      </c>
      <c r="L545" t="str">
        <f t="shared" si="63"/>
        <v>23JUL2025:16:00:00</v>
      </c>
      <c r="M545">
        <v>17</v>
      </c>
      <c r="N545">
        <f t="shared" si="64"/>
        <v>201.79589850000048</v>
      </c>
      <c r="O545" t="str">
        <f t="shared" si="59"/>
        <v/>
      </c>
      <c r="P545">
        <f t="shared" si="60"/>
        <v>201.79589850000048</v>
      </c>
      <c r="Q545" t="str">
        <f t="shared" si="61"/>
        <v/>
      </c>
      <c r="R545">
        <f t="shared" si="62"/>
        <v>1</v>
      </c>
      <c r="S545">
        <f t="shared" si="65"/>
        <v>3.195225941704928</v>
      </c>
    </row>
    <row r="546" spans="1:19" x14ac:dyDescent="0.25">
      <c r="A546" t="s">
        <v>570</v>
      </c>
      <c r="B546">
        <v>6420.3803711</v>
      </c>
      <c r="C546">
        <v>6575.7597655999998</v>
      </c>
      <c r="D546">
        <v>6303.3481444999998</v>
      </c>
      <c r="E546">
        <v>6289.6518555000002</v>
      </c>
      <c r="F546">
        <v>6409.0600586</v>
      </c>
      <c r="G546">
        <v>6575.7597655999998</v>
      </c>
      <c r="H546">
        <v>6148.6601563000004</v>
      </c>
      <c r="I546">
        <v>6356.8701172000001</v>
      </c>
      <c r="J546">
        <v>6372.5878905999998</v>
      </c>
      <c r="L546" t="str">
        <f t="shared" si="63"/>
        <v>23JUL2025:17:00:00</v>
      </c>
      <c r="M546">
        <v>18</v>
      </c>
      <c r="N546">
        <f t="shared" si="64"/>
        <v>155.37939449999976</v>
      </c>
      <c r="O546" t="str">
        <f t="shared" si="59"/>
        <v/>
      </c>
      <c r="P546">
        <f t="shared" si="60"/>
        <v>155.37939449999976</v>
      </c>
      <c r="Q546" t="str">
        <f t="shared" si="61"/>
        <v/>
      </c>
      <c r="R546">
        <f t="shared" si="62"/>
        <v>1</v>
      </c>
      <c r="S546">
        <f t="shared" si="65"/>
        <v>2.4200964042474431</v>
      </c>
    </row>
    <row r="547" spans="1:19" x14ac:dyDescent="0.25">
      <c r="A547" t="s">
        <v>571</v>
      </c>
      <c r="B547">
        <v>6404.2685547000001</v>
      </c>
      <c r="C547">
        <v>6545.1699219000002</v>
      </c>
      <c r="D547">
        <v>6204.0595702999999</v>
      </c>
      <c r="E547">
        <v>6176.8359375</v>
      </c>
      <c r="F547">
        <v>6391.9902344000002</v>
      </c>
      <c r="G547">
        <v>6545.1699219000002</v>
      </c>
      <c r="H547">
        <v>6153.4501952999999</v>
      </c>
      <c r="I547">
        <v>6317.9599608999997</v>
      </c>
      <c r="J547">
        <v>6352.1425780999998</v>
      </c>
      <c r="L547" t="str">
        <f t="shared" si="63"/>
        <v>23JUL2025:18:00:00</v>
      </c>
      <c r="M547">
        <v>19</v>
      </c>
      <c r="N547">
        <f t="shared" si="64"/>
        <v>140.9013672000001</v>
      </c>
      <c r="O547" t="str">
        <f t="shared" si="59"/>
        <v/>
      </c>
      <c r="P547">
        <f t="shared" si="60"/>
        <v>140.9013672000001</v>
      </c>
      <c r="Q547" t="str">
        <f t="shared" si="61"/>
        <v/>
      </c>
      <c r="R547">
        <f t="shared" si="62"/>
        <v>1</v>
      </c>
      <c r="S547">
        <f t="shared" si="65"/>
        <v>2.200116469141423</v>
      </c>
    </row>
    <row r="548" spans="1:19" x14ac:dyDescent="0.25">
      <c r="A548" t="s">
        <v>572</v>
      </c>
      <c r="B548">
        <v>6211.3828125</v>
      </c>
      <c r="C548">
        <v>6438.2402344000002</v>
      </c>
      <c r="D548">
        <v>6183.3618164</v>
      </c>
      <c r="E548">
        <v>6135.7084961</v>
      </c>
      <c r="F548">
        <v>6381.6201172000001</v>
      </c>
      <c r="G548">
        <v>6438.2402344000002</v>
      </c>
      <c r="H548">
        <v>6076.4501952999999</v>
      </c>
      <c r="I548">
        <v>6198.7597655999998</v>
      </c>
      <c r="J548">
        <v>6273.7675780999998</v>
      </c>
      <c r="L548" t="str">
        <f t="shared" si="63"/>
        <v>23JUL2025:19:00:00</v>
      </c>
      <c r="M548">
        <v>20</v>
      </c>
      <c r="N548">
        <f t="shared" si="64"/>
        <v>226.85742190000019</v>
      </c>
      <c r="O548" t="str">
        <f t="shared" si="59"/>
        <v/>
      </c>
      <c r="P548">
        <f t="shared" si="60"/>
        <v>226.85742190000019</v>
      </c>
      <c r="Q548" t="str">
        <f t="shared" si="61"/>
        <v/>
      </c>
      <c r="R548">
        <f t="shared" si="62"/>
        <v>1</v>
      </c>
      <c r="S548">
        <f t="shared" si="65"/>
        <v>3.6522853082483424</v>
      </c>
    </row>
    <row r="549" spans="1:19" x14ac:dyDescent="0.25">
      <c r="A549" t="s">
        <v>573</v>
      </c>
      <c r="B549">
        <v>6063.9501952999999</v>
      </c>
      <c r="C549">
        <v>6213.9301758000001</v>
      </c>
      <c r="D549">
        <v>6057.3461914</v>
      </c>
      <c r="E549">
        <v>6031.1806641000003</v>
      </c>
      <c r="F549">
        <v>6246.2998047000001</v>
      </c>
      <c r="G549">
        <v>6213.9301758000001</v>
      </c>
      <c r="H549">
        <v>5887.1499022999997</v>
      </c>
      <c r="I549">
        <v>5974.9799805000002</v>
      </c>
      <c r="J549">
        <v>6080.5903319999998</v>
      </c>
      <c r="L549" t="str">
        <f t="shared" si="63"/>
        <v>23JUL2025:20:00:00</v>
      </c>
      <c r="M549">
        <v>21</v>
      </c>
      <c r="N549">
        <f t="shared" si="64"/>
        <v>149.97998050000024</v>
      </c>
      <c r="O549" t="str">
        <f t="shared" si="59"/>
        <v/>
      </c>
      <c r="P549">
        <f t="shared" si="60"/>
        <v>149.97998050000024</v>
      </c>
      <c r="Q549" t="str">
        <f t="shared" si="61"/>
        <v/>
      </c>
      <c r="R549">
        <f t="shared" si="62"/>
        <v>1</v>
      </c>
      <c r="S549">
        <f t="shared" si="65"/>
        <v>2.4733049525414237</v>
      </c>
    </row>
    <row r="550" spans="1:19" x14ac:dyDescent="0.25">
      <c r="A550" t="s">
        <v>574</v>
      </c>
      <c r="B550">
        <v>5898.7543944999998</v>
      </c>
      <c r="C550">
        <v>5969.5</v>
      </c>
      <c r="D550">
        <v>5908.1728516000003</v>
      </c>
      <c r="E550">
        <v>5895.2114258000001</v>
      </c>
      <c r="F550">
        <v>5998.7797852000003</v>
      </c>
      <c r="G550">
        <v>5969.5</v>
      </c>
      <c r="H550">
        <v>5670.1499022999997</v>
      </c>
      <c r="I550">
        <v>5741.4599608999997</v>
      </c>
      <c r="J550">
        <v>5844.9726563000004</v>
      </c>
      <c r="L550" t="str">
        <f t="shared" si="63"/>
        <v>23JUL2025:21:00:00</v>
      </c>
      <c r="M550">
        <v>22</v>
      </c>
      <c r="N550">
        <f t="shared" si="64"/>
        <v>70.745605500000238</v>
      </c>
      <c r="O550" t="str">
        <f t="shared" si="59"/>
        <v/>
      </c>
      <c r="P550">
        <f t="shared" si="60"/>
        <v>70.745605500000238</v>
      </c>
      <c r="Q550" t="str">
        <f t="shared" si="61"/>
        <v/>
      </c>
      <c r="R550">
        <f t="shared" si="62"/>
        <v>1</v>
      </c>
      <c r="S550">
        <f t="shared" si="65"/>
        <v>1.199331261629802</v>
      </c>
    </row>
    <row r="551" spans="1:19" x14ac:dyDescent="0.25">
      <c r="A551" t="s">
        <v>575</v>
      </c>
      <c r="B551">
        <v>5651.9013672000001</v>
      </c>
      <c r="C551">
        <v>5773.6000977000003</v>
      </c>
      <c r="D551">
        <v>5757.3862305000002</v>
      </c>
      <c r="E551">
        <v>5736.6396483999997</v>
      </c>
      <c r="F551">
        <v>5812.5498047000001</v>
      </c>
      <c r="G551">
        <v>5773.6000977000003</v>
      </c>
      <c r="H551">
        <v>5519.3198241999999</v>
      </c>
      <c r="I551">
        <v>5547.8598633000001</v>
      </c>
      <c r="J551">
        <v>5663.3325194999998</v>
      </c>
      <c r="L551" t="str">
        <f t="shared" si="63"/>
        <v>23JUL2025:22:00:00</v>
      </c>
      <c r="M551">
        <v>23</v>
      </c>
      <c r="N551">
        <f t="shared" si="64"/>
        <v>121.69873050000024</v>
      </c>
      <c r="O551" t="str">
        <f t="shared" si="59"/>
        <v/>
      </c>
      <c r="P551">
        <f t="shared" si="60"/>
        <v>121.69873050000024</v>
      </c>
      <c r="Q551" t="str">
        <f t="shared" si="61"/>
        <v/>
      </c>
      <c r="R551">
        <f t="shared" si="62"/>
        <v>1</v>
      </c>
      <c r="S551">
        <f t="shared" si="65"/>
        <v>2.1532352140159663</v>
      </c>
    </row>
    <row r="552" spans="1:19" x14ac:dyDescent="0.25">
      <c r="A552" t="s">
        <v>576</v>
      </c>
      <c r="B552">
        <v>5445.8500977000003</v>
      </c>
      <c r="C552">
        <v>5484.0097655999998</v>
      </c>
      <c r="D552">
        <v>5457.1225586</v>
      </c>
      <c r="E552">
        <v>5432.6059569999998</v>
      </c>
      <c r="F552">
        <v>5459.5</v>
      </c>
      <c r="G552">
        <v>5484.0097655999998</v>
      </c>
      <c r="H552">
        <v>5261.0400391000003</v>
      </c>
      <c r="I552">
        <v>5270.2900391000003</v>
      </c>
      <c r="J552">
        <v>5368.7099608999997</v>
      </c>
      <c r="L552" t="str">
        <f t="shared" si="63"/>
        <v>23JUL2025:23:00:00</v>
      </c>
      <c r="M552">
        <v>24</v>
      </c>
      <c r="N552">
        <f t="shared" si="64"/>
        <v>38.159667899999477</v>
      </c>
      <c r="O552" t="str">
        <f t="shared" si="59"/>
        <v/>
      </c>
      <c r="P552">
        <f t="shared" si="60"/>
        <v>38.159667899999477</v>
      </c>
      <c r="Q552" t="str">
        <f t="shared" si="61"/>
        <v/>
      </c>
      <c r="R552">
        <f t="shared" si="62"/>
        <v>1</v>
      </c>
      <c r="S552">
        <f t="shared" si="65"/>
        <v>0.70071094898693276</v>
      </c>
    </row>
    <row r="553" spans="1:19" x14ac:dyDescent="0.25">
      <c r="A553" t="s">
        <v>577</v>
      </c>
      <c r="B553">
        <v>5019.1176758000001</v>
      </c>
      <c r="C553">
        <v>5155.6899414</v>
      </c>
      <c r="D553">
        <v>5134.7685547000001</v>
      </c>
      <c r="E553">
        <v>5105.9599608999997</v>
      </c>
      <c r="F553">
        <v>5127.1000977000003</v>
      </c>
      <c r="G553">
        <v>5155.6899414</v>
      </c>
      <c r="H553">
        <v>4969.7099608999997</v>
      </c>
      <c r="I553">
        <v>4946.3901366999999</v>
      </c>
      <c r="J553">
        <v>5049.7226563000004</v>
      </c>
      <c r="L553" t="str">
        <f t="shared" si="63"/>
        <v>24JUL2025:00:00:00</v>
      </c>
      <c r="M553">
        <v>1</v>
      </c>
      <c r="N553">
        <f t="shared" si="64"/>
        <v>136.57226559999981</v>
      </c>
      <c r="O553" t="str">
        <f t="shared" si="59"/>
        <v/>
      </c>
      <c r="P553">
        <f t="shared" si="60"/>
        <v>136.57226559999981</v>
      </c>
      <c r="Q553" t="str">
        <f t="shared" si="61"/>
        <v/>
      </c>
      <c r="R553">
        <f t="shared" si="62"/>
        <v>1</v>
      </c>
      <c r="S553">
        <f t="shared" si="65"/>
        <v>2.721041314860813</v>
      </c>
    </row>
    <row r="554" spans="1:19" x14ac:dyDescent="0.25">
      <c r="A554" t="s">
        <v>578</v>
      </c>
      <c r="B554">
        <v>4675.6601563000004</v>
      </c>
      <c r="C554">
        <v>4765.4199219000002</v>
      </c>
      <c r="D554">
        <v>4842.6118164</v>
      </c>
      <c r="E554">
        <v>4815.7280272999997</v>
      </c>
      <c r="F554">
        <v>4826.2700194999998</v>
      </c>
      <c r="G554">
        <v>4765.4199219000002</v>
      </c>
      <c r="H554">
        <v>4737.2998047000001</v>
      </c>
      <c r="I554">
        <v>4771.25</v>
      </c>
      <c r="J554">
        <v>4775.0595702999999</v>
      </c>
      <c r="L554" t="str">
        <f t="shared" si="63"/>
        <v>24JUL2025:01:00:00</v>
      </c>
      <c r="M554">
        <v>2</v>
      </c>
      <c r="N554">
        <f t="shared" si="64"/>
        <v>89.75976559999981</v>
      </c>
      <c r="O554" t="str">
        <f t="shared" si="59"/>
        <v/>
      </c>
      <c r="P554">
        <f t="shared" si="60"/>
        <v>89.75976559999981</v>
      </c>
      <c r="Q554" t="str">
        <f t="shared" si="61"/>
        <v/>
      </c>
      <c r="R554">
        <f t="shared" si="62"/>
        <v>1</v>
      </c>
      <c r="S554">
        <f t="shared" si="65"/>
        <v>1.9197239020688275</v>
      </c>
    </row>
    <row r="555" spans="1:19" x14ac:dyDescent="0.25">
      <c r="A555" t="s">
        <v>579</v>
      </c>
      <c r="B555">
        <v>4372.2568358999997</v>
      </c>
      <c r="C555">
        <v>4522.4501952999999</v>
      </c>
      <c r="D555">
        <v>4583.4238280999998</v>
      </c>
      <c r="E555">
        <v>4558.9819336</v>
      </c>
      <c r="F555">
        <v>4526.5498047000001</v>
      </c>
      <c r="G555">
        <v>4522.4501952999999</v>
      </c>
      <c r="H555">
        <v>4492.3500977000003</v>
      </c>
      <c r="I555">
        <v>4456.8701172000001</v>
      </c>
      <c r="J555">
        <v>4499.5546875</v>
      </c>
      <c r="L555" t="str">
        <f t="shared" si="63"/>
        <v>24JUL2025:02:00:00</v>
      </c>
      <c r="M555">
        <v>3</v>
      </c>
      <c r="N555">
        <f t="shared" si="64"/>
        <v>150.19335940000019</v>
      </c>
      <c r="O555" t="str">
        <f t="shared" si="59"/>
        <v/>
      </c>
      <c r="P555">
        <f t="shared" si="60"/>
        <v>150.19335940000019</v>
      </c>
      <c r="Q555" t="str">
        <f t="shared" si="61"/>
        <v/>
      </c>
      <c r="R555">
        <f t="shared" si="62"/>
        <v>1</v>
      </c>
      <c r="S555">
        <f t="shared" si="65"/>
        <v>3.4351449385768738</v>
      </c>
    </row>
    <row r="556" spans="1:19" x14ac:dyDescent="0.25">
      <c r="A556" t="s">
        <v>580</v>
      </c>
      <c r="B556">
        <v>4236.8276366999999</v>
      </c>
      <c r="C556">
        <v>4312.6801758000001</v>
      </c>
      <c r="D556">
        <v>4379.8027344000002</v>
      </c>
      <c r="E556">
        <v>4376.4272461</v>
      </c>
      <c r="F556">
        <v>4309.0898438000004</v>
      </c>
      <c r="G556">
        <v>4312.6801758000001</v>
      </c>
      <c r="H556">
        <v>4302.4399414</v>
      </c>
      <c r="I556">
        <v>4252.8198241999999</v>
      </c>
      <c r="J556">
        <v>4294.2573241999999</v>
      </c>
      <c r="L556" t="str">
        <f t="shared" si="63"/>
        <v>24JUL2025:03:00:00</v>
      </c>
      <c r="M556">
        <v>4</v>
      </c>
      <c r="N556">
        <f t="shared" si="64"/>
        <v>75.852539100000286</v>
      </c>
      <c r="O556" t="str">
        <f t="shared" si="59"/>
        <v/>
      </c>
      <c r="P556">
        <f t="shared" si="60"/>
        <v>75.852539100000286</v>
      </c>
      <c r="Q556" t="str">
        <f t="shared" si="61"/>
        <v/>
      </c>
      <c r="R556">
        <f t="shared" si="62"/>
        <v>1</v>
      </c>
      <c r="S556">
        <f t="shared" si="65"/>
        <v>1.7903144900905308</v>
      </c>
    </row>
    <row r="557" spans="1:19" x14ac:dyDescent="0.25">
      <c r="A557" t="s">
        <v>581</v>
      </c>
      <c r="B557">
        <v>4107.1713866999999</v>
      </c>
      <c r="C557">
        <v>4168.5698241999999</v>
      </c>
      <c r="D557">
        <v>4230.7377930000002</v>
      </c>
      <c r="E557">
        <v>4233.2910155999998</v>
      </c>
      <c r="F557">
        <v>4185.2099608999997</v>
      </c>
      <c r="G557">
        <v>4168.5698241999999</v>
      </c>
      <c r="H557">
        <v>4173.2402344000002</v>
      </c>
      <c r="I557">
        <v>4125.0400391000003</v>
      </c>
      <c r="J557">
        <v>4163.0146483999997</v>
      </c>
      <c r="L557" t="str">
        <f t="shared" si="63"/>
        <v>24JUL2025:04:00:00</v>
      </c>
      <c r="M557">
        <v>5</v>
      </c>
      <c r="N557">
        <f t="shared" si="64"/>
        <v>61.3984375</v>
      </c>
      <c r="O557" t="str">
        <f t="shared" si="59"/>
        <v/>
      </c>
      <c r="P557">
        <f t="shared" si="60"/>
        <v>61.3984375</v>
      </c>
      <c r="Q557" t="str">
        <f t="shared" si="61"/>
        <v/>
      </c>
      <c r="R557">
        <f t="shared" si="62"/>
        <v>1</v>
      </c>
      <c r="S557">
        <f t="shared" si="65"/>
        <v>1.4949080941404778</v>
      </c>
    </row>
    <row r="558" spans="1:19" x14ac:dyDescent="0.25">
      <c r="A558" t="s">
        <v>582</v>
      </c>
      <c r="B558">
        <v>4073.5249023000001</v>
      </c>
      <c r="C558">
        <v>4073.7399902000002</v>
      </c>
      <c r="D558">
        <v>4111.25</v>
      </c>
      <c r="E558">
        <v>4120.4174805000002</v>
      </c>
      <c r="F558">
        <v>4113.5600586</v>
      </c>
      <c r="G558">
        <v>4073.7399902000002</v>
      </c>
      <c r="H558">
        <v>4092.5800780999998</v>
      </c>
      <c r="I558">
        <v>4032.7900390999998</v>
      </c>
      <c r="J558">
        <v>4078.1674804999998</v>
      </c>
      <c r="L558" t="str">
        <f t="shared" si="63"/>
        <v>24JUL2025:05:00:00</v>
      </c>
      <c r="M558">
        <v>6</v>
      </c>
      <c r="N558">
        <f t="shared" si="64"/>
        <v>0.21508790000007139</v>
      </c>
      <c r="O558" t="str">
        <f t="shared" si="59"/>
        <v/>
      </c>
      <c r="P558">
        <f t="shared" si="60"/>
        <v>0.21508790000007139</v>
      </c>
      <c r="Q558" t="str">
        <f t="shared" si="61"/>
        <v/>
      </c>
      <c r="R558">
        <f t="shared" si="62"/>
        <v>1</v>
      </c>
      <c r="S558">
        <f t="shared" si="65"/>
        <v>5.2801420184918502E-3</v>
      </c>
    </row>
    <row r="559" spans="1:19" x14ac:dyDescent="0.25">
      <c r="A559" t="s">
        <v>583</v>
      </c>
      <c r="B559">
        <v>4095.4013672000001</v>
      </c>
      <c r="C559">
        <v>4063.1899414</v>
      </c>
      <c r="D559">
        <v>4076.6096191000001</v>
      </c>
      <c r="E559">
        <v>4111.6196289</v>
      </c>
      <c r="F559">
        <v>4149.6499022999997</v>
      </c>
      <c r="G559">
        <v>4063.1899414</v>
      </c>
      <c r="H559">
        <v>4077.5400390999998</v>
      </c>
      <c r="I559">
        <v>4045.9599609000002</v>
      </c>
      <c r="J559">
        <v>4084.0849609000002</v>
      </c>
      <c r="L559" t="str">
        <f t="shared" si="63"/>
        <v>24JUL2025:06:00:00</v>
      </c>
      <c r="M559">
        <v>7</v>
      </c>
      <c r="N559">
        <f t="shared" si="64"/>
        <v>-32.211425800000143</v>
      </c>
      <c r="O559">
        <f t="shared" si="59"/>
        <v>-32.211425800000143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0.78652671403542773</v>
      </c>
    </row>
    <row r="560" spans="1:19" x14ac:dyDescent="0.25">
      <c r="A560" t="s">
        <v>584</v>
      </c>
      <c r="B560">
        <v>4156.6269530999998</v>
      </c>
      <c r="C560">
        <v>4143.2299805000002</v>
      </c>
      <c r="D560">
        <v>4153.3842772999997</v>
      </c>
      <c r="E560">
        <v>4203.3310547000001</v>
      </c>
      <c r="F560">
        <v>4248.0200194999998</v>
      </c>
      <c r="G560">
        <v>4143.2299805000002</v>
      </c>
      <c r="H560">
        <v>4152.0200194999998</v>
      </c>
      <c r="I560">
        <v>4096.2299805000002</v>
      </c>
      <c r="J560">
        <v>4159.875</v>
      </c>
      <c r="L560" t="str">
        <f t="shared" si="63"/>
        <v>24JUL2025:07:00:00</v>
      </c>
      <c r="M560">
        <v>8</v>
      </c>
      <c r="N560">
        <f t="shared" si="64"/>
        <v>-13.396972599999572</v>
      </c>
      <c r="O560">
        <f t="shared" si="59"/>
        <v>-13.396972599999572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0.3223039438265719</v>
      </c>
    </row>
    <row r="561" spans="1:19" x14ac:dyDescent="0.25">
      <c r="A561" t="s">
        <v>585</v>
      </c>
      <c r="B561">
        <v>4246.8642577999999</v>
      </c>
      <c r="C561">
        <v>4166.7597655999998</v>
      </c>
      <c r="D561">
        <v>4137.203125</v>
      </c>
      <c r="E561">
        <v>4190.7026366999999</v>
      </c>
      <c r="F561">
        <v>4243.2001952999999</v>
      </c>
      <c r="G561">
        <v>4166.7597655999998</v>
      </c>
      <c r="H561">
        <v>4189.1000977000003</v>
      </c>
      <c r="I561">
        <v>4114.7597655999998</v>
      </c>
      <c r="J561">
        <v>4178.4550780999998</v>
      </c>
      <c r="L561" t="str">
        <f t="shared" si="63"/>
        <v>24JUL2025:08:00:00</v>
      </c>
      <c r="M561">
        <v>9</v>
      </c>
      <c r="N561">
        <f t="shared" si="64"/>
        <v>-80.104492200000095</v>
      </c>
      <c r="O561">
        <f t="shared" si="59"/>
        <v>-80.104492200000095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1.886203262863329</v>
      </c>
    </row>
    <row r="562" spans="1:19" x14ac:dyDescent="0.25">
      <c r="A562" t="s">
        <v>586</v>
      </c>
      <c r="B562">
        <v>4713.2192383000001</v>
      </c>
      <c r="C562">
        <v>4395.9799805000002</v>
      </c>
      <c r="D562">
        <v>4409.1567383000001</v>
      </c>
      <c r="E562">
        <v>4430.4228516000003</v>
      </c>
      <c r="F562">
        <v>4514</v>
      </c>
      <c r="G562">
        <v>4395.9799805000002</v>
      </c>
      <c r="H562">
        <v>4387.9199219000002</v>
      </c>
      <c r="I562">
        <v>4461.9599608999997</v>
      </c>
      <c r="J562">
        <v>4439.9648438000004</v>
      </c>
      <c r="L562" t="str">
        <f t="shared" si="63"/>
        <v>24JUL2025:09:00:00</v>
      </c>
      <c r="M562">
        <v>10</v>
      </c>
      <c r="N562">
        <f t="shared" si="64"/>
        <v>-317.2392577999999</v>
      </c>
      <c r="O562">
        <f t="shared" si="59"/>
        <v>-317.2392577999999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6.7308402550445372</v>
      </c>
    </row>
    <row r="563" spans="1:19" x14ac:dyDescent="0.25">
      <c r="A563" t="s">
        <v>587</v>
      </c>
      <c r="B563">
        <v>4962.2084961</v>
      </c>
      <c r="C563">
        <v>4734.5498047000001</v>
      </c>
      <c r="D563">
        <v>4857.8657227000003</v>
      </c>
      <c r="E563">
        <v>4809.7724608999997</v>
      </c>
      <c r="F563">
        <v>4935.8598633000001</v>
      </c>
      <c r="G563">
        <v>4734.5498047000001</v>
      </c>
      <c r="H563">
        <v>4693.4199219000002</v>
      </c>
      <c r="I563">
        <v>4882.1801758000001</v>
      </c>
      <c r="J563">
        <v>4811.5024414</v>
      </c>
      <c r="L563" t="str">
        <f t="shared" si="63"/>
        <v>24JUL2025:10:00:00</v>
      </c>
      <c r="M563">
        <v>11</v>
      </c>
      <c r="N563">
        <f t="shared" si="64"/>
        <v>-227.65869139999995</v>
      </c>
      <c r="O563">
        <f t="shared" si="59"/>
        <v>-227.65869139999995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4.5878501795909248</v>
      </c>
    </row>
    <row r="564" spans="1:19" x14ac:dyDescent="0.25">
      <c r="A564" t="s">
        <v>588</v>
      </c>
      <c r="B564">
        <v>5374.4165039</v>
      </c>
      <c r="C564">
        <v>5092.5698241999999</v>
      </c>
      <c r="D564">
        <v>5366.2524414</v>
      </c>
      <c r="E564">
        <v>5269.0092772999997</v>
      </c>
      <c r="F564">
        <v>5391.6601563000004</v>
      </c>
      <c r="G564">
        <v>5092.5698241999999</v>
      </c>
      <c r="H564">
        <v>5021.0200194999998</v>
      </c>
      <c r="I564">
        <v>5178.3598633000001</v>
      </c>
      <c r="J564">
        <v>5170.9023438000004</v>
      </c>
      <c r="L564" t="str">
        <f t="shared" si="63"/>
        <v>24JUL2025:11:00:00</v>
      </c>
      <c r="M564">
        <v>12</v>
      </c>
      <c r="N564">
        <f t="shared" si="64"/>
        <v>-281.8466797000001</v>
      </c>
      <c r="O564">
        <f t="shared" si="59"/>
        <v>-281.8466797000001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5.2442284570887869</v>
      </c>
    </row>
    <row r="565" spans="1:19" x14ac:dyDescent="0.25">
      <c r="A565" t="s">
        <v>589</v>
      </c>
      <c r="B565">
        <v>5736.0537108999997</v>
      </c>
      <c r="C565">
        <v>5481.3100586</v>
      </c>
      <c r="D565">
        <v>5577.7685547000001</v>
      </c>
      <c r="E565">
        <v>5461.4165039</v>
      </c>
      <c r="F565">
        <v>5653.1601563000004</v>
      </c>
      <c r="G565">
        <v>5481.3100586</v>
      </c>
      <c r="H565">
        <v>5301.25</v>
      </c>
      <c r="I565">
        <v>5411.3598633000001</v>
      </c>
      <c r="J565">
        <v>5461.7700194999998</v>
      </c>
      <c r="L565" t="str">
        <f t="shared" si="63"/>
        <v>24JUL2025:12:00:00</v>
      </c>
      <c r="M565">
        <v>13</v>
      </c>
      <c r="N565">
        <f t="shared" si="64"/>
        <v>-254.74365229999967</v>
      </c>
      <c r="O565">
        <f t="shared" si="59"/>
        <v>-254.74365229999967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4.4410960067532184</v>
      </c>
    </row>
    <row r="566" spans="1:19" x14ac:dyDescent="0.25">
      <c r="A566" t="s">
        <v>590</v>
      </c>
      <c r="B566">
        <v>5947.1943358999997</v>
      </c>
      <c r="C566">
        <v>5836.3398438000004</v>
      </c>
      <c r="D566">
        <v>5805.8359375</v>
      </c>
      <c r="E566">
        <v>5741.1997069999998</v>
      </c>
      <c r="F566">
        <v>5909.2900391000003</v>
      </c>
      <c r="G566">
        <v>5836.3398438000004</v>
      </c>
      <c r="H566">
        <v>5526.3100586</v>
      </c>
      <c r="I566">
        <v>5680.9399414</v>
      </c>
      <c r="J566">
        <v>5738.2197266000003</v>
      </c>
      <c r="L566" t="str">
        <f t="shared" si="63"/>
        <v>24JUL2025:13:00:00</v>
      </c>
      <c r="M566">
        <v>14</v>
      </c>
      <c r="N566">
        <f t="shared" si="64"/>
        <v>-110.85449209999933</v>
      </c>
      <c r="O566">
        <f t="shared" si="59"/>
        <v>-110.85449209999933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1.8639796488712441</v>
      </c>
    </row>
    <row r="567" spans="1:19" x14ac:dyDescent="0.25">
      <c r="A567" t="s">
        <v>591</v>
      </c>
      <c r="B567">
        <v>6053.0498047000001</v>
      </c>
      <c r="C567">
        <v>6157.7900391000003</v>
      </c>
      <c r="D567">
        <v>6101.5825194999998</v>
      </c>
      <c r="E567">
        <v>6116.71875</v>
      </c>
      <c r="F567">
        <v>6186.8701172000001</v>
      </c>
      <c r="G567">
        <v>6157.7900391000003</v>
      </c>
      <c r="H567">
        <v>5775.5297852000003</v>
      </c>
      <c r="I567">
        <v>5985.2001952999999</v>
      </c>
      <c r="J567">
        <v>6026.3476563000004</v>
      </c>
      <c r="L567" t="str">
        <f t="shared" si="63"/>
        <v>24JUL2025:14:00:00</v>
      </c>
      <c r="M567">
        <v>15</v>
      </c>
      <c r="N567">
        <f t="shared" si="64"/>
        <v>104.74023440000019</v>
      </c>
      <c r="O567" t="str">
        <f t="shared" si="59"/>
        <v/>
      </c>
      <c r="P567">
        <f t="shared" si="60"/>
        <v>104.74023440000019</v>
      </c>
      <c r="Q567" t="str">
        <f t="shared" si="61"/>
        <v/>
      </c>
      <c r="R567">
        <f t="shared" si="62"/>
        <v>1</v>
      </c>
      <c r="S567">
        <f t="shared" si="65"/>
        <v>1.7303712637334114</v>
      </c>
    </row>
    <row r="568" spans="1:19" x14ac:dyDescent="0.25">
      <c r="A568" t="s">
        <v>592</v>
      </c>
      <c r="B568">
        <v>6325.5893555000002</v>
      </c>
      <c r="C568">
        <v>6377.5498047000001</v>
      </c>
      <c r="D568">
        <v>6258.7587891000003</v>
      </c>
      <c r="E568">
        <v>6268.9511719000002</v>
      </c>
      <c r="F568">
        <v>6328.9599608999997</v>
      </c>
      <c r="G568">
        <v>6377.5498047000001</v>
      </c>
      <c r="H568">
        <v>5969.4702147999997</v>
      </c>
      <c r="I568">
        <v>6186.8901366999999</v>
      </c>
      <c r="J568">
        <v>6215.7177733999997</v>
      </c>
      <c r="L568" t="str">
        <f t="shared" si="63"/>
        <v>24JUL2025:15:00:00</v>
      </c>
      <c r="M568">
        <v>16</v>
      </c>
      <c r="N568">
        <f t="shared" si="64"/>
        <v>51.960449199999857</v>
      </c>
      <c r="O568" t="str">
        <f t="shared" si="59"/>
        <v/>
      </c>
      <c r="P568">
        <f t="shared" si="60"/>
        <v>51.960449199999857</v>
      </c>
      <c r="Q568" t="str">
        <f t="shared" si="61"/>
        <v/>
      </c>
      <c r="R568">
        <f t="shared" si="62"/>
        <v>1</v>
      </c>
      <c r="S568">
        <f t="shared" si="65"/>
        <v>0.82143253821592244</v>
      </c>
    </row>
    <row r="569" spans="1:19" x14ac:dyDescent="0.25">
      <c r="A569" t="s">
        <v>593</v>
      </c>
      <c r="B569">
        <v>6462.2993164</v>
      </c>
      <c r="C569">
        <v>6484.9399414</v>
      </c>
      <c r="D569">
        <v>6334.6787108999997</v>
      </c>
      <c r="E569">
        <v>6360.7573241999999</v>
      </c>
      <c r="F569">
        <v>6409.2900391000003</v>
      </c>
      <c r="G569">
        <v>6484.9399414</v>
      </c>
      <c r="H569">
        <v>6087.6899414</v>
      </c>
      <c r="I569">
        <v>6208.7001952999999</v>
      </c>
      <c r="J569">
        <v>6297.6552733999997</v>
      </c>
      <c r="L569" t="str">
        <f t="shared" si="63"/>
        <v>24JUL2025:16:00:00</v>
      </c>
      <c r="M569">
        <v>17</v>
      </c>
      <c r="N569">
        <f t="shared" si="64"/>
        <v>22.640625</v>
      </c>
      <c r="O569" t="str">
        <f t="shared" si="59"/>
        <v/>
      </c>
      <c r="P569">
        <f t="shared" si="60"/>
        <v>22.640625</v>
      </c>
      <c r="Q569" t="str">
        <f t="shared" si="61"/>
        <v/>
      </c>
      <c r="R569">
        <f t="shared" si="62"/>
        <v>1</v>
      </c>
      <c r="S569">
        <f t="shared" si="65"/>
        <v>0.35034937088944029</v>
      </c>
    </row>
    <row r="570" spans="1:19" x14ac:dyDescent="0.25">
      <c r="A570" t="s">
        <v>594</v>
      </c>
      <c r="B570">
        <v>6373.4863280999998</v>
      </c>
      <c r="C570">
        <v>6539.6298827999999</v>
      </c>
      <c r="D570">
        <v>6335.5087891000003</v>
      </c>
      <c r="E570">
        <v>6348.3598633000001</v>
      </c>
      <c r="F570">
        <v>6446.5498047000001</v>
      </c>
      <c r="G570">
        <v>6539.6298827999999</v>
      </c>
      <c r="H570">
        <v>6184.2998047000001</v>
      </c>
      <c r="I570">
        <v>6243.6601563000004</v>
      </c>
      <c r="J570">
        <v>6353.5351563000004</v>
      </c>
      <c r="L570" t="str">
        <f t="shared" si="63"/>
        <v>24JUL2025:17:00:00</v>
      </c>
      <c r="M570">
        <v>18</v>
      </c>
      <c r="N570">
        <f t="shared" si="64"/>
        <v>166.1435547000001</v>
      </c>
      <c r="O570" t="str">
        <f t="shared" si="59"/>
        <v/>
      </c>
      <c r="P570">
        <f t="shared" si="60"/>
        <v>166.1435547000001</v>
      </c>
      <c r="Q570" t="str">
        <f t="shared" si="61"/>
        <v/>
      </c>
      <c r="R570">
        <f t="shared" si="62"/>
        <v>1</v>
      </c>
      <c r="S570">
        <f t="shared" si="65"/>
        <v>2.6067923605247483</v>
      </c>
    </row>
    <row r="571" spans="1:19" x14ac:dyDescent="0.25">
      <c r="A571" t="s">
        <v>595</v>
      </c>
      <c r="B571">
        <v>6343.9106444999998</v>
      </c>
      <c r="C571">
        <v>6499.3701172000001</v>
      </c>
      <c r="D571">
        <v>6291.1118164</v>
      </c>
      <c r="E571">
        <v>6344.4584961</v>
      </c>
      <c r="F571">
        <v>6409.0200194999998</v>
      </c>
      <c r="G571">
        <v>6499.3701172000001</v>
      </c>
      <c r="H571">
        <v>6214.5800780999998</v>
      </c>
      <c r="I571">
        <v>6244.2700194999998</v>
      </c>
      <c r="J571">
        <v>6341.8100586</v>
      </c>
      <c r="L571" t="str">
        <f t="shared" si="63"/>
        <v>24JUL2025:18:00:00</v>
      </c>
      <c r="M571">
        <v>19</v>
      </c>
      <c r="N571">
        <f t="shared" si="64"/>
        <v>155.45947270000033</v>
      </c>
      <c r="O571" t="str">
        <f t="shared" si="59"/>
        <v/>
      </c>
      <c r="P571">
        <f t="shared" si="60"/>
        <v>155.45947270000033</v>
      </c>
      <c r="Q571" t="str">
        <f t="shared" si="61"/>
        <v/>
      </c>
      <c r="R571">
        <f t="shared" si="62"/>
        <v>1</v>
      </c>
      <c r="S571">
        <f t="shared" si="65"/>
        <v>2.450530617652686</v>
      </c>
    </row>
    <row r="572" spans="1:19" x14ac:dyDescent="0.25">
      <c r="A572" t="s">
        <v>596</v>
      </c>
      <c r="B572">
        <v>6351.9853516000003</v>
      </c>
      <c r="C572">
        <v>6385.7202147999997</v>
      </c>
      <c r="D572">
        <v>6261.1181641000003</v>
      </c>
      <c r="E572">
        <v>6304.6425780999998</v>
      </c>
      <c r="F572">
        <v>6387.3198241999999</v>
      </c>
      <c r="G572">
        <v>6385.7202147999997</v>
      </c>
      <c r="H572">
        <v>6169.9702147999997</v>
      </c>
      <c r="I572">
        <v>6269.8398438000004</v>
      </c>
      <c r="J572">
        <v>6303.2124022999997</v>
      </c>
      <c r="L572" t="str">
        <f t="shared" si="63"/>
        <v>24JUL2025:19:00:00</v>
      </c>
      <c r="M572">
        <v>20</v>
      </c>
      <c r="N572">
        <f t="shared" si="64"/>
        <v>33.734863199999381</v>
      </c>
      <c r="O572" t="str">
        <f t="shared" si="59"/>
        <v/>
      </c>
      <c r="P572">
        <f t="shared" si="60"/>
        <v>33.734863199999381</v>
      </c>
      <c r="Q572" t="str">
        <f t="shared" si="61"/>
        <v/>
      </c>
      <c r="R572">
        <f t="shared" si="62"/>
        <v>1</v>
      </c>
      <c r="S572">
        <f t="shared" si="65"/>
        <v>0.53109164037196521</v>
      </c>
    </row>
    <row r="573" spans="1:19" x14ac:dyDescent="0.25">
      <c r="A573" t="s">
        <v>597</v>
      </c>
      <c r="B573">
        <v>6216.4125977000003</v>
      </c>
      <c r="C573">
        <v>6157.1601563000004</v>
      </c>
      <c r="D573">
        <v>6119.4877930000002</v>
      </c>
      <c r="E573">
        <v>6156.5747069999998</v>
      </c>
      <c r="F573">
        <v>6231.6499022999997</v>
      </c>
      <c r="G573">
        <v>6157.1601563000004</v>
      </c>
      <c r="H573">
        <v>5995.5097655999998</v>
      </c>
      <c r="I573">
        <v>6078.8300780999998</v>
      </c>
      <c r="J573">
        <v>6115.7875977000003</v>
      </c>
      <c r="L573" t="str">
        <f t="shared" si="63"/>
        <v>24JUL2025:20:00:00</v>
      </c>
      <c r="M573">
        <v>21</v>
      </c>
      <c r="N573">
        <f t="shared" si="64"/>
        <v>-59.252441399999952</v>
      </c>
      <c r="O573">
        <f t="shared" si="59"/>
        <v>-59.252441399999952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0.953161336522654</v>
      </c>
    </row>
    <row r="574" spans="1:19" x14ac:dyDescent="0.25">
      <c r="A574" t="s">
        <v>598</v>
      </c>
      <c r="B574">
        <v>5994.8286133000001</v>
      </c>
      <c r="C574">
        <v>5899.9301758000001</v>
      </c>
      <c r="D574">
        <v>5907.9882813000004</v>
      </c>
      <c r="E574">
        <v>5922.8208008000001</v>
      </c>
      <c r="F574">
        <v>5975.3300780999998</v>
      </c>
      <c r="G574">
        <v>5899.9301758000001</v>
      </c>
      <c r="H574">
        <v>5762.7700194999998</v>
      </c>
      <c r="I574">
        <v>5741.5097655999998</v>
      </c>
      <c r="J574">
        <v>5844.8847655999998</v>
      </c>
      <c r="L574" t="str">
        <f t="shared" si="63"/>
        <v>24JUL2025:21:00:00</v>
      </c>
      <c r="M574">
        <v>22</v>
      </c>
      <c r="N574">
        <f t="shared" si="64"/>
        <v>-94.8984375</v>
      </c>
      <c r="O574">
        <f t="shared" si="59"/>
        <v>-94.8984375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1.5830050135121516</v>
      </c>
    </row>
    <row r="575" spans="1:19" x14ac:dyDescent="0.25">
      <c r="A575" t="s">
        <v>599</v>
      </c>
      <c r="B575">
        <v>5852.5180664</v>
      </c>
      <c r="C575">
        <v>5715.6401366999999</v>
      </c>
      <c r="D575">
        <v>5739.2089844000002</v>
      </c>
      <c r="E575">
        <v>5765.4350586</v>
      </c>
      <c r="F575">
        <v>5815.0297852000003</v>
      </c>
      <c r="G575">
        <v>5715.6401366999999</v>
      </c>
      <c r="H575">
        <v>5634.3999022999997</v>
      </c>
      <c r="I575">
        <v>5593.2099608999997</v>
      </c>
      <c r="J575">
        <v>5689.5703125</v>
      </c>
      <c r="L575" t="str">
        <f t="shared" si="63"/>
        <v>24JUL2025:22:00:00</v>
      </c>
      <c r="M575">
        <v>23</v>
      </c>
      <c r="N575">
        <f t="shared" si="64"/>
        <v>-136.8779297000001</v>
      </c>
      <c r="O575">
        <f t="shared" si="59"/>
        <v>-136.8779297000001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2.3387869656623961</v>
      </c>
    </row>
    <row r="576" spans="1:19" x14ac:dyDescent="0.25">
      <c r="A576" t="s">
        <v>600</v>
      </c>
      <c r="B576">
        <v>5485.6015625</v>
      </c>
      <c r="C576">
        <v>5399.4399414</v>
      </c>
      <c r="D576">
        <v>5435.0932616999999</v>
      </c>
      <c r="E576">
        <v>5456.1284180000002</v>
      </c>
      <c r="F576">
        <v>5462.3999022999997</v>
      </c>
      <c r="G576">
        <v>5399.4399414</v>
      </c>
      <c r="H576">
        <v>5364.8901366999999</v>
      </c>
      <c r="I576">
        <v>5246.1601563000004</v>
      </c>
      <c r="J576">
        <v>5368.2226563000004</v>
      </c>
      <c r="L576" t="str">
        <f t="shared" si="63"/>
        <v>24JUL2025:23:00:00</v>
      </c>
      <c r="M576">
        <v>24</v>
      </c>
      <c r="N576">
        <f t="shared" si="64"/>
        <v>-86.161621100000048</v>
      </c>
      <c r="O576">
        <f t="shared" si="59"/>
        <v>-86.161621100000048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1.57068682656443</v>
      </c>
    </row>
    <row r="577" spans="1:19" x14ac:dyDescent="0.25">
      <c r="A577" t="s">
        <v>601</v>
      </c>
      <c r="B577">
        <v>5122.0214844000002</v>
      </c>
      <c r="C577">
        <v>5043.0400391000003</v>
      </c>
      <c r="D577">
        <v>5109.5712891000003</v>
      </c>
      <c r="E577">
        <v>5139.1928711</v>
      </c>
      <c r="F577">
        <v>5121.3598633000001</v>
      </c>
      <c r="G577">
        <v>5043.0400391000003</v>
      </c>
      <c r="H577">
        <v>5068.5097655999998</v>
      </c>
      <c r="I577">
        <v>4970.3798827999999</v>
      </c>
      <c r="J577">
        <v>5050.8222655999998</v>
      </c>
      <c r="L577" t="str">
        <f t="shared" si="63"/>
        <v>25JUL2025:00:00:00</v>
      </c>
      <c r="M577">
        <v>1</v>
      </c>
      <c r="N577">
        <f t="shared" si="64"/>
        <v>-78.981445299999905</v>
      </c>
      <c r="O577">
        <f t="shared" si="59"/>
        <v>-78.981445299999905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1.5419975402397572</v>
      </c>
    </row>
    <row r="578" spans="1:19" x14ac:dyDescent="0.25">
      <c r="A578" t="s">
        <v>602</v>
      </c>
      <c r="B578">
        <v>4903.7519530999998</v>
      </c>
      <c r="C578">
        <v>4730.2700194999998</v>
      </c>
      <c r="D578">
        <v>4796.1088866999999</v>
      </c>
      <c r="E578">
        <v>4823.1225586</v>
      </c>
      <c r="F578">
        <v>4615.4902344000002</v>
      </c>
      <c r="G578">
        <v>4730.2700194999998</v>
      </c>
      <c r="H578">
        <v>4749.25</v>
      </c>
      <c r="I578">
        <v>4619.4399414</v>
      </c>
      <c r="J578">
        <v>4678.6123047000001</v>
      </c>
      <c r="L578" t="str">
        <f t="shared" si="63"/>
        <v>25JUL2025:01:00:00</v>
      </c>
      <c r="M578">
        <v>2</v>
      </c>
      <c r="N578">
        <f t="shared" si="64"/>
        <v>-173.48193360000005</v>
      </c>
      <c r="O578">
        <f t="shared" si="59"/>
        <v>-173.48193360000005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3.5377387612424025</v>
      </c>
    </row>
    <row r="579" spans="1:19" x14ac:dyDescent="0.25">
      <c r="A579" t="s">
        <v>603</v>
      </c>
      <c r="B579">
        <v>4567.9726563000004</v>
      </c>
      <c r="C579">
        <v>4447.6499022999997</v>
      </c>
      <c r="D579">
        <v>4473.7016602000003</v>
      </c>
      <c r="E579">
        <v>4487.7080077999999</v>
      </c>
      <c r="F579">
        <v>4277.9799805000002</v>
      </c>
      <c r="G579">
        <v>4447.6499022999997</v>
      </c>
      <c r="H579">
        <v>4499.5097655999998</v>
      </c>
      <c r="I579">
        <v>4294.0200194999998</v>
      </c>
      <c r="J579">
        <v>4379.7900391000003</v>
      </c>
      <c r="L579" t="str">
        <f t="shared" si="63"/>
        <v>25JUL2025:02:00:00</v>
      </c>
      <c r="M579">
        <v>3</v>
      </c>
      <c r="N579">
        <f t="shared" si="64"/>
        <v>-120.32275400000071</v>
      </c>
      <c r="O579">
        <f t="shared" ref="O579:O642" si="66">IF(N579&lt;0,N579,"")</f>
        <v>-120.32275400000071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2.6340515378097864</v>
      </c>
    </row>
    <row r="580" spans="1:19" x14ac:dyDescent="0.25">
      <c r="A580" t="s">
        <v>604</v>
      </c>
      <c r="B580">
        <v>4327.2685547000001</v>
      </c>
      <c r="C580">
        <v>4217.7998047000001</v>
      </c>
      <c r="D580">
        <v>4233.3120116999999</v>
      </c>
      <c r="E580">
        <v>4235.0400391000003</v>
      </c>
      <c r="F580">
        <v>4048.25</v>
      </c>
      <c r="G580">
        <v>4217.7998047000001</v>
      </c>
      <c r="H580">
        <v>4285.7700194999998</v>
      </c>
      <c r="I580">
        <v>4101.3901366999999</v>
      </c>
      <c r="J580">
        <v>4163.3027344000002</v>
      </c>
      <c r="L580" t="str">
        <f t="shared" ref="L580:L643" si="70">A580</f>
        <v>25JUL2025:03:00:00</v>
      </c>
      <c r="M580">
        <v>4</v>
      </c>
      <c r="N580">
        <f t="shared" ref="N580:N643" si="71">C580-B580</f>
        <v>-109.46875</v>
      </c>
      <c r="O580">
        <f t="shared" si="66"/>
        <v>-109.46875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2.5297424603125709</v>
      </c>
    </row>
    <row r="581" spans="1:19" x14ac:dyDescent="0.25">
      <c r="A581" t="s">
        <v>605</v>
      </c>
      <c r="B581">
        <v>4131.1567383000001</v>
      </c>
      <c r="C581">
        <v>4080.3400879000001</v>
      </c>
      <c r="D581">
        <v>4089.2460937999999</v>
      </c>
      <c r="E581">
        <v>4075.5419922000001</v>
      </c>
      <c r="F581">
        <v>3917.4399414</v>
      </c>
      <c r="G581">
        <v>4080.3400879000001</v>
      </c>
      <c r="H581">
        <v>4169.5800780999998</v>
      </c>
      <c r="I581">
        <v>3988.8300780999998</v>
      </c>
      <c r="J581">
        <v>4039.0476073999998</v>
      </c>
      <c r="L581" t="str">
        <f t="shared" si="70"/>
        <v>25JUL2025:04:00:00</v>
      </c>
      <c r="M581">
        <v>5</v>
      </c>
      <c r="N581">
        <f t="shared" si="71"/>
        <v>-50.816650400000071</v>
      </c>
      <c r="O581">
        <f t="shared" si="66"/>
        <v>-50.816650400000071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1.2300828465034586</v>
      </c>
    </row>
    <row r="582" spans="1:19" x14ac:dyDescent="0.25">
      <c r="A582" t="s">
        <v>606</v>
      </c>
      <c r="B582">
        <v>4061.8881836</v>
      </c>
      <c r="C582">
        <v>4007.2099609000002</v>
      </c>
      <c r="D582">
        <v>3998.0480957</v>
      </c>
      <c r="E582">
        <v>4017.1076659999999</v>
      </c>
      <c r="F582">
        <v>3868.0300293</v>
      </c>
      <c r="G582">
        <v>4007.2099609000002</v>
      </c>
      <c r="H582">
        <v>4108.6899414</v>
      </c>
      <c r="I582">
        <v>3915.9899902000002</v>
      </c>
      <c r="J582">
        <v>3974.9799804999998</v>
      </c>
      <c r="L582" t="str">
        <f t="shared" si="70"/>
        <v>25JUL2025:05:00:00</v>
      </c>
      <c r="M582">
        <v>6</v>
      </c>
      <c r="N582">
        <f t="shared" si="71"/>
        <v>-54.678222699999878</v>
      </c>
      <c r="O582">
        <f t="shared" si="66"/>
        <v>-54.678222699999878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1.346128210046867</v>
      </c>
    </row>
    <row r="583" spans="1:19" x14ac:dyDescent="0.25">
      <c r="A583" t="s">
        <v>607</v>
      </c>
      <c r="B583">
        <v>4042.0187987999998</v>
      </c>
      <c r="C583">
        <v>4023.0600586</v>
      </c>
      <c r="D583">
        <v>3991.1613769999999</v>
      </c>
      <c r="E583">
        <v>4038.7585448999998</v>
      </c>
      <c r="F583">
        <v>3844.4199219000002</v>
      </c>
      <c r="G583">
        <v>4023.0600586</v>
      </c>
      <c r="H583">
        <v>4105.25</v>
      </c>
      <c r="I583">
        <v>3922.1599120999999</v>
      </c>
      <c r="J583">
        <v>3973.7226562999999</v>
      </c>
      <c r="L583" t="str">
        <f t="shared" si="70"/>
        <v>25JUL2025:06:00:00</v>
      </c>
      <c r="M583">
        <v>7</v>
      </c>
      <c r="N583">
        <f t="shared" si="71"/>
        <v>-18.958740199999738</v>
      </c>
      <c r="O583">
        <f t="shared" si="66"/>
        <v>-18.958740199999738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0.46904136630013293</v>
      </c>
    </row>
    <row r="584" spans="1:19" x14ac:dyDescent="0.25">
      <c r="A584" t="s">
        <v>608</v>
      </c>
      <c r="B584">
        <v>4103.2294922000001</v>
      </c>
      <c r="C584">
        <v>4100.9501952999999</v>
      </c>
      <c r="D584">
        <v>4068.8269043</v>
      </c>
      <c r="E584">
        <v>4126.3686522999997</v>
      </c>
      <c r="F584">
        <v>3935.7099609000002</v>
      </c>
      <c r="G584">
        <v>4100.9501952999999</v>
      </c>
      <c r="H584">
        <v>4173.9399414</v>
      </c>
      <c r="I584">
        <v>4013.5600586</v>
      </c>
      <c r="J584">
        <v>4056.0400390999998</v>
      </c>
      <c r="L584" t="str">
        <f t="shared" si="70"/>
        <v>25JUL2025:07:00:00</v>
      </c>
      <c r="M584">
        <v>8</v>
      </c>
      <c r="N584">
        <f t="shared" si="71"/>
        <v>-2.2792969000001904</v>
      </c>
      <c r="O584">
        <f t="shared" si="66"/>
        <v>-2.2792969000001904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5.5548852540005397E-2</v>
      </c>
    </row>
    <row r="585" spans="1:19" x14ac:dyDescent="0.25">
      <c r="A585" t="s">
        <v>609</v>
      </c>
      <c r="B585">
        <v>4199.6596680000002</v>
      </c>
      <c r="C585">
        <v>4137.2700194999998</v>
      </c>
      <c r="D585">
        <v>4081.8159179999998</v>
      </c>
      <c r="E585">
        <v>4128.1411133000001</v>
      </c>
      <c r="F585">
        <v>3967.0400390999998</v>
      </c>
      <c r="G585">
        <v>4137.2700194999998</v>
      </c>
      <c r="H585">
        <v>4207.8598633000001</v>
      </c>
      <c r="I585">
        <v>4031.9899902000002</v>
      </c>
      <c r="J585">
        <v>4086.0400390999998</v>
      </c>
      <c r="L585" t="str">
        <f t="shared" si="70"/>
        <v>25JUL2025:08:00:00</v>
      </c>
      <c r="M585">
        <v>9</v>
      </c>
      <c r="N585">
        <f t="shared" si="71"/>
        <v>-62.389648500000476</v>
      </c>
      <c r="O585">
        <f t="shared" si="66"/>
        <v>-62.389648500000476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1.4855882007627594</v>
      </c>
    </row>
    <row r="586" spans="1:19" x14ac:dyDescent="0.25">
      <c r="A586" t="s">
        <v>610</v>
      </c>
      <c r="B586">
        <v>4770.2299805000002</v>
      </c>
      <c r="C586">
        <v>4389.3198241999999</v>
      </c>
      <c r="D586">
        <v>4369.8325194999998</v>
      </c>
      <c r="E586">
        <v>4392.0673827999999</v>
      </c>
      <c r="F586">
        <v>4231.9599608999997</v>
      </c>
      <c r="G586">
        <v>4389.3198241999999</v>
      </c>
      <c r="H586">
        <v>4386.8300780999998</v>
      </c>
      <c r="I586">
        <v>4286.25</v>
      </c>
      <c r="J586">
        <v>4323.5898438000004</v>
      </c>
      <c r="L586" t="str">
        <f t="shared" si="70"/>
        <v>25JUL2025:09:00:00</v>
      </c>
      <c r="M586">
        <v>10</v>
      </c>
      <c r="N586">
        <f t="shared" si="71"/>
        <v>-380.91015630000038</v>
      </c>
      <c r="O586">
        <f t="shared" si="66"/>
        <v>-380.91015630000038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7.9851528722326846</v>
      </c>
    </row>
    <row r="587" spans="1:19" x14ac:dyDescent="0.25">
      <c r="A587" t="s">
        <v>611</v>
      </c>
      <c r="B587">
        <v>5099.0009766000003</v>
      </c>
      <c r="C587">
        <v>4777.5097655999998</v>
      </c>
      <c r="D587">
        <v>4799.5747069999998</v>
      </c>
      <c r="E587">
        <v>4842.3012694999998</v>
      </c>
      <c r="F587">
        <v>4665.9399414</v>
      </c>
      <c r="G587">
        <v>4777.5097655999998</v>
      </c>
      <c r="H587">
        <v>4690.1601563000004</v>
      </c>
      <c r="I587">
        <v>4727.8198241999999</v>
      </c>
      <c r="J587">
        <v>4715.3574219000002</v>
      </c>
      <c r="L587" t="str">
        <f t="shared" si="70"/>
        <v>25JUL2025:10:00:00</v>
      </c>
      <c r="M587">
        <v>11</v>
      </c>
      <c r="N587">
        <f t="shared" si="71"/>
        <v>-321.49121100000048</v>
      </c>
      <c r="O587">
        <f t="shared" si="66"/>
        <v>-321.49121100000048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6.3049842993826992</v>
      </c>
    </row>
    <row r="588" spans="1:19" x14ac:dyDescent="0.25">
      <c r="A588" t="s">
        <v>612</v>
      </c>
      <c r="B588">
        <v>5331.2504883000001</v>
      </c>
      <c r="C588">
        <v>5137.8500977000003</v>
      </c>
      <c r="D588">
        <v>5196.2250977000003</v>
      </c>
      <c r="E588">
        <v>5166.9184569999998</v>
      </c>
      <c r="F588">
        <v>5071.5498047000001</v>
      </c>
      <c r="G588">
        <v>5137.8500977000003</v>
      </c>
      <c r="H588">
        <v>4973.0097655999998</v>
      </c>
      <c r="I588">
        <v>5072.9799805000002</v>
      </c>
      <c r="J588">
        <v>5063.8476563000004</v>
      </c>
      <c r="L588" t="str">
        <f t="shared" si="70"/>
        <v>25JUL2025:11:00:00</v>
      </c>
      <c r="M588">
        <v>12</v>
      </c>
      <c r="N588">
        <f t="shared" si="71"/>
        <v>-193.40039059999981</v>
      </c>
      <c r="O588">
        <f t="shared" si="66"/>
        <v>-193.40039059999981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3.6276740517902444</v>
      </c>
    </row>
    <row r="589" spans="1:19" x14ac:dyDescent="0.25">
      <c r="A589" t="s">
        <v>613</v>
      </c>
      <c r="B589">
        <v>5354.2954102000003</v>
      </c>
      <c r="C589">
        <v>5393.8300780999998</v>
      </c>
      <c r="D589">
        <v>5406.5561522999997</v>
      </c>
      <c r="E589">
        <v>5336.5708008000001</v>
      </c>
      <c r="F589">
        <v>5260.4199219000002</v>
      </c>
      <c r="G589">
        <v>5393.8300780999998</v>
      </c>
      <c r="H589">
        <v>5209.9501952999999</v>
      </c>
      <c r="I589">
        <v>5212.8300780999998</v>
      </c>
      <c r="J589">
        <v>5269.2578125</v>
      </c>
      <c r="L589" t="str">
        <f t="shared" si="70"/>
        <v>25JUL2025:12:00:00</v>
      </c>
      <c r="M589">
        <v>13</v>
      </c>
      <c r="N589">
        <f t="shared" si="71"/>
        <v>39.534667899999477</v>
      </c>
      <c r="O589" t="str">
        <f t="shared" si="66"/>
        <v/>
      </c>
      <c r="P589">
        <f t="shared" si="67"/>
        <v>39.534667899999477</v>
      </c>
      <c r="Q589" t="str">
        <f t="shared" si="68"/>
        <v/>
      </c>
      <c r="R589">
        <f t="shared" si="69"/>
        <v>1</v>
      </c>
      <c r="S589">
        <f t="shared" si="72"/>
        <v>0.73837292997852599</v>
      </c>
    </row>
    <row r="590" spans="1:19" x14ac:dyDescent="0.25">
      <c r="A590" t="s">
        <v>614</v>
      </c>
      <c r="B590">
        <v>5575.9179688000004</v>
      </c>
      <c r="C590">
        <v>5627.8300780999998</v>
      </c>
      <c r="D590">
        <v>5587.6572266000003</v>
      </c>
      <c r="E590">
        <v>5563.0717772999997</v>
      </c>
      <c r="F590">
        <v>5418.9799805000002</v>
      </c>
      <c r="G590">
        <v>5627.8300780999998</v>
      </c>
      <c r="H590">
        <v>5425.0498047000001</v>
      </c>
      <c r="I590">
        <v>5468.3598633000001</v>
      </c>
      <c r="J590">
        <v>5485.0546875</v>
      </c>
      <c r="L590" t="str">
        <f t="shared" si="70"/>
        <v>25JUL2025:13:00:00</v>
      </c>
      <c r="M590">
        <v>14</v>
      </c>
      <c r="N590">
        <f t="shared" si="71"/>
        <v>51.912109299999429</v>
      </c>
      <c r="O590" t="str">
        <f t="shared" si="66"/>
        <v/>
      </c>
      <c r="P590">
        <f t="shared" si="67"/>
        <v>51.912109299999429</v>
      </c>
      <c r="Q590" t="str">
        <f t="shared" si="68"/>
        <v/>
      </c>
      <c r="R590">
        <f t="shared" si="69"/>
        <v>1</v>
      </c>
      <c r="S590">
        <f t="shared" si="72"/>
        <v>0.93100561361327727</v>
      </c>
    </row>
    <row r="591" spans="1:19" x14ac:dyDescent="0.25">
      <c r="A591" t="s">
        <v>615</v>
      </c>
      <c r="B591">
        <v>5842.1582030999998</v>
      </c>
      <c r="C591">
        <v>5850.3398438000004</v>
      </c>
      <c r="D591">
        <v>5879.7553711</v>
      </c>
      <c r="E591">
        <v>5825.6484375</v>
      </c>
      <c r="F591">
        <v>5603.4301758000001</v>
      </c>
      <c r="G591">
        <v>5850.3398438000004</v>
      </c>
      <c r="H591">
        <v>5666.4301758000001</v>
      </c>
      <c r="I591">
        <v>5678.2900391000003</v>
      </c>
      <c r="J591">
        <v>5699.6220702999999</v>
      </c>
      <c r="L591" t="str">
        <f t="shared" si="70"/>
        <v>25JUL2025:14:00:00</v>
      </c>
      <c r="M591">
        <v>15</v>
      </c>
      <c r="N591">
        <f t="shared" si="71"/>
        <v>8.1816407000005711</v>
      </c>
      <c r="O591" t="str">
        <f t="shared" si="66"/>
        <v/>
      </c>
      <c r="P591">
        <f t="shared" si="67"/>
        <v>8.1816407000005711</v>
      </c>
      <c r="Q591" t="str">
        <f t="shared" si="68"/>
        <v/>
      </c>
      <c r="R591">
        <f t="shared" si="69"/>
        <v>1</v>
      </c>
      <c r="S591">
        <f t="shared" si="72"/>
        <v>0.14004483301494952</v>
      </c>
    </row>
    <row r="592" spans="1:19" x14ac:dyDescent="0.25">
      <c r="A592" t="s">
        <v>616</v>
      </c>
      <c r="B592">
        <v>5932.6318358999997</v>
      </c>
      <c r="C592">
        <v>5999.9199219000002</v>
      </c>
      <c r="D592">
        <v>6000.2778319999998</v>
      </c>
      <c r="E592">
        <v>5985.4365233999997</v>
      </c>
      <c r="F592">
        <v>5732.9902344000002</v>
      </c>
      <c r="G592">
        <v>5999.9199219000002</v>
      </c>
      <c r="H592">
        <v>5832.4301758000001</v>
      </c>
      <c r="I592">
        <v>5797.5297852000003</v>
      </c>
      <c r="J592">
        <v>5840.7172852000003</v>
      </c>
      <c r="L592" t="str">
        <f t="shared" si="70"/>
        <v>25JUL2025:15:00:00</v>
      </c>
      <c r="M592">
        <v>16</v>
      </c>
      <c r="N592">
        <f t="shared" si="71"/>
        <v>67.288086000000476</v>
      </c>
      <c r="O592" t="str">
        <f t="shared" si="66"/>
        <v/>
      </c>
      <c r="P592">
        <f t="shared" si="67"/>
        <v>67.288086000000476</v>
      </c>
      <c r="Q592" t="str">
        <f t="shared" si="68"/>
        <v/>
      </c>
      <c r="R592">
        <f t="shared" si="69"/>
        <v>1</v>
      </c>
      <c r="S592">
        <f t="shared" si="72"/>
        <v>1.1342029618764073</v>
      </c>
    </row>
    <row r="593" spans="1:19" x14ac:dyDescent="0.25">
      <c r="A593" t="s">
        <v>617</v>
      </c>
      <c r="B593">
        <v>5989.8950194999998</v>
      </c>
      <c r="C593">
        <v>6042.0800780999998</v>
      </c>
      <c r="D593">
        <v>6057.5410155999998</v>
      </c>
      <c r="E593">
        <v>6056.5180664</v>
      </c>
      <c r="F593">
        <v>5817.3198241999999</v>
      </c>
      <c r="G593">
        <v>6042.0800780999998</v>
      </c>
      <c r="H593">
        <v>5913.6298827999999</v>
      </c>
      <c r="I593">
        <v>5813.6401366999999</v>
      </c>
      <c r="J593">
        <v>5896.6679688000004</v>
      </c>
      <c r="L593" t="str">
        <f t="shared" si="70"/>
        <v>25JUL2025:16:00:00</v>
      </c>
      <c r="M593">
        <v>17</v>
      </c>
      <c r="N593">
        <f t="shared" si="71"/>
        <v>52.185058600000048</v>
      </c>
      <c r="O593" t="str">
        <f t="shared" si="66"/>
        <v/>
      </c>
      <c r="P593">
        <f t="shared" si="67"/>
        <v>52.185058600000048</v>
      </c>
      <c r="Q593" t="str">
        <f t="shared" si="68"/>
        <v/>
      </c>
      <c r="R593">
        <f t="shared" si="69"/>
        <v>1</v>
      </c>
      <c r="S593">
        <f t="shared" si="72"/>
        <v>0.87121825057221347</v>
      </c>
    </row>
    <row r="594" spans="1:19" x14ac:dyDescent="0.25">
      <c r="A594" t="s">
        <v>618</v>
      </c>
      <c r="B594">
        <v>5932.3325194999998</v>
      </c>
      <c r="C594">
        <v>6056.5498047000001</v>
      </c>
      <c r="D594">
        <v>6069.0815430000002</v>
      </c>
      <c r="E594">
        <v>6067.6396483999997</v>
      </c>
      <c r="F594">
        <v>5863.7202147999997</v>
      </c>
      <c r="G594">
        <v>6056.5498047000001</v>
      </c>
      <c r="H594">
        <v>5918.5297852000003</v>
      </c>
      <c r="I594">
        <v>5783.8198241999999</v>
      </c>
      <c r="J594">
        <v>5905.6547852000003</v>
      </c>
      <c r="L594" t="str">
        <f t="shared" si="70"/>
        <v>25JUL2025:17:00:00</v>
      </c>
      <c r="M594">
        <v>18</v>
      </c>
      <c r="N594">
        <f t="shared" si="71"/>
        <v>124.21728520000033</v>
      </c>
      <c r="O594" t="str">
        <f t="shared" si="66"/>
        <v/>
      </c>
      <c r="P594">
        <f t="shared" si="67"/>
        <v>124.21728520000033</v>
      </c>
      <c r="Q594" t="str">
        <f t="shared" si="68"/>
        <v/>
      </c>
      <c r="R594">
        <f t="shared" si="69"/>
        <v>1</v>
      </c>
      <c r="S594">
        <f t="shared" si="72"/>
        <v>2.0939029427580005</v>
      </c>
    </row>
    <row r="595" spans="1:19" x14ac:dyDescent="0.25">
      <c r="A595" t="s">
        <v>619</v>
      </c>
      <c r="B595">
        <v>5818.2084961</v>
      </c>
      <c r="C595">
        <v>5962.9399414</v>
      </c>
      <c r="D595">
        <v>5992.4726563000004</v>
      </c>
      <c r="E595">
        <v>6015.6323241999999</v>
      </c>
      <c r="F595">
        <v>5806.6401366999999</v>
      </c>
      <c r="G595">
        <v>5962.9399414</v>
      </c>
      <c r="H595">
        <v>5893.3100586</v>
      </c>
      <c r="I595">
        <v>5703.1601563000004</v>
      </c>
      <c r="J595">
        <v>5841.5126952999999</v>
      </c>
      <c r="L595" t="str">
        <f t="shared" si="70"/>
        <v>25JUL2025:18:00:00</v>
      </c>
      <c r="M595">
        <v>19</v>
      </c>
      <c r="N595">
        <f t="shared" si="71"/>
        <v>144.7314452999999</v>
      </c>
      <c r="O595" t="str">
        <f t="shared" si="66"/>
        <v/>
      </c>
      <c r="P595">
        <f t="shared" si="67"/>
        <v>144.7314452999999</v>
      </c>
      <c r="Q595" t="str">
        <f t="shared" si="68"/>
        <v/>
      </c>
      <c r="R595">
        <f t="shared" si="69"/>
        <v>1</v>
      </c>
      <c r="S595">
        <f t="shared" si="72"/>
        <v>2.4875603099650823</v>
      </c>
    </row>
    <row r="596" spans="1:19" x14ac:dyDescent="0.25">
      <c r="A596" t="s">
        <v>620</v>
      </c>
      <c r="B596">
        <v>5685.9848633000001</v>
      </c>
      <c r="C596">
        <v>5812.25</v>
      </c>
      <c r="D596">
        <v>5788.9658202999999</v>
      </c>
      <c r="E596">
        <v>5790.9409180000002</v>
      </c>
      <c r="F596">
        <v>5677.8901366999999</v>
      </c>
      <c r="G596">
        <v>5812.25</v>
      </c>
      <c r="H596">
        <v>5794.8198241999999</v>
      </c>
      <c r="I596">
        <v>5574.4101563000004</v>
      </c>
      <c r="J596">
        <v>5714.8427733999997</v>
      </c>
      <c r="L596" t="str">
        <f t="shared" si="70"/>
        <v>25JUL2025:19:00:00</v>
      </c>
      <c r="M596">
        <v>20</v>
      </c>
      <c r="N596">
        <f t="shared" si="71"/>
        <v>126.26513669999986</v>
      </c>
      <c r="O596" t="str">
        <f t="shared" si="66"/>
        <v/>
      </c>
      <c r="P596">
        <f t="shared" si="67"/>
        <v>126.26513669999986</v>
      </c>
      <c r="Q596" t="str">
        <f t="shared" si="68"/>
        <v/>
      </c>
      <c r="R596">
        <f t="shared" si="69"/>
        <v>1</v>
      </c>
      <c r="S596">
        <f t="shared" si="72"/>
        <v>2.2206379323127288</v>
      </c>
    </row>
    <row r="597" spans="1:19" x14ac:dyDescent="0.25">
      <c r="A597" t="s">
        <v>621</v>
      </c>
      <c r="B597">
        <v>5369.1108397999997</v>
      </c>
      <c r="C597">
        <v>5602.3100586</v>
      </c>
      <c r="D597">
        <v>5641.1059569999998</v>
      </c>
      <c r="E597">
        <v>5657.1152344000002</v>
      </c>
      <c r="F597">
        <v>5479.5498047000001</v>
      </c>
      <c r="G597">
        <v>5602.3100586</v>
      </c>
      <c r="H597">
        <v>5610.9199219000002</v>
      </c>
      <c r="I597">
        <v>5406.3300780999998</v>
      </c>
      <c r="J597">
        <v>5524.7773438000004</v>
      </c>
      <c r="L597" t="str">
        <f t="shared" si="70"/>
        <v>25JUL2025:20:00:00</v>
      </c>
      <c r="M597">
        <v>21</v>
      </c>
      <c r="N597">
        <f t="shared" si="71"/>
        <v>233.19921880000038</v>
      </c>
      <c r="O597" t="str">
        <f t="shared" si="66"/>
        <v/>
      </c>
      <c r="P597">
        <f t="shared" si="67"/>
        <v>233.19921880000038</v>
      </c>
      <c r="Q597" t="str">
        <f t="shared" si="68"/>
        <v/>
      </c>
      <c r="R597">
        <f t="shared" si="69"/>
        <v>1</v>
      </c>
      <c r="S597">
        <f t="shared" si="72"/>
        <v>4.3433489409707748</v>
      </c>
    </row>
    <row r="598" spans="1:19" x14ac:dyDescent="0.25">
      <c r="A598" t="s">
        <v>622</v>
      </c>
      <c r="B598">
        <v>5186.9067383000001</v>
      </c>
      <c r="C598">
        <v>5387.1899414</v>
      </c>
      <c r="D598">
        <v>5473.0170897999997</v>
      </c>
      <c r="E598">
        <v>5488.2905272999997</v>
      </c>
      <c r="F598">
        <v>5300.7202147999997</v>
      </c>
      <c r="G598">
        <v>5387.1899414</v>
      </c>
      <c r="H598">
        <v>5392.0600586</v>
      </c>
      <c r="I598">
        <v>5199.3598633000001</v>
      </c>
      <c r="J598">
        <v>5319.8325194999998</v>
      </c>
      <c r="L598" t="str">
        <f t="shared" si="70"/>
        <v>25JUL2025:21:00:00</v>
      </c>
      <c r="M598">
        <v>22</v>
      </c>
      <c r="N598">
        <f t="shared" si="71"/>
        <v>200.28320309999981</v>
      </c>
      <c r="O598" t="str">
        <f t="shared" si="66"/>
        <v/>
      </c>
      <c r="P598">
        <f t="shared" si="67"/>
        <v>200.28320309999981</v>
      </c>
      <c r="Q598" t="str">
        <f t="shared" si="68"/>
        <v/>
      </c>
      <c r="R598">
        <f t="shared" si="69"/>
        <v>1</v>
      </c>
      <c r="S598">
        <f t="shared" si="72"/>
        <v>3.8613226187606813</v>
      </c>
    </row>
    <row r="599" spans="1:19" x14ac:dyDescent="0.25">
      <c r="A599" t="s">
        <v>623</v>
      </c>
      <c r="B599">
        <v>5143.6162108999997</v>
      </c>
      <c r="C599">
        <v>5236.7299805000002</v>
      </c>
      <c r="D599">
        <v>5295.6318358999997</v>
      </c>
      <c r="E599">
        <v>5274.7822266000003</v>
      </c>
      <c r="F599">
        <v>5159.4799805000002</v>
      </c>
      <c r="G599">
        <v>5236.7299805000002</v>
      </c>
      <c r="H599">
        <v>5272.0297852000003</v>
      </c>
      <c r="I599">
        <v>5073.7797852000003</v>
      </c>
      <c r="J599">
        <v>5185.5048827999999</v>
      </c>
      <c r="L599" t="str">
        <f t="shared" si="70"/>
        <v>25JUL2025:22:00:00</v>
      </c>
      <c r="M599">
        <v>23</v>
      </c>
      <c r="N599">
        <f t="shared" si="71"/>
        <v>93.113769600000523</v>
      </c>
      <c r="O599" t="str">
        <f t="shared" si="66"/>
        <v/>
      </c>
      <c r="P599">
        <f t="shared" si="67"/>
        <v>93.113769600000523</v>
      </c>
      <c r="Q599" t="str">
        <f t="shared" si="68"/>
        <v/>
      </c>
      <c r="R599">
        <f t="shared" si="69"/>
        <v>1</v>
      </c>
      <c r="S599">
        <f t="shared" si="72"/>
        <v>1.8102783291389468</v>
      </c>
    </row>
    <row r="600" spans="1:19" x14ac:dyDescent="0.25">
      <c r="A600" t="s">
        <v>624</v>
      </c>
      <c r="B600">
        <v>5024.0004883000001</v>
      </c>
      <c r="C600">
        <v>5044.8300780999998</v>
      </c>
      <c r="D600">
        <v>5143.9746094000002</v>
      </c>
      <c r="E600">
        <v>5156.9619141000003</v>
      </c>
      <c r="F600">
        <v>4992.2797852000003</v>
      </c>
      <c r="G600">
        <v>5044.8300780999998</v>
      </c>
      <c r="H600">
        <v>5064.4199219000002</v>
      </c>
      <c r="I600">
        <v>4861.3999022999997</v>
      </c>
      <c r="J600">
        <v>4990.7324219000002</v>
      </c>
      <c r="L600" t="str">
        <f t="shared" si="70"/>
        <v>25JUL2025:23:00:00</v>
      </c>
      <c r="M600">
        <v>24</v>
      </c>
      <c r="N600">
        <f t="shared" si="71"/>
        <v>20.829589799999667</v>
      </c>
      <c r="O600" t="str">
        <f t="shared" si="66"/>
        <v/>
      </c>
      <c r="P600">
        <f t="shared" si="67"/>
        <v>20.829589799999667</v>
      </c>
      <c r="Q600" t="str">
        <f t="shared" si="68"/>
        <v/>
      </c>
      <c r="R600">
        <f t="shared" si="69"/>
        <v>1</v>
      </c>
      <c r="S600">
        <f t="shared" si="72"/>
        <v>0.41460166750596583</v>
      </c>
    </row>
    <row r="601" spans="1:19" x14ac:dyDescent="0.25">
      <c r="A601" t="s">
        <v>625</v>
      </c>
      <c r="B601">
        <v>4815.1889647999997</v>
      </c>
      <c r="C601">
        <v>4837.9399414</v>
      </c>
      <c r="D601">
        <v>4892.7084961</v>
      </c>
      <c r="E601">
        <v>4873.8569336</v>
      </c>
      <c r="F601">
        <v>4795.8100586</v>
      </c>
      <c r="G601">
        <v>4837.9399414</v>
      </c>
      <c r="H601">
        <v>4859.8100586</v>
      </c>
      <c r="I601">
        <v>4643.6298827999999</v>
      </c>
      <c r="J601">
        <v>4784.2978516000003</v>
      </c>
      <c r="L601" t="str">
        <f t="shared" si="70"/>
        <v>26JUL2025:00:00:00</v>
      </c>
      <c r="M601">
        <v>1</v>
      </c>
      <c r="N601">
        <f t="shared" si="71"/>
        <v>22.750976600000286</v>
      </c>
      <c r="O601" t="str">
        <f t="shared" si="66"/>
        <v/>
      </c>
      <c r="P601">
        <f t="shared" si="67"/>
        <v>22.750976600000286</v>
      </c>
      <c r="Q601" t="str">
        <f t="shared" si="68"/>
        <v/>
      </c>
      <c r="R601">
        <f t="shared" si="69"/>
        <v>1</v>
      </c>
      <c r="S601">
        <f t="shared" si="72"/>
        <v>0.47248356744282521</v>
      </c>
    </row>
    <row r="602" spans="1:19" x14ac:dyDescent="0.25">
      <c r="A602" t="s">
        <v>626</v>
      </c>
      <c r="B602">
        <v>4528.3403319999998</v>
      </c>
      <c r="C602">
        <v>4710.2797852000003</v>
      </c>
      <c r="D602">
        <v>4654.7910155999998</v>
      </c>
      <c r="E602">
        <v>4639.8632813000004</v>
      </c>
      <c r="F602">
        <v>4683.4399414</v>
      </c>
      <c r="G602">
        <v>4698.5097655999998</v>
      </c>
      <c r="H602">
        <v>4710.2797852000003</v>
      </c>
      <c r="I602">
        <v>4602.6801758000001</v>
      </c>
      <c r="J602">
        <v>4673.7270508000001</v>
      </c>
      <c r="L602" t="str">
        <f t="shared" si="70"/>
        <v>26JUL2025:01:00:00</v>
      </c>
      <c r="M602">
        <v>2</v>
      </c>
      <c r="N602">
        <f t="shared" si="71"/>
        <v>181.93945320000057</v>
      </c>
      <c r="O602" t="str">
        <f t="shared" si="66"/>
        <v/>
      </c>
      <c r="P602">
        <f t="shared" si="67"/>
        <v>181.93945320000057</v>
      </c>
      <c r="Q602" t="str">
        <f t="shared" si="68"/>
        <v/>
      </c>
      <c r="R602">
        <f t="shared" si="69"/>
        <v>1</v>
      </c>
      <c r="S602">
        <f t="shared" si="72"/>
        <v>4.0177954804833469</v>
      </c>
    </row>
    <row r="603" spans="1:19" x14ac:dyDescent="0.25">
      <c r="A603" t="s">
        <v>627</v>
      </c>
      <c r="B603">
        <v>4421.6220702999999</v>
      </c>
      <c r="C603">
        <v>4551.75</v>
      </c>
      <c r="D603">
        <v>4349.6518555000002</v>
      </c>
      <c r="E603">
        <v>4301.8291016000003</v>
      </c>
      <c r="F603">
        <v>4451.5600586</v>
      </c>
      <c r="G603">
        <v>4497.5698241999999</v>
      </c>
      <c r="H603">
        <v>4551.75</v>
      </c>
      <c r="I603">
        <v>4397.9199219000002</v>
      </c>
      <c r="J603">
        <v>4474.7001952999999</v>
      </c>
      <c r="L603" t="str">
        <f t="shared" si="70"/>
        <v>26JUL2025:02:00:00</v>
      </c>
      <c r="M603">
        <v>3</v>
      </c>
      <c r="N603">
        <f t="shared" si="71"/>
        <v>130.1279297000001</v>
      </c>
      <c r="O603" t="str">
        <f t="shared" si="66"/>
        <v/>
      </c>
      <c r="P603">
        <f t="shared" si="67"/>
        <v>130.1279297000001</v>
      </c>
      <c r="Q603" t="str">
        <f t="shared" si="68"/>
        <v/>
      </c>
      <c r="R603">
        <f t="shared" si="69"/>
        <v>1</v>
      </c>
      <c r="S603">
        <f t="shared" si="72"/>
        <v>2.9429907764860403</v>
      </c>
    </row>
    <row r="604" spans="1:19" x14ac:dyDescent="0.25">
      <c r="A604" t="s">
        <v>628</v>
      </c>
      <c r="B604">
        <v>4315.9838866999999</v>
      </c>
      <c r="C604">
        <v>4321.0498047000001</v>
      </c>
      <c r="D604">
        <v>4185.4150391000003</v>
      </c>
      <c r="E604">
        <v>4146.6542969000002</v>
      </c>
      <c r="F604">
        <v>4280.2900391000003</v>
      </c>
      <c r="G604">
        <v>4276.2597655999998</v>
      </c>
      <c r="H604">
        <v>4321.0498047000001</v>
      </c>
      <c r="I604">
        <v>4198.5297852000003</v>
      </c>
      <c r="J604">
        <v>4269.0322266000003</v>
      </c>
      <c r="L604" t="str">
        <f t="shared" si="70"/>
        <v>26JUL2025:03:00:00</v>
      </c>
      <c r="M604">
        <v>4</v>
      </c>
      <c r="N604">
        <f t="shared" si="71"/>
        <v>5.065918000000238</v>
      </c>
      <c r="O604" t="str">
        <f t="shared" si="66"/>
        <v/>
      </c>
      <c r="P604">
        <f t="shared" si="67"/>
        <v>5.065918000000238</v>
      </c>
      <c r="Q604" t="str">
        <f t="shared" si="68"/>
        <v/>
      </c>
      <c r="R604">
        <f t="shared" si="69"/>
        <v>1</v>
      </c>
      <c r="S604">
        <f t="shared" si="72"/>
        <v>0.1173757394139309</v>
      </c>
    </row>
    <row r="605" spans="1:19" x14ac:dyDescent="0.25">
      <c r="A605" t="s">
        <v>629</v>
      </c>
      <c r="B605">
        <v>4240.2431641000003</v>
      </c>
      <c r="C605">
        <v>4212.9799805000002</v>
      </c>
      <c r="D605">
        <v>4119.8764647999997</v>
      </c>
      <c r="E605">
        <v>4057.1799316000001</v>
      </c>
      <c r="F605">
        <v>4123.7402344000002</v>
      </c>
      <c r="G605">
        <v>4162.2001952999999</v>
      </c>
      <c r="H605">
        <v>4212.9799805000002</v>
      </c>
      <c r="I605">
        <v>4082.1699219000002</v>
      </c>
      <c r="J605">
        <v>4145.2724608999997</v>
      </c>
      <c r="L605" t="str">
        <f t="shared" si="70"/>
        <v>26JUL2025:04:00:00</v>
      </c>
      <c r="M605">
        <v>5</v>
      </c>
      <c r="N605">
        <f t="shared" si="71"/>
        <v>-27.263183600000048</v>
      </c>
      <c r="O605">
        <f t="shared" si="66"/>
        <v>-27.263183600000048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0.64296273927928638</v>
      </c>
    </row>
    <row r="606" spans="1:19" x14ac:dyDescent="0.25">
      <c r="A606" t="s">
        <v>630</v>
      </c>
      <c r="B606">
        <v>4114.4199219000002</v>
      </c>
      <c r="C606">
        <v>4115.7099608999997</v>
      </c>
      <c r="D606">
        <v>4070.2985840000001</v>
      </c>
      <c r="E606">
        <v>4025.5451659999999</v>
      </c>
      <c r="F606">
        <v>4034.5100097999998</v>
      </c>
      <c r="G606">
        <v>4079.7600097999998</v>
      </c>
      <c r="H606">
        <v>4115.7099608999997</v>
      </c>
      <c r="I606">
        <v>4036.2299804999998</v>
      </c>
      <c r="J606">
        <v>4066.5527344000002</v>
      </c>
      <c r="L606" t="str">
        <f t="shared" si="70"/>
        <v>26JUL2025:05:00:00</v>
      </c>
      <c r="M606">
        <v>6</v>
      </c>
      <c r="N606">
        <f t="shared" si="71"/>
        <v>1.2900389999995241</v>
      </c>
      <c r="O606" t="str">
        <f t="shared" si="66"/>
        <v/>
      </c>
      <c r="P606">
        <f t="shared" si="67"/>
        <v>1.2900389999995241</v>
      </c>
      <c r="Q606" t="str">
        <f t="shared" si="68"/>
        <v/>
      </c>
      <c r="R606">
        <f t="shared" si="69"/>
        <v>1</v>
      </c>
      <c r="S606">
        <f t="shared" si="72"/>
        <v>3.1354091815786182E-2</v>
      </c>
    </row>
    <row r="607" spans="1:19" x14ac:dyDescent="0.25">
      <c r="A607" t="s">
        <v>631</v>
      </c>
      <c r="B607">
        <v>4090.1166991999999</v>
      </c>
      <c r="C607">
        <v>4059.5800780999998</v>
      </c>
      <c r="D607">
        <v>4075.0852051000002</v>
      </c>
      <c r="E607">
        <v>4030.2570801000002</v>
      </c>
      <c r="F607">
        <v>3970.9899902000002</v>
      </c>
      <c r="G607">
        <v>4031.6699219000002</v>
      </c>
      <c r="H607">
        <v>4059.5800780999998</v>
      </c>
      <c r="I607">
        <v>3993.1999512000002</v>
      </c>
      <c r="J607">
        <v>4013.8601073999998</v>
      </c>
      <c r="L607" t="str">
        <f t="shared" si="70"/>
        <v>26JUL2025:06:00:00</v>
      </c>
      <c r="M607">
        <v>7</v>
      </c>
      <c r="N607">
        <f t="shared" si="71"/>
        <v>-30.536621100000048</v>
      </c>
      <c r="O607">
        <f t="shared" si="66"/>
        <v>-30.536621100000048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0.74659535034716273</v>
      </c>
    </row>
    <row r="608" spans="1:19" x14ac:dyDescent="0.25">
      <c r="A608" t="s">
        <v>632</v>
      </c>
      <c r="B608">
        <v>4127.4433594000002</v>
      </c>
      <c r="C608">
        <v>4063.1699219000002</v>
      </c>
      <c r="D608">
        <v>4054.9160155999998</v>
      </c>
      <c r="E608">
        <v>3990.1584472999998</v>
      </c>
      <c r="F608">
        <v>3997.8999023000001</v>
      </c>
      <c r="G608">
        <v>4052.0700683999999</v>
      </c>
      <c r="H608">
        <v>4063.1699219000002</v>
      </c>
      <c r="I608">
        <v>4061.4699707</v>
      </c>
      <c r="J608">
        <v>4043.6523437999999</v>
      </c>
      <c r="L608" t="str">
        <f t="shared" si="70"/>
        <v>26JUL2025:07:00:00</v>
      </c>
      <c r="M608">
        <v>8</v>
      </c>
      <c r="N608">
        <f t="shared" si="71"/>
        <v>-64.2734375</v>
      </c>
      <c r="O608">
        <f t="shared" si="66"/>
        <v>-64.2734375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1.5572215510509957</v>
      </c>
    </row>
    <row r="609" spans="1:19" x14ac:dyDescent="0.25">
      <c r="A609" t="s">
        <v>633</v>
      </c>
      <c r="B609">
        <v>4187.9921875</v>
      </c>
      <c r="C609">
        <v>4062.7099609000002</v>
      </c>
      <c r="D609">
        <v>4109.2553711</v>
      </c>
      <c r="E609">
        <v>4078.3889159999999</v>
      </c>
      <c r="F609">
        <v>4029.1499023000001</v>
      </c>
      <c r="G609">
        <v>4033.5600586</v>
      </c>
      <c r="H609">
        <v>4062.7099609000002</v>
      </c>
      <c r="I609">
        <v>4041.2800293</v>
      </c>
      <c r="J609">
        <v>4041.6750487999998</v>
      </c>
      <c r="L609" t="str">
        <f t="shared" si="70"/>
        <v>26JUL2025:08:00:00</v>
      </c>
      <c r="M609">
        <v>9</v>
      </c>
      <c r="N609">
        <f t="shared" si="71"/>
        <v>-125.28222659999983</v>
      </c>
      <c r="O609">
        <f t="shared" si="66"/>
        <v>-125.28222659999983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2.991462758071342</v>
      </c>
    </row>
    <row r="610" spans="1:19" x14ac:dyDescent="0.25">
      <c r="A610" t="s">
        <v>634</v>
      </c>
      <c r="B610">
        <v>4339.2236327999999</v>
      </c>
      <c r="C610">
        <v>4297.2099608999997</v>
      </c>
      <c r="D610">
        <v>4557.2900391000003</v>
      </c>
      <c r="E610">
        <v>4557.8481444999998</v>
      </c>
      <c r="F610">
        <v>4372.1298827999999</v>
      </c>
      <c r="G610">
        <v>4279.1801758000001</v>
      </c>
      <c r="H610">
        <v>4297.2099608999997</v>
      </c>
      <c r="I610">
        <v>4292.7597655999998</v>
      </c>
      <c r="J610">
        <v>4310.3203125</v>
      </c>
      <c r="L610" t="str">
        <f t="shared" si="70"/>
        <v>26JUL2025:09:00:00</v>
      </c>
      <c r="M610">
        <v>10</v>
      </c>
      <c r="N610">
        <f t="shared" si="71"/>
        <v>-42.01367190000019</v>
      </c>
      <c r="O610">
        <f t="shared" si="66"/>
        <v>-42.01367190000019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0.96823015947877633</v>
      </c>
    </row>
    <row r="611" spans="1:19" x14ac:dyDescent="0.25">
      <c r="A611" t="s">
        <v>635</v>
      </c>
      <c r="B611">
        <v>4703.6757813000004</v>
      </c>
      <c r="C611">
        <v>4627.9799805000002</v>
      </c>
      <c r="D611">
        <v>4922.4799805000002</v>
      </c>
      <c r="E611">
        <v>4905.8310547000001</v>
      </c>
      <c r="F611">
        <v>4763.5698241999999</v>
      </c>
      <c r="G611">
        <v>4616.0600586</v>
      </c>
      <c r="H611">
        <v>4627.9799805000002</v>
      </c>
      <c r="I611">
        <v>4674.0400391000003</v>
      </c>
      <c r="J611">
        <v>4670.4121094000002</v>
      </c>
      <c r="L611" t="str">
        <f t="shared" si="70"/>
        <v>26JUL2025:10:00:00</v>
      </c>
      <c r="M611">
        <v>11</v>
      </c>
      <c r="N611">
        <f t="shared" si="71"/>
        <v>-75.695800800000143</v>
      </c>
      <c r="O611">
        <f t="shared" si="66"/>
        <v>-75.695800800000143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1.609290357573909</v>
      </c>
    </row>
    <row r="612" spans="1:19" x14ac:dyDescent="0.25">
      <c r="A612" t="s">
        <v>636</v>
      </c>
      <c r="B612">
        <v>5176.9272461</v>
      </c>
      <c r="C612">
        <v>4862.9101563000004</v>
      </c>
      <c r="D612">
        <v>5196.1552733999997</v>
      </c>
      <c r="E612">
        <v>5232.9101563000004</v>
      </c>
      <c r="F612">
        <v>5113.0097655999998</v>
      </c>
      <c r="G612">
        <v>4888.9399414</v>
      </c>
      <c r="H612">
        <v>4862.9101563000004</v>
      </c>
      <c r="I612">
        <v>5102.5297852000003</v>
      </c>
      <c r="J612">
        <v>4991.8471680000002</v>
      </c>
      <c r="L612" t="str">
        <f t="shared" si="70"/>
        <v>26JUL2025:11:00:00</v>
      </c>
      <c r="M612">
        <v>12</v>
      </c>
      <c r="N612">
        <f t="shared" si="71"/>
        <v>-314.01708979999967</v>
      </c>
      <c r="O612">
        <f t="shared" si="66"/>
        <v>-314.01708979999967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6.0657041305064139</v>
      </c>
    </row>
    <row r="613" spans="1:19" x14ac:dyDescent="0.25">
      <c r="A613" t="s">
        <v>637</v>
      </c>
      <c r="B613">
        <v>5401.5673827999999</v>
      </c>
      <c r="C613">
        <v>5074.0400391000003</v>
      </c>
      <c r="D613">
        <v>5347.7822266000003</v>
      </c>
      <c r="E613">
        <v>5435.4252930000002</v>
      </c>
      <c r="F613">
        <v>5291.5097655999998</v>
      </c>
      <c r="G613">
        <v>5100.7001952999999</v>
      </c>
      <c r="H613">
        <v>5074.0400391000003</v>
      </c>
      <c r="I613">
        <v>5338.1201172000001</v>
      </c>
      <c r="J613">
        <v>5201.0927733999997</v>
      </c>
      <c r="L613" t="str">
        <f t="shared" si="70"/>
        <v>26JUL2025:12:00:00</v>
      </c>
      <c r="M613">
        <v>13</v>
      </c>
      <c r="N613">
        <f t="shared" si="71"/>
        <v>-327.52734369999962</v>
      </c>
      <c r="O613">
        <f t="shared" si="66"/>
        <v>-327.52734369999962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6.0635611941624967</v>
      </c>
    </row>
    <row r="614" spans="1:19" x14ac:dyDescent="0.25">
      <c r="A614" t="s">
        <v>638</v>
      </c>
      <c r="B614">
        <v>5385.7578125</v>
      </c>
      <c r="C614">
        <v>5284.6201172000001</v>
      </c>
      <c r="D614">
        <v>5494.3486327999999</v>
      </c>
      <c r="E614">
        <v>5613.5698241999999</v>
      </c>
      <c r="F614">
        <v>5388.3999022999997</v>
      </c>
      <c r="G614">
        <v>5300.5</v>
      </c>
      <c r="H614">
        <v>5284.6201172000001</v>
      </c>
      <c r="I614">
        <v>5465.6601563000004</v>
      </c>
      <c r="J614">
        <v>5359.7949219000002</v>
      </c>
      <c r="L614" t="str">
        <f t="shared" si="70"/>
        <v>26JUL2025:13:00:00</v>
      </c>
      <c r="M614">
        <v>14</v>
      </c>
      <c r="N614">
        <f t="shared" si="71"/>
        <v>-101.1376952999999</v>
      </c>
      <c r="O614">
        <f t="shared" si="66"/>
        <v>-101.1376952999999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1.877873064868713</v>
      </c>
    </row>
    <row r="615" spans="1:19" x14ac:dyDescent="0.25">
      <c r="A615" t="s">
        <v>639</v>
      </c>
      <c r="B615">
        <v>5430.2084961</v>
      </c>
      <c r="C615">
        <v>5479.0698241999999</v>
      </c>
      <c r="D615">
        <v>5618.3681641000003</v>
      </c>
      <c r="E615">
        <v>5713.5410155999998</v>
      </c>
      <c r="F615">
        <v>5525.9101563000004</v>
      </c>
      <c r="G615">
        <v>5509.5</v>
      </c>
      <c r="H615">
        <v>5479.0698241999999</v>
      </c>
      <c r="I615">
        <v>5599.8300780999998</v>
      </c>
      <c r="J615">
        <v>5528.5776366999999</v>
      </c>
      <c r="L615" t="str">
        <f t="shared" si="70"/>
        <v>26JUL2025:14:00:00</v>
      </c>
      <c r="M615">
        <v>15</v>
      </c>
      <c r="N615">
        <f t="shared" si="71"/>
        <v>48.86132809999981</v>
      </c>
      <c r="O615" t="str">
        <f t="shared" si="66"/>
        <v/>
      </c>
      <c r="P615">
        <f t="shared" si="67"/>
        <v>48.86132809999981</v>
      </c>
      <c r="Q615" t="str">
        <f t="shared" si="68"/>
        <v/>
      </c>
      <c r="R615">
        <f t="shared" si="69"/>
        <v>1</v>
      </c>
      <c r="S615">
        <f t="shared" si="72"/>
        <v>0.89980574659503831</v>
      </c>
    </row>
    <row r="616" spans="1:19" x14ac:dyDescent="0.25">
      <c r="A616" t="s">
        <v>640</v>
      </c>
      <c r="B616">
        <v>5366.8129883000001</v>
      </c>
      <c r="C616">
        <v>5593.9702147999997</v>
      </c>
      <c r="D616">
        <v>5741.4282227000003</v>
      </c>
      <c r="E616">
        <v>5908.2094727000003</v>
      </c>
      <c r="F616">
        <v>5629.5698241999999</v>
      </c>
      <c r="G616">
        <v>5621.2597655999998</v>
      </c>
      <c r="H616">
        <v>5593.9702147999997</v>
      </c>
      <c r="I616">
        <v>5583.1699219000002</v>
      </c>
      <c r="J616">
        <v>5606.9926758000001</v>
      </c>
      <c r="L616" t="str">
        <f t="shared" si="70"/>
        <v>26JUL2025:15:00:00</v>
      </c>
      <c r="M616">
        <v>16</v>
      </c>
      <c r="N616">
        <f t="shared" si="71"/>
        <v>227.15722649999952</v>
      </c>
      <c r="O616" t="str">
        <f t="shared" si="66"/>
        <v/>
      </c>
      <c r="P616">
        <f t="shared" si="67"/>
        <v>227.15722649999952</v>
      </c>
      <c r="Q616" t="str">
        <f t="shared" si="68"/>
        <v/>
      </c>
      <c r="R616">
        <f t="shared" si="69"/>
        <v>1</v>
      </c>
      <c r="S616">
        <f t="shared" si="72"/>
        <v>4.2326279487512792</v>
      </c>
    </row>
    <row r="617" spans="1:19" x14ac:dyDescent="0.25">
      <c r="A617" t="s">
        <v>641</v>
      </c>
      <c r="B617">
        <v>5674.6787108999997</v>
      </c>
      <c r="C617">
        <v>5669.5898438000004</v>
      </c>
      <c r="D617">
        <v>5873.3754883000001</v>
      </c>
      <c r="E617">
        <v>6025.1445313000004</v>
      </c>
      <c r="F617">
        <v>5719.1899414</v>
      </c>
      <c r="G617">
        <v>5732.4599608999997</v>
      </c>
      <c r="H617">
        <v>5669.5898438000004</v>
      </c>
      <c r="I617">
        <v>5742.9902344000002</v>
      </c>
      <c r="J617">
        <v>5716.0576172000001</v>
      </c>
      <c r="L617" t="str">
        <f t="shared" si="70"/>
        <v>26JUL2025:16:00:00</v>
      </c>
      <c r="M617">
        <v>17</v>
      </c>
      <c r="N617">
        <f t="shared" si="71"/>
        <v>-5.0888670999993337</v>
      </c>
      <c r="O617">
        <f t="shared" si="66"/>
        <v>-5.0888670999993337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8.9676743993004723E-2</v>
      </c>
    </row>
    <row r="618" spans="1:19" x14ac:dyDescent="0.25">
      <c r="A618" t="s">
        <v>642</v>
      </c>
      <c r="B618">
        <v>5796.6313477000003</v>
      </c>
      <c r="C618">
        <v>5672.1000977000003</v>
      </c>
      <c r="D618">
        <v>5900.6240233999997</v>
      </c>
      <c r="E618">
        <v>5936.2861327999999</v>
      </c>
      <c r="F618">
        <v>5699.75</v>
      </c>
      <c r="G618">
        <v>5737.5498047000001</v>
      </c>
      <c r="H618">
        <v>5672.1000977000003</v>
      </c>
      <c r="I618">
        <v>5768.3398438000004</v>
      </c>
      <c r="J618">
        <v>5719.4350586</v>
      </c>
      <c r="L618" t="str">
        <f t="shared" si="70"/>
        <v>26JUL2025:17:00:00</v>
      </c>
      <c r="M618">
        <v>18</v>
      </c>
      <c r="N618">
        <f t="shared" si="71"/>
        <v>-124.53125</v>
      </c>
      <c r="O618">
        <f t="shared" si="66"/>
        <v>-124.53125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2.1483382766684271</v>
      </c>
    </row>
    <row r="619" spans="1:19" x14ac:dyDescent="0.25">
      <c r="A619" t="s">
        <v>643</v>
      </c>
      <c r="B619">
        <v>5846.0693358999997</v>
      </c>
      <c r="C619">
        <v>5634.3598633000001</v>
      </c>
      <c r="D619">
        <v>5839.9833983999997</v>
      </c>
      <c r="E619">
        <v>5849.5068358999997</v>
      </c>
      <c r="F619">
        <v>5667.4702147999997</v>
      </c>
      <c r="G619">
        <v>5701.4702147999997</v>
      </c>
      <c r="H619">
        <v>5634.3598633000001</v>
      </c>
      <c r="I619">
        <v>5665.4599608999997</v>
      </c>
      <c r="J619">
        <v>5667.1904297000001</v>
      </c>
      <c r="L619" t="str">
        <f t="shared" si="70"/>
        <v>26JUL2025:18:00:00</v>
      </c>
      <c r="M619">
        <v>19</v>
      </c>
      <c r="N619">
        <f t="shared" si="71"/>
        <v>-211.70947259999957</v>
      </c>
      <c r="O619">
        <f t="shared" si="66"/>
        <v>-211.70947259999957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3.6213985916984854</v>
      </c>
    </row>
    <row r="620" spans="1:19" x14ac:dyDescent="0.25">
      <c r="A620" t="s">
        <v>644</v>
      </c>
      <c r="B620">
        <v>5745.0654297000001</v>
      </c>
      <c r="C620">
        <v>5524.5698241999999</v>
      </c>
      <c r="D620">
        <v>5730.2622069999998</v>
      </c>
      <c r="E620">
        <v>5704.9365233999997</v>
      </c>
      <c r="F620">
        <v>5624.2299805000002</v>
      </c>
      <c r="G620">
        <v>5618.6801758000001</v>
      </c>
      <c r="H620">
        <v>5524.5698241999999</v>
      </c>
      <c r="I620">
        <v>5572.0800780999998</v>
      </c>
      <c r="J620">
        <v>5584.8901366999999</v>
      </c>
      <c r="L620" t="str">
        <f t="shared" si="70"/>
        <v>26JUL2025:19:00:00</v>
      </c>
      <c r="M620">
        <v>20</v>
      </c>
      <c r="N620">
        <f t="shared" si="71"/>
        <v>-220.49560550000024</v>
      </c>
      <c r="O620">
        <f t="shared" si="66"/>
        <v>-220.49560550000024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3.837999900925658</v>
      </c>
    </row>
    <row r="621" spans="1:19" x14ac:dyDescent="0.25">
      <c r="A621" t="s">
        <v>645</v>
      </c>
      <c r="B621">
        <v>5601.1567383000001</v>
      </c>
      <c r="C621">
        <v>5327.1298827999999</v>
      </c>
      <c r="D621">
        <v>5555.6875</v>
      </c>
      <c r="E621">
        <v>5534.7431641000003</v>
      </c>
      <c r="F621">
        <v>5497</v>
      </c>
      <c r="G621">
        <v>5445.3500977000003</v>
      </c>
      <c r="H621">
        <v>5327.1298827999999</v>
      </c>
      <c r="I621">
        <v>5389.9301758000001</v>
      </c>
      <c r="J621">
        <v>5414.8525391000003</v>
      </c>
      <c r="L621" t="str">
        <f t="shared" si="70"/>
        <v>26JUL2025:20:00:00</v>
      </c>
      <c r="M621">
        <v>21</v>
      </c>
      <c r="N621">
        <f t="shared" si="71"/>
        <v>-274.02685550000024</v>
      </c>
      <c r="O621">
        <f t="shared" si="66"/>
        <v>-274.02685550000024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4.8923261444593988</v>
      </c>
    </row>
    <row r="622" spans="1:19" x14ac:dyDescent="0.25">
      <c r="A622" t="s">
        <v>646</v>
      </c>
      <c r="B622">
        <v>5287.8574219000002</v>
      </c>
      <c r="C622">
        <v>5148.3500977000003</v>
      </c>
      <c r="D622">
        <v>5412.9306641000003</v>
      </c>
      <c r="E622">
        <v>5355.4990233999997</v>
      </c>
      <c r="F622">
        <v>5320.9501952999999</v>
      </c>
      <c r="G622">
        <v>5260.2797852000003</v>
      </c>
      <c r="H622">
        <v>5148.3500977000003</v>
      </c>
      <c r="I622">
        <v>5237.2998047000001</v>
      </c>
      <c r="J622">
        <v>5241.7197266000003</v>
      </c>
      <c r="L622" t="str">
        <f t="shared" si="70"/>
        <v>26JUL2025:21:00:00</v>
      </c>
      <c r="M622">
        <v>22</v>
      </c>
      <c r="N622">
        <f t="shared" si="71"/>
        <v>-139.50732419999986</v>
      </c>
      <c r="O622">
        <f t="shared" si="66"/>
        <v>-139.50732419999986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2.638258051781452</v>
      </c>
    </row>
    <row r="623" spans="1:19" x14ac:dyDescent="0.25">
      <c r="A623" t="s">
        <v>647</v>
      </c>
      <c r="B623">
        <v>5255.9150391000003</v>
      </c>
      <c r="C623">
        <v>5063.7900391000003</v>
      </c>
      <c r="D623">
        <v>5377.4667969000002</v>
      </c>
      <c r="E623">
        <v>5278.3017577999999</v>
      </c>
      <c r="F623">
        <v>5211.8701172000001</v>
      </c>
      <c r="G623">
        <v>5162.0200194999998</v>
      </c>
      <c r="H623">
        <v>5063.7900391000003</v>
      </c>
      <c r="I623">
        <v>5170.3701172000001</v>
      </c>
      <c r="J623">
        <v>5152.0126952999999</v>
      </c>
      <c r="L623" t="str">
        <f t="shared" si="70"/>
        <v>26JUL2025:22:00:00</v>
      </c>
      <c r="M623">
        <v>23</v>
      </c>
      <c r="N623">
        <f t="shared" si="71"/>
        <v>-192.125</v>
      </c>
      <c r="O623">
        <f t="shared" si="66"/>
        <v>-192.125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3.6554053589286832</v>
      </c>
    </row>
    <row r="624" spans="1:19" x14ac:dyDescent="0.25">
      <c r="A624" t="s">
        <v>648</v>
      </c>
      <c r="B624">
        <v>5057.5063477000003</v>
      </c>
      <c r="C624">
        <v>4923.9301758000001</v>
      </c>
      <c r="D624">
        <v>5149.9892577999999</v>
      </c>
      <c r="E624">
        <v>5046.2099608999997</v>
      </c>
      <c r="F624">
        <v>5032.9599608999997</v>
      </c>
      <c r="G624">
        <v>5018.1401366999999</v>
      </c>
      <c r="H624">
        <v>4923.9301758000001</v>
      </c>
      <c r="I624">
        <v>4957.7299805000002</v>
      </c>
      <c r="J624">
        <v>4983.1899414</v>
      </c>
      <c r="L624" t="str">
        <f t="shared" si="70"/>
        <v>26JUL2025:23:00:00</v>
      </c>
      <c r="M624">
        <v>24</v>
      </c>
      <c r="N624">
        <f t="shared" si="71"/>
        <v>-133.57617190000019</v>
      </c>
      <c r="O624">
        <f t="shared" si="66"/>
        <v>-133.57617190000019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2.6411468956583031</v>
      </c>
    </row>
    <row r="625" spans="1:19" x14ac:dyDescent="0.25">
      <c r="A625" t="s">
        <v>649</v>
      </c>
      <c r="B625">
        <v>4861.4116211</v>
      </c>
      <c r="C625">
        <v>4767.1201172000001</v>
      </c>
      <c r="D625">
        <v>4942.1831055000002</v>
      </c>
      <c r="E625">
        <v>4830.3344727000003</v>
      </c>
      <c r="F625">
        <v>4835.3300780999998</v>
      </c>
      <c r="G625">
        <v>4847.2402344000002</v>
      </c>
      <c r="H625">
        <v>4767.1201172000001</v>
      </c>
      <c r="I625">
        <v>4764.4199219000002</v>
      </c>
      <c r="J625">
        <v>4803.5273438000004</v>
      </c>
      <c r="L625" t="str">
        <f t="shared" si="70"/>
        <v>27JUL2025:00:00:00</v>
      </c>
      <c r="M625">
        <v>1</v>
      </c>
      <c r="N625">
        <f t="shared" si="71"/>
        <v>-94.291503899999952</v>
      </c>
      <c r="O625">
        <f t="shared" si="66"/>
        <v>-94.291503899999952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1.9395910334098483</v>
      </c>
    </row>
    <row r="626" spans="1:19" x14ac:dyDescent="0.25">
      <c r="A626" t="s">
        <v>650</v>
      </c>
      <c r="B626">
        <v>4539.1728516000003</v>
      </c>
      <c r="C626">
        <v>4681.8300780999998</v>
      </c>
      <c r="D626">
        <v>4745.3852539</v>
      </c>
      <c r="E626">
        <v>4548.9448241999999</v>
      </c>
      <c r="F626">
        <v>4780.8100586</v>
      </c>
      <c r="G626">
        <v>4716.1699219000002</v>
      </c>
      <c r="H626">
        <v>4540.4799805000002</v>
      </c>
      <c r="I626">
        <v>4506.4301758000001</v>
      </c>
      <c r="J626">
        <v>4635.9726563000004</v>
      </c>
      <c r="L626" t="str">
        <f t="shared" si="70"/>
        <v>27JUL2025:01:00:00</v>
      </c>
      <c r="M626">
        <v>2</v>
      </c>
      <c r="N626">
        <f t="shared" si="71"/>
        <v>142.65722649999952</v>
      </c>
      <c r="O626" t="str">
        <f t="shared" si="66"/>
        <v/>
      </c>
      <c r="P626">
        <f t="shared" si="67"/>
        <v>142.65722649999952</v>
      </c>
      <c r="Q626" t="str">
        <f t="shared" si="68"/>
        <v/>
      </c>
      <c r="R626">
        <f t="shared" si="69"/>
        <v>1</v>
      </c>
      <c r="S626">
        <f t="shared" si="72"/>
        <v>3.1428022497472128</v>
      </c>
    </row>
    <row r="627" spans="1:19" x14ac:dyDescent="0.25">
      <c r="A627" t="s">
        <v>651</v>
      </c>
      <c r="B627">
        <v>4306.5258789</v>
      </c>
      <c r="C627">
        <v>4485.2099608999997</v>
      </c>
      <c r="D627">
        <v>4511.9838866999999</v>
      </c>
      <c r="E627">
        <v>4329.0390625</v>
      </c>
      <c r="F627">
        <v>4559.1899414</v>
      </c>
      <c r="G627">
        <v>4539.3100586</v>
      </c>
      <c r="H627">
        <v>4375.6699219000002</v>
      </c>
      <c r="I627">
        <v>4325.1401366999999</v>
      </c>
      <c r="J627">
        <v>4449.8276366999999</v>
      </c>
      <c r="L627" t="str">
        <f t="shared" si="70"/>
        <v>27JUL2025:02:00:00</v>
      </c>
      <c r="M627">
        <v>3</v>
      </c>
      <c r="N627">
        <f t="shared" si="71"/>
        <v>178.68408199999976</v>
      </c>
      <c r="O627" t="str">
        <f t="shared" si="66"/>
        <v/>
      </c>
      <c r="P627">
        <f t="shared" si="67"/>
        <v>178.68408199999976</v>
      </c>
      <c r="Q627" t="str">
        <f t="shared" si="68"/>
        <v/>
      </c>
      <c r="R627">
        <f t="shared" si="69"/>
        <v>1</v>
      </c>
      <c r="S627">
        <f t="shared" si="72"/>
        <v>4.1491468302900429</v>
      </c>
    </row>
    <row r="628" spans="1:19" x14ac:dyDescent="0.25">
      <c r="A628" t="s">
        <v>652</v>
      </c>
      <c r="B628">
        <v>4147.7622069999998</v>
      </c>
      <c r="C628">
        <v>4318</v>
      </c>
      <c r="D628">
        <v>4330.9902344000002</v>
      </c>
      <c r="E628">
        <v>4141.7753905999998</v>
      </c>
      <c r="F628">
        <v>4369.0898438000004</v>
      </c>
      <c r="G628">
        <v>4340.8500977000003</v>
      </c>
      <c r="H628">
        <v>4211.9199219000002</v>
      </c>
      <c r="I628">
        <v>4095.7199707</v>
      </c>
      <c r="J628">
        <v>4254.3950194999998</v>
      </c>
      <c r="L628" t="str">
        <f t="shared" si="70"/>
        <v>27JUL2025:03:00:00</v>
      </c>
      <c r="M628">
        <v>4</v>
      </c>
      <c r="N628">
        <f t="shared" si="71"/>
        <v>170.23779300000024</v>
      </c>
      <c r="O628" t="str">
        <f t="shared" si="66"/>
        <v/>
      </c>
      <c r="P628">
        <f t="shared" si="67"/>
        <v>170.23779300000024</v>
      </c>
      <c r="Q628" t="str">
        <f t="shared" si="68"/>
        <v/>
      </c>
      <c r="R628">
        <f t="shared" si="69"/>
        <v>1</v>
      </c>
      <c r="S628">
        <f t="shared" si="72"/>
        <v>4.1043286597456632</v>
      </c>
    </row>
    <row r="629" spans="1:19" x14ac:dyDescent="0.25">
      <c r="A629" t="s">
        <v>653</v>
      </c>
      <c r="B629">
        <v>4005.5</v>
      </c>
      <c r="C629">
        <v>4150.7597655999998</v>
      </c>
      <c r="D629">
        <v>4141.5180664</v>
      </c>
      <c r="E629">
        <v>3972.1796875</v>
      </c>
      <c r="F629">
        <v>4217.8100586</v>
      </c>
      <c r="G629">
        <v>4194.2299805000002</v>
      </c>
      <c r="H629">
        <v>4074.4499512000002</v>
      </c>
      <c r="I629">
        <v>3971.9199219000002</v>
      </c>
      <c r="J629">
        <v>4114.6025391000003</v>
      </c>
      <c r="L629" t="str">
        <f t="shared" si="70"/>
        <v>27JUL2025:04:00:00</v>
      </c>
      <c r="M629">
        <v>5</v>
      </c>
      <c r="N629">
        <f t="shared" si="71"/>
        <v>145.25976559999981</v>
      </c>
      <c r="O629" t="str">
        <f t="shared" si="66"/>
        <v/>
      </c>
      <c r="P629">
        <f t="shared" si="67"/>
        <v>145.25976559999981</v>
      </c>
      <c r="Q629" t="str">
        <f t="shared" si="68"/>
        <v/>
      </c>
      <c r="R629">
        <f t="shared" si="69"/>
        <v>1</v>
      </c>
      <c r="S629">
        <f t="shared" si="72"/>
        <v>3.6265076919235999</v>
      </c>
    </row>
    <row r="630" spans="1:19" x14ac:dyDescent="0.25">
      <c r="A630" t="s">
        <v>654</v>
      </c>
      <c r="B630">
        <v>3925.6892090000001</v>
      </c>
      <c r="C630">
        <v>4069.3200683999999</v>
      </c>
      <c r="D630">
        <v>4092.9228515999998</v>
      </c>
      <c r="E630">
        <v>3904.9057616999999</v>
      </c>
      <c r="F630">
        <v>4101.0898438000004</v>
      </c>
      <c r="G630">
        <v>4084.6599120999999</v>
      </c>
      <c r="H630">
        <v>3967.0500487999998</v>
      </c>
      <c r="I630">
        <v>3943.5700683999999</v>
      </c>
      <c r="J630">
        <v>4024.0925293</v>
      </c>
      <c r="L630" t="str">
        <f t="shared" si="70"/>
        <v>27JUL2025:05:00:00</v>
      </c>
      <c r="M630">
        <v>6</v>
      </c>
      <c r="N630">
        <f t="shared" si="71"/>
        <v>143.63085939999974</v>
      </c>
      <c r="O630" t="str">
        <f t="shared" si="66"/>
        <v/>
      </c>
      <c r="P630">
        <f t="shared" si="67"/>
        <v>143.63085939999974</v>
      </c>
      <c r="Q630" t="str">
        <f t="shared" si="68"/>
        <v/>
      </c>
      <c r="R630">
        <f t="shared" si="69"/>
        <v>1</v>
      </c>
      <c r="S630">
        <f t="shared" si="72"/>
        <v>3.658742497259154</v>
      </c>
    </row>
    <row r="631" spans="1:19" x14ac:dyDescent="0.25">
      <c r="A631" t="s">
        <v>655</v>
      </c>
      <c r="B631">
        <v>3877.0642090000001</v>
      </c>
      <c r="C631">
        <v>4019.7600097999998</v>
      </c>
      <c r="D631">
        <v>4062.1047362999998</v>
      </c>
      <c r="E631">
        <v>3851.6159668</v>
      </c>
      <c r="F631">
        <v>4006.0100097999998</v>
      </c>
      <c r="G631">
        <v>4013.5400390999998</v>
      </c>
      <c r="H631">
        <v>3905.6000976999999</v>
      </c>
      <c r="I631">
        <v>3899.1101073999998</v>
      </c>
      <c r="J631">
        <v>3956.0651855000001</v>
      </c>
      <c r="L631" t="str">
        <f t="shared" si="70"/>
        <v>27JUL2025:06:00:00</v>
      </c>
      <c r="M631">
        <v>7</v>
      </c>
      <c r="N631">
        <f t="shared" si="71"/>
        <v>142.69580079999969</v>
      </c>
      <c r="O631" t="str">
        <f t="shared" si="66"/>
        <v/>
      </c>
      <c r="P631">
        <f t="shared" si="67"/>
        <v>142.69580079999969</v>
      </c>
      <c r="Q631" t="str">
        <f t="shared" si="68"/>
        <v/>
      </c>
      <c r="R631">
        <f t="shared" si="69"/>
        <v>1</v>
      </c>
      <c r="S631">
        <f t="shared" si="72"/>
        <v>3.6805116734655474</v>
      </c>
    </row>
    <row r="632" spans="1:19" x14ac:dyDescent="0.25">
      <c r="A632" t="s">
        <v>656</v>
      </c>
      <c r="B632">
        <v>3834.2385254000001</v>
      </c>
      <c r="C632">
        <v>4018.6398926000002</v>
      </c>
      <c r="D632">
        <v>4039.5231933999999</v>
      </c>
      <c r="E632">
        <v>3788.3918457</v>
      </c>
      <c r="F632">
        <v>3975.8798827999999</v>
      </c>
      <c r="G632">
        <v>3975.0700683999999</v>
      </c>
      <c r="H632">
        <v>3845.3500976999999</v>
      </c>
      <c r="I632">
        <v>3944.2600097999998</v>
      </c>
      <c r="J632">
        <v>3935.1401366999999</v>
      </c>
      <c r="L632" t="str">
        <f t="shared" si="70"/>
        <v>27JUL2025:07:00:00</v>
      </c>
      <c r="M632">
        <v>8</v>
      </c>
      <c r="N632">
        <f t="shared" si="71"/>
        <v>184.4013672000001</v>
      </c>
      <c r="O632" t="str">
        <f t="shared" si="66"/>
        <v/>
      </c>
      <c r="P632">
        <f t="shared" si="67"/>
        <v>184.4013672000001</v>
      </c>
      <c r="Q632" t="str">
        <f t="shared" si="68"/>
        <v/>
      </c>
      <c r="R632">
        <f t="shared" si="69"/>
        <v>1</v>
      </c>
      <c r="S632">
        <f t="shared" si="72"/>
        <v>4.8093347865144294</v>
      </c>
    </row>
    <row r="633" spans="1:19" x14ac:dyDescent="0.25">
      <c r="A633" t="s">
        <v>657</v>
      </c>
      <c r="B633">
        <v>3847.8386230000001</v>
      </c>
      <c r="C633">
        <v>3984.0500487999998</v>
      </c>
      <c r="D633">
        <v>4119.0600586</v>
      </c>
      <c r="E633">
        <v>3905.8740234000002</v>
      </c>
      <c r="F633">
        <v>4015.0200195000002</v>
      </c>
      <c r="G633">
        <v>3963.4899902000002</v>
      </c>
      <c r="H633">
        <v>3862.1000976999999</v>
      </c>
      <c r="I633">
        <v>3873.3100586</v>
      </c>
      <c r="J633">
        <v>3928.4799804999998</v>
      </c>
      <c r="L633" t="str">
        <f t="shared" si="70"/>
        <v>27JUL2025:08:00:00</v>
      </c>
      <c r="M633">
        <v>9</v>
      </c>
      <c r="N633">
        <f t="shared" si="71"/>
        <v>136.21142579999969</v>
      </c>
      <c r="O633" t="str">
        <f t="shared" si="66"/>
        <v/>
      </c>
      <c r="P633">
        <f t="shared" si="67"/>
        <v>136.21142579999969</v>
      </c>
      <c r="Q633" t="str">
        <f t="shared" si="68"/>
        <v/>
      </c>
      <c r="R633">
        <f t="shared" si="69"/>
        <v>1</v>
      </c>
      <c r="S633">
        <f t="shared" si="72"/>
        <v>3.5399464256586022</v>
      </c>
    </row>
    <row r="634" spans="1:19" x14ac:dyDescent="0.25">
      <c r="A634" t="s">
        <v>658</v>
      </c>
      <c r="B634">
        <v>4242.8886719000002</v>
      </c>
      <c r="C634">
        <v>4319.1699219000002</v>
      </c>
      <c r="D634">
        <v>4598.4487305000002</v>
      </c>
      <c r="E634">
        <v>4488.5522461</v>
      </c>
      <c r="F634">
        <v>4422.4199219000002</v>
      </c>
      <c r="G634">
        <v>4262.1201172000001</v>
      </c>
      <c r="H634">
        <v>4124.9799805000002</v>
      </c>
      <c r="I634">
        <v>4116.6699219000002</v>
      </c>
      <c r="J634">
        <v>4231.5473633000001</v>
      </c>
      <c r="L634" t="str">
        <f t="shared" si="70"/>
        <v>27JUL2025:09:00:00</v>
      </c>
      <c r="M634">
        <v>10</v>
      </c>
      <c r="N634">
        <f t="shared" si="71"/>
        <v>76.28125</v>
      </c>
      <c r="O634" t="str">
        <f t="shared" si="66"/>
        <v/>
      </c>
      <c r="P634">
        <f t="shared" si="67"/>
        <v>76.28125</v>
      </c>
      <c r="Q634" t="str">
        <f t="shared" si="68"/>
        <v/>
      </c>
      <c r="R634">
        <f t="shared" si="69"/>
        <v>1</v>
      </c>
      <c r="S634">
        <f t="shared" si="72"/>
        <v>1.7978612190604717</v>
      </c>
    </row>
    <row r="635" spans="1:19" x14ac:dyDescent="0.25">
      <c r="A635" t="s">
        <v>659</v>
      </c>
      <c r="B635">
        <v>4798.4633789</v>
      </c>
      <c r="C635">
        <v>4784.5800780999998</v>
      </c>
      <c r="D635">
        <v>4983.6215819999998</v>
      </c>
      <c r="E635">
        <v>4835.2900391000003</v>
      </c>
      <c r="F635">
        <v>4839.3999022999997</v>
      </c>
      <c r="G635">
        <v>4648.2099608999997</v>
      </c>
      <c r="H635">
        <v>4481.8999022999997</v>
      </c>
      <c r="I635">
        <v>4557.7900391000003</v>
      </c>
      <c r="J635">
        <v>4631.8251952999999</v>
      </c>
      <c r="L635" t="str">
        <f t="shared" si="70"/>
        <v>27JUL2025:10:00:00</v>
      </c>
      <c r="M635">
        <v>11</v>
      </c>
      <c r="N635">
        <f t="shared" si="71"/>
        <v>-13.883300800000143</v>
      </c>
      <c r="O635">
        <f t="shared" si="66"/>
        <v>-13.883300800000143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0.28932805574902087</v>
      </c>
    </row>
    <row r="636" spans="1:19" x14ac:dyDescent="0.25">
      <c r="A636" t="s">
        <v>660</v>
      </c>
      <c r="B636">
        <v>5005.0507813000004</v>
      </c>
      <c r="C636">
        <v>5176.0400391000003</v>
      </c>
      <c r="D636">
        <v>5295.4746094000002</v>
      </c>
      <c r="E636">
        <v>5131.7871094000002</v>
      </c>
      <c r="F636">
        <v>5172.2099608999997</v>
      </c>
      <c r="G636">
        <v>4949.4301758000001</v>
      </c>
      <c r="H636">
        <v>4754.5800780999998</v>
      </c>
      <c r="I636">
        <v>5002.25</v>
      </c>
      <c r="J636">
        <v>4969.6176758000001</v>
      </c>
      <c r="L636" t="str">
        <f t="shared" si="70"/>
        <v>27JUL2025:11:00:00</v>
      </c>
      <c r="M636">
        <v>12</v>
      </c>
      <c r="N636">
        <f t="shared" si="71"/>
        <v>170.9892577999999</v>
      </c>
      <c r="O636" t="str">
        <f t="shared" si="66"/>
        <v/>
      </c>
      <c r="P636">
        <f t="shared" si="67"/>
        <v>170.9892577999999</v>
      </c>
      <c r="Q636" t="str">
        <f t="shared" si="68"/>
        <v/>
      </c>
      <c r="R636">
        <f t="shared" si="69"/>
        <v>1</v>
      </c>
      <c r="S636">
        <f t="shared" si="72"/>
        <v>3.4163341246976828</v>
      </c>
    </row>
    <row r="637" spans="1:19" x14ac:dyDescent="0.25">
      <c r="A637" t="s">
        <v>661</v>
      </c>
      <c r="B637">
        <v>5346.7856444999998</v>
      </c>
      <c r="C637">
        <v>5419.3598633000001</v>
      </c>
      <c r="D637">
        <v>5400.5869141000003</v>
      </c>
      <c r="E637">
        <v>5255.5668944999998</v>
      </c>
      <c r="F637">
        <v>5325.2797852000003</v>
      </c>
      <c r="G637">
        <v>5171.4301758000001</v>
      </c>
      <c r="H637">
        <v>4984.2099608999997</v>
      </c>
      <c r="I637">
        <v>5264.8999022999997</v>
      </c>
      <c r="J637">
        <v>5186.4550780999998</v>
      </c>
      <c r="L637" t="str">
        <f t="shared" si="70"/>
        <v>27JUL2025:12:00:00</v>
      </c>
      <c r="M637">
        <v>13</v>
      </c>
      <c r="N637">
        <f t="shared" si="71"/>
        <v>72.574218800000381</v>
      </c>
      <c r="O637" t="str">
        <f t="shared" si="66"/>
        <v/>
      </c>
      <c r="P637">
        <f t="shared" si="67"/>
        <v>72.574218800000381</v>
      </c>
      <c r="Q637" t="str">
        <f t="shared" si="68"/>
        <v/>
      </c>
      <c r="R637">
        <f t="shared" si="69"/>
        <v>1</v>
      </c>
      <c r="S637">
        <f t="shared" si="72"/>
        <v>1.3573429650140219</v>
      </c>
    </row>
    <row r="638" spans="1:19" x14ac:dyDescent="0.25">
      <c r="A638" t="s">
        <v>662</v>
      </c>
      <c r="B638">
        <v>5471.5004883000001</v>
      </c>
      <c r="C638">
        <v>5599.5097655999998</v>
      </c>
      <c r="D638">
        <v>5585.0859375</v>
      </c>
      <c r="E638">
        <v>5471.1420897999997</v>
      </c>
      <c r="F638">
        <v>5464.2402344000002</v>
      </c>
      <c r="G638">
        <v>5399.8798827999999</v>
      </c>
      <c r="H638">
        <v>5197.9702147999997</v>
      </c>
      <c r="I638">
        <v>5391.2797852000003</v>
      </c>
      <c r="J638">
        <v>5363.3422852000003</v>
      </c>
      <c r="L638" t="str">
        <f t="shared" si="70"/>
        <v>27JUL2025:13:00:00</v>
      </c>
      <c r="M638">
        <v>14</v>
      </c>
      <c r="N638">
        <f t="shared" si="71"/>
        <v>128.00927729999967</v>
      </c>
      <c r="O638" t="str">
        <f t="shared" si="66"/>
        <v/>
      </c>
      <c r="P638">
        <f t="shared" si="67"/>
        <v>128.00927729999967</v>
      </c>
      <c r="Q638" t="str">
        <f t="shared" si="68"/>
        <v/>
      </c>
      <c r="R638">
        <f t="shared" si="69"/>
        <v>1</v>
      </c>
      <c r="S638">
        <f t="shared" si="72"/>
        <v>2.3395643950636336</v>
      </c>
    </row>
    <row r="639" spans="1:19" x14ac:dyDescent="0.25">
      <c r="A639" t="s">
        <v>663</v>
      </c>
      <c r="B639">
        <v>5650.1088866999999</v>
      </c>
      <c r="C639">
        <v>5761.5498047000001</v>
      </c>
      <c r="D639">
        <v>5702.1577147999997</v>
      </c>
      <c r="E639">
        <v>5659.6665039</v>
      </c>
      <c r="F639">
        <v>5628.5898438000004</v>
      </c>
      <c r="G639">
        <v>5625</v>
      </c>
      <c r="H639">
        <v>5369.6000977000003</v>
      </c>
      <c r="I639">
        <v>5538.5</v>
      </c>
      <c r="J639">
        <v>5540.4223633000001</v>
      </c>
      <c r="L639" t="str">
        <f t="shared" si="70"/>
        <v>27JUL2025:14:00:00</v>
      </c>
      <c r="M639">
        <v>15</v>
      </c>
      <c r="N639">
        <f t="shared" si="71"/>
        <v>111.44091800000024</v>
      </c>
      <c r="O639" t="str">
        <f t="shared" si="66"/>
        <v/>
      </c>
      <c r="P639">
        <f t="shared" si="67"/>
        <v>111.44091800000024</v>
      </c>
      <c r="Q639" t="str">
        <f t="shared" si="68"/>
        <v/>
      </c>
      <c r="R639">
        <f t="shared" si="69"/>
        <v>1</v>
      </c>
      <c r="S639">
        <f t="shared" si="72"/>
        <v>1.9723676168847848</v>
      </c>
    </row>
    <row r="640" spans="1:19" x14ac:dyDescent="0.25">
      <c r="A640" t="s">
        <v>664</v>
      </c>
      <c r="B640">
        <v>5699.5600586</v>
      </c>
      <c r="C640">
        <v>5836.4101563000004</v>
      </c>
      <c r="D640">
        <v>5796.9545897999997</v>
      </c>
      <c r="E640">
        <v>5784.9956055000002</v>
      </c>
      <c r="F640">
        <v>5748.1499022999997</v>
      </c>
      <c r="G640">
        <v>5763.9399414</v>
      </c>
      <c r="H640">
        <v>5505.1201172000001</v>
      </c>
      <c r="I640">
        <v>5608.7202147999997</v>
      </c>
      <c r="J640">
        <v>5656.4829102000003</v>
      </c>
      <c r="L640" t="str">
        <f t="shared" si="70"/>
        <v>27JUL2025:15:00:00</v>
      </c>
      <c r="M640">
        <v>16</v>
      </c>
      <c r="N640">
        <f t="shared" si="71"/>
        <v>136.85009770000033</v>
      </c>
      <c r="O640" t="str">
        <f t="shared" si="66"/>
        <v/>
      </c>
      <c r="P640">
        <f t="shared" si="67"/>
        <v>136.85009770000033</v>
      </c>
      <c r="Q640" t="str">
        <f t="shared" si="68"/>
        <v/>
      </c>
      <c r="R640">
        <f t="shared" si="69"/>
        <v>1</v>
      </c>
      <c r="S640">
        <f t="shared" si="72"/>
        <v>2.4010642276417249</v>
      </c>
    </row>
    <row r="641" spans="1:19" x14ac:dyDescent="0.25">
      <c r="A641" t="s">
        <v>665</v>
      </c>
      <c r="B641">
        <v>5770.4672852000003</v>
      </c>
      <c r="C641">
        <v>5909.4399414</v>
      </c>
      <c r="D641">
        <v>5921.8896483999997</v>
      </c>
      <c r="E641">
        <v>5846.6752930000002</v>
      </c>
      <c r="F641">
        <v>5837.2099608999997</v>
      </c>
      <c r="G641">
        <v>5875.8901366999999</v>
      </c>
      <c r="H641">
        <v>5576.8300780999998</v>
      </c>
      <c r="I641">
        <v>5767.0698241999999</v>
      </c>
      <c r="J641">
        <v>5764.25</v>
      </c>
      <c r="L641" t="str">
        <f t="shared" si="70"/>
        <v>27JUL2025:16:00:00</v>
      </c>
      <c r="M641">
        <v>17</v>
      </c>
      <c r="N641">
        <f t="shared" si="71"/>
        <v>138.97265619999962</v>
      </c>
      <c r="O641" t="str">
        <f t="shared" si="66"/>
        <v/>
      </c>
      <c r="P641">
        <f t="shared" si="67"/>
        <v>138.97265619999962</v>
      </c>
      <c r="Q641" t="str">
        <f t="shared" si="68"/>
        <v/>
      </c>
      <c r="R641">
        <f t="shared" si="69"/>
        <v>1</v>
      </c>
      <c r="S641">
        <f t="shared" si="72"/>
        <v>2.4083431952977952</v>
      </c>
    </row>
    <row r="642" spans="1:19" x14ac:dyDescent="0.25">
      <c r="A642" t="s">
        <v>666</v>
      </c>
      <c r="B642">
        <v>5843.7993164</v>
      </c>
      <c r="C642">
        <v>5896.2998047000001</v>
      </c>
      <c r="D642">
        <v>5904.3525391000003</v>
      </c>
      <c r="E642">
        <v>5745.3442383000001</v>
      </c>
      <c r="F642">
        <v>5818.6899414</v>
      </c>
      <c r="G642">
        <v>5879.4101563000004</v>
      </c>
      <c r="H642">
        <v>5590.5898438000004</v>
      </c>
      <c r="I642">
        <v>5774.6899414</v>
      </c>
      <c r="J642">
        <v>5765.8447266000003</v>
      </c>
      <c r="L642" t="str">
        <f t="shared" si="70"/>
        <v>27JUL2025:17:00:00</v>
      </c>
      <c r="M642">
        <v>18</v>
      </c>
      <c r="N642">
        <f t="shared" si="71"/>
        <v>52.500488300000143</v>
      </c>
      <c r="O642" t="str">
        <f t="shared" si="66"/>
        <v/>
      </c>
      <c r="P642">
        <f t="shared" si="67"/>
        <v>52.500488300000143</v>
      </c>
      <c r="Q642" t="str">
        <f t="shared" si="68"/>
        <v/>
      </c>
      <c r="R642">
        <f t="shared" si="69"/>
        <v>1</v>
      </c>
      <c r="S642">
        <f t="shared" si="72"/>
        <v>0.8983964961401586</v>
      </c>
    </row>
    <row r="643" spans="1:19" x14ac:dyDescent="0.25">
      <c r="A643" t="s">
        <v>667</v>
      </c>
      <c r="B643">
        <v>5845.9956055000002</v>
      </c>
      <c r="C643">
        <v>5864.9799805000002</v>
      </c>
      <c r="D643">
        <v>5840.0678711</v>
      </c>
      <c r="E643">
        <v>5639.4570313000004</v>
      </c>
      <c r="F643">
        <v>5811.8398438000004</v>
      </c>
      <c r="G643">
        <v>5863.7900391000003</v>
      </c>
      <c r="H643">
        <v>5575.3100586</v>
      </c>
      <c r="I643">
        <v>5645.5400391000003</v>
      </c>
      <c r="J643">
        <v>5724.1201172000001</v>
      </c>
      <c r="L643" t="str">
        <f t="shared" si="70"/>
        <v>27JUL2025:18:00:00</v>
      </c>
      <c r="M643">
        <v>19</v>
      </c>
      <c r="N643">
        <f t="shared" si="71"/>
        <v>18.984375</v>
      </c>
      <c r="O643" t="str">
        <f t="shared" ref="O643:O673" si="73">IF(N643&lt;0,N643,"")</f>
        <v/>
      </c>
      <c r="P643">
        <f t="shared" ref="P643:P673" si="74">IF(N643&gt;0,N643,"")</f>
        <v>18.984375</v>
      </c>
      <c r="Q643" t="str">
        <f t="shared" ref="Q643:Q673" si="75">IF(O643&lt;0,1,"")</f>
        <v/>
      </c>
      <c r="R643">
        <f t="shared" ref="R643:R673" si="76">IF(AND(P643&gt;0,P643&lt;&gt;""),1,"")</f>
        <v>1</v>
      </c>
      <c r="S643">
        <f t="shared" si="72"/>
        <v>0.32474152019784647</v>
      </c>
    </row>
    <row r="644" spans="1:19" x14ac:dyDescent="0.25">
      <c r="A644" t="s">
        <v>668</v>
      </c>
      <c r="B644">
        <v>5780.3496094000002</v>
      </c>
      <c r="C644">
        <v>5773.1201172000001</v>
      </c>
      <c r="D644">
        <v>5766.9521483999997</v>
      </c>
      <c r="E644">
        <v>5595.6254883000001</v>
      </c>
      <c r="F644">
        <v>5793.9599608999997</v>
      </c>
      <c r="G644">
        <v>5812.7597655999998</v>
      </c>
      <c r="H644">
        <v>5508.1899414</v>
      </c>
      <c r="I644">
        <v>5628.9902344000002</v>
      </c>
      <c r="J644">
        <v>5685.9750977000003</v>
      </c>
      <c r="L644" t="str">
        <f t="shared" ref="L644:L707" si="77">A644</f>
        <v>27JUL2025:19:00:00</v>
      </c>
      <c r="M644">
        <v>20</v>
      </c>
      <c r="N644">
        <f t="shared" ref="N644:N673" si="78">C644-B644</f>
        <v>-7.2294922000000952</v>
      </c>
      <c r="O644">
        <f t="shared" si="73"/>
        <v>-7.2294922000000952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3" si="79">ABS((B644-C644)/B644)*100</f>
        <v>0.12507015472288216</v>
      </c>
    </row>
    <row r="645" spans="1:19" x14ac:dyDescent="0.25">
      <c r="A645" t="s">
        <v>669</v>
      </c>
      <c r="B645">
        <v>5525.6635741999999</v>
      </c>
      <c r="C645">
        <v>5607.0800780999998</v>
      </c>
      <c r="D645">
        <v>5611.0434569999998</v>
      </c>
      <c r="E645">
        <v>5424.2788086</v>
      </c>
      <c r="F645">
        <v>5677.2402344000002</v>
      </c>
      <c r="G645">
        <v>5658.9799805000002</v>
      </c>
      <c r="H645">
        <v>5352.3999022999997</v>
      </c>
      <c r="I645">
        <v>5528.3300780999998</v>
      </c>
      <c r="J645">
        <v>5554.2377930000002</v>
      </c>
      <c r="L645" t="str">
        <f t="shared" si="77"/>
        <v>27JUL2025:20:00:00</v>
      </c>
      <c r="M645">
        <v>21</v>
      </c>
      <c r="N645">
        <f t="shared" si="78"/>
        <v>81.416503899999952</v>
      </c>
      <c r="O645" t="str">
        <f t="shared" si="73"/>
        <v/>
      </c>
      <c r="P645">
        <f t="shared" si="74"/>
        <v>81.416503899999952</v>
      </c>
      <c r="Q645" t="str">
        <f t="shared" si="75"/>
        <v/>
      </c>
      <c r="R645">
        <f t="shared" si="76"/>
        <v>1</v>
      </c>
      <c r="S645">
        <f t="shared" si="79"/>
        <v>1.4734249164234967</v>
      </c>
    </row>
    <row r="646" spans="1:19" x14ac:dyDescent="0.25">
      <c r="A646" t="s">
        <v>670</v>
      </c>
      <c r="B646">
        <v>5369.1494141000003</v>
      </c>
      <c r="C646">
        <v>5452.6098633000001</v>
      </c>
      <c r="D646">
        <v>5471.6738280999998</v>
      </c>
      <c r="E646">
        <v>5286.7548827999999</v>
      </c>
      <c r="F646">
        <v>5538.3300780999998</v>
      </c>
      <c r="G646">
        <v>5495.4902344000002</v>
      </c>
      <c r="H646">
        <v>5210.2202147999997</v>
      </c>
      <c r="I646">
        <v>5407.5297852000003</v>
      </c>
      <c r="J646">
        <v>5412.8925780999998</v>
      </c>
      <c r="L646" t="str">
        <f t="shared" si="77"/>
        <v>27JUL2025:21:00:00</v>
      </c>
      <c r="M646">
        <v>22</v>
      </c>
      <c r="N646">
        <f t="shared" si="78"/>
        <v>83.460449199999857</v>
      </c>
      <c r="O646" t="str">
        <f t="shared" si="73"/>
        <v/>
      </c>
      <c r="P646">
        <f t="shared" si="74"/>
        <v>83.460449199999857</v>
      </c>
      <c r="Q646" t="str">
        <f t="shared" si="75"/>
        <v/>
      </c>
      <c r="R646">
        <f t="shared" si="76"/>
        <v>1</v>
      </c>
      <c r="S646">
        <f t="shared" si="79"/>
        <v>1.5544445267405518</v>
      </c>
    </row>
    <row r="647" spans="1:19" x14ac:dyDescent="0.25">
      <c r="A647" t="s">
        <v>671</v>
      </c>
      <c r="B647">
        <v>5288.1230469000002</v>
      </c>
      <c r="C647">
        <v>5320.4199219000002</v>
      </c>
      <c r="D647">
        <v>5421.8696289</v>
      </c>
      <c r="E647">
        <v>5276.4116211</v>
      </c>
      <c r="F647">
        <v>5441.9199219000002</v>
      </c>
      <c r="G647">
        <v>5385.2202147999997</v>
      </c>
      <c r="H647">
        <v>5134.0898438000004</v>
      </c>
      <c r="I647">
        <v>5314.3500977000003</v>
      </c>
      <c r="J647">
        <v>5318.8950194999998</v>
      </c>
      <c r="L647" t="str">
        <f t="shared" si="77"/>
        <v>27JUL2025:22:00:00</v>
      </c>
      <c r="M647">
        <v>23</v>
      </c>
      <c r="N647">
        <f t="shared" si="78"/>
        <v>32.296875</v>
      </c>
      <c r="O647" t="str">
        <f t="shared" si="73"/>
        <v/>
      </c>
      <c r="P647">
        <f t="shared" si="74"/>
        <v>32.296875</v>
      </c>
      <c r="Q647" t="str">
        <f t="shared" si="75"/>
        <v/>
      </c>
      <c r="R647">
        <f t="shared" si="76"/>
        <v>1</v>
      </c>
      <c r="S647">
        <f t="shared" si="79"/>
        <v>0.61074363651452945</v>
      </c>
    </row>
    <row r="648" spans="1:19" x14ac:dyDescent="0.25">
      <c r="A648" t="s">
        <v>672</v>
      </c>
      <c r="B648">
        <v>5034.6665039</v>
      </c>
      <c r="C648">
        <v>5105.0400391000003</v>
      </c>
      <c r="D648">
        <v>5172.7050780999998</v>
      </c>
      <c r="E648">
        <v>5063.5654297000001</v>
      </c>
      <c r="F648">
        <v>5222.4101563000004</v>
      </c>
      <c r="G648">
        <v>5152.9599608999997</v>
      </c>
      <c r="H648">
        <v>4937.4101563000004</v>
      </c>
      <c r="I648">
        <v>5049.4199219000002</v>
      </c>
      <c r="J648">
        <v>5090.5498047000001</v>
      </c>
      <c r="L648" t="str">
        <f t="shared" si="77"/>
        <v>27JUL2025:23:00:00</v>
      </c>
      <c r="M648">
        <v>24</v>
      </c>
      <c r="N648">
        <f t="shared" si="78"/>
        <v>70.373535200000333</v>
      </c>
      <c r="O648" t="str">
        <f t="shared" si="73"/>
        <v/>
      </c>
      <c r="P648">
        <f t="shared" si="74"/>
        <v>70.373535200000333</v>
      </c>
      <c r="Q648" t="str">
        <f t="shared" si="75"/>
        <v/>
      </c>
      <c r="R648">
        <f t="shared" si="76"/>
        <v>1</v>
      </c>
      <c r="S648">
        <f t="shared" si="79"/>
        <v>1.3977794784517887</v>
      </c>
    </row>
    <row r="649" spans="1:19" x14ac:dyDescent="0.25">
      <c r="A649" t="s">
        <v>673</v>
      </c>
      <c r="B649">
        <v>4774.5332030999998</v>
      </c>
      <c r="C649">
        <v>4860.8398438000004</v>
      </c>
      <c r="D649">
        <v>4945.6489258000001</v>
      </c>
      <c r="E649">
        <v>4823.3847655999998</v>
      </c>
      <c r="F649">
        <v>4932.0800780999998</v>
      </c>
      <c r="G649">
        <v>4875.1000977000003</v>
      </c>
      <c r="H649">
        <v>4714.6699219000002</v>
      </c>
      <c r="I649">
        <v>4763.9799805000002</v>
      </c>
      <c r="J649">
        <v>4821.4575194999998</v>
      </c>
      <c r="L649" t="str">
        <f t="shared" si="77"/>
        <v>28JUL2025:00:00:00</v>
      </c>
      <c r="M649">
        <v>1</v>
      </c>
      <c r="N649">
        <f t="shared" si="78"/>
        <v>86.306640700000571</v>
      </c>
      <c r="O649" t="str">
        <f t="shared" si="73"/>
        <v/>
      </c>
      <c r="P649">
        <f t="shared" si="74"/>
        <v>86.306640700000571</v>
      </c>
      <c r="Q649" t="str">
        <f t="shared" si="75"/>
        <v/>
      </c>
      <c r="R649">
        <f t="shared" si="76"/>
        <v>1</v>
      </c>
      <c r="S649">
        <f t="shared" si="79"/>
        <v>1.8076456279320368</v>
      </c>
    </row>
    <row r="650" spans="1:19" x14ac:dyDescent="0.25">
      <c r="A650" t="s">
        <v>674</v>
      </c>
      <c r="B650">
        <v>4456.3935547000001</v>
      </c>
      <c r="C650">
        <v>4631.2099608999997</v>
      </c>
      <c r="D650">
        <v>4650.7060547000001</v>
      </c>
      <c r="E650">
        <v>4496.8579102000003</v>
      </c>
      <c r="F650">
        <v>4620.9599608999997</v>
      </c>
      <c r="G650">
        <v>4631.2099608999997</v>
      </c>
      <c r="H650">
        <v>4495.8901366999999</v>
      </c>
      <c r="I650">
        <v>4536.8999022999997</v>
      </c>
      <c r="J650">
        <v>4571.2402344000002</v>
      </c>
      <c r="L650" t="str">
        <f t="shared" si="77"/>
        <v>28JUL2025:01:00:00</v>
      </c>
      <c r="M650">
        <v>2</v>
      </c>
      <c r="N650">
        <f t="shared" si="78"/>
        <v>174.81640619999962</v>
      </c>
      <c r="O650" t="str">
        <f t="shared" si="73"/>
        <v/>
      </c>
      <c r="P650">
        <f t="shared" si="74"/>
        <v>174.81640619999962</v>
      </c>
      <c r="Q650" t="str">
        <f t="shared" si="75"/>
        <v/>
      </c>
      <c r="R650">
        <f t="shared" si="76"/>
        <v>1</v>
      </c>
      <c r="S650">
        <f t="shared" si="79"/>
        <v>3.9228224359948412</v>
      </c>
    </row>
    <row r="651" spans="1:19" x14ac:dyDescent="0.25">
      <c r="A651" t="s">
        <v>675</v>
      </c>
      <c r="B651">
        <v>4175.1025391000003</v>
      </c>
      <c r="C651">
        <v>4395.8300780999998</v>
      </c>
      <c r="D651">
        <v>4404.5961914</v>
      </c>
      <c r="E651">
        <v>4306.9833983999997</v>
      </c>
      <c r="F651">
        <v>4355.9501952999999</v>
      </c>
      <c r="G651">
        <v>4395.8300780999998</v>
      </c>
      <c r="H651">
        <v>4293.3398438000004</v>
      </c>
      <c r="I651">
        <v>4275.7299805000002</v>
      </c>
      <c r="J651">
        <v>4330.2124022999997</v>
      </c>
      <c r="L651" t="str">
        <f t="shared" si="77"/>
        <v>28JUL2025:02:00:00</v>
      </c>
      <c r="M651">
        <v>3</v>
      </c>
      <c r="N651">
        <f t="shared" si="78"/>
        <v>220.72753899999952</v>
      </c>
      <c r="O651" t="str">
        <f t="shared" si="73"/>
        <v/>
      </c>
      <c r="P651">
        <f t="shared" si="74"/>
        <v>220.72753899999952</v>
      </c>
      <c r="Q651" t="str">
        <f t="shared" si="75"/>
        <v/>
      </c>
      <c r="R651">
        <f t="shared" si="76"/>
        <v>1</v>
      </c>
      <c r="S651">
        <f t="shared" si="79"/>
        <v>5.2867573175239979</v>
      </c>
    </row>
    <row r="652" spans="1:19" x14ac:dyDescent="0.25">
      <c r="A652" t="s">
        <v>676</v>
      </c>
      <c r="B652">
        <v>4146.6982422000001</v>
      </c>
      <c r="C652">
        <v>4206.3100586</v>
      </c>
      <c r="D652">
        <v>4306.7709961</v>
      </c>
      <c r="E652">
        <v>4180.5019530999998</v>
      </c>
      <c r="F652">
        <v>4170.4101563000004</v>
      </c>
      <c r="G652">
        <v>4206.3100586</v>
      </c>
      <c r="H652">
        <v>4114.2402344000002</v>
      </c>
      <c r="I652">
        <v>4147.1201172000001</v>
      </c>
      <c r="J652">
        <v>4159.5205077999999</v>
      </c>
      <c r="L652" t="str">
        <f t="shared" si="77"/>
        <v>28JUL2025:03:00:00</v>
      </c>
      <c r="M652">
        <v>4</v>
      </c>
      <c r="N652">
        <f t="shared" si="78"/>
        <v>59.611816399999952</v>
      </c>
      <c r="O652" t="str">
        <f t="shared" si="73"/>
        <v/>
      </c>
      <c r="P652">
        <f t="shared" si="74"/>
        <v>59.611816399999952</v>
      </c>
      <c r="Q652" t="str">
        <f t="shared" si="75"/>
        <v/>
      </c>
      <c r="R652">
        <f t="shared" si="76"/>
        <v>1</v>
      </c>
      <c r="S652">
        <f t="shared" si="79"/>
        <v>1.4375730501280302</v>
      </c>
    </row>
    <row r="653" spans="1:19" x14ac:dyDescent="0.25">
      <c r="A653" t="s">
        <v>677</v>
      </c>
      <c r="B653">
        <v>3896.7929687999999</v>
      </c>
      <c r="C653">
        <v>4071.2299804999998</v>
      </c>
      <c r="D653">
        <v>4153.9096680000002</v>
      </c>
      <c r="E653">
        <v>4040.5681152000002</v>
      </c>
      <c r="F653">
        <v>4058.2099609000002</v>
      </c>
      <c r="G653">
        <v>4071.2299804999998</v>
      </c>
      <c r="H653">
        <v>4011.3701172000001</v>
      </c>
      <c r="I653">
        <v>4001.9899902000002</v>
      </c>
      <c r="J653">
        <v>4035.7001952999999</v>
      </c>
      <c r="L653" t="str">
        <f t="shared" si="77"/>
        <v>28JUL2025:04:00:00</v>
      </c>
      <c r="M653">
        <v>5</v>
      </c>
      <c r="N653">
        <f t="shared" si="78"/>
        <v>174.43701169999986</v>
      </c>
      <c r="O653" t="str">
        <f t="shared" si="73"/>
        <v/>
      </c>
      <c r="P653">
        <f t="shared" si="74"/>
        <v>174.43701169999986</v>
      </c>
      <c r="Q653" t="str">
        <f t="shared" si="75"/>
        <v/>
      </c>
      <c r="R653">
        <f t="shared" si="76"/>
        <v>1</v>
      </c>
      <c r="S653">
        <f t="shared" si="79"/>
        <v>4.4764249242041965</v>
      </c>
    </row>
    <row r="654" spans="1:19" x14ac:dyDescent="0.25">
      <c r="A654" t="s">
        <v>678</v>
      </c>
      <c r="B654">
        <v>3798.6474609000002</v>
      </c>
      <c r="C654">
        <v>3988.7099609000002</v>
      </c>
      <c r="D654">
        <v>4088.3815918</v>
      </c>
      <c r="E654">
        <v>3964.6511230000001</v>
      </c>
      <c r="F654">
        <v>3998.7299804999998</v>
      </c>
      <c r="G654">
        <v>3988.7099609000002</v>
      </c>
      <c r="H654">
        <v>3949.1599120999999</v>
      </c>
      <c r="I654">
        <v>3941.4899902000002</v>
      </c>
      <c r="J654">
        <v>3969.5224609000002</v>
      </c>
      <c r="L654" t="str">
        <f t="shared" si="77"/>
        <v>28JUL2025:05:00:00</v>
      </c>
      <c r="M654">
        <v>6</v>
      </c>
      <c r="N654">
        <f t="shared" si="78"/>
        <v>190.0625</v>
      </c>
      <c r="O654" t="str">
        <f t="shared" si="73"/>
        <v/>
      </c>
      <c r="P654">
        <f t="shared" si="74"/>
        <v>190.0625</v>
      </c>
      <c r="Q654" t="str">
        <f t="shared" si="75"/>
        <v/>
      </c>
      <c r="R654">
        <f t="shared" si="76"/>
        <v>1</v>
      </c>
      <c r="S654">
        <f t="shared" si="79"/>
        <v>5.0034256128356054</v>
      </c>
    </row>
    <row r="655" spans="1:19" x14ac:dyDescent="0.25">
      <c r="A655" t="s">
        <v>679</v>
      </c>
      <c r="B655">
        <v>3921.1872558999999</v>
      </c>
      <c r="C655">
        <v>4016.2099609000002</v>
      </c>
      <c r="D655">
        <v>4124.6484375</v>
      </c>
      <c r="E655">
        <v>4017.1953125</v>
      </c>
      <c r="F655">
        <v>4025.1999512000002</v>
      </c>
      <c r="G655">
        <v>4016.2099609000002</v>
      </c>
      <c r="H655">
        <v>3972.2299804999998</v>
      </c>
      <c r="I655">
        <v>3980.0200195000002</v>
      </c>
      <c r="J655">
        <v>3998.4150390999998</v>
      </c>
      <c r="L655" t="str">
        <f t="shared" si="77"/>
        <v>28JUL2025:06:00:00</v>
      </c>
      <c r="M655">
        <v>7</v>
      </c>
      <c r="N655">
        <f t="shared" si="78"/>
        <v>95.022705000000315</v>
      </c>
      <c r="O655" t="str">
        <f t="shared" si="73"/>
        <v/>
      </c>
      <c r="P655">
        <f t="shared" si="74"/>
        <v>95.022705000000315</v>
      </c>
      <c r="Q655" t="str">
        <f t="shared" si="75"/>
        <v/>
      </c>
      <c r="R655">
        <f t="shared" si="76"/>
        <v>1</v>
      </c>
      <c r="S655">
        <f t="shared" si="79"/>
        <v>2.423314644232426</v>
      </c>
    </row>
    <row r="656" spans="1:19" x14ac:dyDescent="0.25">
      <c r="A656" t="s">
        <v>680</v>
      </c>
      <c r="B656">
        <v>4066.3933105000001</v>
      </c>
      <c r="C656">
        <v>4098.6298827999999</v>
      </c>
      <c r="D656">
        <v>4215.1679688000004</v>
      </c>
      <c r="E656">
        <v>4131.8789063000004</v>
      </c>
      <c r="F656">
        <v>4118.8798827999999</v>
      </c>
      <c r="G656">
        <v>4098.6298827999999</v>
      </c>
      <c r="H656">
        <v>4056.7099609000002</v>
      </c>
      <c r="I656">
        <v>4058.5900879000001</v>
      </c>
      <c r="J656">
        <v>4083.2023926000002</v>
      </c>
      <c r="L656" t="str">
        <f t="shared" si="77"/>
        <v>28JUL2025:07:00:00</v>
      </c>
      <c r="M656">
        <v>8</v>
      </c>
      <c r="N656">
        <f t="shared" si="78"/>
        <v>32.236572299999807</v>
      </c>
      <c r="O656" t="str">
        <f t="shared" si="73"/>
        <v/>
      </c>
      <c r="P656">
        <f t="shared" si="74"/>
        <v>32.236572299999807</v>
      </c>
      <c r="Q656" t="str">
        <f t="shared" si="75"/>
        <v/>
      </c>
      <c r="R656">
        <f t="shared" si="76"/>
        <v>1</v>
      </c>
      <c r="S656">
        <f t="shared" si="79"/>
        <v>0.79275588558441801</v>
      </c>
    </row>
    <row r="657" spans="1:19" x14ac:dyDescent="0.25">
      <c r="A657" t="s">
        <v>681</v>
      </c>
      <c r="B657">
        <v>4116.8588866999999</v>
      </c>
      <c r="C657">
        <v>4157.9101563000004</v>
      </c>
      <c r="D657">
        <v>4312.6547852000003</v>
      </c>
      <c r="E657">
        <v>4209.6835938000004</v>
      </c>
      <c r="F657">
        <v>4202.0898438000004</v>
      </c>
      <c r="G657">
        <v>4157.9101563000004</v>
      </c>
      <c r="H657">
        <v>4117.2797852000003</v>
      </c>
      <c r="I657">
        <v>4085.1599120999999</v>
      </c>
      <c r="J657">
        <v>4140.6098633000001</v>
      </c>
      <c r="L657" t="str">
        <f t="shared" si="77"/>
        <v>28JUL2025:08:00:00</v>
      </c>
      <c r="M657">
        <v>9</v>
      </c>
      <c r="N657">
        <f t="shared" si="78"/>
        <v>41.051269600000523</v>
      </c>
      <c r="O657" t="str">
        <f t="shared" si="73"/>
        <v/>
      </c>
      <c r="P657">
        <f t="shared" si="74"/>
        <v>41.051269600000523</v>
      </c>
      <c r="Q657" t="str">
        <f t="shared" si="75"/>
        <v/>
      </c>
      <c r="R657">
        <f t="shared" si="76"/>
        <v>1</v>
      </c>
      <c r="S657">
        <f t="shared" si="79"/>
        <v>0.99715027232586273</v>
      </c>
    </row>
    <row r="658" spans="1:19" x14ac:dyDescent="0.25">
      <c r="A658" t="s">
        <v>682</v>
      </c>
      <c r="B658">
        <v>4456.0175780999998</v>
      </c>
      <c r="C658">
        <v>4432.4902344000002</v>
      </c>
      <c r="D658">
        <v>4654.2729491999999</v>
      </c>
      <c r="E658">
        <v>4450.4086914</v>
      </c>
      <c r="F658">
        <v>4520.2299805000002</v>
      </c>
      <c r="G658">
        <v>4432.4902344000002</v>
      </c>
      <c r="H658">
        <v>4316.1801758000001</v>
      </c>
      <c r="I658">
        <v>4398.9599608999997</v>
      </c>
      <c r="J658">
        <v>4416.9648438000004</v>
      </c>
      <c r="L658" t="str">
        <f t="shared" si="77"/>
        <v>28JUL2025:09:00:00</v>
      </c>
      <c r="M658">
        <v>10</v>
      </c>
      <c r="N658">
        <f t="shared" si="78"/>
        <v>-23.527343699999619</v>
      </c>
      <c r="O658">
        <f t="shared" si="73"/>
        <v>-23.527343699999619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0.52799037004767468</v>
      </c>
    </row>
    <row r="659" spans="1:19" x14ac:dyDescent="0.25">
      <c r="A659" t="s">
        <v>683</v>
      </c>
      <c r="B659">
        <v>5080.7133789</v>
      </c>
      <c r="C659">
        <v>4799.9101563000004</v>
      </c>
      <c r="D659">
        <v>4971.2158202999999</v>
      </c>
      <c r="E659">
        <v>4725.0415039</v>
      </c>
      <c r="F659">
        <v>4896.0200194999998</v>
      </c>
      <c r="G659">
        <v>4799.9101563000004</v>
      </c>
      <c r="H659">
        <v>4627.5898438000004</v>
      </c>
      <c r="I659">
        <v>4806.5</v>
      </c>
      <c r="J659">
        <v>4782.5048827999999</v>
      </c>
      <c r="L659" t="str">
        <f t="shared" si="77"/>
        <v>28JUL2025:10:00:00</v>
      </c>
      <c r="M659">
        <v>11</v>
      </c>
      <c r="N659">
        <f t="shared" si="78"/>
        <v>-280.80322259999957</v>
      </c>
      <c r="O659">
        <f t="shared" si="73"/>
        <v>-280.80322259999957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5.5268463630750002</v>
      </c>
    </row>
    <row r="660" spans="1:19" x14ac:dyDescent="0.25">
      <c r="A660" t="s">
        <v>684</v>
      </c>
      <c r="B660">
        <v>5263.2353516000003</v>
      </c>
      <c r="C660">
        <v>5194.8198241999999</v>
      </c>
      <c r="D660">
        <v>5319.3154297000001</v>
      </c>
      <c r="E660">
        <v>5121.4819336</v>
      </c>
      <c r="F660">
        <v>5323.3798827999999</v>
      </c>
      <c r="G660">
        <v>5194.8198241999999</v>
      </c>
      <c r="H660">
        <v>4955.5</v>
      </c>
      <c r="I660">
        <v>5216.5097655999998</v>
      </c>
      <c r="J660">
        <v>5172.5522461</v>
      </c>
      <c r="L660" t="str">
        <f t="shared" si="77"/>
        <v>28JUL2025:11:00:00</v>
      </c>
      <c r="M660">
        <v>12</v>
      </c>
      <c r="N660">
        <f t="shared" si="78"/>
        <v>-68.415527400000428</v>
      </c>
      <c r="O660">
        <f t="shared" si="73"/>
        <v>-68.415527400000428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1.2998758905813022</v>
      </c>
    </row>
    <row r="661" spans="1:19" x14ac:dyDescent="0.25">
      <c r="A661" t="s">
        <v>685</v>
      </c>
      <c r="B661">
        <v>5456.2436522999997</v>
      </c>
      <c r="C661">
        <v>5521.9799805000002</v>
      </c>
      <c r="D661">
        <v>5477.7387694999998</v>
      </c>
      <c r="E661">
        <v>5415.7553711</v>
      </c>
      <c r="F661">
        <v>5540.8999022999997</v>
      </c>
      <c r="G661">
        <v>5521.9799805000002</v>
      </c>
      <c r="H661">
        <v>5236.0400391000003</v>
      </c>
      <c r="I661">
        <v>5432.3901366999999</v>
      </c>
      <c r="J661">
        <v>5432.8276366999999</v>
      </c>
      <c r="L661" t="str">
        <f t="shared" si="77"/>
        <v>28JUL2025:12:00:00</v>
      </c>
      <c r="M661">
        <v>13</v>
      </c>
      <c r="N661">
        <f t="shared" si="78"/>
        <v>65.736328200000571</v>
      </c>
      <c r="O661" t="str">
        <f t="shared" si="73"/>
        <v/>
      </c>
      <c r="P661">
        <f t="shared" si="74"/>
        <v>65.736328200000571</v>
      </c>
      <c r="Q661" t="str">
        <f t="shared" si="75"/>
        <v/>
      </c>
      <c r="R661">
        <f t="shared" si="76"/>
        <v>1</v>
      </c>
      <c r="S661">
        <f t="shared" si="79"/>
        <v>1.2047909219063264</v>
      </c>
    </row>
    <row r="662" spans="1:19" x14ac:dyDescent="0.25">
      <c r="A662" t="s">
        <v>686</v>
      </c>
      <c r="B662">
        <v>5752.9580077999999</v>
      </c>
      <c r="C662">
        <v>5794.4301758000001</v>
      </c>
      <c r="D662">
        <v>5604.2006836</v>
      </c>
      <c r="E662">
        <v>5499.84375</v>
      </c>
      <c r="F662">
        <v>5671.3300780999998</v>
      </c>
      <c r="G662">
        <v>5794.4301758000001</v>
      </c>
      <c r="H662">
        <v>5462.2099608999997</v>
      </c>
      <c r="I662">
        <v>5510.0200194999998</v>
      </c>
      <c r="J662">
        <v>5609.4970702999999</v>
      </c>
      <c r="L662" t="str">
        <f t="shared" si="77"/>
        <v>28JUL2025:13:00:00</v>
      </c>
      <c r="M662">
        <v>14</v>
      </c>
      <c r="N662">
        <f t="shared" si="78"/>
        <v>41.472168000000238</v>
      </c>
      <c r="O662" t="str">
        <f t="shared" si="73"/>
        <v/>
      </c>
      <c r="P662">
        <f t="shared" si="74"/>
        <v>41.472168000000238</v>
      </c>
      <c r="Q662" t="str">
        <f t="shared" si="75"/>
        <v/>
      </c>
      <c r="R662">
        <f t="shared" si="76"/>
        <v>1</v>
      </c>
      <c r="S662">
        <f t="shared" si="79"/>
        <v>0.72088424674352336</v>
      </c>
    </row>
    <row r="663" spans="1:19" x14ac:dyDescent="0.25">
      <c r="A663" t="s">
        <v>687</v>
      </c>
      <c r="B663">
        <v>5995.1831055000002</v>
      </c>
      <c r="C663">
        <v>6058.7099608999997</v>
      </c>
      <c r="D663">
        <v>5756.4658202999999</v>
      </c>
      <c r="E663">
        <v>5656.1728516000003</v>
      </c>
      <c r="F663">
        <v>5853.5698241999999</v>
      </c>
      <c r="G663">
        <v>6058.7099608999997</v>
      </c>
      <c r="H663">
        <v>5683.5</v>
      </c>
      <c r="I663">
        <v>5722.0200194999998</v>
      </c>
      <c r="J663">
        <v>5829.4497069999998</v>
      </c>
      <c r="L663" t="str">
        <f t="shared" si="77"/>
        <v>28JUL2025:14:00:00</v>
      </c>
      <c r="M663">
        <v>15</v>
      </c>
      <c r="N663">
        <f t="shared" si="78"/>
        <v>63.526855399999477</v>
      </c>
      <c r="O663" t="str">
        <f t="shared" si="73"/>
        <v/>
      </c>
      <c r="P663">
        <f t="shared" si="74"/>
        <v>63.526855399999477</v>
      </c>
      <c r="Q663" t="str">
        <f t="shared" si="75"/>
        <v/>
      </c>
      <c r="R663">
        <f t="shared" si="76"/>
        <v>1</v>
      </c>
      <c r="S663">
        <f t="shared" si="79"/>
        <v>1.0596316122808616</v>
      </c>
    </row>
    <row r="664" spans="1:19" x14ac:dyDescent="0.25">
      <c r="A664" t="s">
        <v>688</v>
      </c>
      <c r="B664">
        <v>6088.6953125</v>
      </c>
      <c r="C664">
        <v>6234.1899414</v>
      </c>
      <c r="D664">
        <v>5967.7143555000002</v>
      </c>
      <c r="E664">
        <v>5742.6772461</v>
      </c>
      <c r="F664">
        <v>5990.1201172000001</v>
      </c>
      <c r="G664">
        <v>6234.1899414</v>
      </c>
      <c r="H664">
        <v>5860.6000977000003</v>
      </c>
      <c r="I664">
        <v>5875.3701172000001</v>
      </c>
      <c r="J664">
        <v>5990.0703125</v>
      </c>
      <c r="L664" t="str">
        <f t="shared" si="77"/>
        <v>28JUL2025:15:00:00</v>
      </c>
      <c r="M664">
        <v>16</v>
      </c>
      <c r="N664">
        <f t="shared" si="78"/>
        <v>145.49462889999995</v>
      </c>
      <c r="O664" t="str">
        <f t="shared" si="73"/>
        <v/>
      </c>
      <c r="P664">
        <f t="shared" si="74"/>
        <v>145.49462889999995</v>
      </c>
      <c r="Q664" t="str">
        <f t="shared" si="75"/>
        <v/>
      </c>
      <c r="R664">
        <f t="shared" si="76"/>
        <v>1</v>
      </c>
      <c r="S664">
        <f t="shared" si="79"/>
        <v>2.3895862977623739</v>
      </c>
    </row>
    <row r="665" spans="1:19" x14ac:dyDescent="0.25">
      <c r="A665" t="s">
        <v>689</v>
      </c>
      <c r="B665">
        <v>6191.2963866999999</v>
      </c>
      <c r="C665">
        <v>6325.2099608999997</v>
      </c>
      <c r="D665">
        <v>6131.9111327999999</v>
      </c>
      <c r="E665">
        <v>5919.9033202999999</v>
      </c>
      <c r="F665">
        <v>6115.4599608999997</v>
      </c>
      <c r="G665">
        <v>6325.2099608999997</v>
      </c>
      <c r="H665">
        <v>5940.8999022999997</v>
      </c>
      <c r="I665">
        <v>5922.6499022999997</v>
      </c>
      <c r="J665">
        <v>6076.0551758000001</v>
      </c>
      <c r="L665" t="str">
        <f t="shared" si="77"/>
        <v>28JUL2025:16:00:00</v>
      </c>
      <c r="M665">
        <v>17</v>
      </c>
      <c r="N665">
        <f t="shared" si="78"/>
        <v>133.91357419999986</v>
      </c>
      <c r="O665" t="str">
        <f t="shared" si="73"/>
        <v/>
      </c>
      <c r="P665">
        <f t="shared" si="74"/>
        <v>133.91357419999986</v>
      </c>
      <c r="Q665" t="str">
        <f t="shared" si="75"/>
        <v/>
      </c>
      <c r="R665">
        <f t="shared" si="76"/>
        <v>1</v>
      </c>
      <c r="S665">
        <f t="shared" si="79"/>
        <v>2.1629327015852433</v>
      </c>
    </row>
    <row r="666" spans="1:19" x14ac:dyDescent="0.25">
      <c r="A666" t="s">
        <v>690</v>
      </c>
      <c r="B666">
        <v>6184.8696289</v>
      </c>
      <c r="C666">
        <v>6354.4199219000002</v>
      </c>
      <c r="D666">
        <v>6120.6889647999997</v>
      </c>
      <c r="E666">
        <v>5987.7265625</v>
      </c>
      <c r="F666">
        <v>6156.6298827999999</v>
      </c>
      <c r="G666">
        <v>6354.4199219000002</v>
      </c>
      <c r="H666">
        <v>5995.7202147999997</v>
      </c>
      <c r="I666">
        <v>5885.6298827999999</v>
      </c>
      <c r="J666">
        <v>6098.0996094000002</v>
      </c>
      <c r="L666" t="str">
        <f t="shared" si="77"/>
        <v>28JUL2025:17:00:00</v>
      </c>
      <c r="M666">
        <v>18</v>
      </c>
      <c r="N666">
        <f t="shared" si="78"/>
        <v>169.55029300000024</v>
      </c>
      <c r="O666" t="str">
        <f t="shared" si="73"/>
        <v/>
      </c>
      <c r="P666">
        <f t="shared" si="74"/>
        <v>169.55029300000024</v>
      </c>
      <c r="Q666" t="str">
        <f t="shared" si="75"/>
        <v/>
      </c>
      <c r="R666">
        <f t="shared" si="76"/>
        <v>1</v>
      </c>
      <c r="S666">
        <f t="shared" si="79"/>
        <v>2.7413721415847423</v>
      </c>
    </row>
    <row r="667" spans="1:19" x14ac:dyDescent="0.25">
      <c r="A667" t="s">
        <v>691</v>
      </c>
      <c r="B667">
        <v>6122.2172852000003</v>
      </c>
      <c r="C667">
        <v>6308.6899414</v>
      </c>
      <c r="D667">
        <v>6076.4428711</v>
      </c>
      <c r="E667">
        <v>6006.9423827999999</v>
      </c>
      <c r="F667">
        <v>6167.6000977000003</v>
      </c>
      <c r="G667">
        <v>6308.6899414</v>
      </c>
      <c r="H667">
        <v>5988.9301758000001</v>
      </c>
      <c r="I667">
        <v>5840.6201172000001</v>
      </c>
      <c r="J667">
        <v>6076.4599608999997</v>
      </c>
      <c r="L667" t="str">
        <f t="shared" si="77"/>
        <v>28JUL2025:18:00:00</v>
      </c>
      <c r="M667">
        <v>19</v>
      </c>
      <c r="N667">
        <f t="shared" si="78"/>
        <v>186.47265619999962</v>
      </c>
      <c r="O667" t="str">
        <f t="shared" si="73"/>
        <v/>
      </c>
      <c r="P667">
        <f t="shared" si="74"/>
        <v>186.47265619999962</v>
      </c>
      <c r="Q667" t="str">
        <f t="shared" si="75"/>
        <v/>
      </c>
      <c r="R667">
        <f t="shared" si="76"/>
        <v>1</v>
      </c>
      <c r="S667">
        <f t="shared" si="79"/>
        <v>3.0458353160836551</v>
      </c>
    </row>
    <row r="668" spans="1:19" x14ac:dyDescent="0.25">
      <c r="A668" t="s">
        <v>692</v>
      </c>
      <c r="B668">
        <v>6094.5756836</v>
      </c>
      <c r="C668">
        <v>6207.8500977000003</v>
      </c>
      <c r="D668">
        <v>5968.5610352000003</v>
      </c>
      <c r="E668">
        <v>5928.71875</v>
      </c>
      <c r="F668">
        <v>6129.0498047000001</v>
      </c>
      <c r="G668">
        <v>6207.8500977000003</v>
      </c>
      <c r="H668">
        <v>5922.4199219000002</v>
      </c>
      <c r="I668">
        <v>5734.1401366999999</v>
      </c>
      <c r="J668">
        <v>5998.3652344000002</v>
      </c>
      <c r="L668" t="str">
        <f t="shared" si="77"/>
        <v>28JUL2025:19:00:00</v>
      </c>
      <c r="M668">
        <v>20</v>
      </c>
      <c r="N668">
        <f t="shared" si="78"/>
        <v>113.27441410000029</v>
      </c>
      <c r="O668" t="str">
        <f t="shared" si="73"/>
        <v/>
      </c>
      <c r="P668">
        <f t="shared" si="74"/>
        <v>113.27441410000029</v>
      </c>
      <c r="Q668" t="str">
        <f t="shared" si="75"/>
        <v/>
      </c>
      <c r="R668">
        <f t="shared" si="76"/>
        <v>1</v>
      </c>
      <c r="S668">
        <f t="shared" si="79"/>
        <v>1.8586103443560869</v>
      </c>
    </row>
    <row r="669" spans="1:19" x14ac:dyDescent="0.25">
      <c r="A669" t="s">
        <v>693</v>
      </c>
      <c r="B669">
        <v>5906.0136719000002</v>
      </c>
      <c r="C669">
        <v>6005.3598633000001</v>
      </c>
      <c r="D669">
        <v>5836.2758789</v>
      </c>
      <c r="E669">
        <v>5795.1450194999998</v>
      </c>
      <c r="F669">
        <v>5989.9501952999999</v>
      </c>
      <c r="G669">
        <v>6005.3598633000001</v>
      </c>
      <c r="H669">
        <v>5733.6899414</v>
      </c>
      <c r="I669">
        <v>5624.7998047000001</v>
      </c>
      <c r="J669">
        <v>5838.4501952999999</v>
      </c>
      <c r="L669" t="str">
        <f t="shared" si="77"/>
        <v>28JUL2025:20:00:00</v>
      </c>
      <c r="M669">
        <v>21</v>
      </c>
      <c r="N669">
        <f t="shared" si="78"/>
        <v>99.346191399999952</v>
      </c>
      <c r="O669" t="str">
        <f t="shared" si="73"/>
        <v/>
      </c>
      <c r="P669">
        <f t="shared" si="74"/>
        <v>99.346191399999952</v>
      </c>
      <c r="Q669" t="str">
        <f t="shared" si="75"/>
        <v/>
      </c>
      <c r="R669">
        <f t="shared" si="76"/>
        <v>1</v>
      </c>
      <c r="S669">
        <f t="shared" si="79"/>
        <v>1.6821192248957271</v>
      </c>
    </row>
    <row r="670" spans="1:19" x14ac:dyDescent="0.25">
      <c r="A670" t="s">
        <v>694</v>
      </c>
      <c r="B670">
        <v>5508.4316405999998</v>
      </c>
      <c r="C670">
        <v>5783.2299805000002</v>
      </c>
      <c r="D670">
        <v>5578.6801758000001</v>
      </c>
      <c r="E670">
        <v>5534.2412108999997</v>
      </c>
      <c r="F670">
        <v>5754.7001952999999</v>
      </c>
      <c r="G670">
        <v>5783.2299805000002</v>
      </c>
      <c r="H670">
        <v>5538.4599608999997</v>
      </c>
      <c r="I670">
        <v>5474.9799805000002</v>
      </c>
      <c r="J670">
        <v>5637.8427733999997</v>
      </c>
      <c r="L670" t="str">
        <f t="shared" si="77"/>
        <v>28JUL2025:21:00:00</v>
      </c>
      <c r="M670">
        <v>22</v>
      </c>
      <c r="N670">
        <f t="shared" si="78"/>
        <v>274.79833990000043</v>
      </c>
      <c r="O670" t="str">
        <f t="shared" si="73"/>
        <v/>
      </c>
      <c r="P670">
        <f t="shared" si="74"/>
        <v>274.79833990000043</v>
      </c>
      <c r="Q670" t="str">
        <f t="shared" si="75"/>
        <v/>
      </c>
      <c r="R670">
        <f t="shared" si="76"/>
        <v>1</v>
      </c>
      <c r="S670">
        <f t="shared" si="79"/>
        <v>4.9886856700661228</v>
      </c>
    </row>
    <row r="671" spans="1:19" x14ac:dyDescent="0.25">
      <c r="A671" t="s">
        <v>695</v>
      </c>
      <c r="B671">
        <v>5379.1005858999997</v>
      </c>
      <c r="C671">
        <v>5621.3901366999999</v>
      </c>
      <c r="D671">
        <v>5459.2270508000001</v>
      </c>
      <c r="E671">
        <v>5433.3652344000002</v>
      </c>
      <c r="F671">
        <v>5611.9902344000002</v>
      </c>
      <c r="G671">
        <v>5621.3901366999999</v>
      </c>
      <c r="H671">
        <v>5402.5200194999998</v>
      </c>
      <c r="I671">
        <v>5375.0097655999998</v>
      </c>
      <c r="J671">
        <v>5502.7275391000003</v>
      </c>
      <c r="L671" t="str">
        <f t="shared" si="77"/>
        <v>28JUL2025:22:00:00</v>
      </c>
      <c r="M671">
        <v>23</v>
      </c>
      <c r="N671">
        <f t="shared" si="78"/>
        <v>242.28955080000014</v>
      </c>
      <c r="O671" t="str">
        <f t="shared" si="73"/>
        <v/>
      </c>
      <c r="P671">
        <f t="shared" si="74"/>
        <v>242.28955080000014</v>
      </c>
      <c r="Q671" t="str">
        <f t="shared" si="75"/>
        <v/>
      </c>
      <c r="R671">
        <f t="shared" si="76"/>
        <v>1</v>
      </c>
      <c r="S671">
        <f t="shared" si="79"/>
        <v>4.5042762620037839</v>
      </c>
    </row>
    <row r="672" spans="1:19" x14ac:dyDescent="0.25">
      <c r="A672" t="s">
        <v>696</v>
      </c>
      <c r="B672">
        <v>5112.1064452999999</v>
      </c>
      <c r="C672">
        <v>5301.4301758000001</v>
      </c>
      <c r="D672">
        <v>5176.8071289</v>
      </c>
      <c r="E672">
        <v>5152.8994141000003</v>
      </c>
      <c r="F672">
        <v>5313.4599608999997</v>
      </c>
      <c r="G672">
        <v>5301.4301758000001</v>
      </c>
      <c r="H672">
        <v>5117.2597655999998</v>
      </c>
      <c r="I672">
        <v>5094.2202147999997</v>
      </c>
      <c r="J672">
        <v>5206.5927733999997</v>
      </c>
      <c r="L672" t="str">
        <f t="shared" si="77"/>
        <v>28JUL2025:23:00:00</v>
      </c>
      <c r="M672">
        <v>24</v>
      </c>
      <c r="N672">
        <f t="shared" si="78"/>
        <v>189.32373050000024</v>
      </c>
      <c r="O672" t="str">
        <f t="shared" si="73"/>
        <v/>
      </c>
      <c r="P672">
        <f t="shared" si="74"/>
        <v>189.32373050000024</v>
      </c>
      <c r="Q672" t="str">
        <f t="shared" si="75"/>
        <v/>
      </c>
      <c r="R672">
        <f t="shared" si="76"/>
        <v>1</v>
      </c>
      <c r="S672">
        <f t="shared" si="79"/>
        <v>3.703438739505549</v>
      </c>
    </row>
    <row r="673" spans="1:19" x14ac:dyDescent="0.25">
      <c r="A673" t="s">
        <v>697</v>
      </c>
      <c r="B673">
        <v>4752.7016602000003</v>
      </c>
      <c r="C673">
        <v>4933.2900391000003</v>
      </c>
      <c r="D673">
        <v>4876.3872069999998</v>
      </c>
      <c r="E673">
        <v>4865.5151366999999</v>
      </c>
      <c r="F673">
        <v>4953.6601563000004</v>
      </c>
      <c r="G673">
        <v>4933.2900391000003</v>
      </c>
      <c r="H673">
        <v>4787.9399414</v>
      </c>
      <c r="I673">
        <v>4736.4301758000001</v>
      </c>
      <c r="J673">
        <v>4852.8300780999998</v>
      </c>
      <c r="L673" t="str">
        <f t="shared" si="77"/>
        <v>29JUL2025:00:00:00</v>
      </c>
      <c r="M673">
        <v>1</v>
      </c>
      <c r="N673">
        <f t="shared" si="78"/>
        <v>180.58837889999995</v>
      </c>
      <c r="O673" t="str">
        <f t="shared" si="73"/>
        <v/>
      </c>
      <c r="P673">
        <f t="shared" si="74"/>
        <v>180.58837889999995</v>
      </c>
      <c r="Q673" t="str">
        <f t="shared" si="75"/>
        <v/>
      </c>
      <c r="R673">
        <f t="shared" si="76"/>
        <v>1</v>
      </c>
      <c r="S673">
        <f t="shared" si="79"/>
        <v>3.7996994512043609</v>
      </c>
    </row>
    <row r="674" spans="1:19" x14ac:dyDescent="0.25">
      <c r="A674" t="s">
        <v>698</v>
      </c>
      <c r="B674">
        <v>4490.1254883000001</v>
      </c>
      <c r="C674">
        <v>4538.2700194999998</v>
      </c>
      <c r="D674">
        <v>4600.0024414</v>
      </c>
      <c r="E674">
        <v>4545.8251952999999</v>
      </c>
      <c r="F674">
        <v>4553.1401366999999</v>
      </c>
      <c r="G674">
        <v>4579.7202147999997</v>
      </c>
      <c r="H674">
        <v>4538.2700194999998</v>
      </c>
      <c r="I674">
        <v>4528.7700194999998</v>
      </c>
      <c r="J674">
        <v>4549.9750977000003</v>
      </c>
      <c r="L674" t="str">
        <f t="shared" si="77"/>
        <v>29JUL2025:01:00:00</v>
      </c>
      <c r="M674">
        <v>2</v>
      </c>
      <c r="N674">
        <f t="shared" ref="N674:N721" si="80">C674-B674</f>
        <v>48.144531199999619</v>
      </c>
      <c r="O674" t="str">
        <f t="shared" ref="O674:O721" si="81">IF(N674&lt;0,N674,"")</f>
        <v/>
      </c>
      <c r="P674">
        <f t="shared" ref="P674:P721" si="82">IF(N674&gt;0,N674,"")</f>
        <v>48.144531199999619</v>
      </c>
      <c r="Q674" t="str">
        <f t="shared" ref="Q674:Q721" si="83">IF(O674&lt;0,1,"")</f>
        <v/>
      </c>
      <c r="R674">
        <f t="shared" ref="R674:R721" si="84">IF(AND(P674&gt;0,P674&lt;&gt;""),1,"")</f>
        <v>1</v>
      </c>
      <c r="S674">
        <f t="shared" ref="S674:S721" si="85">ABS((B674-C674)/B674)*100</f>
        <v>1.0722313067964511</v>
      </c>
    </row>
    <row r="675" spans="1:19" x14ac:dyDescent="0.25">
      <c r="A675" t="s">
        <v>699</v>
      </c>
      <c r="B675">
        <v>4238.6269530999998</v>
      </c>
      <c r="C675">
        <v>4281.7202147999997</v>
      </c>
      <c r="D675">
        <v>4340.8818358999997</v>
      </c>
      <c r="E675">
        <v>4325.7070313000004</v>
      </c>
      <c r="F675">
        <v>4256.8701172000001</v>
      </c>
      <c r="G675">
        <v>4309.3901366999999</v>
      </c>
      <c r="H675">
        <v>4281.7202147999997</v>
      </c>
      <c r="I675">
        <v>4216.4101563000004</v>
      </c>
      <c r="J675">
        <v>4266.0976563000004</v>
      </c>
      <c r="L675" t="str">
        <f t="shared" si="77"/>
        <v>29JUL2025:02:00:00</v>
      </c>
      <c r="M675">
        <v>3</v>
      </c>
      <c r="N675">
        <f t="shared" si="80"/>
        <v>43.093261699999857</v>
      </c>
      <c r="O675" t="str">
        <f t="shared" si="81"/>
        <v/>
      </c>
      <c r="P675">
        <f t="shared" si="82"/>
        <v>43.093261699999857</v>
      </c>
      <c r="Q675" t="str">
        <f t="shared" si="83"/>
        <v/>
      </c>
      <c r="R675">
        <f t="shared" si="84"/>
        <v>1</v>
      </c>
      <c r="S675">
        <f t="shared" si="85"/>
        <v>1.0166797450406149</v>
      </c>
    </row>
    <row r="676" spans="1:19" x14ac:dyDescent="0.25">
      <c r="A676" t="s">
        <v>700</v>
      </c>
      <c r="B676">
        <v>3979.8041991999999</v>
      </c>
      <c r="C676">
        <v>4082.0200195000002</v>
      </c>
      <c r="D676">
        <v>4153.3779297000001</v>
      </c>
      <c r="E676">
        <v>4153.3964844000002</v>
      </c>
      <c r="F676">
        <v>4090.25</v>
      </c>
      <c r="G676">
        <v>4105.9599608999997</v>
      </c>
      <c r="H676">
        <v>4082.0200195000002</v>
      </c>
      <c r="I676">
        <v>4013.0100097999998</v>
      </c>
      <c r="J676">
        <v>4072.8100586</v>
      </c>
      <c r="L676" t="str">
        <f t="shared" si="77"/>
        <v>29JUL2025:03:00:00</v>
      </c>
      <c r="M676">
        <v>4</v>
      </c>
      <c r="N676">
        <f t="shared" si="80"/>
        <v>102.21582030000036</v>
      </c>
      <c r="O676" t="str">
        <f t="shared" si="81"/>
        <v/>
      </c>
      <c r="P676">
        <f t="shared" si="82"/>
        <v>102.21582030000036</v>
      </c>
      <c r="Q676" t="str">
        <f t="shared" si="83"/>
        <v/>
      </c>
      <c r="R676">
        <f t="shared" si="84"/>
        <v>1</v>
      </c>
      <c r="S676">
        <f t="shared" si="85"/>
        <v>2.5683630446077537</v>
      </c>
    </row>
    <row r="677" spans="1:19" x14ac:dyDescent="0.25">
      <c r="A677" t="s">
        <v>701</v>
      </c>
      <c r="B677">
        <v>3883.4458008000001</v>
      </c>
      <c r="C677">
        <v>3958.7600097999998</v>
      </c>
      <c r="D677">
        <v>3981.5920409999999</v>
      </c>
      <c r="E677">
        <v>3983.1633301000002</v>
      </c>
      <c r="F677">
        <v>3944.5600586</v>
      </c>
      <c r="G677">
        <v>3972.9399414</v>
      </c>
      <c r="H677">
        <v>3958.7600097999998</v>
      </c>
      <c r="I677">
        <v>3877.9499512000002</v>
      </c>
      <c r="J677">
        <v>3938.5524902000002</v>
      </c>
      <c r="L677" t="str">
        <f t="shared" si="77"/>
        <v>29JUL2025:04:00:00</v>
      </c>
      <c r="M677">
        <v>5</v>
      </c>
      <c r="N677">
        <f t="shared" si="80"/>
        <v>75.314208999999664</v>
      </c>
      <c r="O677" t="str">
        <f t="shared" si="81"/>
        <v/>
      </c>
      <c r="P677">
        <f t="shared" si="82"/>
        <v>75.314208999999664</v>
      </c>
      <c r="Q677" t="str">
        <f t="shared" si="83"/>
        <v/>
      </c>
      <c r="R677">
        <f t="shared" si="84"/>
        <v>1</v>
      </c>
      <c r="S677">
        <f t="shared" si="85"/>
        <v>1.9393655238985115</v>
      </c>
    </row>
    <row r="678" spans="1:19" x14ac:dyDescent="0.25">
      <c r="A678" t="s">
        <v>702</v>
      </c>
      <c r="B678">
        <v>3791.6059570000002</v>
      </c>
      <c r="C678">
        <v>3886.4499512000002</v>
      </c>
      <c r="D678">
        <v>3902.0954590000001</v>
      </c>
      <c r="E678">
        <v>3922.1535644999999</v>
      </c>
      <c r="F678">
        <v>3870.4299316000001</v>
      </c>
      <c r="G678">
        <v>3894.7600097999998</v>
      </c>
      <c r="H678">
        <v>3886.4499512000002</v>
      </c>
      <c r="I678">
        <v>3799.25</v>
      </c>
      <c r="J678">
        <v>3862.7224120999999</v>
      </c>
      <c r="L678" t="str">
        <f t="shared" si="77"/>
        <v>29JUL2025:05:00:00</v>
      </c>
      <c r="M678">
        <v>6</v>
      </c>
      <c r="N678">
        <f t="shared" si="80"/>
        <v>94.843994199999997</v>
      </c>
      <c r="O678" t="str">
        <f t="shared" si="81"/>
        <v/>
      </c>
      <c r="P678">
        <f t="shared" si="82"/>
        <v>94.843994199999997</v>
      </c>
      <c r="Q678" t="str">
        <f t="shared" si="83"/>
        <v/>
      </c>
      <c r="R678">
        <f t="shared" si="84"/>
        <v>1</v>
      </c>
      <c r="S678">
        <f t="shared" si="85"/>
        <v>2.5014201179028266</v>
      </c>
    </row>
    <row r="679" spans="1:19" x14ac:dyDescent="0.25">
      <c r="A679" t="s">
        <v>703</v>
      </c>
      <c r="B679">
        <v>3747.0927734000002</v>
      </c>
      <c r="C679">
        <v>3888.2600097999998</v>
      </c>
      <c r="D679">
        <v>3870.0366211</v>
      </c>
      <c r="E679">
        <v>3881.5600586</v>
      </c>
      <c r="F679">
        <v>3904.2600097999998</v>
      </c>
      <c r="G679">
        <v>3895.1899414</v>
      </c>
      <c r="H679">
        <v>3888.2600097999998</v>
      </c>
      <c r="I679">
        <v>3814.0600586</v>
      </c>
      <c r="J679">
        <v>3875.4423827999999</v>
      </c>
      <c r="L679" t="str">
        <f t="shared" si="77"/>
        <v>29JUL2025:06:00:00</v>
      </c>
      <c r="M679">
        <v>7</v>
      </c>
      <c r="N679">
        <f t="shared" si="80"/>
        <v>141.16723639999964</v>
      </c>
      <c r="O679" t="str">
        <f t="shared" si="81"/>
        <v/>
      </c>
      <c r="P679">
        <f t="shared" si="82"/>
        <v>141.16723639999964</v>
      </c>
      <c r="Q679" t="str">
        <f t="shared" si="83"/>
        <v/>
      </c>
      <c r="R679">
        <f t="shared" si="84"/>
        <v>1</v>
      </c>
      <c r="S679">
        <f t="shared" si="85"/>
        <v>3.7673803382217494</v>
      </c>
    </row>
    <row r="680" spans="1:19" x14ac:dyDescent="0.25">
      <c r="A680" t="s">
        <v>704</v>
      </c>
      <c r="B680">
        <v>3848.9697265999998</v>
      </c>
      <c r="C680">
        <v>3968.0900879000001</v>
      </c>
      <c r="D680">
        <v>3913.4482422000001</v>
      </c>
      <c r="E680">
        <v>3972.4575195000002</v>
      </c>
      <c r="F680">
        <v>3982.8100586</v>
      </c>
      <c r="G680">
        <v>3973.2399902000002</v>
      </c>
      <c r="H680">
        <v>3968.0900879000001</v>
      </c>
      <c r="I680">
        <v>3913.6398926000002</v>
      </c>
      <c r="J680">
        <v>3959.4448241999999</v>
      </c>
      <c r="L680" t="str">
        <f t="shared" si="77"/>
        <v>29JUL2025:07:00:00</v>
      </c>
      <c r="M680">
        <v>8</v>
      </c>
      <c r="N680">
        <f t="shared" si="80"/>
        <v>119.12036130000024</v>
      </c>
      <c r="O680" t="str">
        <f t="shared" si="81"/>
        <v/>
      </c>
      <c r="P680">
        <f t="shared" si="82"/>
        <v>119.12036130000024</v>
      </c>
      <c r="Q680" t="str">
        <f t="shared" si="83"/>
        <v/>
      </c>
      <c r="R680">
        <f t="shared" si="84"/>
        <v>1</v>
      </c>
      <c r="S680">
        <f t="shared" si="85"/>
        <v>3.0948635547005354</v>
      </c>
    </row>
    <row r="681" spans="1:19" x14ac:dyDescent="0.25">
      <c r="A681" t="s">
        <v>705</v>
      </c>
      <c r="B681">
        <v>3906.8652344000002</v>
      </c>
      <c r="C681">
        <v>4010.6398926000002</v>
      </c>
      <c r="D681">
        <v>3961.0893554999998</v>
      </c>
      <c r="E681">
        <v>3997.7839355000001</v>
      </c>
      <c r="F681">
        <v>4041.9699707</v>
      </c>
      <c r="G681">
        <v>4013.5700683999999</v>
      </c>
      <c r="H681">
        <v>4010.6398926000002</v>
      </c>
      <c r="I681">
        <v>3946.1699219000002</v>
      </c>
      <c r="J681">
        <v>4003.0874023000001</v>
      </c>
      <c r="L681" t="str">
        <f t="shared" si="77"/>
        <v>29JUL2025:08:00:00</v>
      </c>
      <c r="M681">
        <v>9</v>
      </c>
      <c r="N681">
        <f t="shared" si="80"/>
        <v>103.77465819999998</v>
      </c>
      <c r="O681" t="str">
        <f t="shared" si="81"/>
        <v/>
      </c>
      <c r="P681">
        <f t="shared" si="82"/>
        <v>103.77465819999998</v>
      </c>
      <c r="Q681" t="str">
        <f t="shared" si="83"/>
        <v/>
      </c>
      <c r="R681">
        <f t="shared" si="84"/>
        <v>1</v>
      </c>
      <c r="S681">
        <f t="shared" si="85"/>
        <v>2.6562128963718212</v>
      </c>
    </row>
    <row r="682" spans="1:19" x14ac:dyDescent="0.25">
      <c r="A682" t="s">
        <v>706</v>
      </c>
      <c r="B682">
        <v>4247.7329102000003</v>
      </c>
      <c r="C682">
        <v>4196.1298827999999</v>
      </c>
      <c r="D682">
        <v>4251.9838866999999</v>
      </c>
      <c r="E682">
        <v>4237.6723633000001</v>
      </c>
      <c r="F682">
        <v>4375.8398438000004</v>
      </c>
      <c r="G682">
        <v>4286.8798827999999</v>
      </c>
      <c r="H682">
        <v>4196.1298827999999</v>
      </c>
      <c r="I682">
        <v>4238.3500977000003</v>
      </c>
      <c r="J682">
        <v>4274.2998047000001</v>
      </c>
      <c r="L682" t="str">
        <f t="shared" si="77"/>
        <v>29JUL2025:09:00:00</v>
      </c>
      <c r="M682">
        <v>10</v>
      </c>
      <c r="N682">
        <f t="shared" si="80"/>
        <v>-51.603027400000428</v>
      </c>
      <c r="O682">
        <f t="shared" si="81"/>
        <v>-51.603027400000428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1.2148369139709105</v>
      </c>
    </row>
    <row r="683" spans="1:19" x14ac:dyDescent="0.25">
      <c r="A683" t="s">
        <v>707</v>
      </c>
      <c r="B683">
        <v>4684.6640625</v>
      </c>
      <c r="C683">
        <v>4472.1499022999997</v>
      </c>
      <c r="D683">
        <v>4624.2197266000003</v>
      </c>
      <c r="E683">
        <v>4558.6884766000003</v>
      </c>
      <c r="F683">
        <v>4740.8999022999997</v>
      </c>
      <c r="G683">
        <v>4617.7900391000003</v>
      </c>
      <c r="H683">
        <v>4472.1499022999997</v>
      </c>
      <c r="I683">
        <v>4573.9599608999997</v>
      </c>
      <c r="J683">
        <v>4601.2001952999999</v>
      </c>
      <c r="L683" t="str">
        <f t="shared" si="77"/>
        <v>29JUL2025:10:00:00</v>
      </c>
      <c r="M683">
        <v>11</v>
      </c>
      <c r="N683">
        <f t="shared" si="80"/>
        <v>-212.51416020000033</v>
      </c>
      <c r="O683">
        <f t="shared" si="81"/>
        <v>-212.51416020000033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4.5363799274561183</v>
      </c>
    </row>
    <row r="684" spans="1:19" x14ac:dyDescent="0.25">
      <c r="A684" t="s">
        <v>708</v>
      </c>
      <c r="B684">
        <v>5135.4682616999999</v>
      </c>
      <c r="C684">
        <v>4780.5200194999998</v>
      </c>
      <c r="D684">
        <v>4936.8691405999998</v>
      </c>
      <c r="E684">
        <v>4874.9726563000004</v>
      </c>
      <c r="F684">
        <v>5108.8500977000003</v>
      </c>
      <c r="G684">
        <v>4957.1601563000004</v>
      </c>
      <c r="H684">
        <v>4780.5200194999998</v>
      </c>
      <c r="I684">
        <v>4940.3798827999999</v>
      </c>
      <c r="J684">
        <v>4946.7275391000003</v>
      </c>
      <c r="L684" t="str">
        <f t="shared" si="77"/>
        <v>29JUL2025:11:00:00</v>
      </c>
      <c r="M684">
        <v>12</v>
      </c>
      <c r="N684">
        <f t="shared" si="80"/>
        <v>-354.9482422000001</v>
      </c>
      <c r="O684">
        <f t="shared" si="81"/>
        <v>-354.9482422000001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6.9117016036722854</v>
      </c>
    </row>
    <row r="685" spans="1:19" x14ac:dyDescent="0.25">
      <c r="A685" t="s">
        <v>709</v>
      </c>
      <c r="B685">
        <v>5244.8876952999999</v>
      </c>
      <c r="C685">
        <v>5057</v>
      </c>
      <c r="D685">
        <v>5186.4604491999999</v>
      </c>
      <c r="E685">
        <v>5258.0722655999998</v>
      </c>
      <c r="F685">
        <v>5370.4199219000002</v>
      </c>
      <c r="G685">
        <v>5283.5498047000001</v>
      </c>
      <c r="H685">
        <v>5057</v>
      </c>
      <c r="I685">
        <v>5098.4799805000002</v>
      </c>
      <c r="J685">
        <v>5202.3623047000001</v>
      </c>
      <c r="L685" t="str">
        <f t="shared" si="77"/>
        <v>29JUL2025:12:00:00</v>
      </c>
      <c r="M685">
        <v>13</v>
      </c>
      <c r="N685">
        <f t="shared" si="80"/>
        <v>-187.8876952999999</v>
      </c>
      <c r="O685">
        <f t="shared" si="81"/>
        <v>-187.8876952999999</v>
      </c>
      <c r="P685" t="str">
        <f t="shared" si="82"/>
        <v/>
      </c>
      <c r="Q685">
        <f t="shared" si="83"/>
        <v>1</v>
      </c>
      <c r="R685" t="str">
        <f t="shared" si="84"/>
        <v/>
      </c>
      <c r="S685">
        <f t="shared" si="85"/>
        <v>3.5823015899533575</v>
      </c>
    </row>
    <row r="686" spans="1:19" x14ac:dyDescent="0.25">
      <c r="A686" t="s">
        <v>710</v>
      </c>
      <c r="B686">
        <v>5504.2226563000004</v>
      </c>
      <c r="C686">
        <v>5296.1499022999997</v>
      </c>
      <c r="D686">
        <v>5378.8144530999998</v>
      </c>
      <c r="E686">
        <v>5398.7773438000004</v>
      </c>
      <c r="F686">
        <v>5583.9902344000002</v>
      </c>
      <c r="G686">
        <v>5585.9199219000002</v>
      </c>
      <c r="H686">
        <v>5296.1499022999997</v>
      </c>
      <c r="I686">
        <v>5395.1098633000001</v>
      </c>
      <c r="J686">
        <v>5465.2924805000002</v>
      </c>
      <c r="L686" t="str">
        <f t="shared" si="77"/>
        <v>29JUL2025:13:00:00</v>
      </c>
      <c r="M686">
        <v>14</v>
      </c>
      <c r="N686">
        <f t="shared" si="80"/>
        <v>-208.07275400000071</v>
      </c>
      <c r="O686">
        <f t="shared" si="81"/>
        <v>-208.07275400000071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3.7802386820570506</v>
      </c>
    </row>
    <row r="687" spans="1:19" x14ac:dyDescent="0.25">
      <c r="A687" t="s">
        <v>711</v>
      </c>
      <c r="B687">
        <v>5688.6494141000003</v>
      </c>
      <c r="C687">
        <v>5544.3500977000003</v>
      </c>
      <c r="D687">
        <v>5617.2158202999999</v>
      </c>
      <c r="E687">
        <v>5682.7685547000001</v>
      </c>
      <c r="F687">
        <v>5791.9199219000002</v>
      </c>
      <c r="G687">
        <v>5874.8598633000001</v>
      </c>
      <c r="H687">
        <v>5544.3500977000003</v>
      </c>
      <c r="I687">
        <v>5681.8300780999998</v>
      </c>
      <c r="J687">
        <v>5723.2397461</v>
      </c>
      <c r="L687" t="str">
        <f t="shared" si="77"/>
        <v>29JUL2025:14:00:00</v>
      </c>
      <c r="M687">
        <v>15</v>
      </c>
      <c r="N687">
        <f t="shared" si="80"/>
        <v>-144.29931639999995</v>
      </c>
      <c r="O687">
        <f t="shared" si="81"/>
        <v>-144.29931639999995</v>
      </c>
      <c r="P687" t="str">
        <f t="shared" si="82"/>
        <v/>
      </c>
      <c r="Q687">
        <f t="shared" si="83"/>
        <v>1</v>
      </c>
      <c r="R687" t="str">
        <f t="shared" si="84"/>
        <v/>
      </c>
      <c r="S687">
        <f t="shared" si="85"/>
        <v>2.5366182004877431</v>
      </c>
    </row>
    <row r="688" spans="1:19" x14ac:dyDescent="0.25">
      <c r="A688" t="s">
        <v>712</v>
      </c>
      <c r="B688">
        <v>5896.1855469000002</v>
      </c>
      <c r="C688">
        <v>5745.1601563000004</v>
      </c>
      <c r="D688">
        <v>5851.2353516000003</v>
      </c>
      <c r="E688">
        <v>5815.3129883000001</v>
      </c>
      <c r="F688">
        <v>5932.8999022999997</v>
      </c>
      <c r="G688">
        <v>6080.1899414</v>
      </c>
      <c r="H688">
        <v>5745.1601563000004</v>
      </c>
      <c r="I688">
        <v>5885.7597655999998</v>
      </c>
      <c r="J688">
        <v>5911.0024414</v>
      </c>
      <c r="L688" t="str">
        <f t="shared" si="77"/>
        <v>29JUL2025:15:00:00</v>
      </c>
      <c r="M688">
        <v>16</v>
      </c>
      <c r="N688">
        <f t="shared" si="80"/>
        <v>-151.02539059999981</v>
      </c>
      <c r="O688">
        <f t="shared" si="81"/>
        <v>-151.02539059999981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2.5614083783269588</v>
      </c>
    </row>
    <row r="689" spans="1:19" x14ac:dyDescent="0.25">
      <c r="A689" t="s">
        <v>713</v>
      </c>
      <c r="B689">
        <v>5872.6567383000001</v>
      </c>
      <c r="C689">
        <v>5862.4101563000004</v>
      </c>
      <c r="D689">
        <v>6003.5400391000003</v>
      </c>
      <c r="E689">
        <v>6018.7929688000004</v>
      </c>
      <c r="F689">
        <v>6060.1699219000002</v>
      </c>
      <c r="G689">
        <v>6214.4599608999997</v>
      </c>
      <c r="H689">
        <v>5862.4101563000004</v>
      </c>
      <c r="I689">
        <v>5988.9599608999997</v>
      </c>
      <c r="J689">
        <v>6031.5</v>
      </c>
      <c r="L689" t="str">
        <f t="shared" si="77"/>
        <v>29JUL2025:16:00:00</v>
      </c>
      <c r="M689">
        <v>17</v>
      </c>
      <c r="N689">
        <f t="shared" si="80"/>
        <v>-10.246581999999762</v>
      </c>
      <c r="O689">
        <f t="shared" si="81"/>
        <v>-10.246581999999762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0.17447949806386798</v>
      </c>
    </row>
    <row r="690" spans="1:19" x14ac:dyDescent="0.25">
      <c r="A690" t="s">
        <v>714</v>
      </c>
      <c r="B690">
        <v>5845.8862305000002</v>
      </c>
      <c r="C690">
        <v>5970.7700194999998</v>
      </c>
      <c r="D690">
        <v>6022.0639647999997</v>
      </c>
      <c r="E690">
        <v>6119.9023438000004</v>
      </c>
      <c r="F690">
        <v>6122.6201172000001</v>
      </c>
      <c r="G690">
        <v>6297.7402344000002</v>
      </c>
      <c r="H690">
        <v>5970.7700194999998</v>
      </c>
      <c r="I690">
        <v>6027.9902344000002</v>
      </c>
      <c r="J690">
        <v>6104.7802733999997</v>
      </c>
      <c r="L690" t="str">
        <f t="shared" si="77"/>
        <v>29JUL2025:17:00:00</v>
      </c>
      <c r="M690">
        <v>18</v>
      </c>
      <c r="N690">
        <f t="shared" si="80"/>
        <v>124.88378899999952</v>
      </c>
      <c r="O690" t="str">
        <f t="shared" si="81"/>
        <v/>
      </c>
      <c r="P690">
        <f t="shared" si="82"/>
        <v>124.88378899999952</v>
      </c>
      <c r="Q690" t="str">
        <f t="shared" si="83"/>
        <v/>
      </c>
      <c r="R690">
        <f t="shared" si="84"/>
        <v>1</v>
      </c>
      <c r="S690">
        <f t="shared" si="85"/>
        <v>2.1362678655707978</v>
      </c>
    </row>
    <row r="691" spans="1:19" x14ac:dyDescent="0.25">
      <c r="A691" t="s">
        <v>715</v>
      </c>
      <c r="B691">
        <v>5822.9497069999998</v>
      </c>
      <c r="C691">
        <v>5994.7797852000003</v>
      </c>
      <c r="D691">
        <v>6011.0332030999998</v>
      </c>
      <c r="E691">
        <v>6104.8144530999998</v>
      </c>
      <c r="F691">
        <v>6132.0800780999998</v>
      </c>
      <c r="G691">
        <v>6288.8198241999999</v>
      </c>
      <c r="H691">
        <v>5994.7797852000003</v>
      </c>
      <c r="I691">
        <v>6024</v>
      </c>
      <c r="J691">
        <v>6109.9199219000002</v>
      </c>
      <c r="L691" t="str">
        <f t="shared" si="77"/>
        <v>29JUL2025:18:00:00</v>
      </c>
      <c r="M691">
        <v>19</v>
      </c>
      <c r="N691">
        <f t="shared" si="80"/>
        <v>171.83007820000057</v>
      </c>
      <c r="O691" t="str">
        <f t="shared" si="81"/>
        <v/>
      </c>
      <c r="P691">
        <f t="shared" si="82"/>
        <v>171.83007820000057</v>
      </c>
      <c r="Q691" t="str">
        <f t="shared" si="83"/>
        <v/>
      </c>
      <c r="R691">
        <f t="shared" si="84"/>
        <v>1</v>
      </c>
      <c r="S691">
        <f t="shared" si="85"/>
        <v>2.9509112536801889</v>
      </c>
    </row>
    <row r="692" spans="1:19" x14ac:dyDescent="0.25">
      <c r="A692" t="s">
        <v>716</v>
      </c>
      <c r="B692">
        <v>5769.0151366999999</v>
      </c>
      <c r="C692">
        <v>5946.9599608999997</v>
      </c>
      <c r="D692">
        <v>6008.3452147999997</v>
      </c>
      <c r="E692">
        <v>6159.9257813000004</v>
      </c>
      <c r="F692">
        <v>6060.6098633000001</v>
      </c>
      <c r="G692">
        <v>6201.3999022999997</v>
      </c>
      <c r="H692">
        <v>5946.9599608999997</v>
      </c>
      <c r="I692">
        <v>5966.8798827999999</v>
      </c>
      <c r="J692">
        <v>6043.9619141000003</v>
      </c>
      <c r="L692" t="str">
        <f t="shared" si="77"/>
        <v>29JUL2025:19:00:00</v>
      </c>
      <c r="M692">
        <v>20</v>
      </c>
      <c r="N692">
        <f t="shared" si="80"/>
        <v>177.94482419999986</v>
      </c>
      <c r="O692" t="str">
        <f t="shared" si="81"/>
        <v/>
      </c>
      <c r="P692">
        <f t="shared" si="82"/>
        <v>177.94482419999986</v>
      </c>
      <c r="Q692" t="str">
        <f t="shared" si="83"/>
        <v/>
      </c>
      <c r="R692">
        <f t="shared" si="84"/>
        <v>1</v>
      </c>
      <c r="S692">
        <f t="shared" si="85"/>
        <v>3.084492239723748</v>
      </c>
    </row>
    <row r="693" spans="1:19" x14ac:dyDescent="0.25">
      <c r="A693" t="s">
        <v>717</v>
      </c>
      <c r="B693">
        <v>5704.9604491999999</v>
      </c>
      <c r="C693">
        <v>5775.7299805000002</v>
      </c>
      <c r="D693">
        <v>5833.0136719000002</v>
      </c>
      <c r="E693">
        <v>5957.1352539</v>
      </c>
      <c r="F693">
        <v>5880.6801758000001</v>
      </c>
      <c r="G693">
        <v>5994.7998047000001</v>
      </c>
      <c r="H693">
        <v>5775.7299805000002</v>
      </c>
      <c r="I693">
        <v>5762.5297852000003</v>
      </c>
      <c r="J693">
        <v>5853.4350586</v>
      </c>
      <c r="L693" t="str">
        <f t="shared" si="77"/>
        <v>29JUL2025:20:00:00</v>
      </c>
      <c r="M693">
        <v>21</v>
      </c>
      <c r="N693">
        <f t="shared" si="80"/>
        <v>70.769531300000381</v>
      </c>
      <c r="O693" t="str">
        <f t="shared" si="81"/>
        <v/>
      </c>
      <c r="P693">
        <f t="shared" si="82"/>
        <v>70.769531300000381</v>
      </c>
      <c r="Q693" t="str">
        <f t="shared" si="83"/>
        <v/>
      </c>
      <c r="R693">
        <f t="shared" si="84"/>
        <v>1</v>
      </c>
      <c r="S693">
        <f t="shared" si="85"/>
        <v>1.2404911818437641</v>
      </c>
    </row>
    <row r="694" spans="1:19" x14ac:dyDescent="0.25">
      <c r="A694" t="s">
        <v>718</v>
      </c>
      <c r="B694">
        <v>5519.390625</v>
      </c>
      <c r="C694">
        <v>5561.7099608999997</v>
      </c>
      <c r="D694">
        <v>5596.6660155999998</v>
      </c>
      <c r="E694">
        <v>5748.5888672000001</v>
      </c>
      <c r="F694">
        <v>5664.3100586</v>
      </c>
      <c r="G694">
        <v>5756.1801758000001</v>
      </c>
      <c r="H694">
        <v>5561.7099608999997</v>
      </c>
      <c r="I694">
        <v>5540.6401366999999</v>
      </c>
      <c r="J694">
        <v>5630.7099608999997</v>
      </c>
      <c r="L694" t="str">
        <f t="shared" si="77"/>
        <v>29JUL2025:21:00:00</v>
      </c>
      <c r="M694">
        <v>22</v>
      </c>
      <c r="N694">
        <f t="shared" si="80"/>
        <v>42.319335899999714</v>
      </c>
      <c r="O694" t="str">
        <f t="shared" si="81"/>
        <v/>
      </c>
      <c r="P694">
        <f t="shared" si="82"/>
        <v>42.319335899999714</v>
      </c>
      <c r="Q694" t="str">
        <f t="shared" si="83"/>
        <v/>
      </c>
      <c r="R694">
        <f t="shared" si="84"/>
        <v>1</v>
      </c>
      <c r="S694">
        <f t="shared" si="85"/>
        <v>0.76673927930222763</v>
      </c>
    </row>
    <row r="695" spans="1:19" x14ac:dyDescent="0.25">
      <c r="A695" t="s">
        <v>719</v>
      </c>
      <c r="B695">
        <v>5257.6875</v>
      </c>
      <c r="C695">
        <v>5426.1000977000003</v>
      </c>
      <c r="D695">
        <v>5446.2553711</v>
      </c>
      <c r="E695">
        <v>5609.2192383000001</v>
      </c>
      <c r="F695">
        <v>5533.6000977000003</v>
      </c>
      <c r="G695">
        <v>5598.3701172000001</v>
      </c>
      <c r="H695">
        <v>5426.1000977000003</v>
      </c>
      <c r="I695">
        <v>5403.3500977000003</v>
      </c>
      <c r="J695">
        <v>5490.3549805000002</v>
      </c>
      <c r="L695" t="str">
        <f t="shared" si="77"/>
        <v>29JUL2025:22:00:00</v>
      </c>
      <c r="M695">
        <v>23</v>
      </c>
      <c r="N695">
        <f t="shared" si="80"/>
        <v>168.41259770000033</v>
      </c>
      <c r="O695" t="str">
        <f t="shared" si="81"/>
        <v/>
      </c>
      <c r="P695">
        <f t="shared" si="82"/>
        <v>168.41259770000033</v>
      </c>
      <c r="Q695" t="str">
        <f t="shared" si="83"/>
        <v/>
      </c>
      <c r="R695">
        <f t="shared" si="84"/>
        <v>1</v>
      </c>
      <c r="S695">
        <f t="shared" si="85"/>
        <v>3.2031686497153045</v>
      </c>
    </row>
    <row r="696" spans="1:19" x14ac:dyDescent="0.25">
      <c r="A696" t="s">
        <v>720</v>
      </c>
      <c r="B696">
        <v>5043.0708008000001</v>
      </c>
      <c r="C696">
        <v>5148.5097655999998</v>
      </c>
      <c r="D696">
        <v>5136.4663086</v>
      </c>
      <c r="E696">
        <v>5278.7402344000002</v>
      </c>
      <c r="F696">
        <v>5240.4199219000002</v>
      </c>
      <c r="G696">
        <v>5311.2597655999998</v>
      </c>
      <c r="H696">
        <v>5148.5097655999998</v>
      </c>
      <c r="I696">
        <v>5126.8598633000001</v>
      </c>
      <c r="J696">
        <v>5206.7622069999998</v>
      </c>
      <c r="L696" t="str">
        <f t="shared" si="77"/>
        <v>29JUL2025:23:00:00</v>
      </c>
      <c r="M696">
        <v>24</v>
      </c>
      <c r="N696">
        <f t="shared" si="80"/>
        <v>105.43896479999967</v>
      </c>
      <c r="O696" t="str">
        <f t="shared" si="81"/>
        <v/>
      </c>
      <c r="P696">
        <f t="shared" si="82"/>
        <v>105.43896479999967</v>
      </c>
      <c r="Q696" t="str">
        <f t="shared" si="83"/>
        <v/>
      </c>
      <c r="R696">
        <f t="shared" si="84"/>
        <v>1</v>
      </c>
      <c r="S696">
        <f t="shared" si="85"/>
        <v>2.0907690763190061</v>
      </c>
    </row>
    <row r="697" spans="1:19" x14ac:dyDescent="0.25">
      <c r="A697" t="s">
        <v>721</v>
      </c>
      <c r="B697">
        <v>4694.0830077999999</v>
      </c>
      <c r="C697">
        <v>4850.9101563000004</v>
      </c>
      <c r="D697">
        <v>4783.5883789</v>
      </c>
      <c r="E697">
        <v>4926.9794922000001</v>
      </c>
      <c r="F697">
        <v>4905.3100586</v>
      </c>
      <c r="G697">
        <v>4988.5498047000001</v>
      </c>
      <c r="H697">
        <v>4850.9101563000004</v>
      </c>
      <c r="I697">
        <v>4810.1801758000001</v>
      </c>
      <c r="J697">
        <v>4888.7373047000001</v>
      </c>
      <c r="L697" t="str">
        <f t="shared" si="77"/>
        <v>30JUL2025:00:00:00</v>
      </c>
      <c r="M697">
        <v>1</v>
      </c>
      <c r="N697">
        <f t="shared" si="80"/>
        <v>156.82714850000048</v>
      </c>
      <c r="O697" t="str">
        <f t="shared" si="81"/>
        <v/>
      </c>
      <c r="P697">
        <f t="shared" si="82"/>
        <v>156.82714850000048</v>
      </c>
      <c r="Q697" t="str">
        <f t="shared" si="83"/>
        <v/>
      </c>
      <c r="R697">
        <f t="shared" si="84"/>
        <v>1</v>
      </c>
      <c r="S697">
        <f t="shared" si="85"/>
        <v>3.3409538825667564</v>
      </c>
    </row>
    <row r="698" spans="1:19" x14ac:dyDescent="0.25">
      <c r="A698" t="s">
        <v>722</v>
      </c>
      <c r="B698">
        <v>4329.8935547000001</v>
      </c>
      <c r="C698">
        <v>4497.8002930000002</v>
      </c>
      <c r="D698">
        <v>4491.9418944999998</v>
      </c>
      <c r="E698">
        <v>4534.2734375</v>
      </c>
      <c r="F698">
        <v>4497.3398438000004</v>
      </c>
      <c r="G698">
        <v>4503.8999022999997</v>
      </c>
      <c r="H698">
        <v>4536.0600586</v>
      </c>
      <c r="I698">
        <v>4453.8999022999997</v>
      </c>
      <c r="J698">
        <v>4497.8002930000002</v>
      </c>
      <c r="L698" t="str">
        <f t="shared" si="77"/>
        <v>30JUL2025:01:00:00</v>
      </c>
      <c r="M698">
        <v>2</v>
      </c>
      <c r="N698">
        <f t="shared" si="80"/>
        <v>167.90673830000014</v>
      </c>
      <c r="O698" t="str">
        <f t="shared" si="81"/>
        <v/>
      </c>
      <c r="P698">
        <f t="shared" si="82"/>
        <v>167.90673830000014</v>
      </c>
      <c r="Q698" t="str">
        <f t="shared" si="83"/>
        <v/>
      </c>
      <c r="R698">
        <f t="shared" si="84"/>
        <v>1</v>
      </c>
      <c r="S698">
        <f t="shared" si="85"/>
        <v>3.8778491013420235</v>
      </c>
    </row>
    <row r="699" spans="1:19" x14ac:dyDescent="0.25">
      <c r="A699" t="s">
        <v>723</v>
      </c>
      <c r="B699">
        <v>4132.3637694999998</v>
      </c>
      <c r="C699">
        <v>4223.9926758000001</v>
      </c>
      <c r="D699">
        <v>4185.0786133000001</v>
      </c>
      <c r="E699">
        <v>4249.7045897999997</v>
      </c>
      <c r="F699">
        <v>4217.9199219000002</v>
      </c>
      <c r="G699">
        <v>4238.5600586</v>
      </c>
      <c r="H699">
        <v>4296.1801758000001</v>
      </c>
      <c r="I699">
        <v>4143.3100586</v>
      </c>
      <c r="J699">
        <v>4223.9926758000001</v>
      </c>
      <c r="L699" t="str">
        <f t="shared" si="77"/>
        <v>30JUL2025:02:00:00</v>
      </c>
      <c r="M699">
        <v>3</v>
      </c>
      <c r="N699">
        <f t="shared" si="80"/>
        <v>91.628906300000381</v>
      </c>
      <c r="O699" t="str">
        <f t="shared" si="81"/>
        <v/>
      </c>
      <c r="P699">
        <f t="shared" si="82"/>
        <v>91.628906300000381</v>
      </c>
      <c r="Q699" t="str">
        <f t="shared" si="83"/>
        <v/>
      </c>
      <c r="R699">
        <f t="shared" si="84"/>
        <v>1</v>
      </c>
      <c r="S699">
        <f t="shared" si="85"/>
        <v>2.2173485058670699</v>
      </c>
    </row>
    <row r="700" spans="1:19" x14ac:dyDescent="0.25">
      <c r="A700" t="s">
        <v>724</v>
      </c>
      <c r="B700">
        <v>3968.2250976999999</v>
      </c>
      <c r="C700">
        <v>4028.1450195000002</v>
      </c>
      <c r="D700">
        <v>4037.1586914</v>
      </c>
      <c r="E700">
        <v>4149.3134766000003</v>
      </c>
      <c r="F700">
        <v>4039.7099609000002</v>
      </c>
      <c r="G700">
        <v>4054.7199707</v>
      </c>
      <c r="H700">
        <v>4109.9199219000002</v>
      </c>
      <c r="I700">
        <v>3908.2299804999998</v>
      </c>
      <c r="J700">
        <v>4028.1450195000002</v>
      </c>
      <c r="L700" t="str">
        <f t="shared" si="77"/>
        <v>30JUL2025:03:00:00</v>
      </c>
      <c r="M700">
        <v>4</v>
      </c>
      <c r="N700">
        <f t="shared" si="80"/>
        <v>59.919921800000338</v>
      </c>
      <c r="O700" t="str">
        <f t="shared" si="81"/>
        <v/>
      </c>
      <c r="P700">
        <f t="shared" si="82"/>
        <v>59.919921800000338</v>
      </c>
      <c r="Q700" t="str">
        <f t="shared" si="83"/>
        <v/>
      </c>
      <c r="R700">
        <f t="shared" si="84"/>
        <v>1</v>
      </c>
      <c r="S700">
        <f t="shared" si="85"/>
        <v>1.509993015132387</v>
      </c>
    </row>
    <row r="701" spans="1:19" x14ac:dyDescent="0.25">
      <c r="A701" t="s">
        <v>725</v>
      </c>
      <c r="B701">
        <v>3765.3684082</v>
      </c>
      <c r="C701">
        <v>3871.125</v>
      </c>
      <c r="D701">
        <v>3866.6933594000002</v>
      </c>
      <c r="E701">
        <v>3927.7441405999998</v>
      </c>
      <c r="F701">
        <v>3874.5600586</v>
      </c>
      <c r="G701">
        <v>3889.8601073999998</v>
      </c>
      <c r="H701">
        <v>3983.9199219000002</v>
      </c>
      <c r="I701">
        <v>3736.1599120999999</v>
      </c>
      <c r="J701">
        <v>3871.125</v>
      </c>
      <c r="L701" t="str">
        <f t="shared" si="77"/>
        <v>30JUL2025:04:00:00</v>
      </c>
      <c r="M701">
        <v>5</v>
      </c>
      <c r="N701">
        <f t="shared" si="80"/>
        <v>105.75659180000002</v>
      </c>
      <c r="O701" t="str">
        <f t="shared" si="81"/>
        <v/>
      </c>
      <c r="P701">
        <f t="shared" si="82"/>
        <v>105.75659180000002</v>
      </c>
      <c r="Q701" t="str">
        <f t="shared" si="83"/>
        <v/>
      </c>
      <c r="R701">
        <f t="shared" si="84"/>
        <v>1</v>
      </c>
      <c r="S701">
        <f t="shared" si="85"/>
        <v>2.8086651911587053</v>
      </c>
    </row>
    <row r="702" spans="1:19" x14ac:dyDescent="0.25">
      <c r="A702" t="s">
        <v>726</v>
      </c>
      <c r="B702">
        <v>3802.8361816000001</v>
      </c>
      <c r="C702">
        <v>3791.1599120999999</v>
      </c>
      <c r="D702">
        <v>3765.7192383000001</v>
      </c>
      <c r="E702">
        <v>3783.9440918</v>
      </c>
      <c r="F702">
        <v>3774.6000976999999</v>
      </c>
      <c r="G702">
        <v>3803.5800780999998</v>
      </c>
      <c r="H702">
        <v>3920.1699219000002</v>
      </c>
      <c r="I702">
        <v>3666.2900390999998</v>
      </c>
      <c r="J702">
        <v>3791.1599120999999</v>
      </c>
      <c r="L702" t="str">
        <f t="shared" si="77"/>
        <v>30JUL2025:05:00:00</v>
      </c>
      <c r="M702">
        <v>6</v>
      </c>
      <c r="N702">
        <f t="shared" si="80"/>
        <v>-11.676269500000217</v>
      </c>
      <c r="O702">
        <f t="shared" si="81"/>
        <v>-11.676269500000217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0.3070410857163865</v>
      </c>
    </row>
    <row r="703" spans="1:19" x14ac:dyDescent="0.25">
      <c r="A703" t="s">
        <v>727</v>
      </c>
      <c r="B703">
        <v>3769.1860351999999</v>
      </c>
      <c r="C703">
        <v>3804.0024414</v>
      </c>
      <c r="D703">
        <v>3772.6318359000002</v>
      </c>
      <c r="E703">
        <v>3821.2355957</v>
      </c>
      <c r="F703">
        <v>3824.2700195000002</v>
      </c>
      <c r="G703">
        <v>3799.9499512000002</v>
      </c>
      <c r="H703">
        <v>3908.0400390999998</v>
      </c>
      <c r="I703">
        <v>3683.75</v>
      </c>
      <c r="J703">
        <v>3804.0024414</v>
      </c>
      <c r="L703" t="str">
        <f t="shared" si="77"/>
        <v>30JUL2025:06:00:00</v>
      </c>
      <c r="M703">
        <v>7</v>
      </c>
      <c r="N703">
        <f t="shared" si="80"/>
        <v>34.816406200000074</v>
      </c>
      <c r="O703" t="str">
        <f t="shared" si="81"/>
        <v/>
      </c>
      <c r="P703">
        <f t="shared" si="82"/>
        <v>34.816406200000074</v>
      </c>
      <c r="Q703" t="str">
        <f t="shared" si="83"/>
        <v/>
      </c>
      <c r="R703">
        <f t="shared" si="84"/>
        <v>1</v>
      </c>
      <c r="S703">
        <f t="shared" si="85"/>
        <v>0.92371153545761897</v>
      </c>
    </row>
    <row r="704" spans="1:19" x14ac:dyDescent="0.25">
      <c r="A704" t="s">
        <v>728</v>
      </c>
      <c r="B704">
        <v>3867.5222168</v>
      </c>
      <c r="C704">
        <v>3896.5676269999999</v>
      </c>
      <c r="D704">
        <v>3842.3781737999998</v>
      </c>
      <c r="E704">
        <v>3921.9604491999999</v>
      </c>
      <c r="F704">
        <v>3932.6101073999998</v>
      </c>
      <c r="G704">
        <v>3883.0800780999998</v>
      </c>
      <c r="H704">
        <v>3992.0400390999998</v>
      </c>
      <c r="I704">
        <v>3778.5400390999998</v>
      </c>
      <c r="J704">
        <v>3896.5676269999999</v>
      </c>
      <c r="L704" t="str">
        <f t="shared" si="77"/>
        <v>30JUL2025:07:00:00</v>
      </c>
      <c r="M704">
        <v>8</v>
      </c>
      <c r="N704">
        <f t="shared" si="80"/>
        <v>29.045410199999878</v>
      </c>
      <c r="O704" t="str">
        <f t="shared" si="81"/>
        <v/>
      </c>
      <c r="P704">
        <f t="shared" si="82"/>
        <v>29.045410199999878</v>
      </c>
      <c r="Q704" t="str">
        <f t="shared" si="83"/>
        <v/>
      </c>
      <c r="R704">
        <f t="shared" si="84"/>
        <v>1</v>
      </c>
      <c r="S704">
        <f t="shared" si="85"/>
        <v>0.75100823141572393</v>
      </c>
    </row>
    <row r="705" spans="1:19" x14ac:dyDescent="0.25">
      <c r="A705" t="s">
        <v>729</v>
      </c>
      <c r="B705">
        <v>3956.1225586</v>
      </c>
      <c r="C705">
        <v>3925.0249023000001</v>
      </c>
      <c r="D705">
        <v>3893.2092284999999</v>
      </c>
      <c r="E705">
        <v>3970.8872070000002</v>
      </c>
      <c r="F705">
        <v>3974.7900390999998</v>
      </c>
      <c r="G705">
        <v>3911.8898926000002</v>
      </c>
      <c r="H705">
        <v>4014.4299316000001</v>
      </c>
      <c r="I705">
        <v>3798.9899902000002</v>
      </c>
      <c r="J705">
        <v>3925.0249023000001</v>
      </c>
      <c r="L705" t="str">
        <f t="shared" si="77"/>
        <v>30JUL2025:08:00:00</v>
      </c>
      <c r="M705">
        <v>9</v>
      </c>
      <c r="N705">
        <f t="shared" si="80"/>
        <v>-31.097656299999926</v>
      </c>
      <c r="O705">
        <f t="shared" si="81"/>
        <v>-31.097656299999926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0.78606402707111322</v>
      </c>
    </row>
    <row r="706" spans="1:19" x14ac:dyDescent="0.25">
      <c r="A706" t="s">
        <v>730</v>
      </c>
      <c r="B706">
        <v>4210.5859375</v>
      </c>
      <c r="C706">
        <v>4191.6025391000003</v>
      </c>
      <c r="D706">
        <v>4177.7333983999997</v>
      </c>
      <c r="E706">
        <v>4239.4189452999999</v>
      </c>
      <c r="F706">
        <v>4304.4399414</v>
      </c>
      <c r="G706">
        <v>4181.0800780999998</v>
      </c>
      <c r="H706">
        <v>4171.8999022999997</v>
      </c>
      <c r="I706">
        <v>4108.9902344000002</v>
      </c>
      <c r="J706">
        <v>4191.6025391000003</v>
      </c>
      <c r="L706" t="str">
        <f t="shared" si="77"/>
        <v>30JUL2025:09:00:00</v>
      </c>
      <c r="M706">
        <v>10</v>
      </c>
      <c r="N706">
        <f t="shared" si="80"/>
        <v>-18.983398399999714</v>
      </c>
      <c r="O706">
        <f t="shared" si="81"/>
        <v>-18.983398399999714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0.45084932790306492</v>
      </c>
    </row>
    <row r="707" spans="1:19" x14ac:dyDescent="0.25">
      <c r="A707" t="s">
        <v>731</v>
      </c>
      <c r="B707">
        <v>4419.1264647999997</v>
      </c>
      <c r="C707">
        <v>4556.7001952999999</v>
      </c>
      <c r="D707">
        <v>4653.625</v>
      </c>
      <c r="E707">
        <v>4674.4589844000002</v>
      </c>
      <c r="F707">
        <v>4721.2998047000001</v>
      </c>
      <c r="G707">
        <v>4542.6000977000003</v>
      </c>
      <c r="H707">
        <v>4432.4599608999997</v>
      </c>
      <c r="I707">
        <v>4530.4399414</v>
      </c>
      <c r="J707">
        <v>4556.7001952999999</v>
      </c>
      <c r="L707" t="str">
        <f t="shared" si="77"/>
        <v>30JUL2025:10:00:00</v>
      </c>
      <c r="M707">
        <v>11</v>
      </c>
      <c r="N707">
        <f t="shared" si="80"/>
        <v>137.57373050000024</v>
      </c>
      <c r="O707" t="str">
        <f t="shared" si="81"/>
        <v/>
      </c>
      <c r="P707">
        <f t="shared" si="82"/>
        <v>137.57373050000024</v>
      </c>
      <c r="Q707" t="str">
        <f t="shared" si="83"/>
        <v/>
      </c>
      <c r="R707">
        <f t="shared" si="84"/>
        <v>1</v>
      </c>
      <c r="S707">
        <f t="shared" si="85"/>
        <v>3.1131430973027499</v>
      </c>
    </row>
    <row r="708" spans="1:19" x14ac:dyDescent="0.25">
      <c r="A708" t="s">
        <v>732</v>
      </c>
      <c r="B708">
        <v>5053.2778319999998</v>
      </c>
      <c r="C708">
        <v>4898.2875977000003</v>
      </c>
      <c r="D708">
        <v>4935.3916016000003</v>
      </c>
      <c r="E708">
        <v>4912.8779297000001</v>
      </c>
      <c r="F708">
        <v>5097.5800780999998</v>
      </c>
      <c r="G708">
        <v>4909.3100586</v>
      </c>
      <c r="H708">
        <v>4736.6000977000003</v>
      </c>
      <c r="I708">
        <v>4849.6601563000004</v>
      </c>
      <c r="J708">
        <v>4898.2875977000003</v>
      </c>
      <c r="L708" t="str">
        <f t="shared" ref="L708:L721" si="86">A708</f>
        <v>30JUL2025:11:00:00</v>
      </c>
      <c r="M708">
        <v>12</v>
      </c>
      <c r="N708">
        <f t="shared" si="80"/>
        <v>-154.99023429999943</v>
      </c>
      <c r="O708">
        <f t="shared" si="81"/>
        <v>-154.99023429999943</v>
      </c>
      <c r="P708" t="str">
        <f t="shared" si="82"/>
        <v/>
      </c>
      <c r="Q708">
        <f t="shared" si="83"/>
        <v>1</v>
      </c>
      <c r="R708" t="str">
        <f t="shared" si="84"/>
        <v/>
      </c>
      <c r="S708">
        <f t="shared" si="85"/>
        <v>3.0671227558184149</v>
      </c>
    </row>
    <row r="709" spans="1:19" x14ac:dyDescent="0.25">
      <c r="A709" t="s">
        <v>733</v>
      </c>
      <c r="B709">
        <v>5432.9692383000001</v>
      </c>
      <c r="C709">
        <v>5206.7802733999997</v>
      </c>
      <c r="D709">
        <v>5198.6103516000003</v>
      </c>
      <c r="E709">
        <v>5239.703125</v>
      </c>
      <c r="F709">
        <v>5419.0498047000001</v>
      </c>
      <c r="G709">
        <v>5275.8798827999999</v>
      </c>
      <c r="H709">
        <v>5031.7402344000002</v>
      </c>
      <c r="I709">
        <v>5100.4501952999999</v>
      </c>
      <c r="J709">
        <v>5206.7802733999997</v>
      </c>
      <c r="L709" t="str">
        <f t="shared" si="86"/>
        <v>30JUL2025:12:00:00</v>
      </c>
      <c r="M709">
        <v>13</v>
      </c>
      <c r="N709">
        <f t="shared" si="80"/>
        <v>-226.18896490000043</v>
      </c>
      <c r="O709">
        <f t="shared" si="81"/>
        <v>-226.18896490000043</v>
      </c>
      <c r="P709" t="str">
        <f t="shared" si="82"/>
        <v/>
      </c>
      <c r="Q709">
        <f t="shared" si="83"/>
        <v>1</v>
      </c>
      <c r="R709" t="str">
        <f t="shared" si="84"/>
        <v/>
      </c>
      <c r="S709">
        <f t="shared" si="85"/>
        <v>4.1632660701531226</v>
      </c>
    </row>
    <row r="710" spans="1:19" x14ac:dyDescent="0.25">
      <c r="A710" t="s">
        <v>734</v>
      </c>
      <c r="B710">
        <v>5659.5380858999997</v>
      </c>
      <c r="C710">
        <v>5468.6474608999997</v>
      </c>
      <c r="D710">
        <v>5476.3051758000001</v>
      </c>
      <c r="E710">
        <v>5529.4702147999997</v>
      </c>
      <c r="F710">
        <v>5663.2202147999997</v>
      </c>
      <c r="G710">
        <v>5584.0698241999999</v>
      </c>
      <c r="H710">
        <v>5278.3798827999999</v>
      </c>
      <c r="I710">
        <v>5348.9199219000002</v>
      </c>
      <c r="J710">
        <v>5468.6474608999997</v>
      </c>
      <c r="L710" t="str">
        <f t="shared" si="86"/>
        <v>30JUL2025:13:00:00</v>
      </c>
      <c r="M710">
        <v>14</v>
      </c>
      <c r="N710">
        <f t="shared" si="80"/>
        <v>-190.890625</v>
      </c>
      <c r="O710">
        <f t="shared" si="81"/>
        <v>-190.890625</v>
      </c>
      <c r="P710" t="str">
        <f t="shared" si="82"/>
        <v/>
      </c>
      <c r="Q710">
        <f t="shared" si="83"/>
        <v>1</v>
      </c>
      <c r="R710" t="str">
        <f t="shared" si="84"/>
        <v/>
      </c>
      <c r="S710">
        <f t="shared" si="85"/>
        <v>3.3729011467486907</v>
      </c>
    </row>
    <row r="711" spans="1:19" x14ac:dyDescent="0.25">
      <c r="A711" t="s">
        <v>735</v>
      </c>
      <c r="B711">
        <v>5963.8647461</v>
      </c>
      <c r="C711">
        <v>5730.5053711</v>
      </c>
      <c r="D711">
        <v>5768.1962891000003</v>
      </c>
      <c r="E711">
        <v>5852.5668944999998</v>
      </c>
      <c r="F711">
        <v>5876.7700194999998</v>
      </c>
      <c r="G711">
        <v>5872.9501952999999</v>
      </c>
      <c r="H711">
        <v>5553.3198241999999</v>
      </c>
      <c r="I711">
        <v>5618.9799805000002</v>
      </c>
      <c r="J711">
        <v>5730.5053711</v>
      </c>
      <c r="L711" t="str">
        <f t="shared" si="86"/>
        <v>30JUL2025:14:00:00</v>
      </c>
      <c r="M711">
        <v>15</v>
      </c>
      <c r="N711">
        <f t="shared" si="80"/>
        <v>-233.359375</v>
      </c>
      <c r="O711">
        <f t="shared" si="81"/>
        <v>-233.359375</v>
      </c>
      <c r="P711" t="str">
        <f t="shared" si="82"/>
        <v/>
      </c>
      <c r="Q711">
        <f t="shared" si="83"/>
        <v>1</v>
      </c>
      <c r="R711" t="str">
        <f t="shared" si="84"/>
        <v/>
      </c>
      <c r="S711">
        <f t="shared" si="85"/>
        <v>3.9128884529549843</v>
      </c>
    </row>
    <row r="712" spans="1:19" x14ac:dyDescent="0.25">
      <c r="A712" t="s">
        <v>736</v>
      </c>
      <c r="B712">
        <v>6215.9150391000003</v>
      </c>
      <c r="C712">
        <v>5936.3574219000002</v>
      </c>
      <c r="D712">
        <v>5980.9555664</v>
      </c>
      <c r="E712">
        <v>6000.3398438000004</v>
      </c>
      <c r="F712">
        <v>6036.2700194999998</v>
      </c>
      <c r="G712">
        <v>6086.3198241999999</v>
      </c>
      <c r="H712">
        <v>5763.1298827999999</v>
      </c>
      <c r="I712">
        <v>5859.7099608999997</v>
      </c>
      <c r="J712">
        <v>5936.3574219000002</v>
      </c>
      <c r="L712" t="str">
        <f t="shared" si="86"/>
        <v>30JUL2025:15:00:00</v>
      </c>
      <c r="M712">
        <v>16</v>
      </c>
      <c r="N712">
        <f t="shared" si="80"/>
        <v>-279.5576172000001</v>
      </c>
      <c r="O712">
        <f t="shared" si="81"/>
        <v>-279.5576172000001</v>
      </c>
      <c r="P712" t="str">
        <f t="shared" si="82"/>
        <v/>
      </c>
      <c r="Q712">
        <f t="shared" si="83"/>
        <v>1</v>
      </c>
      <c r="R712" t="str">
        <f t="shared" si="84"/>
        <v/>
      </c>
      <c r="S712">
        <f t="shared" si="85"/>
        <v>4.4974491356702506</v>
      </c>
    </row>
    <row r="713" spans="1:19" x14ac:dyDescent="0.25">
      <c r="A713" t="s">
        <v>737</v>
      </c>
      <c r="B713">
        <v>6209.5620116999999</v>
      </c>
      <c r="C713">
        <v>6108.9799805000002</v>
      </c>
      <c r="D713">
        <v>6134.9067383000001</v>
      </c>
      <c r="E713">
        <v>6155.7592772999997</v>
      </c>
      <c r="F713">
        <v>6210.9799805000002</v>
      </c>
      <c r="G713">
        <v>6258.7597655999998</v>
      </c>
      <c r="H713">
        <v>5917.8300780999998</v>
      </c>
      <c r="I713">
        <v>6048.3500977000003</v>
      </c>
      <c r="J713">
        <v>6108.9799805000002</v>
      </c>
      <c r="L713" t="str">
        <f t="shared" si="86"/>
        <v>30JUL2025:16:00:00</v>
      </c>
      <c r="M713">
        <v>17</v>
      </c>
      <c r="N713">
        <f t="shared" si="80"/>
        <v>-100.58203119999962</v>
      </c>
      <c r="O713">
        <f t="shared" si="81"/>
        <v>-100.58203119999962</v>
      </c>
      <c r="P713" t="str">
        <f t="shared" si="82"/>
        <v/>
      </c>
      <c r="Q713">
        <f t="shared" si="83"/>
        <v>1</v>
      </c>
      <c r="R713" t="str">
        <f t="shared" si="84"/>
        <v/>
      </c>
      <c r="S713">
        <f t="shared" si="85"/>
        <v>1.6197926844193502</v>
      </c>
    </row>
    <row r="714" spans="1:19" x14ac:dyDescent="0.25">
      <c r="A714" t="s">
        <v>738</v>
      </c>
      <c r="B714">
        <v>6163.8061522999997</v>
      </c>
      <c r="C714">
        <v>6173.3544922000001</v>
      </c>
      <c r="D714">
        <v>6159.9335938000004</v>
      </c>
      <c r="E714">
        <v>6202.7001952999999</v>
      </c>
      <c r="F714">
        <v>6295.9902344000002</v>
      </c>
      <c r="G714">
        <v>6345.8598633000001</v>
      </c>
      <c r="H714">
        <v>5998.4599608999997</v>
      </c>
      <c r="I714">
        <v>6053.1098633000001</v>
      </c>
      <c r="J714">
        <v>6173.3544922000001</v>
      </c>
      <c r="L714" t="str">
        <f t="shared" si="86"/>
        <v>30JUL2025:17:00:00</v>
      </c>
      <c r="M714">
        <v>18</v>
      </c>
      <c r="N714">
        <f t="shared" si="80"/>
        <v>9.5483399000004283</v>
      </c>
      <c r="O714" t="str">
        <f t="shared" si="81"/>
        <v/>
      </c>
      <c r="P714">
        <f t="shared" si="82"/>
        <v>9.5483399000004283</v>
      </c>
      <c r="Q714" t="str">
        <f t="shared" si="83"/>
        <v/>
      </c>
      <c r="R714">
        <f t="shared" si="84"/>
        <v>1</v>
      </c>
      <c r="S714">
        <f t="shared" si="85"/>
        <v>0.15490980189955364</v>
      </c>
    </row>
    <row r="715" spans="1:19" x14ac:dyDescent="0.25">
      <c r="A715" t="s">
        <v>739</v>
      </c>
      <c r="B715">
        <v>6122.0463866999999</v>
      </c>
      <c r="C715">
        <v>6188.5800780999998</v>
      </c>
      <c r="D715">
        <v>6147.921875</v>
      </c>
      <c r="E715">
        <v>6166.6870116999999</v>
      </c>
      <c r="F715">
        <v>6321.6699219000002</v>
      </c>
      <c r="G715">
        <v>6356.2202147999997</v>
      </c>
      <c r="H715">
        <v>6040.4101563000004</v>
      </c>
      <c r="I715">
        <v>6036.0200194999998</v>
      </c>
      <c r="J715">
        <v>6188.5800780999998</v>
      </c>
      <c r="L715" t="str">
        <f t="shared" si="86"/>
        <v>30JUL2025:18:00:00</v>
      </c>
      <c r="M715">
        <v>19</v>
      </c>
      <c r="N715">
        <f t="shared" si="80"/>
        <v>66.533691399999952</v>
      </c>
      <c r="O715" t="str">
        <f t="shared" si="81"/>
        <v/>
      </c>
      <c r="P715">
        <f t="shared" si="82"/>
        <v>66.533691399999952</v>
      </c>
      <c r="Q715" t="str">
        <f t="shared" si="83"/>
        <v/>
      </c>
      <c r="R715">
        <f t="shared" si="84"/>
        <v>1</v>
      </c>
      <c r="S715">
        <f t="shared" si="85"/>
        <v>1.0867884233047109</v>
      </c>
    </row>
    <row r="716" spans="1:19" x14ac:dyDescent="0.25">
      <c r="A716" t="s">
        <v>740</v>
      </c>
      <c r="B716">
        <v>5958.4995116999999</v>
      </c>
      <c r="C716">
        <v>6106.3500977000003</v>
      </c>
      <c r="D716">
        <v>6148.8745116999999</v>
      </c>
      <c r="E716">
        <v>6184.7490233999997</v>
      </c>
      <c r="F716">
        <v>6242.5200194999998</v>
      </c>
      <c r="G716">
        <v>6276.2402344000002</v>
      </c>
      <c r="H716">
        <v>5995.6298827999999</v>
      </c>
      <c r="I716">
        <v>5911.0097655999998</v>
      </c>
      <c r="J716">
        <v>6106.3500977000003</v>
      </c>
      <c r="L716" t="str">
        <f t="shared" si="86"/>
        <v>30JUL2025:19:00:00</v>
      </c>
      <c r="M716">
        <v>20</v>
      </c>
      <c r="N716">
        <f t="shared" si="80"/>
        <v>147.85058600000048</v>
      </c>
      <c r="O716" t="str">
        <f t="shared" si="81"/>
        <v/>
      </c>
      <c r="P716">
        <f t="shared" si="82"/>
        <v>147.85058600000048</v>
      </c>
      <c r="Q716" t="str">
        <f t="shared" si="83"/>
        <v/>
      </c>
      <c r="R716">
        <f t="shared" si="84"/>
        <v>1</v>
      </c>
      <c r="S716">
        <f t="shared" si="85"/>
        <v>2.4813392316250726</v>
      </c>
    </row>
    <row r="717" spans="1:19" x14ac:dyDescent="0.25">
      <c r="A717" t="s">
        <v>741</v>
      </c>
      <c r="B717">
        <v>5956.6230469000002</v>
      </c>
      <c r="C717">
        <v>5920.2626952999999</v>
      </c>
      <c r="D717">
        <v>5978.6992188000004</v>
      </c>
      <c r="E717">
        <v>6022.9262694999998</v>
      </c>
      <c r="F717">
        <v>6043.5200194999998</v>
      </c>
      <c r="G717">
        <v>6064.9199219000002</v>
      </c>
      <c r="H717">
        <v>5826.4702147999997</v>
      </c>
      <c r="I717">
        <v>5746.1401366999999</v>
      </c>
      <c r="J717">
        <v>5920.2626952999999</v>
      </c>
      <c r="L717" t="str">
        <f t="shared" si="86"/>
        <v>30JUL2025:20:00:00</v>
      </c>
      <c r="M717">
        <v>21</v>
      </c>
      <c r="N717">
        <f t="shared" si="80"/>
        <v>-36.360351600000286</v>
      </c>
      <c r="O717">
        <f t="shared" si="81"/>
        <v>-36.360351600000286</v>
      </c>
      <c r="P717" t="str">
        <f t="shared" si="82"/>
        <v/>
      </c>
      <c r="Q717">
        <f t="shared" si="83"/>
        <v>1</v>
      </c>
      <c r="R717" t="str">
        <f t="shared" si="84"/>
        <v/>
      </c>
      <c r="S717">
        <f t="shared" si="85"/>
        <v>0.61041887851075738</v>
      </c>
    </row>
    <row r="718" spans="1:19" x14ac:dyDescent="0.25">
      <c r="A718" t="s">
        <v>742</v>
      </c>
      <c r="B718">
        <v>5707.9145508000001</v>
      </c>
      <c r="C718">
        <v>5677.7099608999997</v>
      </c>
      <c r="D718">
        <v>5667.7539063000004</v>
      </c>
      <c r="E718">
        <v>5688.296875</v>
      </c>
      <c r="F718">
        <v>5782.1201172000001</v>
      </c>
      <c r="G718">
        <v>5802.9101563000004</v>
      </c>
      <c r="H718">
        <v>5596.0297852000003</v>
      </c>
      <c r="I718">
        <v>5529.7797852000003</v>
      </c>
      <c r="J718">
        <v>5677.7099608999997</v>
      </c>
      <c r="L718" t="str">
        <f t="shared" si="86"/>
        <v>30JUL2025:21:00:00</v>
      </c>
      <c r="M718">
        <v>22</v>
      </c>
      <c r="N718">
        <f t="shared" si="80"/>
        <v>-30.204589900000428</v>
      </c>
      <c r="O718">
        <f t="shared" si="81"/>
        <v>-30.204589900000428</v>
      </c>
      <c r="P718" t="str">
        <f t="shared" si="82"/>
        <v/>
      </c>
      <c r="Q718">
        <f t="shared" si="83"/>
        <v>1</v>
      </c>
      <c r="R718" t="str">
        <f t="shared" si="84"/>
        <v/>
      </c>
      <c r="S718">
        <f t="shared" si="85"/>
        <v>0.52917032361262428</v>
      </c>
    </row>
    <row r="719" spans="1:19" x14ac:dyDescent="0.25">
      <c r="A719" t="s">
        <v>743</v>
      </c>
      <c r="B719">
        <v>5674.7221680000002</v>
      </c>
      <c r="C719">
        <v>5520.6625977000003</v>
      </c>
      <c r="D719">
        <v>5573.1142577999999</v>
      </c>
      <c r="E719">
        <v>5593.8588866999999</v>
      </c>
      <c r="F719">
        <v>5627.7099608999997</v>
      </c>
      <c r="G719">
        <v>5629.3198241999999</v>
      </c>
      <c r="H719">
        <v>5455.3901366999999</v>
      </c>
      <c r="I719">
        <v>5370.2299805000002</v>
      </c>
      <c r="J719">
        <v>5520.6625977000003</v>
      </c>
      <c r="L719" t="str">
        <f t="shared" si="86"/>
        <v>30JUL2025:22:00:00</v>
      </c>
      <c r="M719">
        <v>23</v>
      </c>
      <c r="N719">
        <f t="shared" si="80"/>
        <v>-154.0595702999999</v>
      </c>
      <c r="O719">
        <f t="shared" si="81"/>
        <v>-154.0595702999999</v>
      </c>
      <c r="P719" t="str">
        <f t="shared" si="82"/>
        <v/>
      </c>
      <c r="Q719">
        <f t="shared" si="83"/>
        <v>1</v>
      </c>
      <c r="R719" t="str">
        <f t="shared" si="84"/>
        <v/>
      </c>
      <c r="S719">
        <f t="shared" si="85"/>
        <v>2.7148389954445413</v>
      </c>
    </row>
    <row r="720" spans="1:19" x14ac:dyDescent="0.25">
      <c r="A720" t="s">
        <v>744</v>
      </c>
      <c r="B720">
        <v>5347.9838866999999</v>
      </c>
      <c r="C720">
        <v>5255.8027344000002</v>
      </c>
      <c r="D720">
        <v>5320.8027344000002</v>
      </c>
      <c r="E720">
        <v>5350.3505858999997</v>
      </c>
      <c r="F720">
        <v>5332.1699219000002</v>
      </c>
      <c r="G720">
        <v>5340.3999022999997</v>
      </c>
      <c r="H720">
        <v>5205.9702147999997</v>
      </c>
      <c r="I720">
        <v>5144.6699219000002</v>
      </c>
      <c r="J720">
        <v>5255.8027344000002</v>
      </c>
      <c r="L720" t="str">
        <f t="shared" si="86"/>
        <v>30JUL2025:23:00:00</v>
      </c>
      <c r="M720">
        <v>24</v>
      </c>
      <c r="N720">
        <f t="shared" si="80"/>
        <v>-92.181152299999667</v>
      </c>
      <c r="O720">
        <f t="shared" si="81"/>
        <v>-92.181152299999667</v>
      </c>
      <c r="P720" t="str">
        <f t="shared" si="82"/>
        <v/>
      </c>
      <c r="Q720">
        <f t="shared" si="83"/>
        <v>1</v>
      </c>
      <c r="R720" t="str">
        <f t="shared" si="84"/>
        <v/>
      </c>
      <c r="S720">
        <f t="shared" si="85"/>
        <v>1.723661743432823</v>
      </c>
    </row>
    <row r="721" spans="1:19" x14ac:dyDescent="0.25">
      <c r="A721" t="s">
        <v>745</v>
      </c>
      <c r="B721">
        <v>5025.1313477000003</v>
      </c>
      <c r="C721">
        <v>4928.2348633000001</v>
      </c>
      <c r="D721">
        <v>4980.7905272999997</v>
      </c>
      <c r="E721">
        <v>4980.7124022999997</v>
      </c>
      <c r="F721">
        <v>4967.3999022999997</v>
      </c>
      <c r="G721">
        <v>4999.5400391000003</v>
      </c>
      <c r="H721">
        <v>4940.75</v>
      </c>
      <c r="I721">
        <v>4805.25</v>
      </c>
      <c r="J721">
        <v>4928.2348633000001</v>
      </c>
      <c r="L721" t="str">
        <f t="shared" si="86"/>
        <v>31JUL2025:00:00:00</v>
      </c>
      <c r="M721">
        <v>1</v>
      </c>
      <c r="N721">
        <f t="shared" si="80"/>
        <v>-96.89648440000019</v>
      </c>
      <c r="O721">
        <f t="shared" si="81"/>
        <v>-96.89648440000019</v>
      </c>
      <c r="P721" t="str">
        <f t="shared" si="82"/>
        <v/>
      </c>
      <c r="Q721">
        <f t="shared" si="83"/>
        <v>1</v>
      </c>
      <c r="R721" t="str">
        <f t="shared" si="84"/>
        <v/>
      </c>
      <c r="S721">
        <f t="shared" si="85"/>
        <v>1.9282378448545361</v>
      </c>
    </row>
    <row r="722" spans="1:19" x14ac:dyDescent="0.25">
      <c r="A722" t="s">
        <v>746</v>
      </c>
      <c r="B722">
        <v>4781.2158202999999</v>
      </c>
      <c r="C722">
        <v>4602.6801758000001</v>
      </c>
      <c r="D722">
        <v>4628.1376952999999</v>
      </c>
      <c r="E722">
        <v>4683.9355469000002</v>
      </c>
      <c r="F722">
        <v>4585.25</v>
      </c>
      <c r="G722">
        <v>4653.1000977000003</v>
      </c>
      <c r="H722">
        <v>4678.2299805000002</v>
      </c>
      <c r="I722">
        <v>4494.1401366999999</v>
      </c>
      <c r="J722">
        <v>4602.6801758000001</v>
      </c>
      <c r="L722" t="str">
        <f t="shared" ref="L722:L745" si="87">A722</f>
        <v>31JUL2025:01:00:00</v>
      </c>
      <c r="M722">
        <v>2</v>
      </c>
      <c r="N722">
        <f t="shared" ref="N722:N745" si="88">C722-B722</f>
        <v>-178.53564449999976</v>
      </c>
      <c r="O722">
        <f t="shared" ref="O722:O745" si="89">IF(N722&lt;0,N722,"")</f>
        <v>-178.53564449999976</v>
      </c>
      <c r="P722" t="str">
        <f t="shared" ref="P722:P745" si="90">IF(N722&gt;0,N722,"")</f>
        <v/>
      </c>
      <c r="Q722">
        <f t="shared" ref="Q722:Q745" si="91">IF(O722&lt;0,1,"")</f>
        <v>1</v>
      </c>
      <c r="R722" t="str">
        <f t="shared" ref="R722:R745" si="92">IF(AND(P722&gt;0,P722&lt;&gt;""),1,"")</f>
        <v/>
      </c>
      <c r="S722">
        <f t="shared" ref="S722:S745" si="93">ABS((B722-C722)/B722)*100</f>
        <v>3.7341055331988224</v>
      </c>
    </row>
    <row r="723" spans="1:19" x14ac:dyDescent="0.25">
      <c r="A723" t="s">
        <v>747</v>
      </c>
      <c r="B723">
        <v>4594.2807616999999</v>
      </c>
      <c r="C723">
        <v>4367.3774414</v>
      </c>
      <c r="D723">
        <v>4406.3701172000001</v>
      </c>
      <c r="E723">
        <v>4469.5200194999998</v>
      </c>
      <c r="F723">
        <v>4337.2001952999999</v>
      </c>
      <c r="G723">
        <v>4401.4599608999997</v>
      </c>
      <c r="H723">
        <v>4474.9599608999997</v>
      </c>
      <c r="I723">
        <v>4255.8901366999999</v>
      </c>
      <c r="J723">
        <v>4367.3774414</v>
      </c>
      <c r="L723" t="str">
        <f t="shared" si="87"/>
        <v>31JUL2025:02:00:00</v>
      </c>
      <c r="M723">
        <v>3</v>
      </c>
      <c r="N723">
        <f t="shared" si="88"/>
        <v>-226.9033202999999</v>
      </c>
      <c r="O723">
        <f t="shared" si="89"/>
        <v>-226.9033202999999</v>
      </c>
      <c r="P723" t="str">
        <f t="shared" si="90"/>
        <v/>
      </c>
      <c r="Q723">
        <f t="shared" si="91"/>
        <v>1</v>
      </c>
      <c r="R723" t="str">
        <f t="shared" si="92"/>
        <v/>
      </c>
      <c r="S723">
        <f t="shared" si="93"/>
        <v>4.9388213752970538</v>
      </c>
    </row>
    <row r="724" spans="1:19" x14ac:dyDescent="0.25">
      <c r="A724" t="s">
        <v>748</v>
      </c>
      <c r="B724">
        <v>4290.6064452999999</v>
      </c>
      <c r="C724">
        <v>4201.7700194999998</v>
      </c>
      <c r="D724">
        <v>4243.9711914</v>
      </c>
      <c r="E724">
        <v>4278.4506836</v>
      </c>
      <c r="F724">
        <v>4166.5</v>
      </c>
      <c r="G724">
        <v>4219.8701172000001</v>
      </c>
      <c r="H724">
        <v>4293.3300780999998</v>
      </c>
      <c r="I724">
        <v>4127.3798827999999</v>
      </c>
      <c r="J724">
        <v>4201.7700194999998</v>
      </c>
      <c r="L724" t="str">
        <f t="shared" si="87"/>
        <v>31JUL2025:03:00:00</v>
      </c>
      <c r="M724">
        <v>4</v>
      </c>
      <c r="N724">
        <f t="shared" si="88"/>
        <v>-88.836425800000143</v>
      </c>
      <c r="O724">
        <f t="shared" si="89"/>
        <v>-88.836425800000143</v>
      </c>
      <c r="P724" t="str">
        <f t="shared" si="90"/>
        <v/>
      </c>
      <c r="Q724">
        <f t="shared" si="91"/>
        <v>1</v>
      </c>
      <c r="R724" t="str">
        <f t="shared" si="92"/>
        <v/>
      </c>
      <c r="S724">
        <f t="shared" si="93"/>
        <v>2.0704864669495149</v>
      </c>
    </row>
    <row r="725" spans="1:19" x14ac:dyDescent="0.25">
      <c r="A725" t="s">
        <v>749</v>
      </c>
      <c r="B725">
        <v>4045.7961426000002</v>
      </c>
      <c r="C725">
        <v>4079.0200195000002</v>
      </c>
      <c r="D725">
        <v>4136.1264647999997</v>
      </c>
      <c r="E725">
        <v>4209.1303711</v>
      </c>
      <c r="F725">
        <v>4025.3100586</v>
      </c>
      <c r="G725">
        <v>4074.6499023000001</v>
      </c>
      <c r="H725">
        <v>4190.7700194999998</v>
      </c>
      <c r="I725">
        <v>4025.3500976999999</v>
      </c>
      <c r="J725">
        <v>4079.0200195000002</v>
      </c>
      <c r="L725" t="str">
        <f t="shared" si="87"/>
        <v>31JUL2025:04:00:00</v>
      </c>
      <c r="M725">
        <v>5</v>
      </c>
      <c r="N725">
        <f t="shared" si="88"/>
        <v>33.22387690000005</v>
      </c>
      <c r="O725" t="str">
        <f t="shared" si="89"/>
        <v/>
      </c>
      <c r="P725">
        <f t="shared" si="90"/>
        <v>33.22387690000005</v>
      </c>
      <c r="Q725" t="str">
        <f t="shared" si="91"/>
        <v/>
      </c>
      <c r="R725">
        <f t="shared" si="92"/>
        <v>1</v>
      </c>
      <c r="S725">
        <f t="shared" si="93"/>
        <v>0.82119503131091953</v>
      </c>
    </row>
    <row r="726" spans="1:19" x14ac:dyDescent="0.25">
      <c r="A726" t="s">
        <v>750</v>
      </c>
      <c r="B726">
        <v>3980.1354980000001</v>
      </c>
      <c r="C726">
        <v>4024.8022461</v>
      </c>
      <c r="D726">
        <v>4074.7536620999999</v>
      </c>
      <c r="E726">
        <v>4132.1943358999997</v>
      </c>
      <c r="F726">
        <v>3962.75</v>
      </c>
      <c r="G726">
        <v>3989.9399414</v>
      </c>
      <c r="H726">
        <v>4130.0097655999998</v>
      </c>
      <c r="I726">
        <v>4016.5100097999998</v>
      </c>
      <c r="J726">
        <v>4024.8022461</v>
      </c>
      <c r="L726" t="str">
        <f t="shared" si="87"/>
        <v>31JUL2025:05:00:00</v>
      </c>
      <c r="M726">
        <v>6</v>
      </c>
      <c r="N726">
        <f t="shared" si="88"/>
        <v>44.66674809999995</v>
      </c>
      <c r="O726" t="str">
        <f t="shared" si="89"/>
        <v/>
      </c>
      <c r="P726">
        <f t="shared" si="90"/>
        <v>44.66674809999995</v>
      </c>
      <c r="Q726" t="str">
        <f t="shared" si="91"/>
        <v/>
      </c>
      <c r="R726">
        <f t="shared" si="92"/>
        <v>1</v>
      </c>
      <c r="S726">
        <f t="shared" si="93"/>
        <v>1.1222418965998717</v>
      </c>
    </row>
    <row r="727" spans="1:19" x14ac:dyDescent="0.25">
      <c r="A727" t="s">
        <v>751</v>
      </c>
      <c r="B727">
        <v>3978.1865234000002</v>
      </c>
      <c r="C727">
        <v>4042.4848633000001</v>
      </c>
      <c r="D727">
        <v>4063.6228027000002</v>
      </c>
      <c r="E727">
        <v>4121.8125</v>
      </c>
      <c r="F727">
        <v>4001.1599120999999</v>
      </c>
      <c r="G727">
        <v>3988.8100586</v>
      </c>
      <c r="H727">
        <v>4119.2998047000001</v>
      </c>
      <c r="I727">
        <v>4060.6699219000002</v>
      </c>
      <c r="J727">
        <v>4042.4848633000001</v>
      </c>
      <c r="L727" t="str">
        <f t="shared" si="87"/>
        <v>31JUL2025:06:00:00</v>
      </c>
      <c r="M727">
        <v>7</v>
      </c>
      <c r="N727">
        <f t="shared" si="88"/>
        <v>64.298339899999974</v>
      </c>
      <c r="O727" t="str">
        <f t="shared" si="89"/>
        <v/>
      </c>
      <c r="P727">
        <f t="shared" si="90"/>
        <v>64.298339899999974</v>
      </c>
      <c r="Q727" t="str">
        <f t="shared" si="91"/>
        <v/>
      </c>
      <c r="R727">
        <f t="shared" si="92"/>
        <v>1</v>
      </c>
      <c r="S727">
        <f t="shared" si="93"/>
        <v>1.6162726287918421</v>
      </c>
    </row>
    <row r="728" spans="1:19" x14ac:dyDescent="0.25">
      <c r="A728" t="s">
        <v>752</v>
      </c>
      <c r="B728">
        <v>4060.7763672000001</v>
      </c>
      <c r="C728">
        <v>4143.2573241999999</v>
      </c>
      <c r="D728">
        <v>4196.5664063000004</v>
      </c>
      <c r="E728">
        <v>4249.2597655999998</v>
      </c>
      <c r="F728">
        <v>4130.7299805000002</v>
      </c>
      <c r="G728">
        <v>4081.8601073999998</v>
      </c>
      <c r="H728">
        <v>4209.8598633000001</v>
      </c>
      <c r="I728">
        <v>4150.5800780999998</v>
      </c>
      <c r="J728">
        <v>4143.2573241999999</v>
      </c>
      <c r="L728" t="str">
        <f t="shared" si="87"/>
        <v>31JUL2025:07:00:00</v>
      </c>
      <c r="M728">
        <v>8</v>
      </c>
      <c r="N728">
        <f t="shared" si="88"/>
        <v>82.480956999999762</v>
      </c>
      <c r="O728" t="str">
        <f t="shared" si="89"/>
        <v/>
      </c>
      <c r="P728">
        <f t="shared" si="90"/>
        <v>82.480956999999762</v>
      </c>
      <c r="Q728" t="str">
        <f t="shared" si="91"/>
        <v/>
      </c>
      <c r="R728">
        <f t="shared" si="92"/>
        <v>1</v>
      </c>
      <c r="S728">
        <f t="shared" si="93"/>
        <v>2.0311622591734175</v>
      </c>
    </row>
    <row r="729" spans="1:19" x14ac:dyDescent="0.25">
      <c r="A729" t="s">
        <v>753</v>
      </c>
      <c r="B729">
        <v>4104.7045897999997</v>
      </c>
      <c r="C729">
        <v>4177.6899414</v>
      </c>
      <c r="D729">
        <v>4265.9516602000003</v>
      </c>
      <c r="E729">
        <v>4284.8144530999998</v>
      </c>
      <c r="F729">
        <v>4165.0297852000003</v>
      </c>
      <c r="G729">
        <v>4121.2299805000002</v>
      </c>
      <c r="H729">
        <v>4222.0200194999998</v>
      </c>
      <c r="I729">
        <v>4202.4799805000002</v>
      </c>
      <c r="J729">
        <v>4177.6899414</v>
      </c>
      <c r="L729" t="str">
        <f t="shared" si="87"/>
        <v>31JUL2025:08:00:00</v>
      </c>
      <c r="M729">
        <v>9</v>
      </c>
      <c r="N729">
        <f t="shared" si="88"/>
        <v>72.985351600000286</v>
      </c>
      <c r="O729" t="str">
        <f t="shared" si="89"/>
        <v/>
      </c>
      <c r="P729">
        <f t="shared" si="90"/>
        <v>72.985351600000286</v>
      </c>
      <c r="Q729" t="str">
        <f t="shared" si="91"/>
        <v/>
      </c>
      <c r="R729">
        <f t="shared" si="92"/>
        <v>1</v>
      </c>
      <c r="S729">
        <f t="shared" si="93"/>
        <v>1.7780902377570726</v>
      </c>
    </row>
    <row r="730" spans="1:19" x14ac:dyDescent="0.25">
      <c r="A730" t="s">
        <v>754</v>
      </c>
      <c r="B730">
        <v>4541.8588866999999</v>
      </c>
      <c r="C730">
        <v>4479.0751952999999</v>
      </c>
      <c r="D730">
        <v>4578.8466797000001</v>
      </c>
      <c r="E730">
        <v>4634.5209961</v>
      </c>
      <c r="F730">
        <v>4506.6401366999999</v>
      </c>
      <c r="G730">
        <v>4411.6298827999999</v>
      </c>
      <c r="H730">
        <v>4385.6401366999999</v>
      </c>
      <c r="I730">
        <v>4612.3901366999999</v>
      </c>
      <c r="J730">
        <v>4479.0751952999999</v>
      </c>
      <c r="L730" t="str">
        <f t="shared" si="87"/>
        <v>31JUL2025:09:00:00</v>
      </c>
      <c r="M730">
        <v>10</v>
      </c>
      <c r="N730">
        <f t="shared" si="88"/>
        <v>-62.783691399999952</v>
      </c>
      <c r="O730">
        <f t="shared" si="89"/>
        <v>-62.783691399999952</v>
      </c>
      <c r="P730" t="str">
        <f t="shared" si="90"/>
        <v/>
      </c>
      <c r="Q730">
        <f t="shared" si="91"/>
        <v>1</v>
      </c>
      <c r="R730" t="str">
        <f t="shared" si="92"/>
        <v/>
      </c>
      <c r="S730">
        <f t="shared" si="93"/>
        <v>1.3823346996501911</v>
      </c>
    </row>
    <row r="731" spans="1:19" x14ac:dyDescent="0.25">
      <c r="A731" t="s">
        <v>755</v>
      </c>
      <c r="B731">
        <v>5044.6376952999999</v>
      </c>
      <c r="C731">
        <v>4842.3251952999999</v>
      </c>
      <c r="D731">
        <v>5001.9628905999998</v>
      </c>
      <c r="E731">
        <v>5088.6840819999998</v>
      </c>
      <c r="F731">
        <v>4920.9501952999999</v>
      </c>
      <c r="G731">
        <v>4802.9399414</v>
      </c>
      <c r="H731">
        <v>4688.7099608999997</v>
      </c>
      <c r="I731">
        <v>4956.7001952999999</v>
      </c>
      <c r="J731">
        <v>4842.3251952999999</v>
      </c>
      <c r="L731" t="str">
        <f t="shared" si="87"/>
        <v>31JUL2025:10:00:00</v>
      </c>
      <c r="M731">
        <v>11</v>
      </c>
      <c r="N731">
        <f t="shared" si="88"/>
        <v>-202.3125</v>
      </c>
      <c r="O731">
        <f t="shared" si="89"/>
        <v>-202.3125</v>
      </c>
      <c r="P731" t="str">
        <f t="shared" si="90"/>
        <v/>
      </c>
      <c r="Q731">
        <f t="shared" si="91"/>
        <v>1</v>
      </c>
      <c r="R731" t="str">
        <f t="shared" si="92"/>
        <v/>
      </c>
      <c r="S731">
        <f t="shared" si="93"/>
        <v>4.0104465814956543</v>
      </c>
    </row>
    <row r="732" spans="1:19" x14ac:dyDescent="0.25">
      <c r="A732" t="s">
        <v>756</v>
      </c>
      <c r="B732">
        <v>5411.5092772999997</v>
      </c>
      <c r="C732">
        <v>5194.1425780999998</v>
      </c>
      <c r="D732">
        <v>5352.0244141000003</v>
      </c>
      <c r="E732">
        <v>5487.1328125</v>
      </c>
      <c r="F732">
        <v>5299.7597655999998</v>
      </c>
      <c r="G732">
        <v>5178.6601563000004</v>
      </c>
      <c r="H732">
        <v>5001.0400391000003</v>
      </c>
      <c r="I732">
        <v>5297.1098633000001</v>
      </c>
      <c r="J732">
        <v>5194.1425780999998</v>
      </c>
      <c r="L732" t="str">
        <f t="shared" si="87"/>
        <v>31JUL2025:11:00:00</v>
      </c>
      <c r="M732">
        <v>12</v>
      </c>
      <c r="N732">
        <f t="shared" si="88"/>
        <v>-217.36669919999986</v>
      </c>
      <c r="O732">
        <f t="shared" si="89"/>
        <v>-217.36669919999986</v>
      </c>
      <c r="P732" t="str">
        <f t="shared" si="90"/>
        <v/>
      </c>
      <c r="Q732">
        <f t="shared" si="91"/>
        <v>1</v>
      </c>
      <c r="R732" t="str">
        <f t="shared" si="92"/>
        <v/>
      </c>
      <c r="S732">
        <f t="shared" si="93"/>
        <v>4.0167481577053135</v>
      </c>
    </row>
    <row r="733" spans="1:19" x14ac:dyDescent="0.25">
      <c r="A733" t="s">
        <v>757</v>
      </c>
      <c r="B733">
        <v>5711.5825194999998</v>
      </c>
      <c r="C733">
        <v>5469.1699219000002</v>
      </c>
      <c r="D733">
        <v>5522.7041016000003</v>
      </c>
      <c r="E733">
        <v>5589.4560547000001</v>
      </c>
      <c r="F733">
        <v>5541.3701172000001</v>
      </c>
      <c r="G733">
        <v>5504.4199219000002</v>
      </c>
      <c r="H733">
        <v>5284.1899414</v>
      </c>
      <c r="I733">
        <v>5546.7001952999999</v>
      </c>
      <c r="J733">
        <v>5469.1699219000002</v>
      </c>
      <c r="L733" t="str">
        <f t="shared" si="87"/>
        <v>31JUL2025:12:00:00</v>
      </c>
      <c r="M733">
        <v>13</v>
      </c>
      <c r="N733">
        <f t="shared" si="88"/>
        <v>-242.41259759999957</v>
      </c>
      <c r="O733">
        <f t="shared" si="89"/>
        <v>-242.41259759999957</v>
      </c>
      <c r="P733" t="str">
        <f t="shared" si="90"/>
        <v/>
      </c>
      <c r="Q733">
        <f t="shared" si="91"/>
        <v>1</v>
      </c>
      <c r="R733" t="str">
        <f t="shared" si="92"/>
        <v/>
      </c>
      <c r="S733">
        <f t="shared" si="93"/>
        <v>4.2442282287330189</v>
      </c>
    </row>
    <row r="734" spans="1:19" x14ac:dyDescent="0.25">
      <c r="A734" t="s">
        <v>758</v>
      </c>
      <c r="B734">
        <v>5751.8090819999998</v>
      </c>
      <c r="C734">
        <v>5704.8125</v>
      </c>
      <c r="D734">
        <v>5750.8813477000003</v>
      </c>
      <c r="E734">
        <v>5835.2363280999998</v>
      </c>
      <c r="F734">
        <v>5745.2700194999998</v>
      </c>
      <c r="G734">
        <v>5786.4702147999997</v>
      </c>
      <c r="H734">
        <v>5524.8598633000001</v>
      </c>
      <c r="I734">
        <v>5762.6499022999997</v>
      </c>
      <c r="J734">
        <v>5704.8125</v>
      </c>
      <c r="L734" t="str">
        <f t="shared" si="87"/>
        <v>31JUL2025:13:00:00</v>
      </c>
      <c r="M734">
        <v>14</v>
      </c>
      <c r="N734">
        <f t="shared" si="88"/>
        <v>-46.996581999999762</v>
      </c>
      <c r="O734">
        <f t="shared" si="89"/>
        <v>-46.996581999999762</v>
      </c>
      <c r="P734" t="str">
        <f t="shared" si="90"/>
        <v/>
      </c>
      <c r="Q734">
        <f t="shared" si="91"/>
        <v>1</v>
      </c>
      <c r="R734" t="str">
        <f t="shared" si="92"/>
        <v/>
      </c>
      <c r="S734">
        <f t="shared" si="93"/>
        <v>0.81707479038331132</v>
      </c>
    </row>
    <row r="735" spans="1:19" x14ac:dyDescent="0.25">
      <c r="A735" t="s">
        <v>759</v>
      </c>
      <c r="B735">
        <v>6089.2470702999999</v>
      </c>
      <c r="C735">
        <v>5932.0898438000004</v>
      </c>
      <c r="D735">
        <v>5957.9052733999997</v>
      </c>
      <c r="E735">
        <v>6036.9077147999997</v>
      </c>
      <c r="F735">
        <v>5930.6298827999999</v>
      </c>
      <c r="G735">
        <v>6072.2597655999998</v>
      </c>
      <c r="H735">
        <v>5790.2402344000002</v>
      </c>
      <c r="I735">
        <v>5935.2299805000002</v>
      </c>
      <c r="J735">
        <v>5932.0898438000004</v>
      </c>
      <c r="L735" t="str">
        <f t="shared" si="87"/>
        <v>31JUL2025:14:00:00</v>
      </c>
      <c r="M735">
        <v>15</v>
      </c>
      <c r="N735">
        <f t="shared" si="88"/>
        <v>-157.15722649999952</v>
      </c>
      <c r="O735">
        <f t="shared" si="89"/>
        <v>-157.15722649999952</v>
      </c>
      <c r="P735" t="str">
        <f t="shared" si="90"/>
        <v/>
      </c>
      <c r="Q735">
        <f t="shared" si="91"/>
        <v>1</v>
      </c>
      <c r="R735" t="str">
        <f t="shared" si="92"/>
        <v/>
      </c>
      <c r="S735">
        <f t="shared" si="93"/>
        <v>2.580897517962871</v>
      </c>
    </row>
    <row r="736" spans="1:19" x14ac:dyDescent="0.25">
      <c r="A736" t="s">
        <v>760</v>
      </c>
      <c r="B736">
        <v>6264.6665039</v>
      </c>
      <c r="C736">
        <v>6115.8374022999997</v>
      </c>
      <c r="D736">
        <v>6128.9765625</v>
      </c>
      <c r="E736">
        <v>6185.5649414</v>
      </c>
      <c r="F736">
        <v>6071.3598633000001</v>
      </c>
      <c r="G736">
        <v>6264.5498047000001</v>
      </c>
      <c r="H736">
        <v>5985.0898438000004</v>
      </c>
      <c r="I736">
        <v>6142.3500977000003</v>
      </c>
      <c r="J736">
        <v>6115.8374022999997</v>
      </c>
      <c r="L736" t="str">
        <f t="shared" si="87"/>
        <v>31JUL2025:15:00:00</v>
      </c>
      <c r="M736">
        <v>16</v>
      </c>
      <c r="N736">
        <f t="shared" si="88"/>
        <v>-148.82910160000029</v>
      </c>
      <c r="O736">
        <f t="shared" si="89"/>
        <v>-148.82910160000029</v>
      </c>
      <c r="P736" t="str">
        <f t="shared" si="90"/>
        <v/>
      </c>
      <c r="Q736">
        <f t="shared" si="91"/>
        <v>1</v>
      </c>
      <c r="R736" t="str">
        <f t="shared" si="92"/>
        <v/>
      </c>
      <c r="S736">
        <f t="shared" si="93"/>
        <v>2.3756907332153809</v>
      </c>
    </row>
    <row r="737" spans="1:19" x14ac:dyDescent="0.25">
      <c r="A737" t="s">
        <v>761</v>
      </c>
      <c r="B737">
        <v>6421.1103516000003</v>
      </c>
      <c r="C737">
        <v>6222.4975586</v>
      </c>
      <c r="D737">
        <v>6174.5283202999999</v>
      </c>
      <c r="E737">
        <v>6207.1870116999999</v>
      </c>
      <c r="F737">
        <v>6172.9799805000002</v>
      </c>
      <c r="G737">
        <v>6391.2998047000001</v>
      </c>
      <c r="H737">
        <v>6099.6499022999997</v>
      </c>
      <c r="I737">
        <v>6226.0600586</v>
      </c>
      <c r="J737">
        <v>6222.4975586</v>
      </c>
      <c r="L737" t="str">
        <f t="shared" si="87"/>
        <v>31JUL2025:16:00:00</v>
      </c>
      <c r="M737">
        <v>17</v>
      </c>
      <c r="N737">
        <f t="shared" si="88"/>
        <v>-198.61279300000024</v>
      </c>
      <c r="O737">
        <f t="shared" si="89"/>
        <v>-198.61279300000024</v>
      </c>
      <c r="P737" t="str">
        <f t="shared" si="90"/>
        <v/>
      </c>
      <c r="Q737">
        <f t="shared" si="91"/>
        <v>1</v>
      </c>
      <c r="R737" t="str">
        <f t="shared" si="92"/>
        <v/>
      </c>
      <c r="S737">
        <f t="shared" si="93"/>
        <v>3.0931222502742108</v>
      </c>
    </row>
    <row r="738" spans="1:19" x14ac:dyDescent="0.25">
      <c r="A738" t="s">
        <v>762</v>
      </c>
      <c r="B738">
        <v>6372.9379883000001</v>
      </c>
      <c r="C738">
        <v>6231.7099608999997</v>
      </c>
      <c r="D738">
        <v>6113.0957030999998</v>
      </c>
      <c r="E738">
        <v>6139.7949219000002</v>
      </c>
      <c r="F738">
        <v>6211.0698241999999</v>
      </c>
      <c r="G738">
        <v>6417.2001952999999</v>
      </c>
      <c r="H738">
        <v>6152.7700194999998</v>
      </c>
      <c r="I738">
        <v>6145.7998047000001</v>
      </c>
      <c r="J738">
        <v>6231.7099608999997</v>
      </c>
      <c r="L738" t="str">
        <f t="shared" si="87"/>
        <v>31JUL2025:17:00:00</v>
      </c>
      <c r="M738">
        <v>18</v>
      </c>
      <c r="N738">
        <f t="shared" si="88"/>
        <v>-141.22802740000043</v>
      </c>
      <c r="O738">
        <f t="shared" si="89"/>
        <v>-141.22802740000043</v>
      </c>
      <c r="P738" t="str">
        <f t="shared" si="90"/>
        <v/>
      </c>
      <c r="Q738">
        <f t="shared" si="91"/>
        <v>1</v>
      </c>
      <c r="R738" t="str">
        <f t="shared" si="92"/>
        <v/>
      </c>
      <c r="S738">
        <f t="shared" si="93"/>
        <v>2.216058396602623</v>
      </c>
    </row>
    <row r="739" spans="1:19" x14ac:dyDescent="0.25">
      <c r="A739" t="s">
        <v>763</v>
      </c>
      <c r="B739">
        <v>6319.0283202999999</v>
      </c>
      <c r="C739">
        <v>6222.2294922000001</v>
      </c>
      <c r="D739">
        <v>6092.3334961</v>
      </c>
      <c r="E739">
        <v>6102.8974608999997</v>
      </c>
      <c r="F739">
        <v>6226.3398438000004</v>
      </c>
      <c r="G739">
        <v>6399.2597655999998</v>
      </c>
      <c r="H739">
        <v>6164.5200194999998</v>
      </c>
      <c r="I739">
        <v>6098.7998047000001</v>
      </c>
      <c r="J739">
        <v>6222.2294922000001</v>
      </c>
      <c r="L739" t="str">
        <f t="shared" si="87"/>
        <v>31JUL2025:18:00:00</v>
      </c>
      <c r="M739">
        <v>19</v>
      </c>
      <c r="N739">
        <f t="shared" si="88"/>
        <v>-96.79882809999981</v>
      </c>
      <c r="O739">
        <f t="shared" si="89"/>
        <v>-96.79882809999981</v>
      </c>
      <c r="P739" t="str">
        <f t="shared" si="90"/>
        <v/>
      </c>
      <c r="Q739">
        <f t="shared" si="91"/>
        <v>1</v>
      </c>
      <c r="R739" t="str">
        <f t="shared" si="92"/>
        <v/>
      </c>
      <c r="S739">
        <f t="shared" si="93"/>
        <v>1.5318625458447734</v>
      </c>
    </row>
    <row r="740" spans="1:19" x14ac:dyDescent="0.25">
      <c r="A740" t="s">
        <v>764</v>
      </c>
      <c r="B740">
        <v>6337.5424805000002</v>
      </c>
      <c r="C740">
        <v>6155.6328125</v>
      </c>
      <c r="D740">
        <v>6038.6225586</v>
      </c>
      <c r="E740">
        <v>6033.5087891000003</v>
      </c>
      <c r="F740">
        <v>6162.9199219000002</v>
      </c>
      <c r="G740">
        <v>6317.6401366999999</v>
      </c>
      <c r="H740">
        <v>6092.75</v>
      </c>
      <c r="I740">
        <v>6049.2202147999997</v>
      </c>
      <c r="J740">
        <v>6155.6328125</v>
      </c>
      <c r="L740" t="str">
        <f t="shared" si="87"/>
        <v>31JUL2025:19:00:00</v>
      </c>
      <c r="M740">
        <v>20</v>
      </c>
      <c r="N740">
        <f t="shared" si="88"/>
        <v>-181.90966800000024</v>
      </c>
      <c r="O740">
        <f t="shared" si="89"/>
        <v>-181.90966800000024</v>
      </c>
      <c r="P740" t="str">
        <f t="shared" si="90"/>
        <v/>
      </c>
      <c r="Q740">
        <f t="shared" si="91"/>
        <v>1</v>
      </c>
      <c r="R740" t="str">
        <f t="shared" si="92"/>
        <v/>
      </c>
      <c r="S740">
        <f t="shared" si="93"/>
        <v>2.8703502747274441</v>
      </c>
    </row>
    <row r="741" spans="1:19" x14ac:dyDescent="0.25">
      <c r="A741" t="s">
        <v>765</v>
      </c>
      <c r="B741">
        <v>6237.6049805000002</v>
      </c>
      <c r="C741">
        <v>5979.4350586</v>
      </c>
      <c r="D741">
        <v>5932.0439452999999</v>
      </c>
      <c r="E741">
        <v>5919.3032227000003</v>
      </c>
      <c r="F741">
        <v>5978.2099608999997</v>
      </c>
      <c r="G741">
        <v>6119.7597655999998</v>
      </c>
      <c r="H741">
        <v>5912.8300780999998</v>
      </c>
      <c r="I741">
        <v>5906.9399414</v>
      </c>
      <c r="J741">
        <v>5979.4350586</v>
      </c>
      <c r="L741" t="str">
        <f t="shared" si="87"/>
        <v>31JUL2025:20:00:00</v>
      </c>
      <c r="M741">
        <v>21</v>
      </c>
      <c r="N741">
        <f t="shared" si="88"/>
        <v>-258.16992190000019</v>
      </c>
      <c r="O741">
        <f t="shared" si="89"/>
        <v>-258.16992190000019</v>
      </c>
      <c r="P741" t="str">
        <f t="shared" si="90"/>
        <v/>
      </c>
      <c r="Q741">
        <f t="shared" si="91"/>
        <v>1</v>
      </c>
      <c r="R741" t="str">
        <f t="shared" si="92"/>
        <v/>
      </c>
      <c r="S741">
        <f t="shared" si="93"/>
        <v>4.1389270835054637</v>
      </c>
    </row>
    <row r="742" spans="1:19" x14ac:dyDescent="0.25">
      <c r="A742" t="s">
        <v>766</v>
      </c>
      <c r="B742">
        <v>6096.0727539</v>
      </c>
      <c r="C742">
        <v>5742.2524414</v>
      </c>
      <c r="D742">
        <v>5702.1254883000001</v>
      </c>
      <c r="E742">
        <v>5696.984375</v>
      </c>
      <c r="F742">
        <v>5729.5698241999999</v>
      </c>
      <c r="G742">
        <v>5858.2299805000002</v>
      </c>
      <c r="H742">
        <v>5687.5498047000001</v>
      </c>
      <c r="I742">
        <v>5693.6601563000004</v>
      </c>
      <c r="J742">
        <v>5742.2524414</v>
      </c>
      <c r="L742" t="str">
        <f t="shared" si="87"/>
        <v>31JUL2025:21:00:00</v>
      </c>
      <c r="M742">
        <v>22</v>
      </c>
      <c r="N742">
        <f t="shared" si="88"/>
        <v>-353.8203125</v>
      </c>
      <c r="O742">
        <f t="shared" si="89"/>
        <v>-353.8203125</v>
      </c>
      <c r="P742" t="str">
        <f t="shared" si="90"/>
        <v/>
      </c>
      <c r="Q742">
        <f t="shared" si="91"/>
        <v>1</v>
      </c>
      <c r="R742" t="str">
        <f t="shared" si="92"/>
        <v/>
      </c>
      <c r="S742">
        <f t="shared" si="93"/>
        <v>5.8040697147789331</v>
      </c>
    </row>
    <row r="743" spans="1:19" x14ac:dyDescent="0.25">
      <c r="A743" t="s">
        <v>767</v>
      </c>
      <c r="B743">
        <v>5977.1425780999998</v>
      </c>
      <c r="C743">
        <v>5599.7451172000001</v>
      </c>
      <c r="D743">
        <v>5568.3071289</v>
      </c>
      <c r="E743">
        <v>5540.6840819999998</v>
      </c>
      <c r="F743">
        <v>5580.0698241999999</v>
      </c>
      <c r="G743">
        <v>5703.7402344000002</v>
      </c>
      <c r="H743">
        <v>5560.0600586</v>
      </c>
      <c r="I743">
        <v>5555.1098633000001</v>
      </c>
      <c r="J743">
        <v>5599.7451172000001</v>
      </c>
      <c r="L743" t="str">
        <f t="shared" si="87"/>
        <v>31JUL2025:22:00:00</v>
      </c>
      <c r="M743">
        <v>23</v>
      </c>
      <c r="N743">
        <f t="shared" si="88"/>
        <v>-377.39746089999971</v>
      </c>
      <c r="O743">
        <f t="shared" si="89"/>
        <v>-377.39746089999971</v>
      </c>
      <c r="P743" t="str">
        <f t="shared" si="90"/>
        <v/>
      </c>
      <c r="Q743">
        <f t="shared" si="91"/>
        <v>1</v>
      </c>
      <c r="R743" t="str">
        <f t="shared" si="92"/>
        <v/>
      </c>
      <c r="S743">
        <f t="shared" si="93"/>
        <v>6.314011351891927</v>
      </c>
    </row>
    <row r="744" spans="1:19" x14ac:dyDescent="0.25">
      <c r="A744" t="s">
        <v>768</v>
      </c>
      <c r="B744">
        <v>5605.9916991999999</v>
      </c>
      <c r="C744">
        <v>5329.0751952999999</v>
      </c>
      <c r="D744">
        <v>5341.796875</v>
      </c>
      <c r="E744">
        <v>5334.421875</v>
      </c>
      <c r="F744">
        <v>5323.8100586</v>
      </c>
      <c r="G744">
        <v>5416.7700194999998</v>
      </c>
      <c r="H744">
        <v>5305</v>
      </c>
      <c r="I744">
        <v>5270.7202147999997</v>
      </c>
      <c r="J744">
        <v>5329.0751952999999</v>
      </c>
      <c r="L744" t="str">
        <f t="shared" si="87"/>
        <v>31JUL2025:23:00:00</v>
      </c>
      <c r="M744">
        <v>24</v>
      </c>
      <c r="N744">
        <f t="shared" si="88"/>
        <v>-276.91650389999995</v>
      </c>
      <c r="O744">
        <f t="shared" si="89"/>
        <v>-276.91650389999995</v>
      </c>
      <c r="P744" t="str">
        <f t="shared" si="90"/>
        <v/>
      </c>
      <c r="Q744">
        <f t="shared" si="91"/>
        <v>1</v>
      </c>
      <c r="R744" t="str">
        <f t="shared" si="92"/>
        <v/>
      </c>
      <c r="S744">
        <f t="shared" si="93"/>
        <v>4.9396524068973768</v>
      </c>
    </row>
    <row r="745" spans="1:19" x14ac:dyDescent="0.25">
      <c r="A745" t="s">
        <v>769</v>
      </c>
      <c r="B745">
        <v>5276.5102539</v>
      </c>
      <c r="C745">
        <v>5004.6923827999999</v>
      </c>
      <c r="D745">
        <v>4998.0117188000004</v>
      </c>
      <c r="E745">
        <v>4984.7539063000004</v>
      </c>
      <c r="F745">
        <v>5009.1401366999999</v>
      </c>
      <c r="G745">
        <v>5075.8598633000001</v>
      </c>
      <c r="H745">
        <v>5013.1699219000002</v>
      </c>
      <c r="I745">
        <v>4920.6000977000003</v>
      </c>
      <c r="J745">
        <v>5004.6923827999999</v>
      </c>
      <c r="L745" t="str">
        <f t="shared" si="87"/>
        <v>01AUG2025:00:00:00</v>
      </c>
      <c r="M745">
        <v>25</v>
      </c>
      <c r="N745">
        <f t="shared" si="88"/>
        <v>-271.81787110000005</v>
      </c>
      <c r="O745">
        <f t="shared" si="89"/>
        <v>-271.81787110000005</v>
      </c>
      <c r="P745" t="str">
        <f t="shared" si="90"/>
        <v/>
      </c>
      <c r="Q745">
        <f t="shared" si="91"/>
        <v>1</v>
      </c>
      <c r="R745" t="str">
        <f t="shared" si="92"/>
        <v/>
      </c>
      <c r="S745">
        <f t="shared" si="93"/>
        <v>5.1514705367831457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5"/>
  <sheetViews>
    <sheetView workbookViewId="0">
      <selection activeCell="AO13" sqref="AO13"/>
    </sheetView>
  </sheetViews>
  <sheetFormatPr defaultRowHeight="15" x14ac:dyDescent="0.25"/>
  <cols>
    <col min="1" max="1" width="16.7109375" customWidth="1"/>
    <col min="12" max="12" width="27.5703125" customWidth="1"/>
    <col min="17" max="17" width="11.28515625" customWidth="1"/>
    <col min="19" max="19" width="9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1510.8060303</v>
      </c>
      <c r="C2">
        <v>1290.1099853999999</v>
      </c>
      <c r="D2">
        <v>1533.7421875</v>
      </c>
      <c r="E2">
        <v>1457.2623291</v>
      </c>
      <c r="F2">
        <v>1332.7700195</v>
      </c>
      <c r="G2">
        <v>1463.7399902</v>
      </c>
      <c r="H2">
        <v>1341.8000488</v>
      </c>
      <c r="I2">
        <v>1290.1099853999999</v>
      </c>
      <c r="J2">
        <v>1357.1049805</v>
      </c>
      <c r="L2" t="str">
        <f>A2</f>
        <v>01JUL2025:01:00:00</v>
      </c>
      <c r="M2">
        <v>1</v>
      </c>
      <c r="N2">
        <f>C2-B2</f>
        <v>-220.69604490000006</v>
      </c>
      <c r="O2">
        <f>IF(N2&lt;0,N2,"")</f>
        <v>-220.69604490000006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14.607834525003621</v>
      </c>
      <c r="T2">
        <f>AVERAGE(S2:S722)</f>
        <v>8.3709326670239541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1433.5029297000001</v>
      </c>
      <c r="C3">
        <v>1219.6500243999999</v>
      </c>
      <c r="D3">
        <v>1471.8836670000001</v>
      </c>
      <c r="E3">
        <v>1395.6545410000001</v>
      </c>
      <c r="F3">
        <v>1244.2600098</v>
      </c>
      <c r="G3">
        <v>1405.1999512</v>
      </c>
      <c r="H3">
        <v>1270.4499512</v>
      </c>
      <c r="I3">
        <v>1219.6500243999999</v>
      </c>
      <c r="J3">
        <v>1284.8900146000001</v>
      </c>
      <c r="L3" t="str">
        <f t="shared" ref="L3:L66" si="0">A3</f>
        <v>01JUL2025:02:00:00</v>
      </c>
      <c r="M3">
        <v>2</v>
      </c>
      <c r="N3">
        <f t="shared" ref="N3:N66" si="1">C3-B3</f>
        <v>-213.8529053000002</v>
      </c>
      <c r="O3">
        <f t="shared" ref="O3:O66" si="2">IF(N3&lt;0,N3,"")</f>
        <v>-213.8529053000002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14.91820496974881</v>
      </c>
      <c r="V3" s="3">
        <v>1</v>
      </c>
      <c r="W3" s="5">
        <v>-185.27393841034484</v>
      </c>
      <c r="X3" s="5">
        <v>50.151184049999983</v>
      </c>
      <c r="Z3">
        <v>1</v>
      </c>
      <c r="AA3">
        <f>W3</f>
        <v>-185.27393841034484</v>
      </c>
      <c r="AB3">
        <f>X3</f>
        <v>50.151184049999983</v>
      </c>
    </row>
    <row r="4" spans="1:28" x14ac:dyDescent="0.25">
      <c r="A4" t="s">
        <v>28</v>
      </c>
      <c r="B4">
        <v>1391.5915527</v>
      </c>
      <c r="C4">
        <v>1184.7299805</v>
      </c>
      <c r="D4">
        <v>1420.0035399999999</v>
      </c>
      <c r="E4">
        <v>1334.4849853999999</v>
      </c>
      <c r="F4">
        <v>1178.5799560999999</v>
      </c>
      <c r="G4">
        <v>1389.2199707</v>
      </c>
      <c r="H4">
        <v>1224.2399902</v>
      </c>
      <c r="I4">
        <v>1184.7299805</v>
      </c>
      <c r="J4">
        <v>1244.1923827999999</v>
      </c>
      <c r="L4" t="str">
        <f t="shared" si="0"/>
        <v>01JUL2025:03:00:00</v>
      </c>
      <c r="M4">
        <v>3</v>
      </c>
      <c r="N4">
        <f t="shared" si="1"/>
        <v>-206.86157219999996</v>
      </c>
      <c r="O4">
        <f t="shared" si="2"/>
        <v>-206.86157219999996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14.865106920104687</v>
      </c>
      <c r="V4" s="3">
        <v>2</v>
      </c>
      <c r="W4" s="5">
        <v>-167.13959679230769</v>
      </c>
      <c r="X4" s="5">
        <v>31.34714355999995</v>
      </c>
      <c r="Z4">
        <v>2</v>
      </c>
      <c r="AA4">
        <f t="shared" ref="AA4:AB26" si="7">W4</f>
        <v>-167.13959679230769</v>
      </c>
      <c r="AB4">
        <f t="shared" si="7"/>
        <v>31.34714355999995</v>
      </c>
    </row>
    <row r="5" spans="1:28" x14ac:dyDescent="0.25">
      <c r="A5" t="s">
        <v>29</v>
      </c>
      <c r="B5">
        <v>1222.4471435999999</v>
      </c>
      <c r="C5">
        <v>1161.8900146000001</v>
      </c>
      <c r="D5">
        <v>1387.1251221</v>
      </c>
      <c r="E5">
        <v>1312.6655272999999</v>
      </c>
      <c r="F5">
        <v>1130.8299560999999</v>
      </c>
      <c r="G5">
        <v>1356.2099608999999</v>
      </c>
      <c r="H5">
        <v>1209.4300536999999</v>
      </c>
      <c r="I5">
        <v>1161.8900146000001</v>
      </c>
      <c r="J5">
        <v>1214.5900879000001</v>
      </c>
      <c r="L5" t="str">
        <f t="shared" si="0"/>
        <v>01JUL2025:04:00:00</v>
      </c>
      <c r="M5">
        <v>4</v>
      </c>
      <c r="N5">
        <f t="shared" si="1"/>
        <v>-60.557128999999804</v>
      </c>
      <c r="O5">
        <f t="shared" si="2"/>
        <v>-60.557128999999804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4.9537625669167467</v>
      </c>
      <c r="V5" s="3">
        <v>3</v>
      </c>
      <c r="W5" s="5">
        <v>-154.53682064230767</v>
      </c>
      <c r="X5" s="5">
        <v>16.46822100000001</v>
      </c>
      <c r="Z5">
        <v>3</v>
      </c>
      <c r="AA5">
        <f t="shared" si="7"/>
        <v>-154.53682064230767</v>
      </c>
      <c r="AB5">
        <f t="shared" si="7"/>
        <v>16.46822100000001</v>
      </c>
    </row>
    <row r="6" spans="1:28" x14ac:dyDescent="0.25">
      <c r="A6" t="s">
        <v>30</v>
      </c>
      <c r="B6">
        <v>1211.0822754000001</v>
      </c>
      <c r="C6">
        <v>1174.8199463000001</v>
      </c>
      <c r="D6">
        <v>1357.4759521000001</v>
      </c>
      <c r="E6">
        <v>1297.1263428</v>
      </c>
      <c r="F6">
        <v>1152.7199707</v>
      </c>
      <c r="G6">
        <v>1367.8599853999999</v>
      </c>
      <c r="H6">
        <v>1229.5100098</v>
      </c>
      <c r="I6">
        <v>1174.8199463000001</v>
      </c>
      <c r="J6">
        <v>1231.2275391000001</v>
      </c>
      <c r="L6" t="str">
        <f t="shared" si="0"/>
        <v>01JUL2025:05:00:00</v>
      </c>
      <c r="M6">
        <v>5</v>
      </c>
      <c r="N6">
        <f t="shared" si="1"/>
        <v>-36.262329099999988</v>
      </c>
      <c r="O6">
        <f t="shared" si="2"/>
        <v>-36.262329099999988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2.9942085551556068</v>
      </c>
      <c r="V6" s="3">
        <v>4</v>
      </c>
      <c r="W6" s="5">
        <v>-168.27642351692305</v>
      </c>
      <c r="X6" s="5">
        <v>12.46673585000002</v>
      </c>
      <c r="Z6">
        <v>4</v>
      </c>
      <c r="AA6">
        <f t="shared" si="7"/>
        <v>-168.27642351692305</v>
      </c>
      <c r="AB6">
        <f t="shared" si="7"/>
        <v>12.46673585000002</v>
      </c>
    </row>
    <row r="7" spans="1:28" x14ac:dyDescent="0.25">
      <c r="A7" t="s">
        <v>31</v>
      </c>
      <c r="B7">
        <v>1225.8283690999999</v>
      </c>
      <c r="C7">
        <v>1174.2900391000001</v>
      </c>
      <c r="D7">
        <v>1346.2541504000001</v>
      </c>
      <c r="E7">
        <v>1290.4418945</v>
      </c>
      <c r="F7">
        <v>1160.7299805</v>
      </c>
      <c r="G7">
        <v>1385.0200195</v>
      </c>
      <c r="H7">
        <v>1258.8199463000001</v>
      </c>
      <c r="I7">
        <v>1174.2900391000001</v>
      </c>
      <c r="J7">
        <v>1244.7149658000001</v>
      </c>
      <c r="L7" t="str">
        <f t="shared" si="0"/>
        <v>01JUL2025:06:00:00</v>
      </c>
      <c r="M7">
        <v>6</v>
      </c>
      <c r="N7">
        <f t="shared" si="1"/>
        <v>-51.53832999999986</v>
      </c>
      <c r="O7">
        <f t="shared" si="2"/>
        <v>-51.53832999999986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4.2043675362024109</v>
      </c>
      <c r="V7" s="3">
        <v>5</v>
      </c>
      <c r="W7" s="5">
        <v>-176.03591450269232</v>
      </c>
      <c r="X7" s="5">
        <v>60.589752200000021</v>
      </c>
      <c r="Z7">
        <v>5</v>
      </c>
      <c r="AA7">
        <f t="shared" si="7"/>
        <v>-176.03591450269232</v>
      </c>
      <c r="AB7">
        <f t="shared" si="7"/>
        <v>60.589752200000021</v>
      </c>
    </row>
    <row r="8" spans="1:28" x14ac:dyDescent="0.25">
      <c r="A8" t="s">
        <v>32</v>
      </c>
      <c r="B8">
        <v>1305.1179199000001</v>
      </c>
      <c r="C8">
        <v>1203.1300048999999</v>
      </c>
      <c r="D8">
        <v>1363.6131591999999</v>
      </c>
      <c r="E8">
        <v>1312.9274902</v>
      </c>
      <c r="F8">
        <v>1174.3800048999999</v>
      </c>
      <c r="G8">
        <v>1400.3199463000001</v>
      </c>
      <c r="H8">
        <v>1287.0400391000001</v>
      </c>
      <c r="I8">
        <v>1203.1300048999999</v>
      </c>
      <c r="J8">
        <v>1266.2175293</v>
      </c>
      <c r="L8" t="str">
        <f t="shared" si="0"/>
        <v>01JUL2025:07:00:00</v>
      </c>
      <c r="M8">
        <v>7</v>
      </c>
      <c r="N8">
        <f t="shared" si="1"/>
        <v>-101.98791500000016</v>
      </c>
      <c r="O8">
        <f t="shared" si="2"/>
        <v>-101.98791500000016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7.8144597851981539</v>
      </c>
      <c r="V8" s="3">
        <v>6</v>
      </c>
      <c r="W8" s="5">
        <v>-152.91465171153843</v>
      </c>
      <c r="X8" s="5">
        <v>81.244140650000077</v>
      </c>
      <c r="Z8">
        <v>6</v>
      </c>
      <c r="AA8">
        <f t="shared" si="7"/>
        <v>-152.91465171153843</v>
      </c>
      <c r="AB8">
        <f t="shared" si="7"/>
        <v>81.244140650000077</v>
      </c>
    </row>
    <row r="9" spans="1:28" x14ac:dyDescent="0.25">
      <c r="A9" t="s">
        <v>33</v>
      </c>
      <c r="B9">
        <v>1380.5251464999999</v>
      </c>
      <c r="C9">
        <v>1224.1600341999999</v>
      </c>
      <c r="D9">
        <v>1424.2674560999999</v>
      </c>
      <c r="E9">
        <v>1399.8405762</v>
      </c>
      <c r="F9">
        <v>1197.8599853999999</v>
      </c>
      <c r="G9">
        <v>1420.6600341999999</v>
      </c>
      <c r="H9">
        <v>1307.1199951000001</v>
      </c>
      <c r="I9">
        <v>1224.1600341999999</v>
      </c>
      <c r="J9">
        <v>1287.4500731999999</v>
      </c>
      <c r="L9" t="str">
        <f t="shared" si="0"/>
        <v>01JUL2025:08:00:00</v>
      </c>
      <c r="M9">
        <v>8</v>
      </c>
      <c r="N9">
        <f t="shared" si="1"/>
        <v>-156.36511229999996</v>
      </c>
      <c r="O9">
        <f t="shared" si="2"/>
        <v>-156.36511229999996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11.326495044036488</v>
      </c>
      <c r="V9" s="3">
        <v>7</v>
      </c>
      <c r="W9" s="5">
        <v>-161.56818421739123</v>
      </c>
      <c r="X9" s="5">
        <v>46.249180371428601</v>
      </c>
      <c r="Z9">
        <v>7</v>
      </c>
      <c r="AA9">
        <f t="shared" si="7"/>
        <v>-161.56818421739123</v>
      </c>
      <c r="AB9">
        <f t="shared" si="7"/>
        <v>46.249180371428601</v>
      </c>
    </row>
    <row r="10" spans="1:28" x14ac:dyDescent="0.25">
      <c r="A10" t="s">
        <v>34</v>
      </c>
      <c r="B10">
        <v>1531.4812012</v>
      </c>
      <c r="C10">
        <v>1247.5899658000001</v>
      </c>
      <c r="D10">
        <v>1482.4429932</v>
      </c>
      <c r="E10">
        <v>1420.5072021000001</v>
      </c>
      <c r="F10">
        <v>1209.2299805</v>
      </c>
      <c r="G10">
        <v>1406.5500488</v>
      </c>
      <c r="H10">
        <v>1319.7900391000001</v>
      </c>
      <c r="I10">
        <v>1247.5899658000001</v>
      </c>
      <c r="J10">
        <v>1295.7900391000001</v>
      </c>
      <c r="L10" t="str">
        <f t="shared" si="0"/>
        <v>01JUL2025:09:00:00</v>
      </c>
      <c r="M10">
        <v>9</v>
      </c>
      <c r="N10">
        <f t="shared" si="1"/>
        <v>-283.89123539999991</v>
      </c>
      <c r="O10">
        <f t="shared" si="2"/>
        <v>-283.89123539999991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18.537036901109559</v>
      </c>
      <c r="V10" s="3">
        <v>8</v>
      </c>
      <c r="W10" s="5">
        <v>-172.92321776666662</v>
      </c>
      <c r="X10" s="5">
        <v>30.618367533333412</v>
      </c>
      <c r="Z10">
        <v>8</v>
      </c>
      <c r="AA10">
        <f t="shared" si="7"/>
        <v>-172.92321776666662</v>
      </c>
      <c r="AB10">
        <f t="shared" si="7"/>
        <v>30.618367533333412</v>
      </c>
    </row>
    <row r="11" spans="1:28" x14ac:dyDescent="0.25">
      <c r="A11" t="s">
        <v>35</v>
      </c>
      <c r="B11">
        <v>1563.4564209</v>
      </c>
      <c r="C11">
        <v>1303.1700439000001</v>
      </c>
      <c r="D11">
        <v>1608.7409668</v>
      </c>
      <c r="E11">
        <v>1571.5394286999999</v>
      </c>
      <c r="F11">
        <v>1260.9300536999999</v>
      </c>
      <c r="G11">
        <v>1455.9899902</v>
      </c>
      <c r="H11">
        <v>1344.8299560999999</v>
      </c>
      <c r="I11">
        <v>1303.1700439000001</v>
      </c>
      <c r="J11">
        <v>1341.2299805</v>
      </c>
      <c r="L11" t="str">
        <f t="shared" si="0"/>
        <v>01JUL2025:10:00:00</v>
      </c>
      <c r="M11">
        <v>10</v>
      </c>
      <c r="N11">
        <f t="shared" si="1"/>
        <v>-260.2863769999999</v>
      </c>
      <c r="O11">
        <f t="shared" si="2"/>
        <v>-260.2863769999999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16.648137646853417</v>
      </c>
      <c r="V11" s="3">
        <v>9</v>
      </c>
      <c r="W11" s="5">
        <v>-176.486787128</v>
      </c>
      <c r="X11" s="5">
        <v>34.969238299999915</v>
      </c>
      <c r="Z11">
        <v>9</v>
      </c>
      <c r="AA11">
        <f t="shared" si="7"/>
        <v>-176.486787128</v>
      </c>
      <c r="AB11">
        <f t="shared" si="7"/>
        <v>34.969238299999915</v>
      </c>
    </row>
    <row r="12" spans="1:28" x14ac:dyDescent="0.25">
      <c r="A12" t="s">
        <v>36</v>
      </c>
      <c r="B12">
        <v>1581.4642334</v>
      </c>
      <c r="C12">
        <v>1408.9100341999999</v>
      </c>
      <c r="D12">
        <v>1733.2768555</v>
      </c>
      <c r="E12">
        <v>1733.0380858999999</v>
      </c>
      <c r="F12">
        <v>1347.4100341999999</v>
      </c>
      <c r="G12">
        <v>1600.1800536999999</v>
      </c>
      <c r="H12">
        <v>1447.0699463000001</v>
      </c>
      <c r="I12">
        <v>1408.9100341999999</v>
      </c>
      <c r="J12">
        <v>1450.8925781</v>
      </c>
      <c r="L12" t="str">
        <f t="shared" si="0"/>
        <v>01JUL2025:11:00:00</v>
      </c>
      <c r="M12">
        <v>11</v>
      </c>
      <c r="N12">
        <f t="shared" si="1"/>
        <v>-172.55419920000008</v>
      </c>
      <c r="O12">
        <f t="shared" si="2"/>
        <v>-172.55419920000008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10.911040259761343</v>
      </c>
      <c r="V12" s="3">
        <v>10</v>
      </c>
      <c r="W12" s="5">
        <v>-205.59066406799997</v>
      </c>
      <c r="X12" s="5">
        <v>83.725512660000049</v>
      </c>
      <c r="Z12">
        <v>10</v>
      </c>
      <c r="AA12">
        <f t="shared" si="7"/>
        <v>-205.59066406799997</v>
      </c>
      <c r="AB12">
        <f t="shared" si="7"/>
        <v>83.725512660000049</v>
      </c>
    </row>
    <row r="13" spans="1:28" x14ac:dyDescent="0.25">
      <c r="A13" t="s">
        <v>37</v>
      </c>
      <c r="B13">
        <v>1589.2949219</v>
      </c>
      <c r="C13">
        <v>1485.8599853999999</v>
      </c>
      <c r="D13">
        <v>1750.4359131000001</v>
      </c>
      <c r="E13">
        <v>1690.2579346</v>
      </c>
      <c r="F13">
        <v>1420.2800293</v>
      </c>
      <c r="G13">
        <v>1644.4000243999999</v>
      </c>
      <c r="H13">
        <v>1521.1099853999999</v>
      </c>
      <c r="I13">
        <v>1485.8599853999999</v>
      </c>
      <c r="J13">
        <v>1517.9124756000001</v>
      </c>
      <c r="L13" t="str">
        <f t="shared" si="0"/>
        <v>01JUL2025:12:00:00</v>
      </c>
      <c r="M13">
        <v>12</v>
      </c>
      <c r="N13">
        <f t="shared" si="1"/>
        <v>-103.43493650000005</v>
      </c>
      <c r="O13">
        <f t="shared" si="2"/>
        <v>-103.43493650000005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6.5082279616387195</v>
      </c>
      <c r="V13" s="3">
        <v>11</v>
      </c>
      <c r="W13" s="5">
        <v>-239.38771565000002</v>
      </c>
      <c r="X13" s="5">
        <v>83.447163899999964</v>
      </c>
      <c r="Z13">
        <v>11</v>
      </c>
      <c r="AA13">
        <f t="shared" si="7"/>
        <v>-239.38771565000002</v>
      </c>
      <c r="AB13">
        <f t="shared" si="7"/>
        <v>83.447163899999964</v>
      </c>
    </row>
    <row r="14" spans="1:28" x14ac:dyDescent="0.25">
      <c r="A14" t="s">
        <v>38</v>
      </c>
      <c r="B14">
        <v>1546.5394286999999</v>
      </c>
      <c r="C14">
        <v>1562.2900391000001</v>
      </c>
      <c r="D14">
        <v>1768.2947998</v>
      </c>
      <c r="E14">
        <v>1742.4235839999999</v>
      </c>
      <c r="F14">
        <v>1492.0300293</v>
      </c>
      <c r="G14">
        <v>1626.0699463000001</v>
      </c>
      <c r="H14">
        <v>1600.4899902</v>
      </c>
      <c r="I14">
        <v>1562.2900391000001</v>
      </c>
      <c r="J14">
        <v>1570.2199707</v>
      </c>
      <c r="L14" t="str">
        <f t="shared" si="0"/>
        <v>01JUL2025:13:00:00</v>
      </c>
      <c r="M14">
        <v>13</v>
      </c>
      <c r="N14">
        <f t="shared" si="1"/>
        <v>15.750610400000141</v>
      </c>
      <c r="O14" t="str">
        <f t="shared" si="2"/>
        <v/>
      </c>
      <c r="P14">
        <f t="shared" si="3"/>
        <v>15.750610400000141</v>
      </c>
      <c r="Q14" t="str">
        <f t="shared" si="4"/>
        <v/>
      </c>
      <c r="R14">
        <f t="shared" si="5"/>
        <v>1</v>
      </c>
      <c r="S14">
        <f t="shared" si="6"/>
        <v>1.0184422141270522</v>
      </c>
      <c r="V14" s="3">
        <v>12</v>
      </c>
      <c r="W14" s="5">
        <v>-202.47019957916669</v>
      </c>
      <c r="X14" s="5">
        <v>92.219563800000017</v>
      </c>
      <c r="Z14">
        <v>12</v>
      </c>
      <c r="AA14">
        <f t="shared" si="7"/>
        <v>-202.47019957916669</v>
      </c>
      <c r="AB14">
        <f t="shared" si="7"/>
        <v>92.219563800000017</v>
      </c>
    </row>
    <row r="15" spans="1:28" x14ac:dyDescent="0.25">
      <c r="A15" t="s">
        <v>39</v>
      </c>
      <c r="B15">
        <v>1555.2360839999999</v>
      </c>
      <c r="C15">
        <v>1629.6199951000001</v>
      </c>
      <c r="D15">
        <v>1836.8741454999999</v>
      </c>
      <c r="E15">
        <v>1766.8826904</v>
      </c>
      <c r="F15">
        <v>1565.9000243999999</v>
      </c>
      <c r="G15">
        <v>1718.8100586</v>
      </c>
      <c r="H15">
        <v>1664.6800536999999</v>
      </c>
      <c r="I15">
        <v>1629.6199951000001</v>
      </c>
      <c r="J15">
        <v>1644.7525635</v>
      </c>
      <c r="L15" t="str">
        <f t="shared" si="0"/>
        <v>01JUL2025:14:00:00</v>
      </c>
      <c r="M15">
        <v>14</v>
      </c>
      <c r="N15">
        <f t="shared" si="1"/>
        <v>74.383911100000205</v>
      </c>
      <c r="O15" t="str">
        <f t="shared" si="2"/>
        <v/>
      </c>
      <c r="P15">
        <f t="shared" si="3"/>
        <v>74.383911100000205</v>
      </c>
      <c r="Q15" t="str">
        <f t="shared" si="4"/>
        <v/>
      </c>
      <c r="R15">
        <f t="shared" si="5"/>
        <v>1</v>
      </c>
      <c r="S15">
        <f t="shared" si="6"/>
        <v>4.7828051229809434</v>
      </c>
      <c r="V15" s="3">
        <v>13</v>
      </c>
      <c r="W15" s="5">
        <v>-121.29138184347823</v>
      </c>
      <c r="X15" s="5">
        <v>54.423095685714316</v>
      </c>
      <c r="Z15">
        <v>13</v>
      </c>
      <c r="AA15">
        <f t="shared" si="7"/>
        <v>-121.29138184347823</v>
      </c>
      <c r="AB15">
        <f t="shared" si="7"/>
        <v>54.423095685714316</v>
      </c>
    </row>
    <row r="16" spans="1:28" x14ac:dyDescent="0.25">
      <c r="A16" t="s">
        <v>40</v>
      </c>
      <c r="B16">
        <v>1634.9979248</v>
      </c>
      <c r="C16">
        <v>1689.4200439000001</v>
      </c>
      <c r="D16">
        <v>1927.2976074000001</v>
      </c>
      <c r="E16">
        <v>1828.8951416</v>
      </c>
      <c r="F16">
        <v>1609.8199463000001</v>
      </c>
      <c r="G16">
        <v>1824.6600341999999</v>
      </c>
      <c r="H16">
        <v>1718.8900146000001</v>
      </c>
      <c r="I16">
        <v>1689.4200439000001</v>
      </c>
      <c r="J16">
        <v>1710.6975098</v>
      </c>
      <c r="L16" t="str">
        <f t="shared" si="0"/>
        <v>01JUL2025:15:00:00</v>
      </c>
      <c r="M16">
        <v>15</v>
      </c>
      <c r="N16">
        <f t="shared" si="1"/>
        <v>54.422119100000145</v>
      </c>
      <c r="O16" t="str">
        <f t="shared" si="2"/>
        <v/>
      </c>
      <c r="P16">
        <f t="shared" si="3"/>
        <v>54.422119100000145</v>
      </c>
      <c r="Q16" t="str">
        <f t="shared" si="4"/>
        <v/>
      </c>
      <c r="R16">
        <f t="shared" si="5"/>
        <v>1</v>
      </c>
      <c r="S16">
        <f t="shared" si="6"/>
        <v>3.3285742002796299</v>
      </c>
      <c r="V16" s="3">
        <v>14</v>
      </c>
      <c r="W16" s="5">
        <v>-91.963352378260865</v>
      </c>
      <c r="X16" s="5">
        <v>64.665788928571402</v>
      </c>
      <c r="Z16">
        <v>14</v>
      </c>
      <c r="AA16">
        <f t="shared" si="7"/>
        <v>-91.963352378260865</v>
      </c>
      <c r="AB16">
        <f t="shared" si="7"/>
        <v>64.665788928571402</v>
      </c>
    </row>
    <row r="17" spans="1:28" x14ac:dyDescent="0.25">
      <c r="A17" t="s">
        <v>41</v>
      </c>
      <c r="B17">
        <v>1657.6488036999999</v>
      </c>
      <c r="C17">
        <v>1730.9000243999999</v>
      </c>
      <c r="D17">
        <v>1958.6018065999999</v>
      </c>
      <c r="E17">
        <v>1836.8974608999999</v>
      </c>
      <c r="F17">
        <v>1668.2600098</v>
      </c>
      <c r="G17">
        <v>1857.3100586</v>
      </c>
      <c r="H17">
        <v>1749.2900391000001</v>
      </c>
      <c r="I17">
        <v>1730.9000243999999</v>
      </c>
      <c r="J17">
        <v>1751.4400635</v>
      </c>
      <c r="L17" t="str">
        <f t="shared" si="0"/>
        <v>01JUL2025:16:00:00</v>
      </c>
      <c r="M17">
        <v>16</v>
      </c>
      <c r="N17">
        <f t="shared" si="1"/>
        <v>73.251220699999976</v>
      </c>
      <c r="O17" t="str">
        <f t="shared" si="2"/>
        <v/>
      </c>
      <c r="P17">
        <f t="shared" si="3"/>
        <v>73.251220699999976</v>
      </c>
      <c r="Q17" t="str">
        <f t="shared" si="4"/>
        <v/>
      </c>
      <c r="R17">
        <f t="shared" si="5"/>
        <v>1</v>
      </c>
      <c r="S17">
        <f t="shared" si="6"/>
        <v>4.4189831124963028</v>
      </c>
      <c r="V17" s="3">
        <v>15</v>
      </c>
      <c r="W17" s="5">
        <v>-95.792821250000017</v>
      </c>
      <c r="X17" s="5">
        <v>80.530924466666761</v>
      </c>
      <c r="Z17">
        <v>15</v>
      </c>
      <c r="AA17">
        <f t="shared" si="7"/>
        <v>-95.792821250000017</v>
      </c>
      <c r="AB17">
        <f t="shared" si="7"/>
        <v>80.530924466666761</v>
      </c>
    </row>
    <row r="18" spans="1:28" x14ac:dyDescent="0.25">
      <c r="A18" t="s">
        <v>42</v>
      </c>
      <c r="B18">
        <v>1685.7573242000001</v>
      </c>
      <c r="C18">
        <v>1735.1800536999999</v>
      </c>
      <c r="D18">
        <v>1956.3304443</v>
      </c>
      <c r="E18">
        <v>1911.9288329999999</v>
      </c>
      <c r="F18">
        <v>1679.8100586</v>
      </c>
      <c r="G18">
        <v>1799.5600586</v>
      </c>
      <c r="H18">
        <v>1736.8100586</v>
      </c>
      <c r="I18">
        <v>1735.1800536999999</v>
      </c>
      <c r="J18">
        <v>1737.8400879000001</v>
      </c>
      <c r="L18" t="str">
        <f t="shared" si="0"/>
        <v>01JUL2025:17:00:00</v>
      </c>
      <c r="M18">
        <v>17</v>
      </c>
      <c r="N18">
        <f t="shared" si="1"/>
        <v>49.422729499999832</v>
      </c>
      <c r="O18" t="str">
        <f t="shared" si="2"/>
        <v/>
      </c>
      <c r="P18">
        <f t="shared" si="3"/>
        <v>49.422729499999832</v>
      </c>
      <c r="Q18" t="str">
        <f t="shared" si="4"/>
        <v/>
      </c>
      <c r="R18">
        <f t="shared" si="5"/>
        <v>1</v>
      </c>
      <c r="S18">
        <f t="shared" si="6"/>
        <v>2.9317819825255147</v>
      </c>
      <c r="V18" s="3">
        <v>16</v>
      </c>
      <c r="W18" s="5">
        <v>-101.26789347083333</v>
      </c>
      <c r="X18" s="5">
        <v>65.816467283333353</v>
      </c>
      <c r="Z18">
        <v>16</v>
      </c>
      <c r="AA18">
        <f t="shared" si="7"/>
        <v>-101.26789347083333</v>
      </c>
      <c r="AB18">
        <f t="shared" si="7"/>
        <v>65.816467283333353</v>
      </c>
    </row>
    <row r="19" spans="1:28" x14ac:dyDescent="0.25">
      <c r="A19" t="s">
        <v>43</v>
      </c>
      <c r="B19">
        <v>1717.1660156</v>
      </c>
      <c r="C19">
        <v>1709.1099853999999</v>
      </c>
      <c r="D19">
        <v>1960.5761719</v>
      </c>
      <c r="E19">
        <v>1932.0742187999999</v>
      </c>
      <c r="F19">
        <v>1655.1899414</v>
      </c>
      <c r="G19">
        <v>1781.6400146000001</v>
      </c>
      <c r="H19">
        <v>1701.25</v>
      </c>
      <c r="I19">
        <v>1709.1099853999999</v>
      </c>
      <c r="J19">
        <v>1711.7974853999999</v>
      </c>
      <c r="L19" t="str">
        <f t="shared" si="0"/>
        <v>01JUL2025:18:00:00</v>
      </c>
      <c r="M19">
        <v>18</v>
      </c>
      <c r="N19">
        <f t="shared" si="1"/>
        <v>-8.0560302000001229</v>
      </c>
      <c r="O19">
        <f t="shared" si="2"/>
        <v>-8.0560302000001229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0.46914684583862098</v>
      </c>
      <c r="V19" s="3">
        <v>17</v>
      </c>
      <c r="W19" s="5">
        <v>-117.62408445833337</v>
      </c>
      <c r="X19" s="5">
        <v>50.386556000000006</v>
      </c>
      <c r="Z19">
        <v>17</v>
      </c>
      <c r="AA19">
        <f t="shared" si="7"/>
        <v>-117.62408445833337</v>
      </c>
      <c r="AB19">
        <f t="shared" si="7"/>
        <v>50.386556000000006</v>
      </c>
    </row>
    <row r="20" spans="1:28" x14ac:dyDescent="0.25">
      <c r="A20" t="s">
        <v>44</v>
      </c>
      <c r="B20">
        <v>1716.2680664</v>
      </c>
      <c r="C20">
        <v>1677.7700195</v>
      </c>
      <c r="D20">
        <v>1925.2843018000001</v>
      </c>
      <c r="E20">
        <v>1890.2958983999999</v>
      </c>
      <c r="F20">
        <v>1621.5</v>
      </c>
      <c r="G20">
        <v>1765.25</v>
      </c>
      <c r="H20">
        <v>1660.1300048999999</v>
      </c>
      <c r="I20">
        <v>1677.7700195</v>
      </c>
      <c r="J20">
        <v>1681.1624756000001</v>
      </c>
      <c r="L20" t="str">
        <f t="shared" si="0"/>
        <v>01JUL2025:19:00:00</v>
      </c>
      <c r="M20">
        <v>19</v>
      </c>
      <c r="N20">
        <f t="shared" si="1"/>
        <v>-38.498046899999963</v>
      </c>
      <c r="O20">
        <f t="shared" si="2"/>
        <v>-38.498046899999963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2.243125514812641</v>
      </c>
      <c r="V20" s="3">
        <v>18</v>
      </c>
      <c r="W20" s="5">
        <v>-120.94198730400011</v>
      </c>
      <c r="X20" s="5">
        <v>57.01713869999994</v>
      </c>
      <c r="Z20">
        <v>18</v>
      </c>
      <c r="AA20">
        <f t="shared" si="7"/>
        <v>-120.94198730400011</v>
      </c>
      <c r="AB20">
        <f t="shared" si="7"/>
        <v>57.01713869999994</v>
      </c>
    </row>
    <row r="21" spans="1:28" x14ac:dyDescent="0.25">
      <c r="A21" t="s">
        <v>45</v>
      </c>
      <c r="B21">
        <v>1691.7055664</v>
      </c>
      <c r="C21">
        <v>1646.0799560999999</v>
      </c>
      <c r="D21">
        <v>1839.2286377</v>
      </c>
      <c r="E21">
        <v>1782.0913086</v>
      </c>
      <c r="F21">
        <v>1580.1800536999999</v>
      </c>
      <c r="G21">
        <v>1741.4499512</v>
      </c>
      <c r="H21">
        <v>1623.1800536999999</v>
      </c>
      <c r="I21">
        <v>1646.0799560999999</v>
      </c>
      <c r="J21">
        <v>1647.7225341999999</v>
      </c>
      <c r="L21" t="str">
        <f t="shared" si="0"/>
        <v>01JUL2025:20:00:00</v>
      </c>
      <c r="M21">
        <v>20</v>
      </c>
      <c r="N21">
        <f t="shared" si="1"/>
        <v>-45.625610300000062</v>
      </c>
      <c r="O21">
        <f t="shared" si="2"/>
        <v>-45.625610300000062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2.6970183941105499</v>
      </c>
      <c r="V21" s="3">
        <v>19</v>
      </c>
      <c r="W21" s="5">
        <v>-119.74650064814817</v>
      </c>
      <c r="X21" s="5">
        <v>138.14005530000023</v>
      </c>
      <c r="Z21">
        <v>19</v>
      </c>
      <c r="AA21">
        <f t="shared" si="7"/>
        <v>-119.74650064814817</v>
      </c>
      <c r="AB21">
        <f t="shared" si="7"/>
        <v>138.14005530000023</v>
      </c>
    </row>
    <row r="22" spans="1:28" x14ac:dyDescent="0.25">
      <c r="A22" t="s">
        <v>46</v>
      </c>
      <c r="B22">
        <v>1626.2924805</v>
      </c>
      <c r="C22">
        <v>1579.1700439000001</v>
      </c>
      <c r="D22">
        <v>1745.0415039</v>
      </c>
      <c r="E22">
        <v>1688.9785156</v>
      </c>
      <c r="F22">
        <v>1524.1400146000001</v>
      </c>
      <c r="G22">
        <v>1684.9200439000001</v>
      </c>
      <c r="H22">
        <v>1572.2099608999999</v>
      </c>
      <c r="I22">
        <v>1579.1700439000001</v>
      </c>
      <c r="J22">
        <v>1590.1099853999999</v>
      </c>
      <c r="L22" t="str">
        <f t="shared" si="0"/>
        <v>01JUL2025:21:00:00</v>
      </c>
      <c r="M22">
        <v>21</v>
      </c>
      <c r="N22">
        <f t="shared" si="1"/>
        <v>-47.122436599999901</v>
      </c>
      <c r="O22">
        <f t="shared" si="2"/>
        <v>-47.122436599999901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2.897537630224559</v>
      </c>
      <c r="V22" s="3">
        <v>20</v>
      </c>
      <c r="W22" s="5">
        <v>-129.21532299629624</v>
      </c>
      <c r="X22" s="5">
        <v>41.450561533333179</v>
      </c>
      <c r="Z22">
        <v>20</v>
      </c>
      <c r="AA22">
        <f t="shared" si="7"/>
        <v>-129.21532299629624</v>
      </c>
      <c r="AB22">
        <f t="shared" si="7"/>
        <v>41.450561533333179</v>
      </c>
    </row>
    <row r="23" spans="1:28" x14ac:dyDescent="0.25">
      <c r="A23" t="s">
        <v>47</v>
      </c>
      <c r="B23">
        <v>1653.3713379000001</v>
      </c>
      <c r="C23">
        <v>1566.1099853999999</v>
      </c>
      <c r="D23">
        <v>1721.6297606999999</v>
      </c>
      <c r="E23">
        <v>1657.3946533000001</v>
      </c>
      <c r="F23">
        <v>1482.0500488</v>
      </c>
      <c r="G23">
        <v>1697.4000243999999</v>
      </c>
      <c r="H23">
        <v>1562.1899414</v>
      </c>
      <c r="I23">
        <v>1566.1099853999999</v>
      </c>
      <c r="J23">
        <v>1576.9375</v>
      </c>
      <c r="L23" t="str">
        <f t="shared" si="0"/>
        <v>01JUL2025:22:00:00</v>
      </c>
      <c r="M23">
        <v>22</v>
      </c>
      <c r="N23">
        <f t="shared" si="1"/>
        <v>-87.261352500000157</v>
      </c>
      <c r="O23">
        <f t="shared" si="2"/>
        <v>-87.261352500000157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5.277783066617908</v>
      </c>
      <c r="V23" s="3">
        <v>21</v>
      </c>
      <c r="W23" s="5">
        <v>-136.51772636071428</v>
      </c>
      <c r="X23" s="5">
        <v>34.859619100000145</v>
      </c>
      <c r="Z23">
        <v>21</v>
      </c>
      <c r="AA23">
        <f t="shared" si="7"/>
        <v>-136.51772636071428</v>
      </c>
      <c r="AB23">
        <f t="shared" si="7"/>
        <v>34.859619100000145</v>
      </c>
    </row>
    <row r="24" spans="1:28" x14ac:dyDescent="0.25">
      <c r="A24" t="s">
        <v>48</v>
      </c>
      <c r="B24">
        <v>1626.5128173999999</v>
      </c>
      <c r="C24">
        <v>1429.3199463000001</v>
      </c>
      <c r="D24">
        <v>1691.9522704999999</v>
      </c>
      <c r="E24">
        <v>1631.0128173999999</v>
      </c>
      <c r="F24">
        <v>1375.0500488</v>
      </c>
      <c r="G24">
        <v>1599.3599853999999</v>
      </c>
      <c r="H24">
        <v>1443.1300048999999</v>
      </c>
      <c r="I24">
        <v>1429.3199463000001</v>
      </c>
      <c r="J24">
        <v>1461.7149658000001</v>
      </c>
      <c r="L24" t="str">
        <f t="shared" si="0"/>
        <v>01JUL2025:23:00:00</v>
      </c>
      <c r="M24">
        <v>23</v>
      </c>
      <c r="N24">
        <f t="shared" si="1"/>
        <v>-197.19287109999982</v>
      </c>
      <c r="O24">
        <f t="shared" si="2"/>
        <v>-197.19287109999982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12.123659216852344</v>
      </c>
      <c r="V24" s="3">
        <v>22</v>
      </c>
      <c r="W24" s="5">
        <v>-143.24363971379316</v>
      </c>
      <c r="X24" s="5">
        <v>7.6137694999999894</v>
      </c>
      <c r="Z24">
        <v>22</v>
      </c>
      <c r="AA24">
        <f t="shared" si="7"/>
        <v>-143.24363971379316</v>
      </c>
      <c r="AB24">
        <f t="shared" si="7"/>
        <v>7.6137694999999894</v>
      </c>
    </row>
    <row r="25" spans="1:28" x14ac:dyDescent="0.25">
      <c r="A25" t="s">
        <v>49</v>
      </c>
      <c r="B25">
        <v>1548.5693358999999</v>
      </c>
      <c r="C25">
        <v>1335.9200439000001</v>
      </c>
      <c r="D25">
        <v>1623.0067139</v>
      </c>
      <c r="E25">
        <v>1567.2573242000001</v>
      </c>
      <c r="F25">
        <v>1279.4499512</v>
      </c>
      <c r="G25">
        <v>1539.4599608999999</v>
      </c>
      <c r="H25">
        <v>1386.9499512</v>
      </c>
      <c r="I25">
        <v>1335.9200439000001</v>
      </c>
      <c r="J25">
        <v>1385.4449463000001</v>
      </c>
      <c r="L25" t="str">
        <f t="shared" si="0"/>
        <v>02JUL2025:00:00:00</v>
      </c>
      <c r="M25">
        <v>24</v>
      </c>
      <c r="N25">
        <f t="shared" si="1"/>
        <v>-212.64929199999983</v>
      </c>
      <c r="O25">
        <f t="shared" si="2"/>
        <v>-212.64929199999983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13.731983907353557</v>
      </c>
      <c r="V25" s="3">
        <v>23</v>
      </c>
      <c r="W25" s="5">
        <v>-142.70501031111115</v>
      </c>
      <c r="X25" s="5">
        <v>24.597900399999997</v>
      </c>
      <c r="Z25">
        <v>23</v>
      </c>
      <c r="AA25">
        <f t="shared" si="7"/>
        <v>-142.70501031111115</v>
      </c>
      <c r="AB25">
        <f t="shared" si="7"/>
        <v>24.597900399999997</v>
      </c>
    </row>
    <row r="26" spans="1:28" x14ac:dyDescent="0.25">
      <c r="A26" t="s">
        <v>50</v>
      </c>
      <c r="B26">
        <v>1508.1512451000001</v>
      </c>
      <c r="C26">
        <v>1141.7700195</v>
      </c>
      <c r="D26">
        <v>1483.5727539</v>
      </c>
      <c r="E26">
        <v>1441.2561035000001</v>
      </c>
      <c r="F26">
        <v>1201.3800048999999</v>
      </c>
      <c r="G26">
        <v>1358.2299805</v>
      </c>
      <c r="H26">
        <v>1297.1700439000001</v>
      </c>
      <c r="I26">
        <v>1141.7700195</v>
      </c>
      <c r="J26">
        <v>1249.6374512</v>
      </c>
      <c r="L26" t="str">
        <f t="shared" si="0"/>
        <v>02JUL2025:01:00:00</v>
      </c>
      <c r="M26">
        <v>1</v>
      </c>
      <c r="N26">
        <f t="shared" si="1"/>
        <v>-366.38122560000011</v>
      </c>
      <c r="O26">
        <f t="shared" si="2"/>
        <v>-366.38122560000011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24.293400730886688</v>
      </c>
      <c r="V26" s="3">
        <v>24</v>
      </c>
      <c r="W26" s="5">
        <v>-187.280317384</v>
      </c>
      <c r="X26" s="5">
        <v>32.855224619999987</v>
      </c>
      <c r="Z26">
        <v>24</v>
      </c>
      <c r="AA26">
        <f t="shared" si="7"/>
        <v>-187.280317384</v>
      </c>
      <c r="AB26">
        <f t="shared" si="7"/>
        <v>32.855224619999987</v>
      </c>
    </row>
    <row r="27" spans="1:28" x14ac:dyDescent="0.25">
      <c r="A27" t="s">
        <v>51</v>
      </c>
      <c r="B27">
        <v>1528.6887207</v>
      </c>
      <c r="C27">
        <v>1065.9000243999999</v>
      </c>
      <c r="D27">
        <v>1424.1770019999999</v>
      </c>
      <c r="E27">
        <v>1371.744751</v>
      </c>
      <c r="F27">
        <v>1158.6500243999999</v>
      </c>
      <c r="G27">
        <v>1306.1800536999999</v>
      </c>
      <c r="H27">
        <v>1239.2700195</v>
      </c>
      <c r="I27">
        <v>1065.9000243999999</v>
      </c>
      <c r="J27">
        <v>1192.5</v>
      </c>
      <c r="L27" t="str">
        <f t="shared" si="0"/>
        <v>02JUL2025:02:00:00</v>
      </c>
      <c r="M27">
        <v>2</v>
      </c>
      <c r="N27">
        <f t="shared" si="1"/>
        <v>-462.78869630000008</v>
      </c>
      <c r="O27">
        <f t="shared" si="2"/>
        <v>-462.78869630000008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30.273573032453925</v>
      </c>
      <c r="V27" s="3" t="s">
        <v>13</v>
      </c>
      <c r="W27" s="5">
        <v>-153.11738131181977</v>
      </c>
      <c r="X27" s="5">
        <v>56.142883849549548</v>
      </c>
    </row>
    <row r="28" spans="1:28" x14ac:dyDescent="0.25">
      <c r="A28" t="s">
        <v>52</v>
      </c>
      <c r="B28">
        <v>1410.3405762</v>
      </c>
      <c r="C28">
        <v>1007.539978</v>
      </c>
      <c r="D28">
        <v>1379.2918701000001</v>
      </c>
      <c r="E28">
        <v>1323.2182617000001</v>
      </c>
      <c r="F28">
        <v>1137.9899902</v>
      </c>
      <c r="G28">
        <v>1291.6899414</v>
      </c>
      <c r="H28">
        <v>1203.3299560999999</v>
      </c>
      <c r="I28">
        <v>1007.539978</v>
      </c>
      <c r="J28">
        <v>1160.1374512</v>
      </c>
      <c r="L28" t="str">
        <f t="shared" si="0"/>
        <v>02JUL2025:03:00:00</v>
      </c>
      <c r="M28">
        <v>3</v>
      </c>
      <c r="N28">
        <f t="shared" si="1"/>
        <v>-402.80059819999997</v>
      </c>
      <c r="O28">
        <f t="shared" si="2"/>
        <v>-402.80059819999997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28.560519706899427</v>
      </c>
    </row>
    <row r="29" spans="1:28" x14ac:dyDescent="0.25">
      <c r="A29" t="s">
        <v>53</v>
      </c>
      <c r="B29">
        <v>1419.994751</v>
      </c>
      <c r="C29">
        <v>978.59698486000002</v>
      </c>
      <c r="D29">
        <v>1361.0256348</v>
      </c>
      <c r="E29">
        <v>1322.0109863</v>
      </c>
      <c r="F29">
        <v>1114.6999512</v>
      </c>
      <c r="G29">
        <v>1274.5200195</v>
      </c>
      <c r="H29">
        <v>1185.5600586</v>
      </c>
      <c r="I29">
        <v>978.59698486000002</v>
      </c>
      <c r="J29">
        <v>1138.3442382999999</v>
      </c>
      <c r="L29" t="str">
        <f t="shared" si="0"/>
        <v>02JUL2025:04:00:00</v>
      </c>
      <c r="M29">
        <v>4</v>
      </c>
      <c r="N29">
        <f t="shared" si="1"/>
        <v>-441.39776613999993</v>
      </c>
      <c r="O29">
        <f t="shared" si="2"/>
        <v>-441.39776613999993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31.084464631235804</v>
      </c>
    </row>
    <row r="30" spans="1:28" x14ac:dyDescent="0.25">
      <c r="A30" t="s">
        <v>54</v>
      </c>
      <c r="B30">
        <v>1465.0770264</v>
      </c>
      <c r="C30">
        <v>996.82800293000003</v>
      </c>
      <c r="D30">
        <v>1339.5354004000001</v>
      </c>
      <c r="E30">
        <v>1314.2041016000001</v>
      </c>
      <c r="F30">
        <v>1145.9799805</v>
      </c>
      <c r="G30">
        <v>1306.1600341999999</v>
      </c>
      <c r="H30">
        <v>1208.1800536999999</v>
      </c>
      <c r="I30">
        <v>996.82800293000003</v>
      </c>
      <c r="J30">
        <v>1164.2871094</v>
      </c>
      <c r="L30" t="str">
        <f t="shared" si="0"/>
        <v>02JUL2025:05:00:00</v>
      </c>
      <c r="M30">
        <v>5</v>
      </c>
      <c r="N30">
        <f t="shared" si="1"/>
        <v>-468.24902347</v>
      </c>
      <c r="O30">
        <f t="shared" si="2"/>
        <v>-468.24902347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31.960710258394098</v>
      </c>
    </row>
    <row r="31" spans="1:28" x14ac:dyDescent="0.25">
      <c r="A31" t="s">
        <v>55</v>
      </c>
      <c r="B31">
        <v>1466.6228027</v>
      </c>
      <c r="C31">
        <v>1000.3400269</v>
      </c>
      <c r="D31">
        <v>1330.3409423999999</v>
      </c>
      <c r="E31">
        <v>1299.2666016000001</v>
      </c>
      <c r="F31">
        <v>1163.3599853999999</v>
      </c>
      <c r="G31">
        <v>1317.2099608999999</v>
      </c>
      <c r="H31">
        <v>1231.5400391000001</v>
      </c>
      <c r="I31">
        <v>1000.3400269</v>
      </c>
      <c r="J31">
        <v>1178.1124268000001</v>
      </c>
      <c r="L31" t="str">
        <f t="shared" si="0"/>
        <v>02JUL2025:06:00:00</v>
      </c>
      <c r="M31">
        <v>6</v>
      </c>
      <c r="N31">
        <f t="shared" si="1"/>
        <v>-466.28277579999997</v>
      </c>
      <c r="O31">
        <f t="shared" si="2"/>
        <v>-466.28277579999997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31.792958280860635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1471.3597411999999</v>
      </c>
      <c r="C32">
        <v>1037.0999756000001</v>
      </c>
      <c r="D32">
        <v>1347.0269774999999</v>
      </c>
      <c r="E32">
        <v>1324.9644774999999</v>
      </c>
      <c r="F32">
        <v>1173.6800536999999</v>
      </c>
      <c r="G32">
        <v>1333.2600098</v>
      </c>
      <c r="H32">
        <v>1255.0699463000001</v>
      </c>
      <c r="I32">
        <v>1037.0999756000001</v>
      </c>
      <c r="J32">
        <v>1199.7774658000001</v>
      </c>
      <c r="L32" t="str">
        <f t="shared" si="0"/>
        <v>02JUL2025:07:00:00</v>
      </c>
      <c r="M32">
        <v>7</v>
      </c>
      <c r="N32">
        <f t="shared" si="1"/>
        <v>-434.25976559999981</v>
      </c>
      <c r="O32">
        <f t="shared" si="2"/>
        <v>-434.25976559999981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29.51418021304767</v>
      </c>
      <c r="V32" s="3">
        <v>1</v>
      </c>
      <c r="W32" s="5">
        <v>29</v>
      </c>
      <c r="X32" s="5">
        <v>2</v>
      </c>
      <c r="Z32">
        <v>1</v>
      </c>
      <c r="AA32">
        <f>W32</f>
        <v>29</v>
      </c>
      <c r="AB32">
        <f>X32</f>
        <v>2</v>
      </c>
    </row>
    <row r="33" spans="1:28" x14ac:dyDescent="0.25">
      <c r="A33" t="s">
        <v>57</v>
      </c>
      <c r="B33">
        <v>1616.0596923999999</v>
      </c>
      <c r="C33">
        <v>1043.3000488</v>
      </c>
      <c r="D33">
        <v>1409.9702147999999</v>
      </c>
      <c r="E33">
        <v>1383.4094238</v>
      </c>
      <c r="F33">
        <v>1177.2399902</v>
      </c>
      <c r="G33">
        <v>1321.8100586</v>
      </c>
      <c r="H33">
        <v>1256.0500488</v>
      </c>
      <c r="I33">
        <v>1043.3000488</v>
      </c>
      <c r="J33">
        <v>1199.6000977000001</v>
      </c>
      <c r="L33" t="str">
        <f t="shared" si="0"/>
        <v>02JUL2025:08:00:00</v>
      </c>
      <c r="M33">
        <v>8</v>
      </c>
      <c r="N33">
        <f t="shared" si="1"/>
        <v>-572.75964359999989</v>
      </c>
      <c r="O33">
        <f t="shared" si="2"/>
        <v>-572.75964359999989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35.441738092569977</v>
      </c>
      <c r="V33" s="3">
        <v>2</v>
      </c>
      <c r="W33" s="5">
        <v>26</v>
      </c>
      <c r="X33" s="5">
        <v>5</v>
      </c>
      <c r="Z33">
        <v>2</v>
      </c>
      <c r="AA33">
        <f t="shared" ref="AA33:AA55" si="8">W33</f>
        <v>26</v>
      </c>
      <c r="AB33">
        <f t="shared" ref="AB33:AB55" si="9">X33</f>
        <v>5</v>
      </c>
    </row>
    <row r="34" spans="1:28" x14ac:dyDescent="0.25">
      <c r="A34" t="s">
        <v>58</v>
      </c>
      <c r="B34">
        <v>1687.4129639</v>
      </c>
      <c r="C34">
        <v>1059.1400146000001</v>
      </c>
      <c r="D34">
        <v>1458.0421143000001</v>
      </c>
      <c r="E34">
        <v>1422.3688964999999</v>
      </c>
      <c r="F34">
        <v>1163.4200439000001</v>
      </c>
      <c r="G34">
        <v>1294.5799560999999</v>
      </c>
      <c r="H34">
        <v>1258.6500243999999</v>
      </c>
      <c r="I34">
        <v>1059.1400146000001</v>
      </c>
      <c r="J34">
        <v>1193.9475098</v>
      </c>
      <c r="L34" t="str">
        <f t="shared" si="0"/>
        <v>02JUL2025:09:00:00</v>
      </c>
      <c r="M34">
        <v>9</v>
      </c>
      <c r="N34">
        <f t="shared" si="1"/>
        <v>-628.27294929999994</v>
      </c>
      <c r="O34">
        <f t="shared" si="2"/>
        <v>-628.27294929999994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37.23290994801394</v>
      </c>
      <c r="V34" s="3">
        <v>3</v>
      </c>
      <c r="W34" s="5">
        <v>26</v>
      </c>
      <c r="X34" s="5">
        <v>3</v>
      </c>
      <c r="Z34">
        <v>3</v>
      </c>
      <c r="AA34">
        <f t="shared" si="8"/>
        <v>26</v>
      </c>
      <c r="AB34">
        <f t="shared" si="9"/>
        <v>3</v>
      </c>
    </row>
    <row r="35" spans="1:28" x14ac:dyDescent="0.25">
      <c r="A35" t="s">
        <v>59</v>
      </c>
      <c r="B35">
        <v>1805.4503173999999</v>
      </c>
      <c r="C35">
        <v>1087.3499756000001</v>
      </c>
      <c r="D35">
        <v>1566.9836425999999</v>
      </c>
      <c r="E35">
        <v>1491.3242187999999</v>
      </c>
      <c r="F35">
        <v>1184.4499512</v>
      </c>
      <c r="G35">
        <v>1307.3199463000001</v>
      </c>
      <c r="H35">
        <v>1278.9799805</v>
      </c>
      <c r="I35">
        <v>1087.3499756000001</v>
      </c>
      <c r="J35">
        <v>1214.5250243999999</v>
      </c>
      <c r="L35" t="str">
        <f t="shared" si="0"/>
        <v>02JUL2025:10:00:00</v>
      </c>
      <c r="M35">
        <v>10</v>
      </c>
      <c r="N35">
        <f t="shared" si="1"/>
        <v>-718.1003417999998</v>
      </c>
      <c r="O35">
        <f t="shared" si="2"/>
        <v>-718.1003417999998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39.774029497201816</v>
      </c>
      <c r="V35" s="3">
        <v>4</v>
      </c>
      <c r="W35" s="5">
        <v>26</v>
      </c>
      <c r="X35" s="5">
        <v>4</v>
      </c>
      <c r="Z35">
        <v>4</v>
      </c>
      <c r="AA35">
        <f t="shared" si="8"/>
        <v>26</v>
      </c>
      <c r="AB35">
        <f t="shared" si="9"/>
        <v>4</v>
      </c>
    </row>
    <row r="36" spans="1:28" x14ac:dyDescent="0.25">
      <c r="A36" t="s">
        <v>60</v>
      </c>
      <c r="B36">
        <v>1795.9185791</v>
      </c>
      <c r="C36">
        <v>1160.9899902</v>
      </c>
      <c r="D36">
        <v>1671.0694579999999</v>
      </c>
      <c r="E36">
        <v>1590.1715088000001</v>
      </c>
      <c r="F36">
        <v>1255.3199463000001</v>
      </c>
      <c r="G36">
        <v>1406.7299805</v>
      </c>
      <c r="H36">
        <v>1355.4899902</v>
      </c>
      <c r="I36">
        <v>1160.9899902</v>
      </c>
      <c r="J36">
        <v>1294.6324463000001</v>
      </c>
      <c r="L36" t="str">
        <f t="shared" si="0"/>
        <v>02JUL2025:11:00:00</v>
      </c>
      <c r="M36">
        <v>11</v>
      </c>
      <c r="N36">
        <f t="shared" si="1"/>
        <v>-634.92858890000002</v>
      </c>
      <c r="O36">
        <f t="shared" si="2"/>
        <v>-634.92858890000002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35.353974077053415</v>
      </c>
      <c r="V36" s="3">
        <v>5</v>
      </c>
      <c r="W36" s="5">
        <v>26</v>
      </c>
      <c r="X36" s="5">
        <v>4</v>
      </c>
      <c r="Z36">
        <v>5</v>
      </c>
      <c r="AA36">
        <f t="shared" si="8"/>
        <v>26</v>
      </c>
      <c r="AB36">
        <f t="shared" si="9"/>
        <v>4</v>
      </c>
    </row>
    <row r="37" spans="1:28" x14ac:dyDescent="0.25">
      <c r="A37" t="s">
        <v>61</v>
      </c>
      <c r="B37">
        <v>1706.7557373</v>
      </c>
      <c r="C37">
        <v>1234.2199707</v>
      </c>
      <c r="D37">
        <v>1683.7111815999999</v>
      </c>
      <c r="E37">
        <v>1592.6108397999999</v>
      </c>
      <c r="F37">
        <v>1312.1199951000001</v>
      </c>
      <c r="G37">
        <v>1448.5500488</v>
      </c>
      <c r="H37">
        <v>1427.3699951000001</v>
      </c>
      <c r="I37">
        <v>1234.2199707</v>
      </c>
      <c r="J37">
        <v>1355.5649414</v>
      </c>
      <c r="L37" t="str">
        <f t="shared" si="0"/>
        <v>02JUL2025:12:00:00</v>
      </c>
      <c r="M37">
        <v>12</v>
      </c>
      <c r="N37">
        <f t="shared" si="1"/>
        <v>-472.53576659999999</v>
      </c>
      <c r="O37">
        <f t="shared" si="2"/>
        <v>-472.53576659999999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27.686197636430819</v>
      </c>
      <c r="V37" s="3">
        <v>6</v>
      </c>
      <c r="W37" s="5">
        <v>26</v>
      </c>
      <c r="X37" s="5">
        <v>4</v>
      </c>
      <c r="Z37">
        <v>6</v>
      </c>
      <c r="AA37">
        <f t="shared" si="8"/>
        <v>26</v>
      </c>
      <c r="AB37">
        <f t="shared" si="9"/>
        <v>4</v>
      </c>
    </row>
    <row r="38" spans="1:28" x14ac:dyDescent="0.25">
      <c r="A38" t="s">
        <v>62</v>
      </c>
      <c r="B38">
        <v>1719.2237548999999</v>
      </c>
      <c r="C38">
        <v>1312.8100586</v>
      </c>
      <c r="D38">
        <v>1692.9757079999999</v>
      </c>
      <c r="E38">
        <v>1664.4914550999999</v>
      </c>
      <c r="F38">
        <v>1370.1199951000001</v>
      </c>
      <c r="G38">
        <v>1486.0899658000001</v>
      </c>
      <c r="H38">
        <v>1501.3399658000001</v>
      </c>
      <c r="I38">
        <v>1312.8100586</v>
      </c>
      <c r="J38">
        <v>1417.5899658000001</v>
      </c>
      <c r="L38" t="str">
        <f t="shared" si="0"/>
        <v>02JUL2025:13:00:00</v>
      </c>
      <c r="M38">
        <v>13</v>
      </c>
      <c r="N38">
        <f t="shared" si="1"/>
        <v>-406.41369629999986</v>
      </c>
      <c r="O38">
        <f t="shared" si="2"/>
        <v>-406.41369629999986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23.639371846839055</v>
      </c>
      <c r="V38" s="3">
        <v>7</v>
      </c>
      <c r="W38" s="5">
        <v>23</v>
      </c>
      <c r="X38" s="5">
        <v>7</v>
      </c>
      <c r="Z38">
        <v>7</v>
      </c>
      <c r="AA38">
        <f t="shared" si="8"/>
        <v>23</v>
      </c>
      <c r="AB38">
        <f t="shared" si="9"/>
        <v>7</v>
      </c>
    </row>
    <row r="39" spans="1:28" x14ac:dyDescent="0.25">
      <c r="A39" t="s">
        <v>63</v>
      </c>
      <c r="B39">
        <v>1625.6020507999999</v>
      </c>
      <c r="C39">
        <v>1376.0300293</v>
      </c>
      <c r="D39">
        <v>1740.9472656</v>
      </c>
      <c r="E39">
        <v>1725.7218018000001</v>
      </c>
      <c r="F39">
        <v>1437.0100098</v>
      </c>
      <c r="G39">
        <v>1561.6500243999999</v>
      </c>
      <c r="H39">
        <v>1555.5100098</v>
      </c>
      <c r="I39">
        <v>1376.0300293</v>
      </c>
      <c r="J39">
        <v>1482.5500488</v>
      </c>
      <c r="L39" t="str">
        <f t="shared" si="0"/>
        <v>02JUL2025:14:00:00</v>
      </c>
      <c r="M39">
        <v>14</v>
      </c>
      <c r="N39">
        <f t="shared" si="1"/>
        <v>-249.57202149999989</v>
      </c>
      <c r="O39">
        <f t="shared" si="2"/>
        <v>-249.57202149999989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15.352590222015234</v>
      </c>
      <c r="V39" s="3">
        <v>8</v>
      </c>
      <c r="W39" s="5">
        <v>24</v>
      </c>
      <c r="X39" s="5">
        <v>6</v>
      </c>
      <c r="Z39">
        <v>8</v>
      </c>
      <c r="AA39">
        <f t="shared" si="8"/>
        <v>24</v>
      </c>
      <c r="AB39">
        <f t="shared" si="9"/>
        <v>6</v>
      </c>
    </row>
    <row r="40" spans="1:28" x14ac:dyDescent="0.25">
      <c r="A40" t="s">
        <v>64</v>
      </c>
      <c r="B40">
        <v>1631.5428466999999</v>
      </c>
      <c r="C40">
        <v>1414.9000243999999</v>
      </c>
      <c r="D40">
        <v>1802.3608397999999</v>
      </c>
      <c r="E40">
        <v>1777.1437988</v>
      </c>
      <c r="F40">
        <v>1473.0899658000001</v>
      </c>
      <c r="G40">
        <v>1623.5400391000001</v>
      </c>
      <c r="H40">
        <v>1594.9599608999999</v>
      </c>
      <c r="I40">
        <v>1414.9000243999999</v>
      </c>
      <c r="J40">
        <v>1526.6224365</v>
      </c>
      <c r="L40" t="str">
        <f t="shared" si="0"/>
        <v>02JUL2025:15:00:00</v>
      </c>
      <c r="M40">
        <v>15</v>
      </c>
      <c r="N40">
        <f t="shared" si="1"/>
        <v>-216.64282230000003</v>
      </c>
      <c r="O40">
        <f t="shared" si="2"/>
        <v>-216.64282230000003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13.27840226434674</v>
      </c>
      <c r="V40" s="3">
        <v>9</v>
      </c>
      <c r="W40" s="5">
        <v>25</v>
      </c>
      <c r="X40" s="5">
        <v>5</v>
      </c>
      <c r="Z40">
        <v>9</v>
      </c>
      <c r="AA40">
        <f t="shared" si="8"/>
        <v>25</v>
      </c>
      <c r="AB40">
        <f t="shared" si="9"/>
        <v>5</v>
      </c>
    </row>
    <row r="41" spans="1:28" x14ac:dyDescent="0.25">
      <c r="A41" t="s">
        <v>65</v>
      </c>
      <c r="B41">
        <v>1587.0767822</v>
      </c>
      <c r="C41">
        <v>1444.0699463000001</v>
      </c>
      <c r="D41">
        <v>1813.4119873</v>
      </c>
      <c r="E41">
        <v>1771.0059814000001</v>
      </c>
      <c r="F41">
        <v>1504.4599608999999</v>
      </c>
      <c r="G41">
        <v>1665.8199463000001</v>
      </c>
      <c r="H41">
        <v>1621.3599853999999</v>
      </c>
      <c r="I41">
        <v>1444.0699463000001</v>
      </c>
      <c r="J41">
        <v>1558.9273682</v>
      </c>
      <c r="L41" t="str">
        <f t="shared" si="0"/>
        <v>02JUL2025:16:00:00</v>
      </c>
      <c r="M41">
        <v>16</v>
      </c>
      <c r="N41">
        <f t="shared" si="1"/>
        <v>-143.00683589999994</v>
      </c>
      <c r="O41">
        <f t="shared" si="2"/>
        <v>-143.00683589999994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9.0107068230035079</v>
      </c>
      <c r="V41" s="3">
        <v>10</v>
      </c>
      <c r="W41" s="5">
        <v>25</v>
      </c>
      <c r="X41" s="5">
        <v>5</v>
      </c>
      <c r="Z41">
        <v>10</v>
      </c>
      <c r="AA41">
        <f t="shared" si="8"/>
        <v>25</v>
      </c>
      <c r="AB41">
        <f t="shared" si="9"/>
        <v>5</v>
      </c>
    </row>
    <row r="42" spans="1:28" x14ac:dyDescent="0.25">
      <c r="A42" t="s">
        <v>66</v>
      </c>
      <c r="B42">
        <v>1546.0019531</v>
      </c>
      <c r="C42">
        <v>1448.4799805</v>
      </c>
      <c r="D42">
        <v>1802.3486327999999</v>
      </c>
      <c r="E42">
        <v>1769.1169434000001</v>
      </c>
      <c r="F42">
        <v>1511.1700439000001</v>
      </c>
      <c r="G42">
        <v>1635.9200439000001</v>
      </c>
      <c r="H42">
        <v>1611.9100341999999</v>
      </c>
      <c r="I42">
        <v>1448.4799805</v>
      </c>
      <c r="J42">
        <v>1551.8699951000001</v>
      </c>
      <c r="L42" t="str">
        <f t="shared" si="0"/>
        <v>02JUL2025:17:00:00</v>
      </c>
      <c r="M42">
        <v>17</v>
      </c>
      <c r="N42">
        <f t="shared" si="1"/>
        <v>-97.521972600000026</v>
      </c>
      <c r="O42">
        <f t="shared" si="2"/>
        <v>-97.521972600000026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6.308010957195215</v>
      </c>
      <c r="V42" s="3">
        <v>11</v>
      </c>
      <c r="W42" s="5">
        <v>24</v>
      </c>
      <c r="X42" s="5">
        <v>6</v>
      </c>
      <c r="Z42">
        <v>11</v>
      </c>
      <c r="AA42">
        <f t="shared" si="8"/>
        <v>24</v>
      </c>
      <c r="AB42">
        <f t="shared" si="9"/>
        <v>6</v>
      </c>
    </row>
    <row r="43" spans="1:28" x14ac:dyDescent="0.25">
      <c r="A43" t="s">
        <v>67</v>
      </c>
      <c r="B43">
        <v>1513.8634033000001</v>
      </c>
      <c r="C43">
        <v>1414.4899902</v>
      </c>
      <c r="D43">
        <v>1794.8209228999999</v>
      </c>
      <c r="E43">
        <v>1723.9211425999999</v>
      </c>
      <c r="F43">
        <v>1490.1899414</v>
      </c>
      <c r="G43">
        <v>1600.3299560999999</v>
      </c>
      <c r="H43">
        <v>1568.2600098</v>
      </c>
      <c r="I43">
        <v>1414.4899902</v>
      </c>
      <c r="J43">
        <v>1518.3176269999999</v>
      </c>
      <c r="L43" t="str">
        <f t="shared" si="0"/>
        <v>02JUL2025:18:00:00</v>
      </c>
      <c r="M43">
        <v>18</v>
      </c>
      <c r="N43">
        <f t="shared" si="1"/>
        <v>-99.373413100000107</v>
      </c>
      <c r="O43">
        <f t="shared" si="2"/>
        <v>-99.373413100000107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6.5642258663087203</v>
      </c>
      <c r="V43" s="3">
        <v>12</v>
      </c>
      <c r="W43" s="5">
        <v>24</v>
      </c>
      <c r="X43" s="5">
        <v>6</v>
      </c>
      <c r="Z43">
        <v>12</v>
      </c>
      <c r="AA43">
        <f t="shared" si="8"/>
        <v>24</v>
      </c>
      <c r="AB43">
        <f t="shared" si="9"/>
        <v>6</v>
      </c>
    </row>
    <row r="44" spans="1:28" x14ac:dyDescent="0.25">
      <c r="A44" t="s">
        <v>68</v>
      </c>
      <c r="B44">
        <v>1558.4506836</v>
      </c>
      <c r="C44">
        <v>1405.9300536999999</v>
      </c>
      <c r="D44">
        <v>1771.8201904</v>
      </c>
      <c r="E44">
        <v>1712.1685791</v>
      </c>
      <c r="F44">
        <v>1473.4300536999999</v>
      </c>
      <c r="G44">
        <v>1595.3900146000001</v>
      </c>
      <c r="H44">
        <v>1551.6700439000001</v>
      </c>
      <c r="I44">
        <v>1405.9300536999999</v>
      </c>
      <c r="J44">
        <v>1506.6051024999999</v>
      </c>
      <c r="L44" t="str">
        <f t="shared" si="0"/>
        <v>02JUL2025:19:00:00</v>
      </c>
      <c r="M44">
        <v>19</v>
      </c>
      <c r="N44">
        <f t="shared" si="1"/>
        <v>-152.52062990000013</v>
      </c>
      <c r="O44">
        <f t="shared" si="2"/>
        <v>-152.52062990000013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9.7866831145198336</v>
      </c>
      <c r="V44" s="3">
        <v>13</v>
      </c>
      <c r="W44" s="5">
        <v>23</v>
      </c>
      <c r="X44" s="5">
        <v>7</v>
      </c>
      <c r="Z44">
        <v>13</v>
      </c>
      <c r="AA44">
        <f t="shared" si="8"/>
        <v>23</v>
      </c>
      <c r="AB44">
        <f t="shared" si="9"/>
        <v>7</v>
      </c>
    </row>
    <row r="45" spans="1:28" x14ac:dyDescent="0.25">
      <c r="A45" t="s">
        <v>69</v>
      </c>
      <c r="B45">
        <v>1491.0368652</v>
      </c>
      <c r="C45">
        <v>1365.1700439000001</v>
      </c>
      <c r="D45">
        <v>1721.1993408000001</v>
      </c>
      <c r="E45">
        <v>1693.5954589999999</v>
      </c>
      <c r="F45">
        <v>1441.8699951000001</v>
      </c>
      <c r="G45">
        <v>1571.6800536999999</v>
      </c>
      <c r="H45">
        <v>1520.3399658000001</v>
      </c>
      <c r="I45">
        <v>1365.1700439000001</v>
      </c>
      <c r="J45">
        <v>1474.7650146000001</v>
      </c>
      <c r="L45" t="str">
        <f t="shared" si="0"/>
        <v>02JUL2025:20:00:00</v>
      </c>
      <c r="M45">
        <v>20</v>
      </c>
      <c r="N45">
        <f t="shared" si="1"/>
        <v>-125.86682129999986</v>
      </c>
      <c r="O45">
        <f t="shared" si="2"/>
        <v>-125.86682129999986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8.4415633333865792</v>
      </c>
      <c r="V45" s="3">
        <v>14</v>
      </c>
      <c r="W45" s="5">
        <v>23</v>
      </c>
      <c r="X45" s="5">
        <v>7</v>
      </c>
      <c r="Z45">
        <v>14</v>
      </c>
      <c r="AA45">
        <f t="shared" si="8"/>
        <v>23</v>
      </c>
      <c r="AB45">
        <f t="shared" si="9"/>
        <v>7</v>
      </c>
    </row>
    <row r="46" spans="1:28" x14ac:dyDescent="0.25">
      <c r="A46" t="s">
        <v>70</v>
      </c>
      <c r="B46">
        <v>1485.9152832</v>
      </c>
      <c r="C46">
        <v>1319.0200195</v>
      </c>
      <c r="D46">
        <v>1635.7301024999999</v>
      </c>
      <c r="E46">
        <v>1596.3251952999999</v>
      </c>
      <c r="F46">
        <v>1392.1099853999999</v>
      </c>
      <c r="G46">
        <v>1496.4000243999999</v>
      </c>
      <c r="H46">
        <v>1482.5699463000001</v>
      </c>
      <c r="I46">
        <v>1319.0200195</v>
      </c>
      <c r="J46">
        <v>1422.5250243999999</v>
      </c>
      <c r="L46" t="str">
        <f t="shared" si="0"/>
        <v>02JUL2025:21:00:00</v>
      </c>
      <c r="M46">
        <v>21</v>
      </c>
      <c r="N46">
        <f t="shared" si="1"/>
        <v>-166.89526369999999</v>
      </c>
      <c r="O46">
        <f t="shared" si="2"/>
        <v>-166.89526369999999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11.231815540693672</v>
      </c>
      <c r="V46" s="3">
        <v>15</v>
      </c>
      <c r="W46" s="5">
        <v>24</v>
      </c>
      <c r="X46" s="5">
        <v>6</v>
      </c>
      <c r="Z46">
        <v>15</v>
      </c>
      <c r="AA46">
        <f t="shared" si="8"/>
        <v>24</v>
      </c>
      <c r="AB46">
        <f t="shared" si="9"/>
        <v>6</v>
      </c>
    </row>
    <row r="47" spans="1:28" x14ac:dyDescent="0.25">
      <c r="A47" t="s">
        <v>71</v>
      </c>
      <c r="B47">
        <v>1478.3103027</v>
      </c>
      <c r="C47">
        <v>1292.1099853999999</v>
      </c>
      <c r="D47">
        <v>1623.1696777</v>
      </c>
      <c r="E47">
        <v>1591.0559082</v>
      </c>
      <c r="F47">
        <v>1362.2299805</v>
      </c>
      <c r="G47">
        <v>1485.3599853999999</v>
      </c>
      <c r="H47">
        <v>1473.4100341999999</v>
      </c>
      <c r="I47">
        <v>1292.1099853999999</v>
      </c>
      <c r="J47">
        <v>1403.2774658000001</v>
      </c>
      <c r="L47" t="str">
        <f t="shared" si="0"/>
        <v>02JUL2025:22:00:00</v>
      </c>
      <c r="M47">
        <v>22</v>
      </c>
      <c r="N47">
        <f t="shared" si="1"/>
        <v>-186.20031730000005</v>
      </c>
      <c r="O47">
        <f t="shared" si="2"/>
        <v>-186.20031730000005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12.595482623636054</v>
      </c>
      <c r="V47" s="3">
        <v>16</v>
      </c>
      <c r="W47" s="5">
        <v>24</v>
      </c>
      <c r="X47" s="5">
        <v>6</v>
      </c>
      <c r="Z47">
        <v>16</v>
      </c>
      <c r="AA47">
        <f t="shared" si="8"/>
        <v>24</v>
      </c>
      <c r="AB47">
        <f t="shared" si="9"/>
        <v>6</v>
      </c>
    </row>
    <row r="48" spans="1:28" x14ac:dyDescent="0.25">
      <c r="A48" t="s">
        <v>72</v>
      </c>
      <c r="B48">
        <v>1472.0167236</v>
      </c>
      <c r="C48">
        <v>1183.2700195</v>
      </c>
      <c r="D48">
        <v>1610.1595459</v>
      </c>
      <c r="E48">
        <v>1578.0655518000001</v>
      </c>
      <c r="F48">
        <v>1280.2800293</v>
      </c>
      <c r="G48">
        <v>1397.7700195</v>
      </c>
      <c r="H48">
        <v>1364.8299560999999</v>
      </c>
      <c r="I48">
        <v>1183.2700195</v>
      </c>
      <c r="J48">
        <v>1306.5374756000001</v>
      </c>
      <c r="L48" t="str">
        <f t="shared" si="0"/>
        <v>02JUL2025:23:00:00</v>
      </c>
      <c r="M48">
        <v>23</v>
      </c>
      <c r="N48">
        <f t="shared" si="1"/>
        <v>-288.74670409999999</v>
      </c>
      <c r="O48">
        <f t="shared" si="2"/>
        <v>-288.74670409999999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19.615721715024677</v>
      </c>
      <c r="V48" s="3">
        <v>17</v>
      </c>
      <c r="W48" s="5">
        <v>24</v>
      </c>
      <c r="X48" s="5">
        <v>6</v>
      </c>
      <c r="Z48">
        <v>17</v>
      </c>
      <c r="AA48">
        <f t="shared" si="8"/>
        <v>24</v>
      </c>
      <c r="AB48">
        <f t="shared" si="9"/>
        <v>6</v>
      </c>
    </row>
    <row r="49" spans="1:28" x14ac:dyDescent="0.25">
      <c r="A49" t="s">
        <v>73</v>
      </c>
      <c r="B49">
        <v>1419.7567139</v>
      </c>
      <c r="C49">
        <v>1148.9499512</v>
      </c>
      <c r="D49">
        <v>1569.2287598</v>
      </c>
      <c r="E49">
        <v>1559.0441894999999</v>
      </c>
      <c r="F49">
        <v>1228.2099608999999</v>
      </c>
      <c r="G49">
        <v>1388.2600098</v>
      </c>
      <c r="H49">
        <v>1327.3599853999999</v>
      </c>
      <c r="I49">
        <v>1148.9499512</v>
      </c>
      <c r="J49">
        <v>1273.1950684000001</v>
      </c>
      <c r="L49" t="str">
        <f t="shared" si="0"/>
        <v>03JUL2025:00:00:00</v>
      </c>
      <c r="M49">
        <v>24</v>
      </c>
      <c r="N49">
        <f t="shared" si="1"/>
        <v>-270.80676270000004</v>
      </c>
      <c r="O49">
        <f t="shared" si="2"/>
        <v>-270.80676270000004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19.074166725093875</v>
      </c>
      <c r="V49" s="3">
        <v>18</v>
      </c>
      <c r="W49" s="5">
        <v>25</v>
      </c>
      <c r="X49" s="5">
        <v>5</v>
      </c>
      <c r="Z49">
        <v>18</v>
      </c>
      <c r="AA49">
        <f t="shared" si="8"/>
        <v>25</v>
      </c>
      <c r="AB49">
        <f t="shared" si="9"/>
        <v>5</v>
      </c>
    </row>
    <row r="50" spans="1:28" x14ac:dyDescent="0.25">
      <c r="A50" t="s">
        <v>74</v>
      </c>
      <c r="B50">
        <v>1415.3138428</v>
      </c>
      <c r="C50">
        <v>1156.3900146000001</v>
      </c>
      <c r="D50">
        <v>1425.8151855000001</v>
      </c>
      <c r="E50">
        <v>1448.2487793</v>
      </c>
      <c r="F50">
        <v>1156.3900146000001</v>
      </c>
      <c r="G50">
        <v>1304.2600098</v>
      </c>
      <c r="H50">
        <v>1128.7299805</v>
      </c>
      <c r="I50">
        <v>1042.9399414</v>
      </c>
      <c r="J50">
        <v>1158.0799560999999</v>
      </c>
      <c r="L50" t="str">
        <f t="shared" si="0"/>
        <v>03JUL2025:01:00:00</v>
      </c>
      <c r="M50">
        <v>1</v>
      </c>
      <c r="N50">
        <f t="shared" si="1"/>
        <v>-258.92382819999989</v>
      </c>
      <c r="O50">
        <f t="shared" si="2"/>
        <v>-258.92382819999989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18.294446105872559</v>
      </c>
      <c r="V50" s="3">
        <v>19</v>
      </c>
      <c r="W50" s="5">
        <v>27</v>
      </c>
      <c r="X50" s="5">
        <v>3</v>
      </c>
      <c r="Z50">
        <v>19</v>
      </c>
      <c r="AA50">
        <f t="shared" si="8"/>
        <v>27</v>
      </c>
      <c r="AB50">
        <f t="shared" si="9"/>
        <v>3</v>
      </c>
    </row>
    <row r="51" spans="1:28" x14ac:dyDescent="0.25">
      <c r="A51" t="s">
        <v>75</v>
      </c>
      <c r="B51">
        <v>1355.9968262</v>
      </c>
      <c r="C51">
        <v>1113.25</v>
      </c>
      <c r="D51">
        <v>1376.6419678</v>
      </c>
      <c r="E51">
        <v>1385.8304443</v>
      </c>
      <c r="F51">
        <v>1113.25</v>
      </c>
      <c r="G51">
        <v>1249.5</v>
      </c>
      <c r="H51">
        <v>1093.9100341999999</v>
      </c>
      <c r="I51">
        <v>986.12701416000004</v>
      </c>
      <c r="J51">
        <v>1110.6967772999999</v>
      </c>
      <c r="L51" t="str">
        <f t="shared" si="0"/>
        <v>03JUL2025:02:00:00</v>
      </c>
      <c r="M51">
        <v>2</v>
      </c>
      <c r="N51">
        <f t="shared" si="1"/>
        <v>-242.74682619999999</v>
      </c>
      <c r="O51">
        <f t="shared" si="2"/>
        <v>-242.74682619999999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17.901725248153092</v>
      </c>
      <c r="V51" s="3">
        <v>20</v>
      </c>
      <c r="W51" s="5">
        <v>27</v>
      </c>
      <c r="X51" s="5">
        <v>3</v>
      </c>
      <c r="Z51">
        <v>20</v>
      </c>
      <c r="AA51">
        <f t="shared" si="8"/>
        <v>27</v>
      </c>
      <c r="AB51">
        <f t="shared" si="9"/>
        <v>3</v>
      </c>
    </row>
    <row r="52" spans="1:28" x14ac:dyDescent="0.25">
      <c r="A52" t="s">
        <v>76</v>
      </c>
      <c r="B52">
        <v>1337.1512451000001</v>
      </c>
      <c r="C52">
        <v>1081.5</v>
      </c>
      <c r="D52">
        <v>1344.3536377</v>
      </c>
      <c r="E52">
        <v>1354.7253418</v>
      </c>
      <c r="F52">
        <v>1081.5</v>
      </c>
      <c r="G52">
        <v>1213.7700195</v>
      </c>
      <c r="H52">
        <v>1071.9000243999999</v>
      </c>
      <c r="I52">
        <v>934.41101074000005</v>
      </c>
      <c r="J52">
        <v>1075.3952637</v>
      </c>
      <c r="L52" t="str">
        <f t="shared" si="0"/>
        <v>03JUL2025:03:00:00</v>
      </c>
      <c r="M52">
        <v>3</v>
      </c>
      <c r="N52">
        <f t="shared" si="1"/>
        <v>-255.6512451000001</v>
      </c>
      <c r="O52">
        <f t="shared" si="2"/>
        <v>-255.6512451000001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19.11909711312283</v>
      </c>
      <c r="V52" s="3">
        <v>21</v>
      </c>
      <c r="W52" s="5">
        <v>28</v>
      </c>
      <c r="X52" s="5">
        <v>2</v>
      </c>
      <c r="Z52">
        <v>21</v>
      </c>
      <c r="AA52">
        <f t="shared" si="8"/>
        <v>28</v>
      </c>
      <c r="AB52">
        <f t="shared" si="9"/>
        <v>2</v>
      </c>
    </row>
    <row r="53" spans="1:28" x14ac:dyDescent="0.25">
      <c r="A53" t="s">
        <v>77</v>
      </c>
      <c r="B53">
        <v>1307.121582</v>
      </c>
      <c r="C53">
        <v>1012.539978</v>
      </c>
      <c r="D53">
        <v>1300.7869873</v>
      </c>
      <c r="E53">
        <v>1254.8742675999999</v>
      </c>
      <c r="F53">
        <v>1012.539978</v>
      </c>
      <c r="G53">
        <v>1151.1099853999999</v>
      </c>
      <c r="H53">
        <v>1058.9000243999999</v>
      </c>
      <c r="I53">
        <v>924.52099609000004</v>
      </c>
      <c r="J53">
        <v>1036.7677002</v>
      </c>
      <c r="L53" t="str">
        <f t="shared" si="0"/>
        <v>03JUL2025:04:00:00</v>
      </c>
      <c r="M53">
        <v>4</v>
      </c>
      <c r="N53">
        <f t="shared" si="1"/>
        <v>-294.58160399999997</v>
      </c>
      <c r="O53">
        <f t="shared" si="2"/>
        <v>-294.58160399999997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22.536664381997785</v>
      </c>
      <c r="V53" s="3">
        <v>22</v>
      </c>
      <c r="W53" s="5">
        <v>29</v>
      </c>
      <c r="X53" s="5">
        <v>1</v>
      </c>
      <c r="Z53">
        <v>22</v>
      </c>
      <c r="AA53">
        <f t="shared" si="8"/>
        <v>29</v>
      </c>
      <c r="AB53">
        <f t="shared" si="9"/>
        <v>1</v>
      </c>
    </row>
    <row r="54" spans="1:28" x14ac:dyDescent="0.25">
      <c r="A54" t="s">
        <v>78</v>
      </c>
      <c r="B54">
        <v>1316.2215576000001</v>
      </c>
      <c r="C54">
        <v>1023.4299927</v>
      </c>
      <c r="D54">
        <v>1285.8572998</v>
      </c>
      <c r="E54">
        <v>1244.9133300999999</v>
      </c>
      <c r="F54">
        <v>1023.4299927</v>
      </c>
      <c r="G54">
        <v>1161.7399902</v>
      </c>
      <c r="H54">
        <v>1068.4000243999999</v>
      </c>
      <c r="I54">
        <v>939.53802489999998</v>
      </c>
      <c r="J54">
        <v>1048.2769774999999</v>
      </c>
      <c r="L54" t="str">
        <f t="shared" si="0"/>
        <v>03JUL2025:05:00:00</v>
      </c>
      <c r="M54">
        <v>5</v>
      </c>
      <c r="N54">
        <f t="shared" si="1"/>
        <v>-292.79156490000014</v>
      </c>
      <c r="O54">
        <f t="shared" si="2"/>
        <v>-292.79156490000014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22.244854083219593</v>
      </c>
      <c r="V54" s="3">
        <v>23</v>
      </c>
      <c r="W54" s="5">
        <v>27</v>
      </c>
      <c r="X54" s="5">
        <v>3</v>
      </c>
      <c r="Z54">
        <v>23</v>
      </c>
      <c r="AA54">
        <f t="shared" si="8"/>
        <v>27</v>
      </c>
      <c r="AB54">
        <f t="shared" si="9"/>
        <v>3</v>
      </c>
    </row>
    <row r="55" spans="1:28" x14ac:dyDescent="0.25">
      <c r="A55" t="s">
        <v>79</v>
      </c>
      <c r="B55">
        <v>1324.7141113</v>
      </c>
      <c r="C55">
        <v>1028.1400146000001</v>
      </c>
      <c r="D55">
        <v>1289.7200928</v>
      </c>
      <c r="E55">
        <v>1254.9594727000001</v>
      </c>
      <c r="F55">
        <v>1028.1400146000001</v>
      </c>
      <c r="G55">
        <v>1181.0400391000001</v>
      </c>
      <c r="H55">
        <v>1093.6199951000001</v>
      </c>
      <c r="I55">
        <v>916.15899658000001</v>
      </c>
      <c r="J55">
        <v>1054.7398682</v>
      </c>
      <c r="L55" t="str">
        <f t="shared" si="0"/>
        <v>03JUL2025:06:00:00</v>
      </c>
      <c r="M55">
        <v>6</v>
      </c>
      <c r="N55">
        <f t="shared" si="1"/>
        <v>-296.57409669999993</v>
      </c>
      <c r="O55">
        <f t="shared" si="2"/>
        <v>-296.57409669999993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22.387781195216437</v>
      </c>
      <c r="V55" s="3">
        <v>24</v>
      </c>
      <c r="W55" s="5">
        <v>25</v>
      </c>
      <c r="X55" s="5">
        <v>5</v>
      </c>
      <c r="Z55">
        <v>24</v>
      </c>
      <c r="AA55">
        <f t="shared" si="8"/>
        <v>25</v>
      </c>
      <c r="AB55">
        <f t="shared" si="9"/>
        <v>5</v>
      </c>
    </row>
    <row r="56" spans="1:28" x14ac:dyDescent="0.25">
      <c r="A56" t="s">
        <v>80</v>
      </c>
      <c r="B56">
        <v>1348.6177978999999</v>
      </c>
      <c r="C56">
        <v>1067.6800536999999</v>
      </c>
      <c r="D56">
        <v>1325.1231689000001</v>
      </c>
      <c r="E56">
        <v>1318.9100341999999</v>
      </c>
      <c r="F56">
        <v>1067.6800536999999</v>
      </c>
      <c r="G56">
        <v>1232.2299805</v>
      </c>
      <c r="H56">
        <v>1123.8399658000001</v>
      </c>
      <c r="I56">
        <v>959.51300048999997</v>
      </c>
      <c r="J56">
        <v>1095.8157959</v>
      </c>
      <c r="L56" t="str">
        <f t="shared" si="0"/>
        <v>03JUL2025:07:00:00</v>
      </c>
      <c r="M56">
        <v>7</v>
      </c>
      <c r="N56">
        <f t="shared" si="1"/>
        <v>-280.9377442</v>
      </c>
      <c r="O56">
        <f t="shared" si="2"/>
        <v>-280.9377442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20.831531708795641</v>
      </c>
      <c r="V56" s="3" t="s">
        <v>13</v>
      </c>
      <c r="W56" s="5">
        <v>610</v>
      </c>
      <c r="X56" s="5">
        <v>111</v>
      </c>
    </row>
    <row r="57" spans="1:28" x14ac:dyDescent="0.25">
      <c r="A57" t="s">
        <v>81</v>
      </c>
      <c r="B57">
        <v>1374.3863524999999</v>
      </c>
      <c r="C57">
        <v>1119.5400391000001</v>
      </c>
      <c r="D57">
        <v>1393.7615966999999</v>
      </c>
      <c r="E57">
        <v>1391.8214111</v>
      </c>
      <c r="F57">
        <v>1119.5400391000001</v>
      </c>
      <c r="G57">
        <v>1268.2099608999999</v>
      </c>
      <c r="H57">
        <v>1130.5400391000001</v>
      </c>
      <c r="I57">
        <v>972.52600098000005</v>
      </c>
      <c r="J57">
        <v>1122.7039795000001</v>
      </c>
      <c r="L57" t="str">
        <f t="shared" si="0"/>
        <v>03JUL2025:08:00:00</v>
      </c>
      <c r="M57">
        <v>8</v>
      </c>
      <c r="N57">
        <f t="shared" si="1"/>
        <v>-254.84631339999987</v>
      </c>
      <c r="O57">
        <f t="shared" si="2"/>
        <v>-254.84631339999987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18.542552677159232</v>
      </c>
    </row>
    <row r="58" spans="1:28" x14ac:dyDescent="0.25">
      <c r="A58" t="s">
        <v>82</v>
      </c>
      <c r="B58">
        <v>1417.7731934000001</v>
      </c>
      <c r="C58">
        <v>1161.0200195</v>
      </c>
      <c r="D58">
        <v>1460.3637695</v>
      </c>
      <c r="E58">
        <v>1503.1506348</v>
      </c>
      <c r="F58">
        <v>1161.0200195</v>
      </c>
      <c r="G58">
        <v>1297.7700195</v>
      </c>
      <c r="H58">
        <v>1130.6800536999999</v>
      </c>
      <c r="I58">
        <v>987.27801513999998</v>
      </c>
      <c r="J58">
        <v>1144.1870117000001</v>
      </c>
      <c r="L58" t="str">
        <f t="shared" si="0"/>
        <v>03JUL2025:09:00:00</v>
      </c>
      <c r="M58">
        <v>9</v>
      </c>
      <c r="N58">
        <f t="shared" si="1"/>
        <v>-256.75317390000009</v>
      </c>
      <c r="O58">
        <f t="shared" si="2"/>
        <v>-256.75317390000009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18.109608440562582</v>
      </c>
    </row>
    <row r="59" spans="1:28" x14ac:dyDescent="0.25">
      <c r="A59" t="s">
        <v>83</v>
      </c>
      <c r="B59">
        <v>1411.9331055</v>
      </c>
      <c r="C59">
        <v>1199.2399902</v>
      </c>
      <c r="D59">
        <v>1547.9874268000001</v>
      </c>
      <c r="E59">
        <v>1547.5279541</v>
      </c>
      <c r="F59">
        <v>1199.2399902</v>
      </c>
      <c r="G59">
        <v>1313.9300536999999</v>
      </c>
      <c r="H59">
        <v>1147.4200439000001</v>
      </c>
      <c r="I59">
        <v>1015.6400146</v>
      </c>
      <c r="J59">
        <v>1169.0574951000001</v>
      </c>
      <c r="L59" t="str">
        <f t="shared" si="0"/>
        <v>03JUL2025:10:00:00</v>
      </c>
      <c r="M59">
        <v>10</v>
      </c>
      <c r="N59">
        <f t="shared" si="1"/>
        <v>-212.69311530000004</v>
      </c>
      <c r="O59">
        <f t="shared" si="2"/>
        <v>-212.69311530000004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15.063965457816799</v>
      </c>
    </row>
    <row r="60" spans="1:28" x14ac:dyDescent="0.25">
      <c r="A60" t="s">
        <v>84</v>
      </c>
      <c r="B60">
        <v>1414.9761963000001</v>
      </c>
      <c r="C60">
        <v>1280.7900391000001</v>
      </c>
      <c r="D60">
        <v>1623.9129639</v>
      </c>
      <c r="E60">
        <v>1591.2547606999999</v>
      </c>
      <c r="F60">
        <v>1280.7900391000001</v>
      </c>
      <c r="G60">
        <v>1396.8900146000001</v>
      </c>
      <c r="H60">
        <v>1213.2800293</v>
      </c>
      <c r="I60">
        <v>1095.3199463000001</v>
      </c>
      <c r="J60">
        <v>1246.5700684000001</v>
      </c>
      <c r="L60" t="str">
        <f t="shared" si="0"/>
        <v>03JUL2025:11:00:00</v>
      </c>
      <c r="M60">
        <v>11</v>
      </c>
      <c r="N60">
        <f t="shared" si="1"/>
        <v>-134.18615720000003</v>
      </c>
      <c r="O60">
        <f t="shared" si="2"/>
        <v>-134.18615720000003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9.4832801817360171</v>
      </c>
    </row>
    <row r="61" spans="1:28" x14ac:dyDescent="0.25">
      <c r="A61" t="s">
        <v>85</v>
      </c>
      <c r="B61">
        <v>1462.6611327999999</v>
      </c>
      <c r="C61">
        <v>1341.5799560999999</v>
      </c>
      <c r="D61">
        <v>1619.3616943</v>
      </c>
      <c r="E61">
        <v>1587.7740478999999</v>
      </c>
      <c r="F61">
        <v>1341.5799560999999</v>
      </c>
      <c r="G61">
        <v>1420.6600341999999</v>
      </c>
      <c r="H61">
        <v>1263.9399414</v>
      </c>
      <c r="I61">
        <v>1150.7099608999999</v>
      </c>
      <c r="J61">
        <v>1294.2224120999999</v>
      </c>
      <c r="L61" t="str">
        <f t="shared" si="0"/>
        <v>03JUL2025:12:00:00</v>
      </c>
      <c r="M61">
        <v>12</v>
      </c>
      <c r="N61">
        <f t="shared" si="1"/>
        <v>-121.08117670000001</v>
      </c>
      <c r="O61">
        <f t="shared" si="2"/>
        <v>-121.08117670000001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8.278142762172946</v>
      </c>
    </row>
    <row r="62" spans="1:28" x14ac:dyDescent="0.25">
      <c r="A62" t="s">
        <v>86</v>
      </c>
      <c r="B62">
        <v>1508.8198242000001</v>
      </c>
      <c r="C62">
        <v>1401.5</v>
      </c>
      <c r="D62">
        <v>1609.8150635</v>
      </c>
      <c r="E62">
        <v>1578.8194579999999</v>
      </c>
      <c r="F62">
        <v>1401.5</v>
      </c>
      <c r="G62">
        <v>1436.7600098</v>
      </c>
      <c r="H62">
        <v>1331.1199951000001</v>
      </c>
      <c r="I62">
        <v>1228.4599608999999</v>
      </c>
      <c r="J62">
        <v>1349.4599608999999</v>
      </c>
      <c r="L62" t="str">
        <f t="shared" si="0"/>
        <v>03JUL2025:13:00:00</v>
      </c>
      <c r="M62">
        <v>13</v>
      </c>
      <c r="N62">
        <f t="shared" si="1"/>
        <v>-107.31982420000008</v>
      </c>
      <c r="O62">
        <f t="shared" si="2"/>
        <v>-107.31982420000008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7.1128323262124908</v>
      </c>
    </row>
    <row r="63" spans="1:28" x14ac:dyDescent="0.25">
      <c r="A63" t="s">
        <v>87</v>
      </c>
      <c r="B63">
        <v>1520.9979248</v>
      </c>
      <c r="C63">
        <v>1465.4599608999999</v>
      </c>
      <c r="D63">
        <v>1644.5102539</v>
      </c>
      <c r="E63">
        <v>1594.2489014</v>
      </c>
      <c r="F63">
        <v>1465.4599608999999</v>
      </c>
      <c r="G63">
        <v>1489.3000488</v>
      </c>
      <c r="H63">
        <v>1373.5500488</v>
      </c>
      <c r="I63">
        <v>1283.2099608999999</v>
      </c>
      <c r="J63">
        <v>1402.8800048999999</v>
      </c>
      <c r="L63" t="str">
        <f t="shared" si="0"/>
        <v>03JUL2025:14:00:00</v>
      </c>
      <c r="M63">
        <v>14</v>
      </c>
      <c r="N63">
        <f t="shared" si="1"/>
        <v>-55.537963900000022</v>
      </c>
      <c r="O63">
        <f t="shared" si="2"/>
        <v>-55.537963900000022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3.6514161521491131</v>
      </c>
    </row>
    <row r="64" spans="1:28" x14ac:dyDescent="0.25">
      <c r="A64" t="s">
        <v>88</v>
      </c>
      <c r="B64">
        <v>1518.1115723</v>
      </c>
      <c r="C64">
        <v>1504.1899414</v>
      </c>
      <c r="D64">
        <v>1701.8571777</v>
      </c>
      <c r="E64">
        <v>1659.1087646000001</v>
      </c>
      <c r="F64">
        <v>1504.1899414</v>
      </c>
      <c r="G64">
        <v>1553.3800048999999</v>
      </c>
      <c r="H64">
        <v>1405.8599853999999</v>
      </c>
      <c r="I64">
        <v>1320.7700195</v>
      </c>
      <c r="J64">
        <v>1446.0499268000001</v>
      </c>
      <c r="L64" t="str">
        <f t="shared" si="0"/>
        <v>03JUL2025:15:00:00</v>
      </c>
      <c r="M64">
        <v>15</v>
      </c>
      <c r="N64">
        <f t="shared" si="1"/>
        <v>-13.921630900000082</v>
      </c>
      <c r="O64">
        <f t="shared" si="2"/>
        <v>-13.921630900000082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0.91703608311925666</v>
      </c>
    </row>
    <row r="65" spans="1:19" x14ac:dyDescent="0.25">
      <c r="A65" t="s">
        <v>89</v>
      </c>
      <c r="B65">
        <v>1624.6032714999999</v>
      </c>
      <c r="C65">
        <v>1542.7299805</v>
      </c>
      <c r="D65">
        <v>1721.7037353999999</v>
      </c>
      <c r="E65">
        <v>1705.7034911999999</v>
      </c>
      <c r="F65">
        <v>1542.7299805</v>
      </c>
      <c r="G65">
        <v>1602.4599608999999</v>
      </c>
      <c r="H65">
        <v>1432.2700195</v>
      </c>
      <c r="I65">
        <v>1354.4899902</v>
      </c>
      <c r="J65">
        <v>1482.9875488</v>
      </c>
      <c r="L65" t="str">
        <f t="shared" si="0"/>
        <v>03JUL2025:16:00:00</v>
      </c>
      <c r="M65">
        <v>16</v>
      </c>
      <c r="N65">
        <f t="shared" si="1"/>
        <v>-81.873290999999881</v>
      </c>
      <c r="O65">
        <f t="shared" si="2"/>
        <v>-81.873290999999881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5.039586737038027</v>
      </c>
    </row>
    <row r="66" spans="1:19" x14ac:dyDescent="0.25">
      <c r="A66" t="s">
        <v>90</v>
      </c>
      <c r="B66">
        <v>1610.0239257999999</v>
      </c>
      <c r="C66">
        <v>1564.0999756000001</v>
      </c>
      <c r="D66">
        <v>1728.2661132999999</v>
      </c>
      <c r="E66">
        <v>1729.8706055</v>
      </c>
      <c r="F66">
        <v>1564.0999756000001</v>
      </c>
      <c r="G66">
        <v>1588.7299805</v>
      </c>
      <c r="H66">
        <v>1424.4100341999999</v>
      </c>
      <c r="I66">
        <v>1362.3100586</v>
      </c>
      <c r="J66">
        <v>1484.8875731999999</v>
      </c>
      <c r="L66" t="str">
        <f t="shared" si="0"/>
        <v>03JUL2025:17:00:00</v>
      </c>
      <c r="M66">
        <v>17</v>
      </c>
      <c r="N66">
        <f t="shared" si="1"/>
        <v>-45.923950199999808</v>
      </c>
      <c r="O66">
        <f t="shared" si="2"/>
        <v>-45.923950199999808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2.8523768786343218</v>
      </c>
    </row>
    <row r="67" spans="1:19" x14ac:dyDescent="0.25">
      <c r="A67" t="s">
        <v>91</v>
      </c>
      <c r="B67">
        <v>1641.1149902</v>
      </c>
      <c r="C67">
        <v>1562.6099853999999</v>
      </c>
      <c r="D67">
        <v>1733.8815918</v>
      </c>
      <c r="E67">
        <v>1747.7081298999999</v>
      </c>
      <c r="F67">
        <v>1562.6099853999999</v>
      </c>
      <c r="G67">
        <v>1569.4300536999999</v>
      </c>
      <c r="H67">
        <v>1392.1099853999999</v>
      </c>
      <c r="I67">
        <v>1341.5699463000001</v>
      </c>
      <c r="J67">
        <v>1466.4299315999999</v>
      </c>
      <c r="L67" t="str">
        <f t="shared" ref="L67:L130" si="10">A67</f>
        <v>03JUL2025:18:00:00</v>
      </c>
      <c r="M67">
        <v>18</v>
      </c>
      <c r="N67">
        <f t="shared" ref="N67:N130" si="11">C67-B67</f>
        <v>-78.505004800000052</v>
      </c>
      <c r="O67">
        <f t="shared" ref="O67:O130" si="12">IF(N67&lt;0,N67,"")</f>
        <v>-78.505004800000052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4.7836382745143764</v>
      </c>
    </row>
    <row r="68" spans="1:19" x14ac:dyDescent="0.25">
      <c r="A68" t="s">
        <v>92</v>
      </c>
      <c r="B68">
        <v>1671.1697998</v>
      </c>
      <c r="C68">
        <v>1539.2099608999999</v>
      </c>
      <c r="D68">
        <v>1715.8663329999999</v>
      </c>
      <c r="E68">
        <v>1732.5800781</v>
      </c>
      <c r="F68">
        <v>1539.2099608999999</v>
      </c>
      <c r="G68">
        <v>1572.8699951000001</v>
      </c>
      <c r="H68">
        <v>1381.1199951000001</v>
      </c>
      <c r="I68">
        <v>1327.9000243999999</v>
      </c>
      <c r="J68">
        <v>1455.2750243999999</v>
      </c>
      <c r="L68" t="str">
        <f t="shared" si="10"/>
        <v>03JUL2025:19:00:00</v>
      </c>
      <c r="M68">
        <v>19</v>
      </c>
      <c r="N68">
        <f t="shared" si="11"/>
        <v>-131.95983890000002</v>
      </c>
      <c r="O68">
        <f t="shared" si="12"/>
        <v>-131.95983890000002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7.8962555998673825</v>
      </c>
    </row>
    <row r="69" spans="1:19" x14ac:dyDescent="0.25">
      <c r="A69" t="s">
        <v>93</v>
      </c>
      <c r="B69">
        <v>1645.0350341999999</v>
      </c>
      <c r="C69">
        <v>1520.7099608999999</v>
      </c>
      <c r="D69">
        <v>1675.2932129000001</v>
      </c>
      <c r="E69">
        <v>1708.8028564000001</v>
      </c>
      <c r="F69">
        <v>1520.7099608999999</v>
      </c>
      <c r="G69">
        <v>1554</v>
      </c>
      <c r="H69">
        <v>1366.5400391000001</v>
      </c>
      <c r="I69">
        <v>1297.6700439000001</v>
      </c>
      <c r="J69">
        <v>1434.7299805</v>
      </c>
      <c r="L69" t="str">
        <f t="shared" si="10"/>
        <v>03JUL2025:20:00:00</v>
      </c>
      <c r="M69">
        <v>20</v>
      </c>
      <c r="N69">
        <f t="shared" si="11"/>
        <v>-124.32507329999999</v>
      </c>
      <c r="O69">
        <f t="shared" si="12"/>
        <v>-124.32507329999999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7.5575942588031717</v>
      </c>
    </row>
    <row r="70" spans="1:19" x14ac:dyDescent="0.25">
      <c r="A70" t="s">
        <v>94</v>
      </c>
      <c r="B70">
        <v>1630.9544678</v>
      </c>
      <c r="C70">
        <v>1469.5200195</v>
      </c>
      <c r="D70">
        <v>1591.020874</v>
      </c>
      <c r="E70">
        <v>1628.8359375</v>
      </c>
      <c r="F70">
        <v>1469.5200195</v>
      </c>
      <c r="G70">
        <v>1494.2099608999999</v>
      </c>
      <c r="H70">
        <v>1339.4200439000001</v>
      </c>
      <c r="I70">
        <v>1254.6800536999999</v>
      </c>
      <c r="J70">
        <v>1389.4575195</v>
      </c>
      <c r="L70" t="str">
        <f t="shared" si="10"/>
        <v>03JUL2025:21:00:00</v>
      </c>
      <c r="M70">
        <v>21</v>
      </c>
      <c r="N70">
        <f t="shared" si="11"/>
        <v>-161.43444829999999</v>
      </c>
      <c r="O70">
        <f t="shared" si="12"/>
        <v>-161.43444829999999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9.8981578877403891</v>
      </c>
    </row>
    <row r="71" spans="1:19" x14ac:dyDescent="0.25">
      <c r="A71" t="s">
        <v>95</v>
      </c>
      <c r="B71">
        <v>1634.7105713000001</v>
      </c>
      <c r="C71">
        <v>1447.2399902</v>
      </c>
      <c r="D71">
        <v>1595.5825195</v>
      </c>
      <c r="E71">
        <v>1656.4348144999999</v>
      </c>
      <c r="F71">
        <v>1447.2399902</v>
      </c>
      <c r="G71">
        <v>1500.9200439000001</v>
      </c>
      <c r="H71">
        <v>1335.9599608999999</v>
      </c>
      <c r="I71">
        <v>1236.9000243999999</v>
      </c>
      <c r="J71">
        <v>1380.2550048999999</v>
      </c>
      <c r="L71" t="str">
        <f t="shared" si="10"/>
        <v>03JUL2025:22:00:00</v>
      </c>
      <c r="M71">
        <v>22</v>
      </c>
      <c r="N71">
        <f t="shared" si="11"/>
        <v>-187.47058110000012</v>
      </c>
      <c r="O71">
        <f t="shared" si="12"/>
        <v>-187.47058110000012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11.468120680893042</v>
      </c>
    </row>
    <row r="72" spans="1:19" x14ac:dyDescent="0.25">
      <c r="A72" t="s">
        <v>96</v>
      </c>
      <c r="B72">
        <v>1593.6748047000001</v>
      </c>
      <c r="C72">
        <v>1387.3199463000001</v>
      </c>
      <c r="D72">
        <v>1583.8293457</v>
      </c>
      <c r="E72">
        <v>1637.0751952999999</v>
      </c>
      <c r="F72">
        <v>1387.3199463000001</v>
      </c>
      <c r="G72">
        <v>1419.6099853999999</v>
      </c>
      <c r="H72">
        <v>1231.9899902</v>
      </c>
      <c r="I72">
        <v>1141.3399658000001</v>
      </c>
      <c r="J72">
        <v>1295.0649414</v>
      </c>
      <c r="L72" t="str">
        <f t="shared" si="10"/>
        <v>03JUL2025:23:00:00</v>
      </c>
      <c r="M72">
        <v>23</v>
      </c>
      <c r="N72">
        <f t="shared" si="11"/>
        <v>-206.35485840000001</v>
      </c>
      <c r="O72">
        <f t="shared" si="12"/>
        <v>-206.35485840000001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12.948366742790107</v>
      </c>
    </row>
    <row r="73" spans="1:19" x14ac:dyDescent="0.25">
      <c r="A73" t="s">
        <v>97</v>
      </c>
      <c r="B73">
        <v>1550.4063721</v>
      </c>
      <c r="C73">
        <v>1324.4499512</v>
      </c>
      <c r="D73">
        <v>1537.7744141000001</v>
      </c>
      <c r="E73">
        <v>1576.7650146000001</v>
      </c>
      <c r="F73">
        <v>1324.4499512</v>
      </c>
      <c r="G73">
        <v>1385.6400146000001</v>
      </c>
      <c r="H73">
        <v>1196.7800293</v>
      </c>
      <c r="I73">
        <v>1115.5200195</v>
      </c>
      <c r="J73">
        <v>1255.5974120999999</v>
      </c>
      <c r="L73" t="str">
        <f t="shared" si="10"/>
        <v>04JUL2025:00:00:00</v>
      </c>
      <c r="M73">
        <v>24</v>
      </c>
      <c r="N73">
        <f t="shared" si="11"/>
        <v>-225.95642090000001</v>
      </c>
      <c r="O73">
        <f t="shared" si="12"/>
        <v>-225.95642090000001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14.574012656691146</v>
      </c>
    </row>
    <row r="74" spans="1:19" x14ac:dyDescent="0.25">
      <c r="A74" t="s">
        <v>98</v>
      </c>
      <c r="B74">
        <v>1492.3928223</v>
      </c>
      <c r="C74">
        <v>1475.4399414</v>
      </c>
      <c r="D74">
        <v>1456.1842041</v>
      </c>
      <c r="E74">
        <v>1510.8608397999999</v>
      </c>
      <c r="F74">
        <v>1217.8299560999999</v>
      </c>
      <c r="G74">
        <v>1475.4399414</v>
      </c>
      <c r="H74">
        <v>1305.4599608999999</v>
      </c>
      <c r="I74">
        <v>1194.9699707</v>
      </c>
      <c r="J74">
        <v>1298.4250488</v>
      </c>
      <c r="L74" t="str">
        <f t="shared" si="10"/>
        <v>04JUL2025:01:00:00</v>
      </c>
      <c r="M74">
        <v>1</v>
      </c>
      <c r="N74">
        <f t="shared" si="11"/>
        <v>-16.952880900000082</v>
      </c>
      <c r="O74">
        <f t="shared" si="12"/>
        <v>-16.952880900000082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1.1359529908401169</v>
      </c>
    </row>
    <row r="75" spans="1:19" x14ac:dyDescent="0.25">
      <c r="A75" t="s">
        <v>99</v>
      </c>
      <c r="B75">
        <v>1494.552124</v>
      </c>
      <c r="C75">
        <v>1447.5500488</v>
      </c>
      <c r="D75">
        <v>1417.8211670000001</v>
      </c>
      <c r="E75">
        <v>1500.1376952999999</v>
      </c>
      <c r="F75">
        <v>1196.7299805</v>
      </c>
      <c r="G75">
        <v>1447.5500488</v>
      </c>
      <c r="H75">
        <v>1258.6800536999999</v>
      </c>
      <c r="I75">
        <v>1152.1899414</v>
      </c>
      <c r="J75">
        <v>1263.7874756000001</v>
      </c>
      <c r="L75" t="str">
        <f t="shared" si="10"/>
        <v>04JUL2025:02:00:00</v>
      </c>
      <c r="M75">
        <v>2</v>
      </c>
      <c r="N75">
        <f t="shared" si="11"/>
        <v>-47.002075200000036</v>
      </c>
      <c r="O75">
        <f t="shared" si="12"/>
        <v>-47.002075200000036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3.144893673845532</v>
      </c>
    </row>
    <row r="76" spans="1:19" x14ac:dyDescent="0.25">
      <c r="A76" t="s">
        <v>100</v>
      </c>
      <c r="B76">
        <v>1441.7727050999999</v>
      </c>
      <c r="C76">
        <v>1311.7800293</v>
      </c>
      <c r="D76">
        <v>1369.2889404</v>
      </c>
      <c r="E76">
        <v>1416.7302245999999</v>
      </c>
      <c r="F76">
        <v>1066.6800536999999</v>
      </c>
      <c r="G76">
        <v>1311.7800293</v>
      </c>
      <c r="H76">
        <v>1169.6899414</v>
      </c>
      <c r="I76">
        <v>1049.0600586</v>
      </c>
      <c r="J76">
        <v>1149.3024902</v>
      </c>
      <c r="L76" t="str">
        <f t="shared" si="10"/>
        <v>04JUL2025:03:00:00</v>
      </c>
      <c r="M76">
        <v>3</v>
      </c>
      <c r="N76">
        <f t="shared" si="11"/>
        <v>-129.99267579999992</v>
      </c>
      <c r="O76">
        <f t="shared" si="12"/>
        <v>-129.99267579999992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9.0161698400986001</v>
      </c>
    </row>
    <row r="77" spans="1:19" x14ac:dyDescent="0.25">
      <c r="A77" t="s">
        <v>101</v>
      </c>
      <c r="B77">
        <v>1489.3309326000001</v>
      </c>
      <c r="C77">
        <v>1280.5799560999999</v>
      </c>
      <c r="D77">
        <v>1336.9285889</v>
      </c>
      <c r="E77">
        <v>1390.3287353999999</v>
      </c>
      <c r="F77">
        <v>1084.8100586</v>
      </c>
      <c r="G77">
        <v>1280.5799560999999</v>
      </c>
      <c r="H77">
        <v>1148.7099608999999</v>
      </c>
      <c r="I77">
        <v>1025.9200439000001</v>
      </c>
      <c r="J77">
        <v>1135.0050048999999</v>
      </c>
      <c r="L77" t="str">
        <f t="shared" si="10"/>
        <v>04JUL2025:04:00:00</v>
      </c>
      <c r="M77">
        <v>4</v>
      </c>
      <c r="N77">
        <f t="shared" si="11"/>
        <v>-208.75097650000021</v>
      </c>
      <c r="O77">
        <f t="shared" si="12"/>
        <v>-208.75097650000021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14.016426566496747</v>
      </c>
    </row>
    <row r="78" spans="1:19" x14ac:dyDescent="0.25">
      <c r="A78" t="s">
        <v>102</v>
      </c>
      <c r="B78">
        <v>1425.4978027</v>
      </c>
      <c r="C78">
        <v>1316.1199951000001</v>
      </c>
      <c r="D78">
        <v>1337.2573242000001</v>
      </c>
      <c r="E78">
        <v>1419.8723144999999</v>
      </c>
      <c r="F78">
        <v>1134.1899414</v>
      </c>
      <c r="G78">
        <v>1316.1199951000001</v>
      </c>
      <c r="H78">
        <v>1161.0200195</v>
      </c>
      <c r="I78">
        <v>1066.0200195</v>
      </c>
      <c r="J78">
        <v>1169.3375243999999</v>
      </c>
      <c r="L78" t="str">
        <f t="shared" si="10"/>
        <v>04JUL2025:05:00:00</v>
      </c>
      <c r="M78">
        <v>5</v>
      </c>
      <c r="N78">
        <f t="shared" si="11"/>
        <v>-109.37780759999987</v>
      </c>
      <c r="O78">
        <f t="shared" si="12"/>
        <v>-109.37780759999987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7.6729551875022244</v>
      </c>
    </row>
    <row r="79" spans="1:19" x14ac:dyDescent="0.25">
      <c r="A79" t="s">
        <v>103</v>
      </c>
      <c r="B79">
        <v>1361.2132568</v>
      </c>
      <c r="C79">
        <v>1311.5300293</v>
      </c>
      <c r="D79">
        <v>1338.5523682</v>
      </c>
      <c r="E79">
        <v>1423.4586182</v>
      </c>
      <c r="F79">
        <v>1093.6500243999999</v>
      </c>
      <c r="G79">
        <v>1311.5300293</v>
      </c>
      <c r="H79">
        <v>1166.0600586</v>
      </c>
      <c r="I79">
        <v>1046.5500488</v>
      </c>
      <c r="J79">
        <v>1154.4475098</v>
      </c>
      <c r="L79" t="str">
        <f t="shared" si="10"/>
        <v>04JUL2025:06:00:00</v>
      </c>
      <c r="M79">
        <v>6</v>
      </c>
      <c r="N79">
        <f t="shared" si="11"/>
        <v>-49.68322749999993</v>
      </c>
      <c r="O79">
        <f t="shared" si="12"/>
        <v>-49.68322749999993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3.6499223947317008</v>
      </c>
    </row>
    <row r="80" spans="1:19" x14ac:dyDescent="0.25">
      <c r="A80" t="s">
        <v>104</v>
      </c>
      <c r="B80">
        <v>1364.2574463000001</v>
      </c>
      <c r="C80">
        <v>1294.4399414</v>
      </c>
      <c r="D80">
        <v>1367.8137207</v>
      </c>
      <c r="E80">
        <v>1450.1950684000001</v>
      </c>
      <c r="F80">
        <v>1077.8100586</v>
      </c>
      <c r="G80">
        <v>1294.4399414</v>
      </c>
      <c r="H80">
        <v>1147.6600341999999</v>
      </c>
      <c r="I80">
        <v>1040.0200195</v>
      </c>
      <c r="J80">
        <v>1139.9825439000001</v>
      </c>
      <c r="L80" t="str">
        <f t="shared" si="10"/>
        <v>04JUL2025:07:00:00</v>
      </c>
      <c r="M80">
        <v>7</v>
      </c>
      <c r="N80">
        <f t="shared" si="11"/>
        <v>-69.817504900000131</v>
      </c>
      <c r="O80">
        <f t="shared" si="12"/>
        <v>-69.817504900000131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5.1176194851896941</v>
      </c>
    </row>
    <row r="81" spans="1:19" x14ac:dyDescent="0.25">
      <c r="A81" t="s">
        <v>105</v>
      </c>
      <c r="B81">
        <v>1396.3895264</v>
      </c>
      <c r="C81">
        <v>1309.2199707</v>
      </c>
      <c r="D81">
        <v>1452.0175781</v>
      </c>
      <c r="E81">
        <v>1569.2192382999999</v>
      </c>
      <c r="F81">
        <v>1076.0600586</v>
      </c>
      <c r="G81">
        <v>1309.2199707</v>
      </c>
      <c r="H81">
        <v>1142.1999512</v>
      </c>
      <c r="I81">
        <v>1014.2199707</v>
      </c>
      <c r="J81">
        <v>1135.4250488</v>
      </c>
      <c r="L81" t="str">
        <f t="shared" si="10"/>
        <v>04JUL2025:08:00:00</v>
      </c>
      <c r="M81">
        <v>8</v>
      </c>
      <c r="N81">
        <f t="shared" si="11"/>
        <v>-87.169555700000046</v>
      </c>
      <c r="O81">
        <f t="shared" si="12"/>
        <v>-87.169555700000046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6.2424956684350024</v>
      </c>
    </row>
    <row r="82" spans="1:19" x14ac:dyDescent="0.25">
      <c r="A82" t="s">
        <v>106</v>
      </c>
      <c r="B82">
        <v>1445.8654785000001</v>
      </c>
      <c r="C82">
        <v>1417.1199951000001</v>
      </c>
      <c r="D82">
        <v>1515.0234375</v>
      </c>
      <c r="E82">
        <v>1651.8010254000001</v>
      </c>
      <c r="F82">
        <v>1149.7099608999999</v>
      </c>
      <c r="G82">
        <v>1417.1199951000001</v>
      </c>
      <c r="H82">
        <v>1213.9899902</v>
      </c>
      <c r="I82">
        <v>1080.5699463000001</v>
      </c>
      <c r="J82">
        <v>1215.3475341999999</v>
      </c>
      <c r="L82" t="str">
        <f t="shared" si="10"/>
        <v>04JUL2025:09:00:00</v>
      </c>
      <c r="M82">
        <v>9</v>
      </c>
      <c r="N82">
        <f t="shared" si="11"/>
        <v>-28.745483400000012</v>
      </c>
      <c r="O82">
        <f t="shared" si="12"/>
        <v>-28.745483400000012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1.9881160334377546</v>
      </c>
    </row>
    <row r="83" spans="1:19" x14ac:dyDescent="0.25">
      <c r="A83" t="s">
        <v>107</v>
      </c>
      <c r="B83">
        <v>1440.5212402</v>
      </c>
      <c r="C83">
        <v>1546.0500488</v>
      </c>
      <c r="D83">
        <v>1609.4328613</v>
      </c>
      <c r="E83">
        <v>1741.3706055</v>
      </c>
      <c r="F83">
        <v>1235.4699707</v>
      </c>
      <c r="G83">
        <v>1546.0500488</v>
      </c>
      <c r="H83">
        <v>1312.7399902</v>
      </c>
      <c r="I83">
        <v>1168.9699707</v>
      </c>
      <c r="J83">
        <v>1315.8074951000001</v>
      </c>
      <c r="L83" t="str">
        <f t="shared" si="10"/>
        <v>04JUL2025:10:00:00</v>
      </c>
      <c r="M83">
        <v>10</v>
      </c>
      <c r="N83">
        <f t="shared" si="11"/>
        <v>105.52880860000005</v>
      </c>
      <c r="O83" t="str">
        <f t="shared" si="12"/>
        <v/>
      </c>
      <c r="P83">
        <f t="shared" si="13"/>
        <v>105.52880860000005</v>
      </c>
      <c r="Q83" t="str">
        <f t="shared" si="14"/>
        <v/>
      </c>
      <c r="R83">
        <f t="shared" si="15"/>
        <v>1</v>
      </c>
      <c r="S83">
        <f t="shared" si="16"/>
        <v>7.3257377715130785</v>
      </c>
    </row>
    <row r="84" spans="1:19" x14ac:dyDescent="0.25">
      <c r="A84" t="s">
        <v>108</v>
      </c>
      <c r="B84">
        <v>1387.6772461</v>
      </c>
      <c r="C84">
        <v>1591.9100341999999</v>
      </c>
      <c r="D84">
        <v>1668.9642334</v>
      </c>
      <c r="E84">
        <v>1747.4890137</v>
      </c>
      <c r="F84">
        <v>1279.7600098</v>
      </c>
      <c r="G84">
        <v>1591.9100341999999</v>
      </c>
      <c r="H84">
        <v>1386.3100586</v>
      </c>
      <c r="I84">
        <v>1234.1999512</v>
      </c>
      <c r="J84">
        <v>1373.0449219</v>
      </c>
      <c r="L84" t="str">
        <f t="shared" si="10"/>
        <v>04JUL2025:11:00:00</v>
      </c>
      <c r="M84">
        <v>11</v>
      </c>
      <c r="N84">
        <f t="shared" si="11"/>
        <v>204.23278809999988</v>
      </c>
      <c r="O84" t="str">
        <f t="shared" si="12"/>
        <v/>
      </c>
      <c r="P84">
        <f t="shared" si="13"/>
        <v>204.23278809999988</v>
      </c>
      <c r="Q84" t="str">
        <f t="shared" si="14"/>
        <v/>
      </c>
      <c r="R84">
        <f t="shared" si="15"/>
        <v>1</v>
      </c>
      <c r="S84">
        <f t="shared" si="16"/>
        <v>14.717600124523644</v>
      </c>
    </row>
    <row r="85" spans="1:19" x14ac:dyDescent="0.25">
      <c r="A85" t="s">
        <v>109</v>
      </c>
      <c r="B85">
        <v>1473.6574707</v>
      </c>
      <c r="C85">
        <v>1593.3900146000001</v>
      </c>
      <c r="D85">
        <v>1658.1066894999999</v>
      </c>
      <c r="E85">
        <v>1707.7646483999999</v>
      </c>
      <c r="F85">
        <v>1319.1800536999999</v>
      </c>
      <c r="G85">
        <v>1593.3900146000001</v>
      </c>
      <c r="H85">
        <v>1453.0100098</v>
      </c>
      <c r="I85">
        <v>1314.7199707</v>
      </c>
      <c r="J85">
        <v>1420.0749512</v>
      </c>
      <c r="L85" t="str">
        <f t="shared" si="10"/>
        <v>04JUL2025:12:00:00</v>
      </c>
      <c r="M85">
        <v>12</v>
      </c>
      <c r="N85">
        <f t="shared" si="11"/>
        <v>119.73254390000011</v>
      </c>
      <c r="O85" t="str">
        <f t="shared" si="12"/>
        <v/>
      </c>
      <c r="P85">
        <f t="shared" si="13"/>
        <v>119.73254390000011</v>
      </c>
      <c r="Q85" t="str">
        <f t="shared" si="14"/>
        <v/>
      </c>
      <c r="R85">
        <f t="shared" si="15"/>
        <v>1</v>
      </c>
      <c r="S85">
        <f t="shared" si="16"/>
        <v>8.1248557606216405</v>
      </c>
    </row>
    <row r="86" spans="1:19" x14ac:dyDescent="0.25">
      <c r="A86" t="s">
        <v>110</v>
      </c>
      <c r="B86">
        <v>1466.7862548999999</v>
      </c>
      <c r="C86">
        <v>1536.2099608999999</v>
      </c>
      <c r="D86">
        <v>1653.8492432</v>
      </c>
      <c r="E86">
        <v>1724.2116699000001</v>
      </c>
      <c r="F86">
        <v>1324.3100586</v>
      </c>
      <c r="G86">
        <v>1536.2099608999999</v>
      </c>
      <c r="H86">
        <v>1476.4599608999999</v>
      </c>
      <c r="I86">
        <v>1350.3699951000001</v>
      </c>
      <c r="J86">
        <v>1421.8375243999999</v>
      </c>
      <c r="L86" t="str">
        <f t="shared" si="10"/>
        <v>04JUL2025:13:00:00</v>
      </c>
      <c r="M86">
        <v>13</v>
      </c>
      <c r="N86">
        <f t="shared" si="11"/>
        <v>69.423706000000038</v>
      </c>
      <c r="O86" t="str">
        <f t="shared" si="12"/>
        <v/>
      </c>
      <c r="P86">
        <f t="shared" si="13"/>
        <v>69.423706000000038</v>
      </c>
      <c r="Q86" t="str">
        <f t="shared" si="14"/>
        <v/>
      </c>
      <c r="R86">
        <f t="shared" si="15"/>
        <v>1</v>
      </c>
      <c r="S86">
        <f t="shared" si="16"/>
        <v>4.7330485793741701</v>
      </c>
    </row>
    <row r="87" spans="1:19" x14ac:dyDescent="0.25">
      <c r="A87" t="s">
        <v>111</v>
      </c>
      <c r="B87">
        <v>1468.3043213000001</v>
      </c>
      <c r="C87">
        <v>1553.6999512</v>
      </c>
      <c r="D87">
        <v>1677.5722656</v>
      </c>
      <c r="E87">
        <v>1699.4907227000001</v>
      </c>
      <c r="F87">
        <v>1335.3499756000001</v>
      </c>
      <c r="G87">
        <v>1553.6999512</v>
      </c>
      <c r="H87">
        <v>1540.3499756000001</v>
      </c>
      <c r="I87">
        <v>1418.2900391000001</v>
      </c>
      <c r="J87">
        <v>1461.9224853999999</v>
      </c>
      <c r="L87" t="str">
        <f t="shared" si="10"/>
        <v>04JUL2025:14:00:00</v>
      </c>
      <c r="M87">
        <v>14</v>
      </c>
      <c r="N87">
        <f t="shared" si="11"/>
        <v>85.395629899999904</v>
      </c>
      <c r="O87" t="str">
        <f t="shared" si="12"/>
        <v/>
      </c>
      <c r="P87">
        <f t="shared" si="13"/>
        <v>85.395629899999904</v>
      </c>
      <c r="Q87" t="str">
        <f t="shared" si="14"/>
        <v/>
      </c>
      <c r="R87">
        <f t="shared" si="15"/>
        <v>1</v>
      </c>
      <c r="S87">
        <f t="shared" si="16"/>
        <v>5.815935338553845</v>
      </c>
    </row>
    <row r="88" spans="1:19" x14ac:dyDescent="0.25">
      <c r="A88" t="s">
        <v>112</v>
      </c>
      <c r="B88">
        <v>1496.0369873</v>
      </c>
      <c r="C88">
        <v>1602.5600586</v>
      </c>
      <c r="D88">
        <v>1747.1119385</v>
      </c>
      <c r="E88">
        <v>1757.2348632999999</v>
      </c>
      <c r="F88">
        <v>1359.9599608999999</v>
      </c>
      <c r="G88">
        <v>1602.5600586</v>
      </c>
      <c r="H88">
        <v>1573.4799805</v>
      </c>
      <c r="I88">
        <v>1445.5899658000001</v>
      </c>
      <c r="J88">
        <v>1495.3974608999999</v>
      </c>
      <c r="L88" t="str">
        <f t="shared" si="10"/>
        <v>04JUL2025:15:00:00</v>
      </c>
      <c r="M88">
        <v>15</v>
      </c>
      <c r="N88">
        <f t="shared" si="11"/>
        <v>106.52307130000008</v>
      </c>
      <c r="O88" t="str">
        <f t="shared" si="12"/>
        <v/>
      </c>
      <c r="P88">
        <f t="shared" si="13"/>
        <v>106.52307130000008</v>
      </c>
      <c r="Q88" t="str">
        <f t="shared" si="14"/>
        <v/>
      </c>
      <c r="R88">
        <f t="shared" si="15"/>
        <v>1</v>
      </c>
      <c r="S88">
        <f t="shared" si="16"/>
        <v>7.1203501119480705</v>
      </c>
    </row>
    <row r="89" spans="1:19" x14ac:dyDescent="0.25">
      <c r="A89" t="s">
        <v>113</v>
      </c>
      <c r="B89">
        <v>1515.4250488</v>
      </c>
      <c r="C89">
        <v>1590.8699951000001</v>
      </c>
      <c r="D89">
        <v>1760.3043213000001</v>
      </c>
      <c r="E89">
        <v>1779.1387939000001</v>
      </c>
      <c r="F89">
        <v>1361.2299805</v>
      </c>
      <c r="G89">
        <v>1590.8699951000001</v>
      </c>
      <c r="H89">
        <v>1586.3100586</v>
      </c>
      <c r="I89">
        <v>1474.7800293</v>
      </c>
      <c r="J89">
        <v>1503.2976074000001</v>
      </c>
      <c r="L89" t="str">
        <f t="shared" si="10"/>
        <v>04JUL2025:16:00:00</v>
      </c>
      <c r="M89">
        <v>16</v>
      </c>
      <c r="N89">
        <f t="shared" si="11"/>
        <v>75.444946300000083</v>
      </c>
      <c r="O89" t="str">
        <f t="shared" si="12"/>
        <v/>
      </c>
      <c r="P89">
        <f t="shared" si="13"/>
        <v>75.444946300000083</v>
      </c>
      <c r="Q89" t="str">
        <f t="shared" si="14"/>
        <v/>
      </c>
      <c r="R89">
        <f t="shared" si="15"/>
        <v>1</v>
      </c>
      <c r="S89">
        <f t="shared" si="16"/>
        <v>4.9784676820369107</v>
      </c>
    </row>
    <row r="90" spans="1:19" x14ac:dyDescent="0.25">
      <c r="A90" t="s">
        <v>114</v>
      </c>
      <c r="B90">
        <v>1552.2399902</v>
      </c>
      <c r="C90">
        <v>1559.2900391000001</v>
      </c>
      <c r="D90">
        <v>1771.6179199000001</v>
      </c>
      <c r="E90">
        <v>1785.2388916</v>
      </c>
      <c r="F90">
        <v>1340.4799805</v>
      </c>
      <c r="G90">
        <v>1559.2900391000001</v>
      </c>
      <c r="H90">
        <v>1565.5600586</v>
      </c>
      <c r="I90">
        <v>1462.6899414</v>
      </c>
      <c r="J90">
        <v>1482.0050048999999</v>
      </c>
      <c r="L90" t="str">
        <f t="shared" si="10"/>
        <v>04JUL2025:17:00:00</v>
      </c>
      <c r="M90">
        <v>17</v>
      </c>
      <c r="N90">
        <f t="shared" si="11"/>
        <v>7.0500489000000925</v>
      </c>
      <c r="O90" t="str">
        <f t="shared" si="12"/>
        <v/>
      </c>
      <c r="P90">
        <f t="shared" si="13"/>
        <v>7.0500489000000925</v>
      </c>
      <c r="Q90" t="str">
        <f t="shared" si="14"/>
        <v/>
      </c>
      <c r="R90">
        <f t="shared" si="15"/>
        <v>1</v>
      </c>
      <c r="S90">
        <f t="shared" si="16"/>
        <v>0.45418549609018394</v>
      </c>
    </row>
    <row r="91" spans="1:19" x14ac:dyDescent="0.25">
      <c r="A91" t="s">
        <v>115</v>
      </c>
      <c r="B91">
        <v>1625.6734618999999</v>
      </c>
      <c r="C91">
        <v>1532.1199951000001</v>
      </c>
      <c r="D91">
        <v>1786.0046387</v>
      </c>
      <c r="E91">
        <v>1793.3638916</v>
      </c>
      <c r="F91">
        <v>1330.6899414</v>
      </c>
      <c r="G91">
        <v>1532.1199951000001</v>
      </c>
      <c r="H91">
        <v>1520.3699951000001</v>
      </c>
      <c r="I91">
        <v>1411.7099608999999</v>
      </c>
      <c r="J91">
        <v>1448.7225341999999</v>
      </c>
      <c r="L91" t="str">
        <f t="shared" si="10"/>
        <v>04JUL2025:18:00:00</v>
      </c>
      <c r="M91">
        <v>18</v>
      </c>
      <c r="N91">
        <f t="shared" si="11"/>
        <v>-93.553466799999796</v>
      </c>
      <c r="O91">
        <f t="shared" si="12"/>
        <v>-93.553466799999796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5.7547514302570661</v>
      </c>
    </row>
    <row r="92" spans="1:19" x14ac:dyDescent="0.25">
      <c r="A92" t="s">
        <v>116</v>
      </c>
      <c r="B92">
        <v>1639.8038329999999</v>
      </c>
      <c r="C92">
        <v>1517.5200195</v>
      </c>
      <c r="D92">
        <v>1775.7987060999999</v>
      </c>
      <c r="E92">
        <v>1834.5378418</v>
      </c>
      <c r="F92">
        <v>1322.0600586</v>
      </c>
      <c r="G92">
        <v>1517.5200195</v>
      </c>
      <c r="H92">
        <v>1466.3699951000001</v>
      </c>
      <c r="I92">
        <v>1363.4300536999999</v>
      </c>
      <c r="J92">
        <v>1417.3450928</v>
      </c>
      <c r="L92" t="str">
        <f t="shared" si="10"/>
        <v>04JUL2025:19:00:00</v>
      </c>
      <c r="M92">
        <v>19</v>
      </c>
      <c r="N92">
        <f t="shared" si="11"/>
        <v>-122.28381349999995</v>
      </c>
      <c r="O92">
        <f t="shared" si="12"/>
        <v>-122.28381349999995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7.4572220798071491</v>
      </c>
    </row>
    <row r="93" spans="1:19" x14ac:dyDescent="0.25">
      <c r="A93" t="s">
        <v>117</v>
      </c>
      <c r="B93">
        <v>1675.0944824000001</v>
      </c>
      <c r="C93">
        <v>1459.3000488</v>
      </c>
      <c r="D93">
        <v>1722.8760986</v>
      </c>
      <c r="E93">
        <v>1789.6289062999999</v>
      </c>
      <c r="F93">
        <v>1266.8299560999999</v>
      </c>
      <c r="G93">
        <v>1459.3000488</v>
      </c>
      <c r="H93">
        <v>1422.8000488</v>
      </c>
      <c r="I93">
        <v>1314.4799805</v>
      </c>
      <c r="J93">
        <v>1365.8524170000001</v>
      </c>
      <c r="L93" t="str">
        <f t="shared" si="10"/>
        <v>04JUL2025:20:00:00</v>
      </c>
      <c r="M93">
        <v>20</v>
      </c>
      <c r="N93">
        <f t="shared" si="11"/>
        <v>-215.79443360000005</v>
      </c>
      <c r="O93">
        <f t="shared" si="12"/>
        <v>-215.79443360000005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12.882523097492356</v>
      </c>
    </row>
    <row r="94" spans="1:19" x14ac:dyDescent="0.25">
      <c r="A94" t="s">
        <v>118</v>
      </c>
      <c r="B94">
        <v>1732.8668213000001</v>
      </c>
      <c r="C94">
        <v>1471.9699707</v>
      </c>
      <c r="D94">
        <v>1650.5418701000001</v>
      </c>
      <c r="E94">
        <v>1751.1767577999999</v>
      </c>
      <c r="F94">
        <v>1295.5899658000001</v>
      </c>
      <c r="G94">
        <v>1471.9699707</v>
      </c>
      <c r="H94">
        <v>1429.1800536999999</v>
      </c>
      <c r="I94">
        <v>1314.5200195</v>
      </c>
      <c r="J94">
        <v>1377.8150635</v>
      </c>
      <c r="L94" t="str">
        <f t="shared" si="10"/>
        <v>04JUL2025:21:00:00</v>
      </c>
      <c r="M94">
        <v>21</v>
      </c>
      <c r="N94">
        <f t="shared" si="11"/>
        <v>-260.89685060000011</v>
      </c>
      <c r="O94">
        <f t="shared" si="12"/>
        <v>-260.89685060000011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15.055793520489635</v>
      </c>
    </row>
    <row r="95" spans="1:19" x14ac:dyDescent="0.25">
      <c r="A95" t="s">
        <v>119</v>
      </c>
      <c r="B95">
        <v>1808.5942382999999</v>
      </c>
      <c r="C95">
        <v>1545.3699951000001</v>
      </c>
      <c r="D95">
        <v>1635.137207</v>
      </c>
      <c r="E95">
        <v>1726.0209961</v>
      </c>
      <c r="F95">
        <v>1347.7399902</v>
      </c>
      <c r="G95">
        <v>1545.3699951000001</v>
      </c>
      <c r="H95">
        <v>1465.7299805</v>
      </c>
      <c r="I95">
        <v>1353.6800536999999</v>
      </c>
      <c r="J95">
        <v>1428.1300048999999</v>
      </c>
      <c r="L95" t="str">
        <f t="shared" si="10"/>
        <v>04JUL2025:22:00:00</v>
      </c>
      <c r="M95">
        <v>22</v>
      </c>
      <c r="N95">
        <f t="shared" si="11"/>
        <v>-263.22424319999982</v>
      </c>
      <c r="O95">
        <f t="shared" si="12"/>
        <v>-263.22424319999982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14.554079495875161</v>
      </c>
    </row>
    <row r="96" spans="1:19" x14ac:dyDescent="0.25">
      <c r="A96" t="s">
        <v>120</v>
      </c>
      <c r="B96">
        <v>1588.1307373</v>
      </c>
      <c r="C96">
        <v>1579.4399414</v>
      </c>
      <c r="D96">
        <v>1617.6273193</v>
      </c>
      <c r="E96">
        <v>1685.1870117000001</v>
      </c>
      <c r="F96">
        <v>1348.4100341999999</v>
      </c>
      <c r="G96">
        <v>1579.4399414</v>
      </c>
      <c r="H96">
        <v>1423.7900391000001</v>
      </c>
      <c r="I96">
        <v>1308.0799560999999</v>
      </c>
      <c r="J96">
        <v>1414.9300536999999</v>
      </c>
      <c r="L96" t="str">
        <f t="shared" si="10"/>
        <v>04JUL2025:23:00:00</v>
      </c>
      <c r="M96">
        <v>23</v>
      </c>
      <c r="N96">
        <f t="shared" si="11"/>
        <v>-8.6907959000000119</v>
      </c>
      <c r="O96">
        <f t="shared" si="12"/>
        <v>-8.6907959000000119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0.54723428593639201</v>
      </c>
    </row>
    <row r="97" spans="1:19" x14ac:dyDescent="0.25">
      <c r="A97" t="s">
        <v>121</v>
      </c>
      <c r="B97">
        <v>1462.0253906</v>
      </c>
      <c r="C97">
        <v>1543.3299560999999</v>
      </c>
      <c r="D97">
        <v>1557.0233154</v>
      </c>
      <c r="E97">
        <v>1620.1652832</v>
      </c>
      <c r="F97">
        <v>1290.3499756000001</v>
      </c>
      <c r="G97">
        <v>1543.3299560999999</v>
      </c>
      <c r="H97">
        <v>1346.8399658000001</v>
      </c>
      <c r="I97">
        <v>1233.5600586</v>
      </c>
      <c r="J97">
        <v>1353.5200195</v>
      </c>
      <c r="L97" t="str">
        <f t="shared" si="10"/>
        <v>05JUL2025:00:00:00</v>
      </c>
      <c r="M97">
        <v>24</v>
      </c>
      <c r="N97">
        <f t="shared" si="11"/>
        <v>81.304565499999853</v>
      </c>
      <c r="O97" t="str">
        <f t="shared" si="12"/>
        <v/>
      </c>
      <c r="P97">
        <f t="shared" si="13"/>
        <v>81.304565499999853</v>
      </c>
      <c r="Q97" t="str">
        <f t="shared" si="14"/>
        <v/>
      </c>
      <c r="R97">
        <f t="shared" si="15"/>
        <v>1</v>
      </c>
      <c r="S97">
        <f t="shared" si="16"/>
        <v>5.5610912110516288</v>
      </c>
    </row>
    <row r="98" spans="1:19" x14ac:dyDescent="0.25">
      <c r="A98" t="s">
        <v>122</v>
      </c>
      <c r="B98">
        <v>1415.5401611</v>
      </c>
      <c r="C98">
        <v>1268.0600586</v>
      </c>
      <c r="D98">
        <v>1525.7742920000001</v>
      </c>
      <c r="E98">
        <v>1585.3123779</v>
      </c>
      <c r="F98">
        <v>1177.5300293</v>
      </c>
      <c r="G98">
        <v>1390.8199463000001</v>
      </c>
      <c r="H98">
        <v>1268.0600586</v>
      </c>
      <c r="I98">
        <v>1196.6800536999999</v>
      </c>
      <c r="J98">
        <v>1258.2725829999999</v>
      </c>
      <c r="L98" t="str">
        <f t="shared" si="10"/>
        <v>05JUL2025:01:00:00</v>
      </c>
      <c r="M98">
        <v>1</v>
      </c>
      <c r="N98">
        <f t="shared" si="11"/>
        <v>-147.48010249999993</v>
      </c>
      <c r="O98">
        <f t="shared" si="12"/>
        <v>-147.48010249999993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10.418644878672664</v>
      </c>
    </row>
    <row r="99" spans="1:19" x14ac:dyDescent="0.25">
      <c r="A99" t="s">
        <v>123</v>
      </c>
      <c r="B99">
        <v>1328.2053223</v>
      </c>
      <c r="C99">
        <v>1193.25</v>
      </c>
      <c r="D99">
        <v>1459.4045410000001</v>
      </c>
      <c r="E99">
        <v>1506.6767577999999</v>
      </c>
      <c r="F99">
        <v>1098.0999756000001</v>
      </c>
      <c r="G99">
        <v>1340.3499756000001</v>
      </c>
      <c r="H99">
        <v>1193.25</v>
      </c>
      <c r="I99">
        <v>1137.5999756000001</v>
      </c>
      <c r="J99">
        <v>1192.3249512</v>
      </c>
      <c r="L99" t="str">
        <f t="shared" si="10"/>
        <v>05JUL2025:02:00:00</v>
      </c>
      <c r="M99">
        <v>2</v>
      </c>
      <c r="N99">
        <f t="shared" si="11"/>
        <v>-134.95532230000003</v>
      </c>
      <c r="O99">
        <f t="shared" si="12"/>
        <v>-134.95532230000003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10.160727414215092</v>
      </c>
    </row>
    <row r="100" spans="1:19" x14ac:dyDescent="0.25">
      <c r="A100" t="s">
        <v>124</v>
      </c>
      <c r="B100">
        <v>1298.1733397999999</v>
      </c>
      <c r="C100">
        <v>1141.8499756000001</v>
      </c>
      <c r="D100">
        <v>1420.9519043</v>
      </c>
      <c r="E100">
        <v>1457.2159423999999</v>
      </c>
      <c r="F100">
        <v>975.54101562999995</v>
      </c>
      <c r="G100">
        <v>1262.5300293</v>
      </c>
      <c r="H100">
        <v>1141.8499756000001</v>
      </c>
      <c r="I100">
        <v>1066.3000488</v>
      </c>
      <c r="J100">
        <v>1111.5551757999999</v>
      </c>
      <c r="L100" t="str">
        <f t="shared" si="10"/>
        <v>05JUL2025:03:00:00</v>
      </c>
      <c r="M100">
        <v>3</v>
      </c>
      <c r="N100">
        <f t="shared" si="11"/>
        <v>-156.32336419999979</v>
      </c>
      <c r="O100">
        <f t="shared" si="12"/>
        <v>-156.32336419999979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12.041794374246154</v>
      </c>
    </row>
    <row r="101" spans="1:19" x14ac:dyDescent="0.25">
      <c r="A101" t="s">
        <v>125</v>
      </c>
      <c r="B101">
        <v>1293.1064452999999</v>
      </c>
      <c r="C101">
        <v>1110.4300536999999</v>
      </c>
      <c r="D101">
        <v>1366.0185547000001</v>
      </c>
      <c r="E101">
        <v>1397.7937012</v>
      </c>
      <c r="F101">
        <v>1013.1799927</v>
      </c>
      <c r="G101">
        <v>1249.8399658000001</v>
      </c>
      <c r="H101">
        <v>1110.4300536999999</v>
      </c>
      <c r="I101">
        <v>1056.3699951000001</v>
      </c>
      <c r="J101">
        <v>1107.4550781</v>
      </c>
      <c r="L101" t="str">
        <f t="shared" si="10"/>
        <v>05JUL2025:04:00:00</v>
      </c>
      <c r="M101">
        <v>4</v>
      </c>
      <c r="N101">
        <f t="shared" si="11"/>
        <v>-182.67639159999999</v>
      </c>
      <c r="O101">
        <f t="shared" si="12"/>
        <v>-182.67639159999999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14.126941541739757</v>
      </c>
    </row>
    <row r="102" spans="1:19" x14ac:dyDescent="0.25">
      <c r="A102" t="s">
        <v>126</v>
      </c>
      <c r="B102">
        <v>1368.4039307</v>
      </c>
      <c r="C102">
        <v>1085.9100341999999</v>
      </c>
      <c r="D102">
        <v>1347.6152344</v>
      </c>
      <c r="E102">
        <v>1387.7318115</v>
      </c>
      <c r="F102">
        <v>1041.9699707</v>
      </c>
      <c r="G102">
        <v>1218.6400146000001</v>
      </c>
      <c r="H102">
        <v>1085.9100341999999</v>
      </c>
      <c r="I102">
        <v>1067.75</v>
      </c>
      <c r="J102">
        <v>1103.5675048999999</v>
      </c>
      <c r="L102" t="str">
        <f t="shared" si="10"/>
        <v>05JUL2025:05:00:00</v>
      </c>
      <c r="M102">
        <v>5</v>
      </c>
      <c r="N102">
        <f t="shared" si="11"/>
        <v>-282.49389650000012</v>
      </c>
      <c r="O102">
        <f t="shared" si="12"/>
        <v>-282.49389650000012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20.644043046229179</v>
      </c>
    </row>
    <row r="103" spans="1:19" x14ac:dyDescent="0.25">
      <c r="A103" t="s">
        <v>127</v>
      </c>
      <c r="B103">
        <v>1375.4890137</v>
      </c>
      <c r="C103">
        <v>1071.5699463000001</v>
      </c>
      <c r="D103">
        <v>1324.2011719</v>
      </c>
      <c r="E103">
        <v>1358.6121826000001</v>
      </c>
      <c r="F103">
        <v>980.00402831999997</v>
      </c>
      <c r="G103">
        <v>1208.4100341999999</v>
      </c>
      <c r="H103">
        <v>1071.5699463000001</v>
      </c>
      <c r="I103">
        <v>1026.5699463000001</v>
      </c>
      <c r="J103">
        <v>1071.6384277</v>
      </c>
      <c r="L103" t="str">
        <f t="shared" si="10"/>
        <v>05JUL2025:06:00:00</v>
      </c>
      <c r="M103">
        <v>6</v>
      </c>
      <c r="N103">
        <f t="shared" si="11"/>
        <v>-303.9190673999999</v>
      </c>
      <c r="O103">
        <f t="shared" si="12"/>
        <v>-303.9190673999999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22.095346772888579</v>
      </c>
    </row>
    <row r="104" spans="1:19" x14ac:dyDescent="0.25">
      <c r="A104" t="s">
        <v>128</v>
      </c>
      <c r="B104">
        <v>1376.1885986</v>
      </c>
      <c r="C104">
        <v>1058.3299560999999</v>
      </c>
      <c r="D104">
        <v>1339.753418</v>
      </c>
      <c r="E104">
        <v>1372.4195557</v>
      </c>
      <c r="F104">
        <v>982.53698729999996</v>
      </c>
      <c r="G104">
        <v>1237.5799560999999</v>
      </c>
      <c r="H104">
        <v>1058.3299560999999</v>
      </c>
      <c r="I104">
        <v>1015.7399902</v>
      </c>
      <c r="J104">
        <v>1073.5466309000001</v>
      </c>
      <c r="L104" t="str">
        <f t="shared" si="10"/>
        <v>05JUL2025:07:00:00</v>
      </c>
      <c r="M104">
        <v>7</v>
      </c>
      <c r="N104">
        <f t="shared" si="11"/>
        <v>-317.85864250000009</v>
      </c>
      <c r="O104">
        <f t="shared" si="12"/>
        <v>-317.85864250000009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23.097026295913111</v>
      </c>
    </row>
    <row r="105" spans="1:19" x14ac:dyDescent="0.25">
      <c r="A105" t="s">
        <v>129</v>
      </c>
      <c r="B105">
        <v>1433.7777100000001</v>
      </c>
      <c r="C105">
        <v>1087.9699707</v>
      </c>
      <c r="D105">
        <v>1406.1823730000001</v>
      </c>
      <c r="E105">
        <v>1423.2960204999999</v>
      </c>
      <c r="F105">
        <v>961.09100341999999</v>
      </c>
      <c r="G105">
        <v>1266.4599608999999</v>
      </c>
      <c r="H105">
        <v>1087.9699707</v>
      </c>
      <c r="I105">
        <v>1014.7299805</v>
      </c>
      <c r="J105">
        <v>1082.5627440999999</v>
      </c>
      <c r="L105" t="str">
        <f t="shared" si="10"/>
        <v>05JUL2025:08:00:00</v>
      </c>
      <c r="M105">
        <v>8</v>
      </c>
      <c r="N105">
        <f t="shared" si="11"/>
        <v>-345.80773930000009</v>
      </c>
      <c r="O105">
        <f t="shared" si="12"/>
        <v>-345.80773930000009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24.118643837753627</v>
      </c>
    </row>
    <row r="106" spans="1:19" x14ac:dyDescent="0.25">
      <c r="A106" t="s">
        <v>130</v>
      </c>
      <c r="B106">
        <v>1383.4704589999999</v>
      </c>
      <c r="C106">
        <v>1166.4699707</v>
      </c>
      <c r="D106">
        <v>1505.0786132999999</v>
      </c>
      <c r="E106">
        <v>1513.1361084</v>
      </c>
      <c r="F106">
        <v>1026.8299560999999</v>
      </c>
      <c r="G106">
        <v>1304.4000243999999</v>
      </c>
      <c r="H106">
        <v>1166.4699707</v>
      </c>
      <c r="I106">
        <v>1081.9100341999999</v>
      </c>
      <c r="J106">
        <v>1144.9024658000001</v>
      </c>
      <c r="L106" t="str">
        <f t="shared" si="10"/>
        <v>05JUL2025:09:00:00</v>
      </c>
      <c r="M106">
        <v>9</v>
      </c>
      <c r="N106">
        <f t="shared" si="11"/>
        <v>-217.00048829999992</v>
      </c>
      <c r="O106">
        <f t="shared" si="12"/>
        <v>-217.00048829999992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15.685227457393793</v>
      </c>
    </row>
    <row r="107" spans="1:19" x14ac:dyDescent="0.25">
      <c r="A107" t="s">
        <v>131</v>
      </c>
      <c r="B107">
        <v>1405.4470214999999</v>
      </c>
      <c r="C107">
        <v>1271.8299560999999</v>
      </c>
      <c r="D107">
        <v>1614.9700928</v>
      </c>
      <c r="E107">
        <v>1580.4584961</v>
      </c>
      <c r="F107">
        <v>1082.9300536999999</v>
      </c>
      <c r="G107">
        <v>1449.5699463000001</v>
      </c>
      <c r="H107">
        <v>1271.8299560999999</v>
      </c>
      <c r="I107">
        <v>1161.9599608999999</v>
      </c>
      <c r="J107">
        <v>1241.5725098</v>
      </c>
      <c r="L107" t="str">
        <f t="shared" si="10"/>
        <v>05JUL2025:10:00:00</v>
      </c>
      <c r="M107">
        <v>10</v>
      </c>
      <c r="N107">
        <f t="shared" si="11"/>
        <v>-133.6170654</v>
      </c>
      <c r="O107">
        <f t="shared" si="12"/>
        <v>-133.6170654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9.5070865963623241</v>
      </c>
    </row>
    <row r="108" spans="1:19" x14ac:dyDescent="0.25">
      <c r="A108" t="s">
        <v>132</v>
      </c>
      <c r="B108">
        <v>1488.7979736</v>
      </c>
      <c r="C108">
        <v>1385.5600586</v>
      </c>
      <c r="D108">
        <v>1678.9334716999999</v>
      </c>
      <c r="E108">
        <v>1608.8946533000001</v>
      </c>
      <c r="F108">
        <v>1171.4599608999999</v>
      </c>
      <c r="G108">
        <v>1638.3100586</v>
      </c>
      <c r="H108">
        <v>1385.5600586</v>
      </c>
      <c r="I108">
        <v>1272.3000488</v>
      </c>
      <c r="J108">
        <v>1366.9074707</v>
      </c>
      <c r="L108" t="str">
        <f t="shared" si="10"/>
        <v>05JUL2025:11:00:00</v>
      </c>
      <c r="M108">
        <v>11</v>
      </c>
      <c r="N108">
        <f t="shared" si="11"/>
        <v>-103.23791499999993</v>
      </c>
      <c r="O108">
        <f t="shared" si="12"/>
        <v>-103.23791499999993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6.9343132399867962</v>
      </c>
    </row>
    <row r="109" spans="1:19" x14ac:dyDescent="0.25">
      <c r="A109" t="s">
        <v>133</v>
      </c>
      <c r="B109">
        <v>1545.4277344</v>
      </c>
      <c r="C109">
        <v>1478.0400391000001</v>
      </c>
      <c r="D109">
        <v>1662.3262939000001</v>
      </c>
      <c r="E109">
        <v>1624.7106934000001</v>
      </c>
      <c r="F109">
        <v>1251.7299805</v>
      </c>
      <c r="G109">
        <v>1585.9699707</v>
      </c>
      <c r="H109">
        <v>1478.0400391000001</v>
      </c>
      <c r="I109">
        <v>1368.1400146000001</v>
      </c>
      <c r="J109">
        <v>1420.9700928</v>
      </c>
      <c r="L109" t="str">
        <f t="shared" si="10"/>
        <v>05JUL2025:12:00:00</v>
      </c>
      <c r="M109">
        <v>12</v>
      </c>
      <c r="N109">
        <f t="shared" si="11"/>
        <v>-67.387695299999905</v>
      </c>
      <c r="O109">
        <f t="shared" si="12"/>
        <v>-67.387695299999905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4.3604559307435125</v>
      </c>
    </row>
    <row r="110" spans="1:19" x14ac:dyDescent="0.25">
      <c r="A110" t="s">
        <v>134</v>
      </c>
      <c r="B110">
        <v>1661.2471923999999</v>
      </c>
      <c r="C110">
        <v>1560.7199707</v>
      </c>
      <c r="D110">
        <v>1651.5041504000001</v>
      </c>
      <c r="E110">
        <v>1637.7313231999999</v>
      </c>
      <c r="F110">
        <v>1288.7600098</v>
      </c>
      <c r="G110">
        <v>1612.1199951000001</v>
      </c>
      <c r="H110">
        <v>1560.7199707</v>
      </c>
      <c r="I110">
        <v>1430.8699951000001</v>
      </c>
      <c r="J110">
        <v>1473.1174315999999</v>
      </c>
      <c r="L110" t="str">
        <f t="shared" si="10"/>
        <v>05JUL2025:13:00:00</v>
      </c>
      <c r="M110">
        <v>13</v>
      </c>
      <c r="N110">
        <f t="shared" si="11"/>
        <v>-100.52722169999993</v>
      </c>
      <c r="O110">
        <f t="shared" si="12"/>
        <v>-100.52722169999993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6.0513102541210912</v>
      </c>
    </row>
    <row r="111" spans="1:19" x14ac:dyDescent="0.25">
      <c r="A111" t="s">
        <v>135</v>
      </c>
      <c r="B111">
        <v>1653.9675293</v>
      </c>
      <c r="C111">
        <v>1628.4799805</v>
      </c>
      <c r="D111">
        <v>1677.0738524999999</v>
      </c>
      <c r="E111">
        <v>1635.0068358999999</v>
      </c>
      <c r="F111">
        <v>1318.1700439000001</v>
      </c>
      <c r="G111">
        <v>1625.8000488</v>
      </c>
      <c r="H111">
        <v>1628.4799805</v>
      </c>
      <c r="I111">
        <v>1489.5500488</v>
      </c>
      <c r="J111">
        <v>1515.5</v>
      </c>
      <c r="L111" t="str">
        <f t="shared" si="10"/>
        <v>05JUL2025:14:00:00</v>
      </c>
      <c r="M111">
        <v>14</v>
      </c>
      <c r="N111">
        <f t="shared" si="11"/>
        <v>-25.487548800000013</v>
      </c>
      <c r="O111">
        <f t="shared" si="12"/>
        <v>-25.487548800000013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1.5409945085673462</v>
      </c>
    </row>
    <row r="112" spans="1:19" x14ac:dyDescent="0.25">
      <c r="A112" t="s">
        <v>136</v>
      </c>
      <c r="B112">
        <v>1751.0848389</v>
      </c>
      <c r="C112">
        <v>1698.2800293</v>
      </c>
      <c r="D112">
        <v>1729.7763672000001</v>
      </c>
      <c r="E112">
        <v>1656.3198242000001</v>
      </c>
      <c r="F112">
        <v>1353.0400391000001</v>
      </c>
      <c r="G112">
        <v>1657.0200195</v>
      </c>
      <c r="H112">
        <v>1698.2800293</v>
      </c>
      <c r="I112">
        <v>1525.8499756000001</v>
      </c>
      <c r="J112">
        <v>1558.5474853999999</v>
      </c>
      <c r="L112" t="str">
        <f t="shared" si="10"/>
        <v>05JUL2025:15:00:00</v>
      </c>
      <c r="M112">
        <v>15</v>
      </c>
      <c r="N112">
        <f t="shared" si="11"/>
        <v>-52.804809599999999</v>
      </c>
      <c r="O112">
        <f t="shared" si="12"/>
        <v>-52.804809599999999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3.0155483290673128</v>
      </c>
    </row>
    <row r="113" spans="1:19" x14ac:dyDescent="0.25">
      <c r="A113" t="s">
        <v>137</v>
      </c>
      <c r="B113">
        <v>1755.8286132999999</v>
      </c>
      <c r="C113">
        <v>1721.8599853999999</v>
      </c>
      <c r="D113">
        <v>1737.6066894999999</v>
      </c>
      <c r="E113">
        <v>1708.4715576000001</v>
      </c>
      <c r="F113">
        <v>1378.3299560999999</v>
      </c>
      <c r="G113">
        <v>1641.8699951000001</v>
      </c>
      <c r="H113">
        <v>1721.8599853999999</v>
      </c>
      <c r="I113">
        <v>1540.9200439000001</v>
      </c>
      <c r="J113">
        <v>1570.7449951000001</v>
      </c>
      <c r="L113" t="str">
        <f t="shared" si="10"/>
        <v>05JUL2025:16:00:00</v>
      </c>
      <c r="M113">
        <v>16</v>
      </c>
      <c r="N113">
        <f t="shared" si="11"/>
        <v>-33.968627900000001</v>
      </c>
      <c r="O113">
        <f t="shared" si="12"/>
        <v>-33.968627900000001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1.9346209329712145</v>
      </c>
    </row>
    <row r="114" spans="1:19" x14ac:dyDescent="0.25">
      <c r="A114" t="s">
        <v>138</v>
      </c>
      <c r="B114">
        <v>1809.9860839999999</v>
      </c>
      <c r="C114">
        <v>1728.75</v>
      </c>
      <c r="D114">
        <v>1705.7255858999999</v>
      </c>
      <c r="E114">
        <v>1674.0280762</v>
      </c>
      <c r="F114">
        <v>1373.8100586</v>
      </c>
      <c r="G114">
        <v>1657.3800048999999</v>
      </c>
      <c r="H114">
        <v>1728.75</v>
      </c>
      <c r="I114">
        <v>1531.0200195</v>
      </c>
      <c r="J114">
        <v>1572.7399902</v>
      </c>
      <c r="L114" t="str">
        <f t="shared" si="10"/>
        <v>05JUL2025:17:00:00</v>
      </c>
      <c r="M114">
        <v>17</v>
      </c>
      <c r="N114">
        <f t="shared" si="11"/>
        <v>-81.236083999999892</v>
      </c>
      <c r="O114">
        <f t="shared" si="12"/>
        <v>-81.236083999999892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4.4882159436536249</v>
      </c>
    </row>
    <row r="115" spans="1:19" x14ac:dyDescent="0.25">
      <c r="A115" t="s">
        <v>139</v>
      </c>
      <c r="B115">
        <v>1792.7531738</v>
      </c>
      <c r="C115">
        <v>1722.1300048999999</v>
      </c>
      <c r="D115">
        <v>1744.8819579999999</v>
      </c>
      <c r="E115">
        <v>1727.4814452999999</v>
      </c>
      <c r="F115">
        <v>1379.3299560999999</v>
      </c>
      <c r="G115">
        <v>1666.6300048999999</v>
      </c>
      <c r="H115">
        <v>1722.1300048999999</v>
      </c>
      <c r="I115">
        <v>1506.5200195</v>
      </c>
      <c r="J115">
        <v>1568.6524658000001</v>
      </c>
      <c r="L115" t="str">
        <f t="shared" si="10"/>
        <v>05JUL2025:18:00:00</v>
      </c>
      <c r="M115">
        <v>18</v>
      </c>
      <c r="N115">
        <f t="shared" si="11"/>
        <v>-70.62316890000011</v>
      </c>
      <c r="O115">
        <f t="shared" si="12"/>
        <v>-70.62316890000011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3.9393693416425011</v>
      </c>
    </row>
    <row r="116" spans="1:19" x14ac:dyDescent="0.25">
      <c r="A116" t="s">
        <v>140</v>
      </c>
      <c r="B116">
        <v>1802.8527832</v>
      </c>
      <c r="C116">
        <v>1679.2700195</v>
      </c>
      <c r="D116">
        <v>1751.6823730000001</v>
      </c>
      <c r="E116">
        <v>1772.8369141000001</v>
      </c>
      <c r="F116">
        <v>1377.1700439000001</v>
      </c>
      <c r="G116">
        <v>1649.0400391000001</v>
      </c>
      <c r="H116">
        <v>1679.2700195</v>
      </c>
      <c r="I116">
        <v>1470.0200195</v>
      </c>
      <c r="J116">
        <v>1543.875</v>
      </c>
      <c r="L116" t="str">
        <f t="shared" si="10"/>
        <v>05JUL2025:19:00:00</v>
      </c>
      <c r="M116">
        <v>19</v>
      </c>
      <c r="N116">
        <f t="shared" si="11"/>
        <v>-123.58276369999999</v>
      </c>
      <c r="O116">
        <f t="shared" si="12"/>
        <v>-123.58276369999999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6.8548449907620821</v>
      </c>
    </row>
    <row r="117" spans="1:19" x14ac:dyDescent="0.25">
      <c r="A117" t="s">
        <v>141</v>
      </c>
      <c r="B117">
        <v>1738.2171631000001</v>
      </c>
      <c r="C117">
        <v>1616.7700195</v>
      </c>
      <c r="D117">
        <v>1689.1923827999999</v>
      </c>
      <c r="E117">
        <v>1721.5932617000001</v>
      </c>
      <c r="F117">
        <v>1322.3299560999999</v>
      </c>
      <c r="G117">
        <v>1595.6800536999999</v>
      </c>
      <c r="H117">
        <v>1616.7700195</v>
      </c>
      <c r="I117">
        <v>1415.9399414</v>
      </c>
      <c r="J117">
        <v>1487.6800536999999</v>
      </c>
      <c r="L117" t="str">
        <f t="shared" si="10"/>
        <v>05JUL2025:20:00:00</v>
      </c>
      <c r="M117">
        <v>20</v>
      </c>
      <c r="N117">
        <f t="shared" si="11"/>
        <v>-121.44714360000012</v>
      </c>
      <c r="O117">
        <f t="shared" si="12"/>
        <v>-121.44714360000012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6.9868797856883909</v>
      </c>
    </row>
    <row r="118" spans="1:19" x14ac:dyDescent="0.25">
      <c r="A118" t="s">
        <v>142</v>
      </c>
      <c r="B118">
        <v>1734.8063964999999</v>
      </c>
      <c r="C118">
        <v>1550.5</v>
      </c>
      <c r="D118">
        <v>1609.8817139</v>
      </c>
      <c r="E118">
        <v>1682.0650635</v>
      </c>
      <c r="F118">
        <v>1294.8599853999999</v>
      </c>
      <c r="G118">
        <v>1545.6300048999999</v>
      </c>
      <c r="H118">
        <v>1550.5</v>
      </c>
      <c r="I118">
        <v>1358.5600586</v>
      </c>
      <c r="J118">
        <v>1437.3875731999999</v>
      </c>
      <c r="L118" t="str">
        <f t="shared" si="10"/>
        <v>05JUL2025:21:00:00</v>
      </c>
      <c r="M118">
        <v>21</v>
      </c>
      <c r="N118">
        <f t="shared" si="11"/>
        <v>-184.30639649999989</v>
      </c>
      <c r="O118">
        <f t="shared" si="12"/>
        <v>-184.30639649999989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10.624032564777316</v>
      </c>
    </row>
    <row r="119" spans="1:19" x14ac:dyDescent="0.25">
      <c r="A119" t="s">
        <v>143</v>
      </c>
      <c r="B119">
        <v>1751.5623779</v>
      </c>
      <c r="C119">
        <v>1515.3000488</v>
      </c>
      <c r="D119">
        <v>1619.0614014</v>
      </c>
      <c r="E119">
        <v>1682.53125</v>
      </c>
      <c r="F119">
        <v>1314.1500243999999</v>
      </c>
      <c r="G119">
        <v>1571.5</v>
      </c>
      <c r="H119">
        <v>1515.3000488</v>
      </c>
      <c r="I119">
        <v>1357.2399902</v>
      </c>
      <c r="J119">
        <v>1439.5476074000001</v>
      </c>
      <c r="L119" t="str">
        <f t="shared" si="10"/>
        <v>05JUL2025:22:00:00</v>
      </c>
      <c r="M119">
        <v>22</v>
      </c>
      <c r="N119">
        <f t="shared" si="11"/>
        <v>-236.26232909999999</v>
      </c>
      <c r="O119">
        <f t="shared" si="12"/>
        <v>-236.26232909999999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13.488662012897414</v>
      </c>
    </row>
    <row r="120" spans="1:19" x14ac:dyDescent="0.25">
      <c r="A120" t="s">
        <v>144</v>
      </c>
      <c r="B120">
        <v>1713.2032471</v>
      </c>
      <c r="C120">
        <v>1433.5300293</v>
      </c>
      <c r="D120">
        <v>1574.9503173999999</v>
      </c>
      <c r="E120">
        <v>1615.8300781</v>
      </c>
      <c r="F120">
        <v>1272.0899658000001</v>
      </c>
      <c r="G120">
        <v>1523.7099608999999</v>
      </c>
      <c r="H120">
        <v>1433.5300293</v>
      </c>
      <c r="I120">
        <v>1288.6500243999999</v>
      </c>
      <c r="J120">
        <v>1379.4949951000001</v>
      </c>
      <c r="L120" t="str">
        <f t="shared" si="10"/>
        <v>05JUL2025:23:00:00</v>
      </c>
      <c r="M120">
        <v>23</v>
      </c>
      <c r="N120">
        <f t="shared" si="11"/>
        <v>-279.67321779999997</v>
      </c>
      <c r="O120">
        <f t="shared" si="12"/>
        <v>-279.67321779999997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16.32457901731232</v>
      </c>
    </row>
    <row r="121" spans="1:19" x14ac:dyDescent="0.25">
      <c r="A121" t="s">
        <v>145</v>
      </c>
      <c r="B121">
        <v>1719.2434082</v>
      </c>
      <c r="C121">
        <v>1360.4100341999999</v>
      </c>
      <c r="D121">
        <v>1540.5460204999999</v>
      </c>
      <c r="E121">
        <v>1573.3688964999999</v>
      </c>
      <c r="F121">
        <v>1219.9399414</v>
      </c>
      <c r="G121">
        <v>1476.3000488</v>
      </c>
      <c r="H121">
        <v>1360.4100341999999</v>
      </c>
      <c r="I121">
        <v>1227.6800536999999</v>
      </c>
      <c r="J121">
        <v>1321.0825195</v>
      </c>
      <c r="L121" t="str">
        <f t="shared" si="10"/>
        <v>06JUL2025:00:00:00</v>
      </c>
      <c r="M121">
        <v>24</v>
      </c>
      <c r="N121">
        <f t="shared" si="11"/>
        <v>-358.83337400000005</v>
      </c>
      <c r="O121">
        <f t="shared" si="12"/>
        <v>-358.83337400000005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20.871586436715706</v>
      </c>
    </row>
    <row r="122" spans="1:19" x14ac:dyDescent="0.25">
      <c r="A122" t="s">
        <v>146</v>
      </c>
      <c r="B122">
        <v>1741.9822998</v>
      </c>
      <c r="C122">
        <v>1483.6199951000001</v>
      </c>
      <c r="D122">
        <v>1535.3847656</v>
      </c>
      <c r="E122">
        <v>1576.7042236</v>
      </c>
      <c r="F122">
        <v>1266.5699463000001</v>
      </c>
      <c r="G122">
        <v>1483.6199951000001</v>
      </c>
      <c r="H122">
        <v>1350.2800293</v>
      </c>
      <c r="I122">
        <v>1276.75</v>
      </c>
      <c r="J122">
        <v>1344.3049315999999</v>
      </c>
      <c r="L122" t="str">
        <f t="shared" si="10"/>
        <v>06JUL2025:01:00:00</v>
      </c>
      <c r="M122">
        <v>1</v>
      </c>
      <c r="N122">
        <f t="shared" si="11"/>
        <v>-258.36230469999987</v>
      </c>
      <c r="O122">
        <f t="shared" si="12"/>
        <v>-258.36230469999987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14.831511475728709</v>
      </c>
    </row>
    <row r="123" spans="1:19" x14ac:dyDescent="0.25">
      <c r="A123" t="s">
        <v>147</v>
      </c>
      <c r="B123">
        <v>1620.8060303</v>
      </c>
      <c r="C123">
        <v>1428.0100098</v>
      </c>
      <c r="D123">
        <v>1464.2338867000001</v>
      </c>
      <c r="E123">
        <v>1527.5225829999999</v>
      </c>
      <c r="F123">
        <v>1189.0600586</v>
      </c>
      <c r="G123">
        <v>1428.0100098</v>
      </c>
      <c r="H123">
        <v>1288.3900146000001</v>
      </c>
      <c r="I123">
        <v>1218.7199707</v>
      </c>
      <c r="J123">
        <v>1281.0449219</v>
      </c>
      <c r="L123" t="str">
        <f t="shared" si="10"/>
        <v>06JUL2025:02:00:00</v>
      </c>
      <c r="M123">
        <v>2</v>
      </c>
      <c r="N123">
        <f t="shared" si="11"/>
        <v>-192.79602049999994</v>
      </c>
      <c r="O123">
        <f t="shared" si="12"/>
        <v>-192.79602049999994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11.895070532549457</v>
      </c>
    </row>
    <row r="124" spans="1:19" x14ac:dyDescent="0.25">
      <c r="A124" t="s">
        <v>148</v>
      </c>
      <c r="B124">
        <v>1500.9407959</v>
      </c>
      <c r="C124">
        <v>1343.4200439000001</v>
      </c>
      <c r="D124">
        <v>1396.7236327999999</v>
      </c>
      <c r="E124">
        <v>1457.1085204999999</v>
      </c>
      <c r="F124">
        <v>1132.1500243999999</v>
      </c>
      <c r="G124">
        <v>1343.4200439000001</v>
      </c>
      <c r="H124">
        <v>1243.8800048999999</v>
      </c>
      <c r="I124">
        <v>1141.6099853999999</v>
      </c>
      <c r="J124">
        <v>1215.2650146000001</v>
      </c>
      <c r="L124" t="str">
        <f t="shared" si="10"/>
        <v>06JUL2025:03:00:00</v>
      </c>
      <c r="M124">
        <v>3</v>
      </c>
      <c r="N124">
        <f t="shared" si="11"/>
        <v>-157.5207519999999</v>
      </c>
      <c r="O124">
        <f t="shared" si="12"/>
        <v>-157.5207519999999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10.494801156067364</v>
      </c>
    </row>
    <row r="125" spans="1:19" x14ac:dyDescent="0.25">
      <c r="A125" t="s">
        <v>149</v>
      </c>
      <c r="B125">
        <v>1453.0228271000001</v>
      </c>
      <c r="C125">
        <v>1327.1300048999999</v>
      </c>
      <c r="D125">
        <v>1371.4675293</v>
      </c>
      <c r="E125">
        <v>1460.2974853999999</v>
      </c>
      <c r="F125">
        <v>1110.8499756000001</v>
      </c>
      <c r="G125">
        <v>1327.1300048999999</v>
      </c>
      <c r="H125">
        <v>1209.0100098</v>
      </c>
      <c r="I125">
        <v>1119.0799560999999</v>
      </c>
      <c r="J125">
        <v>1191.5174560999999</v>
      </c>
      <c r="L125" t="str">
        <f t="shared" si="10"/>
        <v>06JUL2025:04:00:00</v>
      </c>
      <c r="M125">
        <v>4</v>
      </c>
      <c r="N125">
        <f t="shared" si="11"/>
        <v>-125.89282220000018</v>
      </c>
      <c r="O125">
        <f t="shared" si="12"/>
        <v>-125.89282220000018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8.6642012673167699</v>
      </c>
    </row>
    <row r="126" spans="1:19" x14ac:dyDescent="0.25">
      <c r="A126" t="s">
        <v>150</v>
      </c>
      <c r="B126">
        <v>1441.7208252</v>
      </c>
      <c r="C126">
        <v>1311.2800293</v>
      </c>
      <c r="D126">
        <v>1334.9801024999999</v>
      </c>
      <c r="E126">
        <v>1392.2608643000001</v>
      </c>
      <c r="F126">
        <v>1152.5500488</v>
      </c>
      <c r="G126">
        <v>1311.2800293</v>
      </c>
      <c r="H126">
        <v>1185.1999512</v>
      </c>
      <c r="I126">
        <v>1140.8599853999999</v>
      </c>
      <c r="J126">
        <v>1197.4725341999999</v>
      </c>
      <c r="L126" t="str">
        <f t="shared" si="10"/>
        <v>06JUL2025:05:00:00</v>
      </c>
      <c r="M126">
        <v>5</v>
      </c>
      <c r="N126">
        <f t="shared" si="11"/>
        <v>-130.44079590000001</v>
      </c>
      <c r="O126">
        <f t="shared" si="12"/>
        <v>-130.44079590000001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9.0475765918068678</v>
      </c>
    </row>
    <row r="127" spans="1:19" x14ac:dyDescent="0.25">
      <c r="A127" t="s">
        <v>151</v>
      </c>
      <c r="B127">
        <v>1420.9498291</v>
      </c>
      <c r="C127">
        <v>1314.6400146000001</v>
      </c>
      <c r="D127">
        <v>1302.6312256000001</v>
      </c>
      <c r="E127">
        <v>1325.6131591999999</v>
      </c>
      <c r="F127">
        <v>1113.6099853999999</v>
      </c>
      <c r="G127">
        <v>1314.6400146000001</v>
      </c>
      <c r="H127">
        <v>1169.8000488</v>
      </c>
      <c r="I127">
        <v>1111.6500243999999</v>
      </c>
      <c r="J127">
        <v>1177.4250488</v>
      </c>
      <c r="L127" t="str">
        <f t="shared" si="10"/>
        <v>06JUL2025:06:00:00</v>
      </c>
      <c r="M127">
        <v>6</v>
      </c>
      <c r="N127">
        <f t="shared" si="11"/>
        <v>-106.3098144999999</v>
      </c>
      <c r="O127">
        <f t="shared" si="12"/>
        <v>-106.3098144999999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7.4816022580708799</v>
      </c>
    </row>
    <row r="128" spans="1:19" x14ac:dyDescent="0.25">
      <c r="A128" t="s">
        <v>152</v>
      </c>
      <c r="B128">
        <v>1392.5245361</v>
      </c>
      <c r="C128">
        <v>1319.0699463000001</v>
      </c>
      <c r="D128">
        <v>1287.4031981999999</v>
      </c>
      <c r="E128">
        <v>1294.5163574000001</v>
      </c>
      <c r="F128">
        <v>1095.3399658000001</v>
      </c>
      <c r="G128">
        <v>1319.0699463000001</v>
      </c>
      <c r="H128">
        <v>1140.7900391000001</v>
      </c>
      <c r="I128">
        <v>1086.9300536999999</v>
      </c>
      <c r="J128">
        <v>1160.5324707</v>
      </c>
      <c r="L128" t="str">
        <f t="shared" si="10"/>
        <v>06JUL2025:07:00:00</v>
      </c>
      <c r="M128">
        <v>7</v>
      </c>
      <c r="N128">
        <f t="shared" si="11"/>
        <v>-73.454589799999894</v>
      </c>
      <c r="O128">
        <f t="shared" si="12"/>
        <v>-73.454589799999894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5.2749224804125809</v>
      </c>
    </row>
    <row r="129" spans="1:19" x14ac:dyDescent="0.25">
      <c r="A129" t="s">
        <v>153</v>
      </c>
      <c r="B129">
        <v>1425.3115233999999</v>
      </c>
      <c r="C129">
        <v>1337.3199463000001</v>
      </c>
      <c r="D129">
        <v>1346.9670410000001</v>
      </c>
      <c r="E129">
        <v>1335.7424315999999</v>
      </c>
      <c r="F129">
        <v>1075.4000243999999</v>
      </c>
      <c r="G129">
        <v>1337.3199463000001</v>
      </c>
      <c r="H129">
        <v>1166.8900146000001</v>
      </c>
      <c r="I129">
        <v>1073.5</v>
      </c>
      <c r="J129">
        <v>1163.2774658000001</v>
      </c>
      <c r="L129" t="str">
        <f t="shared" si="10"/>
        <v>06JUL2025:08:00:00</v>
      </c>
      <c r="M129">
        <v>8</v>
      </c>
      <c r="N129">
        <f t="shared" si="11"/>
        <v>-87.991577099999859</v>
      </c>
      <c r="O129">
        <f t="shared" si="12"/>
        <v>-87.991577099999859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6.1734979094325242</v>
      </c>
    </row>
    <row r="130" spans="1:19" x14ac:dyDescent="0.25">
      <c r="A130" t="s">
        <v>154</v>
      </c>
      <c r="B130">
        <v>1496.3775635</v>
      </c>
      <c r="C130">
        <v>1365.8900146000001</v>
      </c>
      <c r="D130">
        <v>1472.4302978999999</v>
      </c>
      <c r="E130">
        <v>1451.2441406</v>
      </c>
      <c r="F130">
        <v>1153.4899902</v>
      </c>
      <c r="G130">
        <v>1365.8900146000001</v>
      </c>
      <c r="H130">
        <v>1252.2299805</v>
      </c>
      <c r="I130">
        <v>1143.0899658000001</v>
      </c>
      <c r="J130">
        <v>1228.6749268000001</v>
      </c>
      <c r="L130" t="str">
        <f t="shared" si="10"/>
        <v>06JUL2025:09:00:00</v>
      </c>
      <c r="M130">
        <v>9</v>
      </c>
      <c r="N130">
        <f t="shared" si="11"/>
        <v>-130.48754889999987</v>
      </c>
      <c r="O130">
        <f t="shared" si="12"/>
        <v>-130.48754889999987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8.7202289103287445</v>
      </c>
    </row>
    <row r="131" spans="1:19" x14ac:dyDescent="0.25">
      <c r="A131" t="s">
        <v>155</v>
      </c>
      <c r="B131">
        <v>1556.4547118999999</v>
      </c>
      <c r="C131">
        <v>1503.8000488</v>
      </c>
      <c r="D131">
        <v>1567.1121826000001</v>
      </c>
      <c r="E131">
        <v>1495.4857178</v>
      </c>
      <c r="F131">
        <v>1232.6500243999999</v>
      </c>
      <c r="G131">
        <v>1503.8000488</v>
      </c>
      <c r="H131">
        <v>1363.6800536999999</v>
      </c>
      <c r="I131">
        <v>1208.4799805</v>
      </c>
      <c r="J131">
        <v>1327.1525879000001</v>
      </c>
      <c r="L131" t="str">
        <f t="shared" ref="L131:L194" si="17">A131</f>
        <v>06JUL2025:10:00:00</v>
      </c>
      <c r="M131">
        <v>10</v>
      </c>
      <c r="N131">
        <f t="shared" ref="N131:N194" si="18">C131-B131</f>
        <v>-52.65466309999988</v>
      </c>
      <c r="O131">
        <f t="shared" ref="O131:O194" si="19">IF(N131&lt;0,N131,"")</f>
        <v>-52.65466309999988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3.3829871629045423</v>
      </c>
    </row>
    <row r="132" spans="1:19" x14ac:dyDescent="0.25">
      <c r="A132" t="s">
        <v>156</v>
      </c>
      <c r="B132">
        <v>1718.5607910000001</v>
      </c>
      <c r="C132">
        <v>1649.3000488</v>
      </c>
      <c r="D132">
        <v>1572.7727050999999</v>
      </c>
      <c r="E132">
        <v>1457.4825439000001</v>
      </c>
      <c r="F132">
        <v>1335.2700195</v>
      </c>
      <c r="G132">
        <v>1649.3000488</v>
      </c>
      <c r="H132">
        <v>1469.9699707</v>
      </c>
      <c r="I132">
        <v>1286.5600586</v>
      </c>
      <c r="J132">
        <v>1435.2750243999999</v>
      </c>
      <c r="L132" t="str">
        <f t="shared" si="17"/>
        <v>06JUL2025:11:00:00</v>
      </c>
      <c r="M132">
        <v>11</v>
      </c>
      <c r="N132">
        <f t="shared" si="18"/>
        <v>-69.260742200000095</v>
      </c>
      <c r="O132">
        <f t="shared" si="19"/>
        <v>-69.260742200000095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4.0301595708871307</v>
      </c>
    </row>
    <row r="133" spans="1:19" x14ac:dyDescent="0.25">
      <c r="A133" t="s">
        <v>157</v>
      </c>
      <c r="B133">
        <v>1783.309082</v>
      </c>
      <c r="C133">
        <v>1593.3299560999999</v>
      </c>
      <c r="D133">
        <v>1561.4620361</v>
      </c>
      <c r="E133">
        <v>1501.6982422000001</v>
      </c>
      <c r="F133">
        <v>1435.3000488</v>
      </c>
      <c r="G133">
        <v>1593.3299560999999</v>
      </c>
      <c r="H133">
        <v>1553.4699707</v>
      </c>
      <c r="I133">
        <v>1379.9399414</v>
      </c>
      <c r="J133">
        <v>1490.5098877</v>
      </c>
      <c r="L133" t="str">
        <f t="shared" si="17"/>
        <v>06JUL2025:12:00:00</v>
      </c>
      <c r="M133">
        <v>12</v>
      </c>
      <c r="N133">
        <f t="shared" si="18"/>
        <v>-189.9791259000001</v>
      </c>
      <c r="O133">
        <f t="shared" si="19"/>
        <v>-189.9791259000001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10.653179968496348</v>
      </c>
    </row>
    <row r="134" spans="1:19" x14ac:dyDescent="0.25">
      <c r="A134" t="s">
        <v>158</v>
      </c>
      <c r="B134">
        <v>1656.7878418</v>
      </c>
      <c r="C134">
        <v>1636.0300293</v>
      </c>
      <c r="D134">
        <v>1589.8477783000001</v>
      </c>
      <c r="E134">
        <v>1550.90625</v>
      </c>
      <c r="F134">
        <v>1495.1800536999999</v>
      </c>
      <c r="G134">
        <v>1636.0300293</v>
      </c>
      <c r="H134">
        <v>1625.1800536999999</v>
      </c>
      <c r="I134">
        <v>1448.2700195</v>
      </c>
      <c r="J134">
        <v>1551.1650391000001</v>
      </c>
      <c r="L134" t="str">
        <f t="shared" si="17"/>
        <v>06JUL2025:13:00:00</v>
      </c>
      <c r="M134">
        <v>13</v>
      </c>
      <c r="N134">
        <f t="shared" si="18"/>
        <v>-20.7578125</v>
      </c>
      <c r="O134">
        <f t="shared" si="19"/>
        <v>-20.7578125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1.2528950283367537</v>
      </c>
    </row>
    <row r="135" spans="1:19" x14ac:dyDescent="0.25">
      <c r="A135" t="s">
        <v>159</v>
      </c>
      <c r="B135">
        <v>1683.3261719</v>
      </c>
      <c r="C135">
        <v>1636.7199707</v>
      </c>
      <c r="D135">
        <v>1609.8804932</v>
      </c>
      <c r="E135">
        <v>1559.1827393000001</v>
      </c>
      <c r="F135">
        <v>1540.8100586</v>
      </c>
      <c r="G135">
        <v>1636.7199707</v>
      </c>
      <c r="H135">
        <v>1689.1800536999999</v>
      </c>
      <c r="I135">
        <v>1503.5899658000001</v>
      </c>
      <c r="J135">
        <v>1592.5749512</v>
      </c>
      <c r="L135" t="str">
        <f t="shared" si="17"/>
        <v>06JUL2025:14:00:00</v>
      </c>
      <c r="M135">
        <v>14</v>
      </c>
      <c r="N135">
        <f t="shared" si="18"/>
        <v>-46.606201199999987</v>
      </c>
      <c r="O135">
        <f t="shared" si="19"/>
        <v>-46.606201199999987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2.7686969987162229</v>
      </c>
    </row>
    <row r="136" spans="1:19" x14ac:dyDescent="0.25">
      <c r="A136" t="s">
        <v>160</v>
      </c>
      <c r="B136">
        <v>1741.7918701000001</v>
      </c>
      <c r="C136">
        <v>1647.1800536999999</v>
      </c>
      <c r="D136">
        <v>1660.8931885</v>
      </c>
      <c r="E136">
        <v>1597.7070312999999</v>
      </c>
      <c r="F136">
        <v>1582.1400146000001</v>
      </c>
      <c r="G136">
        <v>1647.1800536999999</v>
      </c>
      <c r="H136">
        <v>1739.3800048999999</v>
      </c>
      <c r="I136">
        <v>1526.9799805</v>
      </c>
      <c r="J136">
        <v>1623.9200439000001</v>
      </c>
      <c r="L136" t="str">
        <f t="shared" si="17"/>
        <v>06JUL2025:15:00:00</v>
      </c>
      <c r="M136">
        <v>15</v>
      </c>
      <c r="N136">
        <f t="shared" si="18"/>
        <v>-94.61181640000018</v>
      </c>
      <c r="O136">
        <f t="shared" si="19"/>
        <v>-94.61181640000018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5.4318669195859952</v>
      </c>
    </row>
    <row r="137" spans="1:19" x14ac:dyDescent="0.25">
      <c r="A137" t="s">
        <v>161</v>
      </c>
      <c r="B137">
        <v>1782.5928954999999</v>
      </c>
      <c r="C137">
        <v>1641.6099853999999</v>
      </c>
      <c r="D137">
        <v>1681.2044678</v>
      </c>
      <c r="E137">
        <v>1629.4245605000001</v>
      </c>
      <c r="F137">
        <v>1609.3399658000001</v>
      </c>
      <c r="G137">
        <v>1641.6099853999999</v>
      </c>
      <c r="H137">
        <v>1753.9499512</v>
      </c>
      <c r="I137">
        <v>1549.4699707</v>
      </c>
      <c r="J137">
        <v>1638.5925293</v>
      </c>
      <c r="L137" t="str">
        <f t="shared" si="17"/>
        <v>06JUL2025:16:00:00</v>
      </c>
      <c r="M137">
        <v>16</v>
      </c>
      <c r="N137">
        <f t="shared" si="18"/>
        <v>-140.98291010000003</v>
      </c>
      <c r="O137">
        <f t="shared" si="19"/>
        <v>-140.98291010000003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7.9088674961007115</v>
      </c>
    </row>
    <row r="138" spans="1:19" x14ac:dyDescent="0.25">
      <c r="A138" t="s">
        <v>162</v>
      </c>
      <c r="B138">
        <v>1763.9139404</v>
      </c>
      <c r="C138">
        <v>1668.1099853999999</v>
      </c>
      <c r="D138">
        <v>1653.9460449000001</v>
      </c>
      <c r="E138">
        <v>1624.4500731999999</v>
      </c>
      <c r="F138">
        <v>1613.9200439000001</v>
      </c>
      <c r="G138">
        <v>1668.1099853999999</v>
      </c>
      <c r="H138">
        <v>1754.5799560999999</v>
      </c>
      <c r="I138">
        <v>1542.5400391000001</v>
      </c>
      <c r="J138">
        <v>1644.7874756000001</v>
      </c>
      <c r="L138" t="str">
        <f t="shared" si="17"/>
        <v>06JUL2025:17:00:00</v>
      </c>
      <c r="M138">
        <v>17</v>
      </c>
      <c r="N138">
        <f t="shared" si="18"/>
        <v>-95.803955000000087</v>
      </c>
      <c r="O138">
        <f t="shared" si="19"/>
        <v>-95.803955000000087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5.4313281847681738</v>
      </c>
    </row>
    <row r="139" spans="1:19" x14ac:dyDescent="0.25">
      <c r="A139" t="s">
        <v>163</v>
      </c>
      <c r="B139">
        <v>1749.9448242000001</v>
      </c>
      <c r="C139">
        <v>1695.6800536999999</v>
      </c>
      <c r="D139">
        <v>1682.6972656</v>
      </c>
      <c r="E139">
        <v>1688.5314940999999</v>
      </c>
      <c r="F139">
        <v>1623.4300536999999</v>
      </c>
      <c r="G139">
        <v>1695.6800536999999</v>
      </c>
      <c r="H139">
        <v>1747.5600586</v>
      </c>
      <c r="I139">
        <v>1523.9399414</v>
      </c>
      <c r="J139">
        <v>1647.6524658000001</v>
      </c>
      <c r="L139" t="str">
        <f t="shared" si="17"/>
        <v>06JUL2025:18:00:00</v>
      </c>
      <c r="M139">
        <v>18</v>
      </c>
      <c r="N139">
        <f t="shared" si="18"/>
        <v>-54.264770500000168</v>
      </c>
      <c r="O139">
        <f t="shared" si="19"/>
        <v>-54.264770500000168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3.1009417982539937</v>
      </c>
    </row>
    <row r="140" spans="1:19" x14ac:dyDescent="0.25">
      <c r="A140" t="s">
        <v>164</v>
      </c>
      <c r="B140">
        <v>1725.2973632999999</v>
      </c>
      <c r="C140">
        <v>1688.5400391000001</v>
      </c>
      <c r="D140">
        <v>1686.2458495999999</v>
      </c>
      <c r="E140">
        <v>1696.8365478999999</v>
      </c>
      <c r="F140">
        <v>1599.1700439000001</v>
      </c>
      <c r="G140">
        <v>1688.5400391000001</v>
      </c>
      <c r="H140">
        <v>1710.1400146000001</v>
      </c>
      <c r="I140">
        <v>1498.8800048999999</v>
      </c>
      <c r="J140">
        <v>1624.1824951000001</v>
      </c>
      <c r="L140" t="str">
        <f t="shared" si="17"/>
        <v>06JUL2025:19:00:00</v>
      </c>
      <c r="M140">
        <v>19</v>
      </c>
      <c r="N140">
        <f t="shared" si="18"/>
        <v>-36.757324199999857</v>
      </c>
      <c r="O140">
        <f t="shared" si="19"/>
        <v>-36.757324199999857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2.1304921100495755</v>
      </c>
    </row>
    <row r="141" spans="1:19" x14ac:dyDescent="0.25">
      <c r="A141" t="s">
        <v>165</v>
      </c>
      <c r="B141">
        <v>1713.8260498</v>
      </c>
      <c r="C141">
        <v>1639.5899658000001</v>
      </c>
      <c r="D141">
        <v>1665.9368896000001</v>
      </c>
      <c r="E141">
        <v>1689.894043</v>
      </c>
      <c r="F141">
        <v>1536.8100586</v>
      </c>
      <c r="G141">
        <v>1639.5899658000001</v>
      </c>
      <c r="H141">
        <v>1657.9899902</v>
      </c>
      <c r="I141">
        <v>1452.9200439000001</v>
      </c>
      <c r="J141">
        <v>1571.8273925999999</v>
      </c>
      <c r="L141" t="str">
        <f t="shared" si="17"/>
        <v>06JUL2025:20:00:00</v>
      </c>
      <c r="M141">
        <v>20</v>
      </c>
      <c r="N141">
        <f t="shared" si="18"/>
        <v>-74.236083999999892</v>
      </c>
      <c r="O141">
        <f t="shared" si="19"/>
        <v>-74.236083999999892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4.3315996981527434</v>
      </c>
    </row>
    <row r="142" spans="1:19" x14ac:dyDescent="0.25">
      <c r="A142" t="s">
        <v>166</v>
      </c>
      <c r="B142">
        <v>1739.7105713000001</v>
      </c>
      <c r="C142">
        <v>1604.4399414</v>
      </c>
      <c r="D142">
        <v>1640.9411620999999</v>
      </c>
      <c r="E142">
        <v>1718.9827881000001</v>
      </c>
      <c r="F142">
        <v>1491.6199951000001</v>
      </c>
      <c r="G142">
        <v>1604.4399414</v>
      </c>
      <c r="H142">
        <v>1606.3399658000001</v>
      </c>
      <c r="I142">
        <v>1406.4100341999999</v>
      </c>
      <c r="J142">
        <v>1527.2025146000001</v>
      </c>
      <c r="L142" t="str">
        <f t="shared" si="17"/>
        <v>06JUL2025:21:00:00</v>
      </c>
      <c r="M142">
        <v>21</v>
      </c>
      <c r="N142">
        <f t="shared" si="18"/>
        <v>-135.27062990000013</v>
      </c>
      <c r="O142">
        <f t="shared" si="19"/>
        <v>-135.27062990000013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7.7754674904871699</v>
      </c>
    </row>
    <row r="143" spans="1:19" x14ac:dyDescent="0.25">
      <c r="A143" t="s">
        <v>167</v>
      </c>
      <c r="B143">
        <v>1715.1237793</v>
      </c>
      <c r="C143">
        <v>1622.9699707</v>
      </c>
      <c r="D143">
        <v>1655.197876</v>
      </c>
      <c r="E143">
        <v>1764.1198730000001</v>
      </c>
      <c r="F143">
        <v>1462.1099853999999</v>
      </c>
      <c r="G143">
        <v>1622.9699707</v>
      </c>
      <c r="H143">
        <v>1598.3399658000001</v>
      </c>
      <c r="I143">
        <v>1398.3199463000001</v>
      </c>
      <c r="J143">
        <v>1520.4349365</v>
      </c>
      <c r="L143" t="str">
        <f t="shared" si="17"/>
        <v>06JUL2025:22:00:00</v>
      </c>
      <c r="M143">
        <v>22</v>
      </c>
      <c r="N143">
        <f t="shared" si="18"/>
        <v>-92.153808600000048</v>
      </c>
      <c r="O143">
        <f t="shared" si="19"/>
        <v>-92.153808600000048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5.373012123801999</v>
      </c>
    </row>
    <row r="144" spans="1:19" x14ac:dyDescent="0.25">
      <c r="A144" t="s">
        <v>168</v>
      </c>
      <c r="B144">
        <v>1683.2681885</v>
      </c>
      <c r="C144">
        <v>1569.6800536999999</v>
      </c>
      <c r="D144">
        <v>1586.4559326000001</v>
      </c>
      <c r="E144">
        <v>1603.8052978999999</v>
      </c>
      <c r="F144">
        <v>1361.1700439000001</v>
      </c>
      <c r="G144">
        <v>1569.6800536999999</v>
      </c>
      <c r="H144">
        <v>1506.9699707</v>
      </c>
      <c r="I144">
        <v>1326.3599853999999</v>
      </c>
      <c r="J144">
        <v>1441.0450439000001</v>
      </c>
      <c r="L144" t="str">
        <f t="shared" si="17"/>
        <v>06JUL2025:23:00:00</v>
      </c>
      <c r="M144">
        <v>23</v>
      </c>
      <c r="N144">
        <f t="shared" si="18"/>
        <v>-113.58813480000003</v>
      </c>
      <c r="O144">
        <f t="shared" si="19"/>
        <v>-113.58813480000003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6.7480711378037208</v>
      </c>
    </row>
    <row r="145" spans="1:19" x14ac:dyDescent="0.25">
      <c r="A145" t="s">
        <v>169</v>
      </c>
      <c r="B145">
        <v>1572.2034911999999</v>
      </c>
      <c r="C145">
        <v>1515.4699707</v>
      </c>
      <c r="D145">
        <v>1517.0311279</v>
      </c>
      <c r="E145">
        <v>1485.7756348</v>
      </c>
      <c r="F145">
        <v>1261.9599608999999</v>
      </c>
      <c r="G145">
        <v>1515.4699707</v>
      </c>
      <c r="H145">
        <v>1397.7800293</v>
      </c>
      <c r="I145">
        <v>1255.0400391000001</v>
      </c>
      <c r="J145">
        <v>1357.5625</v>
      </c>
      <c r="L145" t="str">
        <f t="shared" si="17"/>
        <v>07JUL2025:00:00:00</v>
      </c>
      <c r="M145">
        <v>24</v>
      </c>
      <c r="N145">
        <f t="shared" si="18"/>
        <v>-56.733520499999941</v>
      </c>
      <c r="O145">
        <f t="shared" si="19"/>
        <v>-56.733520499999941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3.6085354610615648</v>
      </c>
    </row>
    <row r="146" spans="1:19" x14ac:dyDescent="0.25">
      <c r="A146" t="s">
        <v>170</v>
      </c>
      <c r="B146">
        <v>1524.2425536999999</v>
      </c>
      <c r="C146">
        <v>1250.5</v>
      </c>
      <c r="D146">
        <v>1467.3842772999999</v>
      </c>
      <c r="E146">
        <v>1428.9099120999999</v>
      </c>
      <c r="F146">
        <v>1226.4899902</v>
      </c>
      <c r="G146">
        <v>1462.8299560999999</v>
      </c>
      <c r="H146">
        <v>1308.8900146000001</v>
      </c>
      <c r="I146">
        <v>1250.5</v>
      </c>
      <c r="J146">
        <v>1312.1774902</v>
      </c>
      <c r="L146" t="str">
        <f t="shared" si="17"/>
        <v>07JUL2025:01:00:00</v>
      </c>
      <c r="M146">
        <v>1</v>
      </c>
      <c r="N146">
        <f t="shared" si="18"/>
        <v>-273.74255369999992</v>
      </c>
      <c r="O146">
        <f t="shared" si="19"/>
        <v>-273.74255369999992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17.959251500721301</v>
      </c>
    </row>
    <row r="147" spans="1:19" x14ac:dyDescent="0.25">
      <c r="A147" t="s">
        <v>171</v>
      </c>
      <c r="B147">
        <v>1411.2229004000001</v>
      </c>
      <c r="C147">
        <v>1186.3800048999999</v>
      </c>
      <c r="D147">
        <v>1396.7645264</v>
      </c>
      <c r="E147">
        <v>1353.0295410000001</v>
      </c>
      <c r="F147">
        <v>1155.6500243999999</v>
      </c>
      <c r="G147">
        <v>1390.1899414</v>
      </c>
      <c r="H147">
        <v>1229.5300293</v>
      </c>
      <c r="I147">
        <v>1186.3800048999999</v>
      </c>
      <c r="J147">
        <v>1240.4375</v>
      </c>
      <c r="L147" t="str">
        <f t="shared" si="17"/>
        <v>07JUL2025:02:00:00</v>
      </c>
      <c r="M147">
        <v>2</v>
      </c>
      <c r="N147">
        <f t="shared" si="18"/>
        <v>-224.84289550000017</v>
      </c>
      <c r="O147">
        <f t="shared" si="19"/>
        <v>-224.84289550000017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15.932486316390573</v>
      </c>
    </row>
    <row r="148" spans="1:19" x14ac:dyDescent="0.25">
      <c r="A148" t="s">
        <v>172</v>
      </c>
      <c r="B148">
        <v>1392.2011719</v>
      </c>
      <c r="C148">
        <v>1153.5300293</v>
      </c>
      <c r="D148">
        <v>1362.1435547000001</v>
      </c>
      <c r="E148">
        <v>1325.4910889</v>
      </c>
      <c r="F148">
        <v>1117.6999512</v>
      </c>
      <c r="G148">
        <v>1338.1899414</v>
      </c>
      <c r="H148">
        <v>1172.6899414</v>
      </c>
      <c r="I148">
        <v>1153.5300293</v>
      </c>
      <c r="J148">
        <v>1195.5274658000001</v>
      </c>
      <c r="L148" t="str">
        <f t="shared" si="17"/>
        <v>07JUL2025:03:00:00</v>
      </c>
      <c r="M148">
        <v>3</v>
      </c>
      <c r="N148">
        <f t="shared" si="18"/>
        <v>-238.67114259999994</v>
      </c>
      <c r="O148">
        <f t="shared" si="19"/>
        <v>-238.67114259999994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17.143437846290173</v>
      </c>
    </row>
    <row r="149" spans="1:19" x14ac:dyDescent="0.25">
      <c r="A149" t="s">
        <v>173</v>
      </c>
      <c r="B149">
        <v>1464.4628906</v>
      </c>
      <c r="C149">
        <v>1128.6199951000001</v>
      </c>
      <c r="D149">
        <v>1336.3863524999999</v>
      </c>
      <c r="E149">
        <v>1321.8800048999999</v>
      </c>
      <c r="F149">
        <v>1083.8900146000001</v>
      </c>
      <c r="G149">
        <v>1294.3299560999999</v>
      </c>
      <c r="H149">
        <v>1137.7600098</v>
      </c>
      <c r="I149">
        <v>1128.6199951000001</v>
      </c>
      <c r="J149">
        <v>1161.1500243999999</v>
      </c>
      <c r="L149" t="str">
        <f t="shared" si="17"/>
        <v>07JUL2025:04:00:00</v>
      </c>
      <c r="M149">
        <v>4</v>
      </c>
      <c r="N149">
        <f t="shared" si="18"/>
        <v>-335.84289549999994</v>
      </c>
      <c r="O149">
        <f t="shared" si="19"/>
        <v>-335.84289549999994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22.932837537617829</v>
      </c>
    </row>
    <row r="150" spans="1:19" x14ac:dyDescent="0.25">
      <c r="A150" t="s">
        <v>174</v>
      </c>
      <c r="B150">
        <v>1459.5242920000001</v>
      </c>
      <c r="C150">
        <v>1144.5400391000001</v>
      </c>
      <c r="D150">
        <v>1364.2635498</v>
      </c>
      <c r="E150">
        <v>1380.921875</v>
      </c>
      <c r="F150">
        <v>1110.1099853999999</v>
      </c>
      <c r="G150">
        <v>1281.7900391000001</v>
      </c>
      <c r="H150">
        <v>1126.3499756000001</v>
      </c>
      <c r="I150">
        <v>1144.5400391000001</v>
      </c>
      <c r="J150">
        <v>1165.6975098</v>
      </c>
      <c r="L150" t="str">
        <f t="shared" si="17"/>
        <v>07JUL2025:05:00:00</v>
      </c>
      <c r="M150">
        <v>5</v>
      </c>
      <c r="N150">
        <f t="shared" si="18"/>
        <v>-314.9842529</v>
      </c>
      <c r="O150">
        <f t="shared" si="19"/>
        <v>-314.9842529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21.581295674659451</v>
      </c>
    </row>
    <row r="151" spans="1:19" x14ac:dyDescent="0.25">
      <c r="A151" t="s">
        <v>175</v>
      </c>
      <c r="B151">
        <v>1396.1545410000001</v>
      </c>
      <c r="C151">
        <v>1136.6999512</v>
      </c>
      <c r="D151">
        <v>1364.5664062999999</v>
      </c>
      <c r="E151">
        <v>1388.7142334</v>
      </c>
      <c r="F151">
        <v>1119.4899902</v>
      </c>
      <c r="G151">
        <v>1294.75</v>
      </c>
      <c r="H151">
        <v>1139.3800048999999</v>
      </c>
      <c r="I151">
        <v>1136.6999512</v>
      </c>
      <c r="J151">
        <v>1172.5800781</v>
      </c>
      <c r="L151" t="str">
        <f t="shared" si="17"/>
        <v>07JUL2025:06:00:00</v>
      </c>
      <c r="M151">
        <v>6</v>
      </c>
      <c r="N151">
        <f t="shared" si="18"/>
        <v>-259.45458980000012</v>
      </c>
      <c r="O151">
        <f t="shared" si="19"/>
        <v>-259.45458980000012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18.583515089537649</v>
      </c>
    </row>
    <row r="152" spans="1:19" x14ac:dyDescent="0.25">
      <c r="A152" t="s">
        <v>176</v>
      </c>
      <c r="B152">
        <v>1409.4250488</v>
      </c>
      <c r="C152">
        <v>1170.8100586</v>
      </c>
      <c r="D152">
        <v>1379.8975829999999</v>
      </c>
      <c r="E152">
        <v>1396.1102295000001</v>
      </c>
      <c r="F152">
        <v>1130.25</v>
      </c>
      <c r="G152">
        <v>1330.9000243999999</v>
      </c>
      <c r="H152">
        <v>1172.9699707</v>
      </c>
      <c r="I152">
        <v>1170.8100586</v>
      </c>
      <c r="J152">
        <v>1201.2324219</v>
      </c>
      <c r="L152" t="str">
        <f t="shared" si="17"/>
        <v>07JUL2025:07:00:00</v>
      </c>
      <c r="M152">
        <v>7</v>
      </c>
      <c r="N152">
        <f t="shared" si="18"/>
        <v>-238.61499019999997</v>
      </c>
      <c r="O152">
        <f t="shared" si="19"/>
        <v>-238.61499019999997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16.929952423022378</v>
      </c>
    </row>
    <row r="153" spans="1:19" x14ac:dyDescent="0.25">
      <c r="A153" t="s">
        <v>177</v>
      </c>
      <c r="B153">
        <v>1436.0668945</v>
      </c>
      <c r="C153">
        <v>1193.3699951000001</v>
      </c>
      <c r="D153">
        <v>1445.5577393000001</v>
      </c>
      <c r="E153">
        <v>1453.0764160000001</v>
      </c>
      <c r="F153">
        <v>1152.0500488</v>
      </c>
      <c r="G153">
        <v>1377.5899658000001</v>
      </c>
      <c r="H153">
        <v>1212.0899658000001</v>
      </c>
      <c r="I153">
        <v>1193.3699951000001</v>
      </c>
      <c r="J153">
        <v>1233.7750243999999</v>
      </c>
      <c r="L153" t="str">
        <f t="shared" si="17"/>
        <v>07JUL2025:08:00:00</v>
      </c>
      <c r="M153">
        <v>8</v>
      </c>
      <c r="N153">
        <f t="shared" si="18"/>
        <v>-242.69689939999989</v>
      </c>
      <c r="O153">
        <f t="shared" si="19"/>
        <v>-242.69689939999989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16.900111013595954</v>
      </c>
    </row>
    <row r="154" spans="1:19" x14ac:dyDescent="0.25">
      <c r="A154" t="s">
        <v>178</v>
      </c>
      <c r="B154">
        <v>1601.4655762</v>
      </c>
      <c r="C154">
        <v>1212.0899658000001</v>
      </c>
      <c r="D154">
        <v>1482.8769531</v>
      </c>
      <c r="E154">
        <v>1421.4727783000001</v>
      </c>
      <c r="F154">
        <v>1156.2399902</v>
      </c>
      <c r="G154">
        <v>1423.75</v>
      </c>
      <c r="H154">
        <v>1264.9399414</v>
      </c>
      <c r="I154">
        <v>1212.0899658000001</v>
      </c>
      <c r="J154">
        <v>1264.2550048999999</v>
      </c>
      <c r="L154" t="str">
        <f t="shared" si="17"/>
        <v>07JUL2025:09:00:00</v>
      </c>
      <c r="M154">
        <v>9</v>
      </c>
      <c r="N154">
        <f t="shared" si="18"/>
        <v>-389.37561039999991</v>
      </c>
      <c r="O154">
        <f t="shared" si="19"/>
        <v>-389.37561039999991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24.313704658199441</v>
      </c>
    </row>
    <row r="155" spans="1:19" x14ac:dyDescent="0.25">
      <c r="A155" t="s">
        <v>179</v>
      </c>
      <c r="B155">
        <v>1678.1386719</v>
      </c>
      <c r="C155">
        <v>1267.4599608999999</v>
      </c>
      <c r="D155">
        <v>1512.4627685999999</v>
      </c>
      <c r="E155">
        <v>1428.5109863</v>
      </c>
      <c r="F155">
        <v>1203.6800536999999</v>
      </c>
      <c r="G155">
        <v>1488.9599608999999</v>
      </c>
      <c r="H155">
        <v>1360.8299560999999</v>
      </c>
      <c r="I155">
        <v>1267.4599608999999</v>
      </c>
      <c r="J155">
        <v>1330.2325439000001</v>
      </c>
      <c r="L155" t="str">
        <f t="shared" si="17"/>
        <v>07JUL2025:10:00:00</v>
      </c>
      <c r="M155">
        <v>10</v>
      </c>
      <c r="N155">
        <f t="shared" si="18"/>
        <v>-410.67871100000002</v>
      </c>
      <c r="O155">
        <f t="shared" si="19"/>
        <v>-410.67871100000002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24.472275019741176</v>
      </c>
    </row>
    <row r="156" spans="1:19" x14ac:dyDescent="0.25">
      <c r="A156" t="s">
        <v>180</v>
      </c>
      <c r="B156">
        <v>1621.7907714999999</v>
      </c>
      <c r="C156">
        <v>1368.3100586</v>
      </c>
      <c r="D156">
        <v>1563.5955810999999</v>
      </c>
      <c r="E156">
        <v>1479.5467529</v>
      </c>
      <c r="F156">
        <v>1290.8599853999999</v>
      </c>
      <c r="G156">
        <v>1567.8499756000001</v>
      </c>
      <c r="H156">
        <v>1480.7299805</v>
      </c>
      <c r="I156">
        <v>1368.3100586</v>
      </c>
      <c r="J156">
        <v>1426.9375</v>
      </c>
      <c r="L156" t="str">
        <f t="shared" si="17"/>
        <v>07JUL2025:11:00:00</v>
      </c>
      <c r="M156">
        <v>11</v>
      </c>
      <c r="N156">
        <f t="shared" si="18"/>
        <v>-253.48071289999984</v>
      </c>
      <c r="O156">
        <f t="shared" si="19"/>
        <v>-253.48071289999984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15.629680311077035</v>
      </c>
    </row>
    <row r="157" spans="1:19" x14ac:dyDescent="0.25">
      <c r="A157" t="s">
        <v>181</v>
      </c>
      <c r="B157">
        <v>1738.7597656</v>
      </c>
      <c r="C157">
        <v>1448.2099608999999</v>
      </c>
      <c r="D157">
        <v>1604.4461670000001</v>
      </c>
      <c r="E157">
        <v>1567.3565673999999</v>
      </c>
      <c r="F157">
        <v>1356.5500488</v>
      </c>
      <c r="G157">
        <v>1599.9000243999999</v>
      </c>
      <c r="H157">
        <v>1581.0500488</v>
      </c>
      <c r="I157">
        <v>1448.2099608999999</v>
      </c>
      <c r="J157">
        <v>1496.4274902</v>
      </c>
      <c r="L157" t="str">
        <f t="shared" si="17"/>
        <v>07JUL2025:12:00:00</v>
      </c>
      <c r="M157">
        <v>12</v>
      </c>
      <c r="N157">
        <f t="shared" si="18"/>
        <v>-290.5498047000001</v>
      </c>
      <c r="O157">
        <f t="shared" si="19"/>
        <v>-290.5498047000001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16.710175289784154</v>
      </c>
    </row>
    <row r="158" spans="1:19" x14ac:dyDescent="0.25">
      <c r="A158" t="s">
        <v>182</v>
      </c>
      <c r="B158">
        <v>1705.9638672000001</v>
      </c>
      <c r="C158">
        <v>1516.5899658000001</v>
      </c>
      <c r="D158">
        <v>1646.2714844</v>
      </c>
      <c r="E158">
        <v>1675.3608397999999</v>
      </c>
      <c r="F158">
        <v>1407.5200195</v>
      </c>
      <c r="G158">
        <v>1628.9300536999999</v>
      </c>
      <c r="H158">
        <v>1661.3299560999999</v>
      </c>
      <c r="I158">
        <v>1516.5899658000001</v>
      </c>
      <c r="J158">
        <v>1553.5925293</v>
      </c>
      <c r="L158" t="str">
        <f t="shared" si="17"/>
        <v>07JUL2025:13:00:00</v>
      </c>
      <c r="M158">
        <v>13</v>
      </c>
      <c r="N158">
        <f t="shared" si="18"/>
        <v>-189.37390140000002</v>
      </c>
      <c r="O158">
        <f t="shared" si="19"/>
        <v>-189.37390140000002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11.10069826454294</v>
      </c>
    </row>
    <row r="159" spans="1:19" x14ac:dyDescent="0.25">
      <c r="A159" t="s">
        <v>183</v>
      </c>
      <c r="B159">
        <v>1689.1710204999999</v>
      </c>
      <c r="C159">
        <v>1576.5999756000001</v>
      </c>
      <c r="D159">
        <v>1662.0003661999999</v>
      </c>
      <c r="E159">
        <v>1679.1845702999999</v>
      </c>
      <c r="F159">
        <v>1485.5600586</v>
      </c>
      <c r="G159">
        <v>1658.9599608999999</v>
      </c>
      <c r="H159">
        <v>1738.6500243999999</v>
      </c>
      <c r="I159">
        <v>1576.5999756000001</v>
      </c>
      <c r="J159">
        <v>1614.9425048999999</v>
      </c>
      <c r="L159" t="str">
        <f t="shared" si="17"/>
        <v>07JUL2025:14:00:00</v>
      </c>
      <c r="M159">
        <v>14</v>
      </c>
      <c r="N159">
        <f t="shared" si="18"/>
        <v>-112.57104489999983</v>
      </c>
      <c r="O159">
        <f t="shared" si="19"/>
        <v>-112.57104489999983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6.6642775381428487</v>
      </c>
    </row>
    <row r="160" spans="1:19" x14ac:dyDescent="0.25">
      <c r="A160" t="s">
        <v>184</v>
      </c>
      <c r="B160">
        <v>1781.3441161999999</v>
      </c>
      <c r="C160">
        <v>1627.9899902</v>
      </c>
      <c r="D160">
        <v>1711.2642822</v>
      </c>
      <c r="E160">
        <v>1747.9217529</v>
      </c>
      <c r="F160">
        <v>1530.8399658000001</v>
      </c>
      <c r="G160">
        <v>1705.1700439000001</v>
      </c>
      <c r="H160">
        <v>1802.0999756000001</v>
      </c>
      <c r="I160">
        <v>1627.9899902</v>
      </c>
      <c r="J160">
        <v>1666.5249022999999</v>
      </c>
      <c r="L160" t="str">
        <f t="shared" si="17"/>
        <v>07JUL2025:15:00:00</v>
      </c>
      <c r="M160">
        <v>15</v>
      </c>
      <c r="N160">
        <f t="shared" si="18"/>
        <v>-153.35412599999995</v>
      </c>
      <c r="O160">
        <f t="shared" si="19"/>
        <v>-153.35412599999995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8.6088995722588475</v>
      </c>
    </row>
    <row r="161" spans="1:19" x14ac:dyDescent="0.25">
      <c r="A161" t="s">
        <v>185</v>
      </c>
      <c r="B161">
        <v>1764.5722656</v>
      </c>
      <c r="C161">
        <v>1663.9200439000001</v>
      </c>
      <c r="D161">
        <v>1728.5657959</v>
      </c>
      <c r="E161">
        <v>1762.5423584</v>
      </c>
      <c r="F161">
        <v>1578.7099608999999</v>
      </c>
      <c r="G161">
        <v>1730.2299805</v>
      </c>
      <c r="H161">
        <v>1838.0200195</v>
      </c>
      <c r="I161">
        <v>1663.9200439000001</v>
      </c>
      <c r="J161">
        <v>1702.7199707</v>
      </c>
      <c r="L161" t="str">
        <f t="shared" si="17"/>
        <v>07JUL2025:16:00:00</v>
      </c>
      <c r="M161">
        <v>16</v>
      </c>
      <c r="N161">
        <f t="shared" si="18"/>
        <v>-100.65222169999993</v>
      </c>
      <c r="O161">
        <f t="shared" si="19"/>
        <v>-100.65222169999993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5.7040577856852792</v>
      </c>
    </row>
    <row r="162" spans="1:19" x14ac:dyDescent="0.25">
      <c r="A162" t="s">
        <v>186</v>
      </c>
      <c r="B162">
        <v>1770.7507324000001</v>
      </c>
      <c r="C162">
        <v>1664.7199707</v>
      </c>
      <c r="D162">
        <v>1740.1118164</v>
      </c>
      <c r="E162">
        <v>1811.1397704999999</v>
      </c>
      <c r="F162">
        <v>1589.3299560999999</v>
      </c>
      <c r="G162">
        <v>1721.4699707</v>
      </c>
      <c r="H162">
        <v>1855.2399902</v>
      </c>
      <c r="I162">
        <v>1664.7199707</v>
      </c>
      <c r="J162">
        <v>1707.6899414</v>
      </c>
      <c r="L162" t="str">
        <f t="shared" si="17"/>
        <v>07JUL2025:17:00:00</v>
      </c>
      <c r="M162">
        <v>17</v>
      </c>
      <c r="N162">
        <f t="shared" si="18"/>
        <v>-106.03076170000008</v>
      </c>
      <c r="O162">
        <f t="shared" si="19"/>
        <v>-106.03076170000008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5.9878987911692407</v>
      </c>
    </row>
    <row r="163" spans="1:19" x14ac:dyDescent="0.25">
      <c r="A163" t="s">
        <v>187</v>
      </c>
      <c r="B163">
        <v>1804.3327637</v>
      </c>
      <c r="C163">
        <v>1637.0600586</v>
      </c>
      <c r="D163">
        <v>1746.0322266000001</v>
      </c>
      <c r="E163">
        <v>1799.7260742000001</v>
      </c>
      <c r="F163">
        <v>1573.7900391000001</v>
      </c>
      <c r="G163">
        <v>1719.5699463000001</v>
      </c>
      <c r="H163">
        <v>1841.3199463000001</v>
      </c>
      <c r="I163">
        <v>1637.0600586</v>
      </c>
      <c r="J163">
        <v>1692.9349365</v>
      </c>
      <c r="L163" t="str">
        <f t="shared" si="17"/>
        <v>07JUL2025:18:00:00</v>
      </c>
      <c r="M163">
        <v>18</v>
      </c>
      <c r="N163">
        <f t="shared" si="18"/>
        <v>-167.27270509999994</v>
      </c>
      <c r="O163">
        <f t="shared" si="19"/>
        <v>-167.27270509999994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9.2706128528635308</v>
      </c>
    </row>
    <row r="164" spans="1:19" x14ac:dyDescent="0.25">
      <c r="A164" t="s">
        <v>188</v>
      </c>
      <c r="B164">
        <v>1808.9145507999999</v>
      </c>
      <c r="C164">
        <v>1612.3499756000001</v>
      </c>
      <c r="D164">
        <v>1741.28125</v>
      </c>
      <c r="E164">
        <v>1784.6459961</v>
      </c>
      <c r="F164">
        <v>1553.2900391000001</v>
      </c>
      <c r="G164">
        <v>1705.8299560999999</v>
      </c>
      <c r="H164">
        <v>1805.7299805</v>
      </c>
      <c r="I164">
        <v>1612.3499756000001</v>
      </c>
      <c r="J164">
        <v>1669.3000488</v>
      </c>
      <c r="L164" t="str">
        <f t="shared" si="17"/>
        <v>07JUL2025:19:00:00</v>
      </c>
      <c r="M164">
        <v>19</v>
      </c>
      <c r="N164">
        <f t="shared" si="18"/>
        <v>-196.56457519999981</v>
      </c>
      <c r="O164">
        <f t="shared" si="19"/>
        <v>-196.56457519999981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10.866437837711478</v>
      </c>
    </row>
    <row r="165" spans="1:19" x14ac:dyDescent="0.25">
      <c r="A165" t="s">
        <v>189</v>
      </c>
      <c r="B165">
        <v>1815.8286132999999</v>
      </c>
      <c r="C165">
        <v>1572.8599853999999</v>
      </c>
      <c r="D165">
        <v>1706.1088867000001</v>
      </c>
      <c r="E165">
        <v>1726.9234618999999</v>
      </c>
      <c r="F165">
        <v>1507.3000488</v>
      </c>
      <c r="G165">
        <v>1669.6500243999999</v>
      </c>
      <c r="H165">
        <v>1743.4499512</v>
      </c>
      <c r="I165">
        <v>1572.8599853999999</v>
      </c>
      <c r="J165">
        <v>1623.3150635</v>
      </c>
      <c r="L165" t="str">
        <f t="shared" si="17"/>
        <v>07JUL2025:20:00:00</v>
      </c>
      <c r="M165">
        <v>20</v>
      </c>
      <c r="N165">
        <f t="shared" si="18"/>
        <v>-242.9686279</v>
      </c>
      <c r="O165">
        <f t="shared" si="19"/>
        <v>-242.9686279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13.380592536122693</v>
      </c>
    </row>
    <row r="166" spans="1:19" x14ac:dyDescent="0.25">
      <c r="A166" t="s">
        <v>190</v>
      </c>
      <c r="B166">
        <v>1757.3962402</v>
      </c>
      <c r="C166">
        <v>1512.7099608999999</v>
      </c>
      <c r="D166">
        <v>1672.7609863</v>
      </c>
      <c r="E166">
        <v>1723.9719238</v>
      </c>
      <c r="F166">
        <v>1461.5200195</v>
      </c>
      <c r="G166">
        <v>1619.5300293</v>
      </c>
      <c r="H166">
        <v>1668.6300048999999</v>
      </c>
      <c r="I166">
        <v>1512.7099608999999</v>
      </c>
      <c r="J166">
        <v>1565.5975341999999</v>
      </c>
      <c r="L166" t="str">
        <f t="shared" si="17"/>
        <v>07JUL2025:21:00:00</v>
      </c>
      <c r="M166">
        <v>21</v>
      </c>
      <c r="N166">
        <f t="shared" si="18"/>
        <v>-244.68627930000002</v>
      </c>
      <c r="O166">
        <f t="shared" si="19"/>
        <v>-244.68627930000002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13.923227653665263</v>
      </c>
    </row>
    <row r="167" spans="1:19" x14ac:dyDescent="0.25">
      <c r="A167" t="s">
        <v>191</v>
      </c>
      <c r="B167">
        <v>1699.7194824000001</v>
      </c>
      <c r="C167">
        <v>1487.5799560999999</v>
      </c>
      <c r="D167">
        <v>1676.2635498</v>
      </c>
      <c r="E167">
        <v>1741.7586670000001</v>
      </c>
      <c r="F167">
        <v>1423.7900391000001</v>
      </c>
      <c r="G167">
        <v>1615.5699463000001</v>
      </c>
      <c r="H167">
        <v>1626.2399902</v>
      </c>
      <c r="I167">
        <v>1487.5799560999999</v>
      </c>
      <c r="J167">
        <v>1538.2949219</v>
      </c>
      <c r="L167" t="str">
        <f t="shared" si="17"/>
        <v>07JUL2025:22:00:00</v>
      </c>
      <c r="M167">
        <v>22</v>
      </c>
      <c r="N167">
        <f t="shared" si="18"/>
        <v>-212.13952630000017</v>
      </c>
      <c r="O167">
        <f t="shared" si="19"/>
        <v>-212.13952630000017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12.480855135016728</v>
      </c>
    </row>
    <row r="168" spans="1:19" x14ac:dyDescent="0.25">
      <c r="A168" t="s">
        <v>192</v>
      </c>
      <c r="B168">
        <v>1585.0855713000001</v>
      </c>
      <c r="C168">
        <v>1355.7299805</v>
      </c>
      <c r="D168">
        <v>1614.6370850000001</v>
      </c>
      <c r="E168">
        <v>1677.2354736</v>
      </c>
      <c r="F168">
        <v>1333.6700439000001</v>
      </c>
      <c r="G168">
        <v>1547.1400146000001</v>
      </c>
      <c r="H168">
        <v>1512.9699707</v>
      </c>
      <c r="I168">
        <v>1355.7299805</v>
      </c>
      <c r="J168">
        <v>1437.3775635</v>
      </c>
      <c r="L168" t="str">
        <f t="shared" si="17"/>
        <v>07JUL2025:23:00:00</v>
      </c>
      <c r="M168">
        <v>23</v>
      </c>
      <c r="N168">
        <f t="shared" si="18"/>
        <v>-229.35559080000007</v>
      </c>
      <c r="O168">
        <f t="shared" si="19"/>
        <v>-229.35559080000007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14.469603089749612</v>
      </c>
    </row>
    <row r="169" spans="1:19" x14ac:dyDescent="0.25">
      <c r="A169" t="s">
        <v>193</v>
      </c>
      <c r="B169">
        <v>1563.0239257999999</v>
      </c>
      <c r="C169">
        <v>1266.2099608999999</v>
      </c>
      <c r="D169">
        <v>1556.6633300999999</v>
      </c>
      <c r="E169">
        <v>1625.4182129000001</v>
      </c>
      <c r="F169">
        <v>1256.8499756000001</v>
      </c>
      <c r="G169">
        <v>1460.3399658000001</v>
      </c>
      <c r="H169">
        <v>1414.8900146000001</v>
      </c>
      <c r="I169">
        <v>1266.2099608999999</v>
      </c>
      <c r="J169">
        <v>1349.5725098</v>
      </c>
      <c r="L169" t="str">
        <f t="shared" si="17"/>
        <v>08JUL2025:00:00:00</v>
      </c>
      <c r="M169">
        <v>24</v>
      </c>
      <c r="N169">
        <f t="shared" si="18"/>
        <v>-296.81396489999997</v>
      </c>
      <c r="O169">
        <f t="shared" si="19"/>
        <v>-296.81396489999997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18.989726260785304</v>
      </c>
    </row>
    <row r="170" spans="1:19" x14ac:dyDescent="0.25">
      <c r="A170" t="s">
        <v>194</v>
      </c>
      <c r="B170">
        <v>1535.8741454999999</v>
      </c>
      <c r="C170">
        <v>1228.6099853999999</v>
      </c>
      <c r="D170">
        <v>1523.6069336</v>
      </c>
      <c r="E170">
        <v>1604.8721923999999</v>
      </c>
      <c r="F170">
        <v>1234.4000243999999</v>
      </c>
      <c r="G170">
        <v>1411.0699463000001</v>
      </c>
      <c r="H170">
        <v>1281.6800536999999</v>
      </c>
      <c r="I170">
        <v>1228.6099853999999</v>
      </c>
      <c r="J170">
        <v>1288.9399414</v>
      </c>
      <c r="L170" t="str">
        <f t="shared" si="17"/>
        <v>08JUL2025:01:00:00</v>
      </c>
      <c r="M170">
        <v>1</v>
      </c>
      <c r="N170">
        <f t="shared" si="18"/>
        <v>-307.26416010000003</v>
      </c>
      <c r="O170">
        <f t="shared" si="19"/>
        <v>-307.26416010000003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20.005816296879647</v>
      </c>
    </row>
    <row r="171" spans="1:19" x14ac:dyDescent="0.25">
      <c r="A171" t="s">
        <v>195</v>
      </c>
      <c r="B171">
        <v>1516.0871582</v>
      </c>
      <c r="C171">
        <v>1171.8900146000001</v>
      </c>
      <c r="D171">
        <v>1467.6584473</v>
      </c>
      <c r="E171">
        <v>1527.2680664</v>
      </c>
      <c r="F171">
        <v>1164.4300536999999</v>
      </c>
      <c r="G171">
        <v>1346.25</v>
      </c>
      <c r="H171">
        <v>1213.25</v>
      </c>
      <c r="I171">
        <v>1171.8900146000001</v>
      </c>
      <c r="J171">
        <v>1223.9550781</v>
      </c>
      <c r="L171" t="str">
        <f t="shared" si="17"/>
        <v>08JUL2025:02:00:00</v>
      </c>
      <c r="M171">
        <v>2</v>
      </c>
      <c r="N171">
        <f t="shared" si="18"/>
        <v>-344.19714359999989</v>
      </c>
      <c r="O171">
        <f t="shared" si="19"/>
        <v>-344.19714359999989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22.702991825922052</v>
      </c>
    </row>
    <row r="172" spans="1:19" x14ac:dyDescent="0.25">
      <c r="A172" t="s">
        <v>196</v>
      </c>
      <c r="B172">
        <v>1438.7128906</v>
      </c>
      <c r="C172">
        <v>1139.9699707</v>
      </c>
      <c r="D172">
        <v>1406.0988769999999</v>
      </c>
      <c r="E172">
        <v>1438.6541748</v>
      </c>
      <c r="F172">
        <v>1117.3199463000001</v>
      </c>
      <c r="G172">
        <v>1280.1199951000001</v>
      </c>
      <c r="H172">
        <v>1166.9399414</v>
      </c>
      <c r="I172">
        <v>1139.9699707</v>
      </c>
      <c r="J172">
        <v>1176.0874022999999</v>
      </c>
      <c r="L172" t="str">
        <f t="shared" si="17"/>
        <v>08JUL2025:03:00:00</v>
      </c>
      <c r="M172">
        <v>3</v>
      </c>
      <c r="N172">
        <f t="shared" si="18"/>
        <v>-298.74291990000006</v>
      </c>
      <c r="O172">
        <f t="shared" si="19"/>
        <v>-298.74291990000006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20.764596039409398</v>
      </c>
    </row>
    <row r="173" spans="1:19" x14ac:dyDescent="0.25">
      <c r="A173" t="s">
        <v>197</v>
      </c>
      <c r="B173">
        <v>1361.2963867000001</v>
      </c>
      <c r="C173">
        <v>1126.7299805</v>
      </c>
      <c r="D173">
        <v>1382.7583007999999</v>
      </c>
      <c r="E173">
        <v>1411.7994385</v>
      </c>
      <c r="F173">
        <v>1093.7299805</v>
      </c>
      <c r="G173">
        <v>1230.8100586</v>
      </c>
      <c r="H173">
        <v>1137.7800293</v>
      </c>
      <c r="I173">
        <v>1126.7299805</v>
      </c>
      <c r="J173">
        <v>1147.2624512</v>
      </c>
      <c r="L173" t="str">
        <f t="shared" si="17"/>
        <v>08JUL2025:04:00:00</v>
      </c>
      <c r="M173">
        <v>4</v>
      </c>
      <c r="N173">
        <f t="shared" si="18"/>
        <v>-234.56640620000007</v>
      </c>
      <c r="O173">
        <f t="shared" si="19"/>
        <v>-234.56640620000007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17.231104738963314</v>
      </c>
    </row>
    <row r="174" spans="1:19" x14ac:dyDescent="0.25">
      <c r="A174" t="s">
        <v>198</v>
      </c>
      <c r="B174">
        <v>1364.5006103999999</v>
      </c>
      <c r="C174">
        <v>1133.1400146000001</v>
      </c>
      <c r="D174">
        <v>1377.9289550999999</v>
      </c>
      <c r="E174">
        <v>1417.9864502</v>
      </c>
      <c r="F174">
        <v>1097.3299560999999</v>
      </c>
      <c r="G174">
        <v>1214.1999512</v>
      </c>
      <c r="H174">
        <v>1138.2800293</v>
      </c>
      <c r="I174">
        <v>1133.1400146000001</v>
      </c>
      <c r="J174">
        <v>1145.7374268000001</v>
      </c>
      <c r="L174" t="str">
        <f t="shared" si="17"/>
        <v>08JUL2025:05:00:00</v>
      </c>
      <c r="M174">
        <v>5</v>
      </c>
      <c r="N174">
        <f t="shared" si="18"/>
        <v>-231.36059579999983</v>
      </c>
      <c r="O174">
        <f t="shared" si="19"/>
        <v>-231.36059579999983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16.955697493764919</v>
      </c>
    </row>
    <row r="175" spans="1:19" x14ac:dyDescent="0.25">
      <c r="A175" t="s">
        <v>199</v>
      </c>
      <c r="B175">
        <v>1347.1846923999999</v>
      </c>
      <c r="C175">
        <v>1135.3800048999999</v>
      </c>
      <c r="D175">
        <v>1371.1816406</v>
      </c>
      <c r="E175">
        <v>1405.4953613</v>
      </c>
      <c r="F175">
        <v>1096</v>
      </c>
      <c r="G175">
        <v>1221.4399414</v>
      </c>
      <c r="H175">
        <v>1162.7399902</v>
      </c>
      <c r="I175">
        <v>1135.3800048999999</v>
      </c>
      <c r="J175">
        <v>1153.8900146000001</v>
      </c>
      <c r="L175" t="str">
        <f t="shared" si="17"/>
        <v>08JUL2025:06:00:00</v>
      </c>
      <c r="M175">
        <v>6</v>
      </c>
      <c r="N175">
        <f t="shared" si="18"/>
        <v>-211.8046875</v>
      </c>
      <c r="O175">
        <f t="shared" si="19"/>
        <v>-211.8046875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15.722023022891646</v>
      </c>
    </row>
    <row r="176" spans="1:19" x14ac:dyDescent="0.25">
      <c r="A176" t="s">
        <v>200</v>
      </c>
      <c r="B176">
        <v>1362.0614014</v>
      </c>
      <c r="C176">
        <v>1173.4399414</v>
      </c>
      <c r="D176">
        <v>1382.1534423999999</v>
      </c>
      <c r="E176">
        <v>1416.1708983999999</v>
      </c>
      <c r="F176">
        <v>1121.3299560999999</v>
      </c>
      <c r="G176">
        <v>1268.3299560999999</v>
      </c>
      <c r="H176">
        <v>1206.3499756000001</v>
      </c>
      <c r="I176">
        <v>1173.4399414</v>
      </c>
      <c r="J176">
        <v>1192.3624268000001</v>
      </c>
      <c r="L176" t="str">
        <f t="shared" si="17"/>
        <v>08JUL2025:07:00:00</v>
      </c>
      <c r="M176">
        <v>7</v>
      </c>
      <c r="N176">
        <f t="shared" si="18"/>
        <v>-188.62146000000007</v>
      </c>
      <c r="O176">
        <f t="shared" si="19"/>
        <v>-188.62146000000007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13.848234727606609</v>
      </c>
    </row>
    <row r="177" spans="1:19" x14ac:dyDescent="0.25">
      <c r="A177" t="s">
        <v>201</v>
      </c>
      <c r="B177">
        <v>1398.0036620999999</v>
      </c>
      <c r="C177">
        <v>1198.7399902</v>
      </c>
      <c r="D177">
        <v>1438.8006591999999</v>
      </c>
      <c r="E177">
        <v>1458.7847899999999</v>
      </c>
      <c r="F177">
        <v>1155.8900146000001</v>
      </c>
      <c r="G177">
        <v>1341.6999512</v>
      </c>
      <c r="H177">
        <v>1238.0999756000001</v>
      </c>
      <c r="I177">
        <v>1198.7399902</v>
      </c>
      <c r="J177">
        <v>1233.6074219</v>
      </c>
      <c r="L177" t="str">
        <f t="shared" si="17"/>
        <v>08JUL2025:08:00:00</v>
      </c>
      <c r="M177">
        <v>8</v>
      </c>
      <c r="N177">
        <f t="shared" si="18"/>
        <v>-199.26367189999996</v>
      </c>
      <c r="O177">
        <f t="shared" si="19"/>
        <v>-199.26367189999996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14.253444200616588</v>
      </c>
    </row>
    <row r="178" spans="1:19" x14ac:dyDescent="0.25">
      <c r="A178" t="s">
        <v>202</v>
      </c>
      <c r="B178">
        <v>1500.6489257999999</v>
      </c>
      <c r="C178">
        <v>1225.9499512</v>
      </c>
      <c r="D178">
        <v>1479.2650146000001</v>
      </c>
      <c r="E178">
        <v>1459.5075684000001</v>
      </c>
      <c r="F178">
        <v>1200.3199463000001</v>
      </c>
      <c r="G178">
        <v>1415.7700195</v>
      </c>
      <c r="H178">
        <v>1269.1500243999999</v>
      </c>
      <c r="I178">
        <v>1225.9499512</v>
      </c>
      <c r="J178">
        <v>1277.7973632999999</v>
      </c>
      <c r="L178" t="str">
        <f t="shared" si="17"/>
        <v>08JUL2025:09:00:00</v>
      </c>
      <c r="M178">
        <v>9</v>
      </c>
      <c r="N178">
        <f t="shared" si="18"/>
        <v>-274.69897459999993</v>
      </c>
      <c r="O178">
        <f t="shared" si="19"/>
        <v>-274.69897459999993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18.305345765903052</v>
      </c>
    </row>
    <row r="179" spans="1:19" x14ac:dyDescent="0.25">
      <c r="A179" t="s">
        <v>203</v>
      </c>
      <c r="B179">
        <v>1752.7677002</v>
      </c>
      <c r="C179">
        <v>1284.9599608999999</v>
      </c>
      <c r="D179">
        <v>1541.2991943</v>
      </c>
      <c r="E179">
        <v>1486.5865478999999</v>
      </c>
      <c r="F179">
        <v>1264.9399414</v>
      </c>
      <c r="G179">
        <v>1498.9200439000001</v>
      </c>
      <c r="H179">
        <v>1357.25</v>
      </c>
      <c r="I179">
        <v>1284.9599608999999</v>
      </c>
      <c r="J179">
        <v>1351.5174560999999</v>
      </c>
      <c r="L179" t="str">
        <f t="shared" si="17"/>
        <v>08JUL2025:10:00:00</v>
      </c>
      <c r="M179">
        <v>10</v>
      </c>
      <c r="N179">
        <f t="shared" si="18"/>
        <v>-467.80773930000009</v>
      </c>
      <c r="O179">
        <f t="shared" si="19"/>
        <v>-467.80773930000009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26.689659973002737</v>
      </c>
    </row>
    <row r="180" spans="1:19" x14ac:dyDescent="0.25">
      <c r="A180" t="s">
        <v>204</v>
      </c>
      <c r="B180">
        <v>1718.9626464999999</v>
      </c>
      <c r="C180">
        <v>1392.9000243999999</v>
      </c>
      <c r="D180">
        <v>1626.4320068</v>
      </c>
      <c r="E180">
        <v>1644.6346435999999</v>
      </c>
      <c r="F180">
        <v>1361.4200439000001</v>
      </c>
      <c r="G180">
        <v>1562.3499756000001</v>
      </c>
      <c r="H180">
        <v>1470.8499756000001</v>
      </c>
      <c r="I180">
        <v>1392.9000243999999</v>
      </c>
      <c r="J180">
        <v>1446.8800048999999</v>
      </c>
      <c r="L180" t="str">
        <f t="shared" si="17"/>
        <v>08JUL2025:11:00:00</v>
      </c>
      <c r="M180">
        <v>11</v>
      </c>
      <c r="N180">
        <f t="shared" si="18"/>
        <v>-326.0626221</v>
      </c>
      <c r="O180">
        <f t="shared" si="19"/>
        <v>-326.0626221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18.968569373156534</v>
      </c>
    </row>
    <row r="181" spans="1:19" x14ac:dyDescent="0.25">
      <c r="A181" t="s">
        <v>205</v>
      </c>
      <c r="B181">
        <v>1653.9095459</v>
      </c>
      <c r="C181">
        <v>1472.4100341999999</v>
      </c>
      <c r="D181">
        <v>1681.1124268000001</v>
      </c>
      <c r="E181">
        <v>1749.7875977000001</v>
      </c>
      <c r="F181">
        <v>1452.3199463000001</v>
      </c>
      <c r="G181">
        <v>1592.9399414</v>
      </c>
      <c r="H181">
        <v>1557.4499512</v>
      </c>
      <c r="I181">
        <v>1472.4100341999999</v>
      </c>
      <c r="J181">
        <v>1518.7800293</v>
      </c>
      <c r="L181" t="str">
        <f t="shared" si="17"/>
        <v>08JUL2025:12:00:00</v>
      </c>
      <c r="M181">
        <v>12</v>
      </c>
      <c r="N181">
        <f t="shared" si="18"/>
        <v>-181.49951170000008</v>
      </c>
      <c r="O181">
        <f t="shared" si="19"/>
        <v>-181.49951170000008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10.973968446456626</v>
      </c>
    </row>
    <row r="182" spans="1:19" x14ac:dyDescent="0.25">
      <c r="A182" t="s">
        <v>206</v>
      </c>
      <c r="B182">
        <v>1754.067749</v>
      </c>
      <c r="C182">
        <v>1550.4100341999999</v>
      </c>
      <c r="D182">
        <v>1698.8881836</v>
      </c>
      <c r="E182">
        <v>1719.3438721</v>
      </c>
      <c r="F182">
        <v>1544.2399902</v>
      </c>
      <c r="G182">
        <v>1627.3000488</v>
      </c>
      <c r="H182">
        <v>1634.9799805</v>
      </c>
      <c r="I182">
        <v>1550.4100341999999</v>
      </c>
      <c r="J182">
        <v>1589.2325439000001</v>
      </c>
      <c r="L182" t="str">
        <f t="shared" si="17"/>
        <v>08JUL2025:13:00:00</v>
      </c>
      <c r="M182">
        <v>13</v>
      </c>
      <c r="N182">
        <f t="shared" si="18"/>
        <v>-203.65771480000012</v>
      </c>
      <c r="O182">
        <f t="shared" si="19"/>
        <v>-203.65771480000012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11.610595709094252</v>
      </c>
    </row>
    <row r="183" spans="1:19" x14ac:dyDescent="0.25">
      <c r="A183" t="s">
        <v>207</v>
      </c>
      <c r="B183">
        <v>1833.0145264</v>
      </c>
      <c r="C183">
        <v>1615.5500488</v>
      </c>
      <c r="D183">
        <v>1726.2128906</v>
      </c>
      <c r="E183">
        <v>1745.5179443</v>
      </c>
      <c r="F183">
        <v>1643.3900146000001</v>
      </c>
      <c r="G183">
        <v>1652.3399658000001</v>
      </c>
      <c r="H183">
        <v>1699.9399414</v>
      </c>
      <c r="I183">
        <v>1615.5500488</v>
      </c>
      <c r="J183">
        <v>1652.8049315999999</v>
      </c>
      <c r="L183" t="str">
        <f t="shared" si="17"/>
        <v>08JUL2025:14:00:00</v>
      </c>
      <c r="M183">
        <v>14</v>
      </c>
      <c r="N183">
        <f t="shared" si="18"/>
        <v>-217.46447760000001</v>
      </c>
      <c r="O183">
        <f t="shared" si="19"/>
        <v>-217.46447760000001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11.863761823377114</v>
      </c>
    </row>
    <row r="184" spans="1:19" x14ac:dyDescent="0.25">
      <c r="A184" t="s">
        <v>208</v>
      </c>
      <c r="B184">
        <v>1951.9206543</v>
      </c>
      <c r="C184">
        <v>1674.5799560999999</v>
      </c>
      <c r="D184">
        <v>1797.0574951000001</v>
      </c>
      <c r="E184">
        <v>1824.7692870999999</v>
      </c>
      <c r="F184">
        <v>1712.7199707</v>
      </c>
      <c r="G184">
        <v>1712.0600586</v>
      </c>
      <c r="H184">
        <v>1762.0699463000001</v>
      </c>
      <c r="I184">
        <v>1674.5799560999999</v>
      </c>
      <c r="J184">
        <v>1715.3575439000001</v>
      </c>
      <c r="L184" t="str">
        <f t="shared" si="17"/>
        <v>08JUL2025:15:00:00</v>
      </c>
      <c r="M184">
        <v>15</v>
      </c>
      <c r="N184">
        <f t="shared" si="18"/>
        <v>-277.34069820000013</v>
      </c>
      <c r="O184">
        <f t="shared" si="19"/>
        <v>-277.34069820000013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14.208605128954915</v>
      </c>
    </row>
    <row r="185" spans="1:19" x14ac:dyDescent="0.25">
      <c r="A185" t="s">
        <v>209</v>
      </c>
      <c r="B185">
        <v>1957.3210449000001</v>
      </c>
      <c r="C185">
        <v>1710.7900391000001</v>
      </c>
      <c r="D185">
        <v>1826.6894531</v>
      </c>
      <c r="E185">
        <v>1852.9548339999999</v>
      </c>
      <c r="F185">
        <v>1780.75</v>
      </c>
      <c r="G185">
        <v>1740.4000243999999</v>
      </c>
      <c r="H185">
        <v>1788.8399658000001</v>
      </c>
      <c r="I185">
        <v>1710.7900391000001</v>
      </c>
      <c r="J185">
        <v>1755.1949463000001</v>
      </c>
      <c r="L185" t="str">
        <f t="shared" si="17"/>
        <v>08JUL2025:16:00:00</v>
      </c>
      <c r="M185">
        <v>16</v>
      </c>
      <c r="N185">
        <f t="shared" si="18"/>
        <v>-246.5310058</v>
      </c>
      <c r="O185">
        <f t="shared" si="19"/>
        <v>-246.5310058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12.595328009289112</v>
      </c>
    </row>
    <row r="186" spans="1:19" x14ac:dyDescent="0.25">
      <c r="A186" t="s">
        <v>210</v>
      </c>
      <c r="B186">
        <v>1971.8240966999999</v>
      </c>
      <c r="C186">
        <v>1715.0699463000001</v>
      </c>
      <c r="D186">
        <v>1855.4572754000001</v>
      </c>
      <c r="E186">
        <v>1892.7156981999999</v>
      </c>
      <c r="F186">
        <v>1799.5799560999999</v>
      </c>
      <c r="G186">
        <v>1751.3900146000001</v>
      </c>
      <c r="H186">
        <v>1799.4699707</v>
      </c>
      <c r="I186">
        <v>1715.0699463000001</v>
      </c>
      <c r="J186">
        <v>1766.3774414</v>
      </c>
      <c r="L186" t="str">
        <f t="shared" si="17"/>
        <v>08JUL2025:17:00:00</v>
      </c>
      <c r="M186">
        <v>17</v>
      </c>
      <c r="N186">
        <f t="shared" si="18"/>
        <v>-256.75415039999984</v>
      </c>
      <c r="O186">
        <f t="shared" si="19"/>
        <v>-256.75415039999984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13.021148835217996</v>
      </c>
    </row>
    <row r="187" spans="1:19" x14ac:dyDescent="0.25">
      <c r="A187" t="s">
        <v>211</v>
      </c>
      <c r="B187">
        <v>2003.2955322</v>
      </c>
      <c r="C187">
        <v>1690.6500243999999</v>
      </c>
      <c r="D187">
        <v>1859.8767089999999</v>
      </c>
      <c r="E187">
        <v>1870.7429199000001</v>
      </c>
      <c r="F187">
        <v>1788.2600098</v>
      </c>
      <c r="G187">
        <v>1777.5300293</v>
      </c>
      <c r="H187">
        <v>1783.5200195</v>
      </c>
      <c r="I187">
        <v>1690.6500243999999</v>
      </c>
      <c r="J187">
        <v>1759.9899902</v>
      </c>
      <c r="L187" t="str">
        <f t="shared" si="17"/>
        <v>08JUL2025:18:00:00</v>
      </c>
      <c r="M187">
        <v>18</v>
      </c>
      <c r="N187">
        <f t="shared" si="18"/>
        <v>-312.64550780000013</v>
      </c>
      <c r="O187">
        <f t="shared" si="19"/>
        <v>-312.64550780000013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15.606559430432904</v>
      </c>
    </row>
    <row r="188" spans="1:19" x14ac:dyDescent="0.25">
      <c r="A188" t="s">
        <v>212</v>
      </c>
      <c r="B188">
        <v>2011.0090332</v>
      </c>
      <c r="C188">
        <v>1651.2900391000001</v>
      </c>
      <c r="D188">
        <v>1859.6533202999999</v>
      </c>
      <c r="E188">
        <v>1853.4937743999999</v>
      </c>
      <c r="F188">
        <v>1750.6700439000001</v>
      </c>
      <c r="G188">
        <v>1757.8199463000001</v>
      </c>
      <c r="H188">
        <v>1740.3100586</v>
      </c>
      <c r="I188">
        <v>1651.2900391000001</v>
      </c>
      <c r="J188">
        <v>1725.0224608999999</v>
      </c>
      <c r="L188" t="str">
        <f t="shared" si="17"/>
        <v>08JUL2025:19:00:00</v>
      </c>
      <c r="M188">
        <v>19</v>
      </c>
      <c r="N188">
        <f t="shared" si="18"/>
        <v>-359.71899409999992</v>
      </c>
      <c r="O188">
        <f t="shared" si="19"/>
        <v>-359.71899409999992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17.887487731847742</v>
      </c>
    </row>
    <row r="189" spans="1:19" x14ac:dyDescent="0.25">
      <c r="A189" t="s">
        <v>213</v>
      </c>
      <c r="B189">
        <v>2079.0769043</v>
      </c>
      <c r="C189">
        <v>1615.2099608999999</v>
      </c>
      <c r="D189">
        <v>1821.7156981999999</v>
      </c>
      <c r="E189">
        <v>1812.5998535000001</v>
      </c>
      <c r="F189">
        <v>1690.0999756000001</v>
      </c>
      <c r="G189">
        <v>1715.3399658000001</v>
      </c>
      <c r="H189">
        <v>1699.5799560999999</v>
      </c>
      <c r="I189">
        <v>1615.2099608999999</v>
      </c>
      <c r="J189">
        <v>1680.0574951000001</v>
      </c>
      <c r="L189" t="str">
        <f t="shared" si="17"/>
        <v>08JUL2025:20:00:00</v>
      </c>
      <c r="M189">
        <v>20</v>
      </c>
      <c r="N189">
        <f t="shared" si="18"/>
        <v>-463.86694340000008</v>
      </c>
      <c r="O189">
        <f t="shared" si="19"/>
        <v>-463.86694340000008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22.311196975956907</v>
      </c>
    </row>
    <row r="190" spans="1:19" x14ac:dyDescent="0.25">
      <c r="A190" t="s">
        <v>214</v>
      </c>
      <c r="B190">
        <v>1975.885376</v>
      </c>
      <c r="C190">
        <v>1550.3599853999999</v>
      </c>
      <c r="D190">
        <v>1785.965332</v>
      </c>
      <c r="E190">
        <v>1811.3662108999999</v>
      </c>
      <c r="F190">
        <v>1613.3699951000001</v>
      </c>
      <c r="G190">
        <v>1667.7600098</v>
      </c>
      <c r="H190">
        <v>1643.0100098</v>
      </c>
      <c r="I190">
        <v>1550.3599853999999</v>
      </c>
      <c r="J190">
        <v>1618.6248779</v>
      </c>
      <c r="L190" t="str">
        <f t="shared" si="17"/>
        <v>08JUL2025:21:00:00</v>
      </c>
      <c r="M190">
        <v>21</v>
      </c>
      <c r="N190">
        <f t="shared" si="18"/>
        <v>-425.52539060000004</v>
      </c>
      <c r="O190">
        <f t="shared" si="19"/>
        <v>-425.52539060000004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21.53593501772038</v>
      </c>
    </row>
    <row r="191" spans="1:19" x14ac:dyDescent="0.25">
      <c r="A191" t="s">
        <v>215</v>
      </c>
      <c r="B191">
        <v>1897.2480469</v>
      </c>
      <c r="C191">
        <v>1533.4300536999999</v>
      </c>
      <c r="D191">
        <v>1766.5754394999999</v>
      </c>
      <c r="E191">
        <v>1796.0528564000001</v>
      </c>
      <c r="F191">
        <v>1560.3299560999999</v>
      </c>
      <c r="G191">
        <v>1661.3299560999999</v>
      </c>
      <c r="H191">
        <v>1626.2900391000001</v>
      </c>
      <c r="I191">
        <v>1533.4300536999999</v>
      </c>
      <c r="J191">
        <v>1595.3450928</v>
      </c>
      <c r="L191" t="str">
        <f t="shared" si="17"/>
        <v>08JUL2025:22:00:00</v>
      </c>
      <c r="M191">
        <v>22</v>
      </c>
      <c r="N191">
        <f t="shared" si="18"/>
        <v>-363.81799320000005</v>
      </c>
      <c r="O191">
        <f t="shared" si="19"/>
        <v>-363.81799320000005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19.176090010710979</v>
      </c>
    </row>
    <row r="192" spans="1:19" x14ac:dyDescent="0.25">
      <c r="A192" t="s">
        <v>216</v>
      </c>
      <c r="B192">
        <v>1842.6298827999999</v>
      </c>
      <c r="C192">
        <v>1412.6800536999999</v>
      </c>
      <c r="D192">
        <v>1695.3867187999999</v>
      </c>
      <c r="E192">
        <v>1755.9147949000001</v>
      </c>
      <c r="F192">
        <v>1456.8100586</v>
      </c>
      <c r="G192">
        <v>1602.1500243999999</v>
      </c>
      <c r="H192">
        <v>1498.2299805</v>
      </c>
      <c r="I192">
        <v>1412.6800536999999</v>
      </c>
      <c r="J192">
        <v>1492.4675293</v>
      </c>
      <c r="L192" t="str">
        <f t="shared" si="17"/>
        <v>08JUL2025:23:00:00</v>
      </c>
      <c r="M192">
        <v>23</v>
      </c>
      <c r="N192">
        <f t="shared" si="18"/>
        <v>-429.94982909999999</v>
      </c>
      <c r="O192">
        <f t="shared" si="19"/>
        <v>-429.94982909999999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23.333488353432234</v>
      </c>
    </row>
    <row r="193" spans="1:19" x14ac:dyDescent="0.25">
      <c r="A193" t="s">
        <v>217</v>
      </c>
      <c r="B193">
        <v>1634.8222656</v>
      </c>
      <c r="C193">
        <v>1333.3900146000001</v>
      </c>
      <c r="D193">
        <v>1615.0438231999999</v>
      </c>
      <c r="E193">
        <v>1661.0427245999999</v>
      </c>
      <c r="F193">
        <v>1373.2700195</v>
      </c>
      <c r="G193">
        <v>1516.6600341999999</v>
      </c>
      <c r="H193">
        <v>1386.2399902</v>
      </c>
      <c r="I193">
        <v>1333.3900146000001</v>
      </c>
      <c r="J193">
        <v>1402.3900146000001</v>
      </c>
      <c r="L193" t="str">
        <f t="shared" si="17"/>
        <v>09JUL2025:00:00:00</v>
      </c>
      <c r="M193">
        <v>24</v>
      </c>
      <c r="N193">
        <f t="shared" si="18"/>
        <v>-301.43225099999995</v>
      </c>
      <c r="O193">
        <f t="shared" si="19"/>
        <v>-301.43225099999995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18.438227649742132</v>
      </c>
    </row>
    <row r="194" spans="1:19" x14ac:dyDescent="0.25">
      <c r="A194" t="s">
        <v>218</v>
      </c>
      <c r="B194">
        <v>1594.3670654</v>
      </c>
      <c r="C194">
        <v>1517.4599608999999</v>
      </c>
      <c r="D194">
        <v>1576.3583983999999</v>
      </c>
      <c r="E194">
        <v>1655.1391602000001</v>
      </c>
      <c r="F194">
        <v>1352.6400146000001</v>
      </c>
      <c r="G194">
        <v>1517.4599608999999</v>
      </c>
      <c r="H194">
        <v>1379.5200195</v>
      </c>
      <c r="I194">
        <v>1371.4699707</v>
      </c>
      <c r="J194">
        <v>1405.2724608999999</v>
      </c>
      <c r="L194" t="str">
        <f t="shared" si="17"/>
        <v>09JUL2025:01:00:00</v>
      </c>
      <c r="M194">
        <v>1</v>
      </c>
      <c r="N194">
        <f t="shared" si="18"/>
        <v>-76.907104500000059</v>
      </c>
      <c r="O194">
        <f t="shared" si="19"/>
        <v>-76.907104500000059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4.8236761890653677</v>
      </c>
    </row>
    <row r="195" spans="1:19" x14ac:dyDescent="0.25">
      <c r="A195" t="s">
        <v>219</v>
      </c>
      <c r="B195">
        <v>1556.0640868999999</v>
      </c>
      <c r="C195">
        <v>1445.5400391000001</v>
      </c>
      <c r="D195">
        <v>1506.4986572</v>
      </c>
      <c r="E195">
        <v>1566.9149170000001</v>
      </c>
      <c r="F195">
        <v>1264.8900146000001</v>
      </c>
      <c r="G195">
        <v>1445.5400391000001</v>
      </c>
      <c r="H195">
        <v>1301.0100098</v>
      </c>
      <c r="I195">
        <v>1313.4799805</v>
      </c>
      <c r="J195">
        <v>1331.2299805</v>
      </c>
      <c r="L195" t="str">
        <f t="shared" ref="L195:L258" si="24">A195</f>
        <v>09JUL2025:02:00:00</v>
      </c>
      <c r="M195">
        <v>2</v>
      </c>
      <c r="N195">
        <f t="shared" ref="N195:N258" si="25">C195-B195</f>
        <v>-110.52404779999983</v>
      </c>
      <c r="O195">
        <f t="shared" ref="O195:O258" si="26">IF(N195&lt;0,N195,"")</f>
        <v>-110.52404779999983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7.1027953623803821</v>
      </c>
    </row>
    <row r="196" spans="1:19" x14ac:dyDescent="0.25">
      <c r="A196" t="s">
        <v>220</v>
      </c>
      <c r="B196">
        <v>1503.8992920000001</v>
      </c>
      <c r="C196">
        <v>1370.9599608999999</v>
      </c>
      <c r="D196">
        <v>1437.9154053</v>
      </c>
      <c r="E196">
        <v>1494.2852783000001</v>
      </c>
      <c r="F196">
        <v>1197.7199707</v>
      </c>
      <c r="G196">
        <v>1370.9599608999999</v>
      </c>
      <c r="H196">
        <v>1255.5699463000001</v>
      </c>
      <c r="I196">
        <v>1264.8599853999999</v>
      </c>
      <c r="J196">
        <v>1272.2774658000001</v>
      </c>
      <c r="L196" t="str">
        <f t="shared" si="24"/>
        <v>09JUL2025:03:00:00</v>
      </c>
      <c r="M196">
        <v>3</v>
      </c>
      <c r="N196">
        <f t="shared" si="25"/>
        <v>-132.93933110000012</v>
      </c>
      <c r="O196">
        <f t="shared" si="26"/>
        <v>-132.93933110000012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8.8396431733940926</v>
      </c>
    </row>
    <row r="197" spans="1:19" x14ac:dyDescent="0.25">
      <c r="A197" t="s">
        <v>221</v>
      </c>
      <c r="B197">
        <v>1326.9023437999999</v>
      </c>
      <c r="C197">
        <v>1331.1099853999999</v>
      </c>
      <c r="D197">
        <v>1423.2548827999999</v>
      </c>
      <c r="E197">
        <v>1512.3470459</v>
      </c>
      <c r="F197">
        <v>1148.5600586</v>
      </c>
      <c r="G197">
        <v>1331.1099853999999</v>
      </c>
      <c r="H197">
        <v>1228.3800048999999</v>
      </c>
      <c r="I197">
        <v>1247.4599608999999</v>
      </c>
      <c r="J197">
        <v>1238.8774414</v>
      </c>
      <c r="L197" t="str">
        <f t="shared" si="24"/>
        <v>09JUL2025:04:00:00</v>
      </c>
      <c r="M197">
        <v>4</v>
      </c>
      <c r="N197">
        <f t="shared" si="25"/>
        <v>4.2076415999999881</v>
      </c>
      <c r="O197" t="str">
        <f t="shared" si="26"/>
        <v/>
      </c>
      <c r="P197">
        <f t="shared" si="27"/>
        <v>4.2076415999999881</v>
      </c>
      <c r="Q197" t="str">
        <f t="shared" si="28"/>
        <v/>
      </c>
      <c r="R197">
        <f t="shared" si="29"/>
        <v>1</v>
      </c>
      <c r="S197">
        <f t="shared" si="30"/>
        <v>0.31710258254198948</v>
      </c>
    </row>
    <row r="198" spans="1:19" x14ac:dyDescent="0.25">
      <c r="A198" t="s">
        <v>222</v>
      </c>
      <c r="B198">
        <v>1226.1219481999999</v>
      </c>
      <c r="C198">
        <v>1315.5100098</v>
      </c>
      <c r="D198">
        <v>1416.5234375</v>
      </c>
      <c r="E198">
        <v>1484.9210204999999</v>
      </c>
      <c r="F198">
        <v>1166.1500243999999</v>
      </c>
      <c r="G198">
        <v>1315.5100098</v>
      </c>
      <c r="H198">
        <v>1227.3000488</v>
      </c>
      <c r="I198">
        <v>1265.1099853999999</v>
      </c>
      <c r="J198">
        <v>1243.5175781</v>
      </c>
      <c r="L198" t="str">
        <f t="shared" si="24"/>
        <v>09JUL2025:05:00:00</v>
      </c>
      <c r="M198">
        <v>5</v>
      </c>
      <c r="N198">
        <f t="shared" si="25"/>
        <v>89.388061600000128</v>
      </c>
      <c r="O198" t="str">
        <f t="shared" si="26"/>
        <v/>
      </c>
      <c r="P198">
        <f t="shared" si="27"/>
        <v>89.388061600000128</v>
      </c>
      <c r="Q198" t="str">
        <f t="shared" si="28"/>
        <v/>
      </c>
      <c r="R198">
        <f t="shared" si="29"/>
        <v>1</v>
      </c>
      <c r="S198">
        <f t="shared" si="30"/>
        <v>7.2903076020477142</v>
      </c>
    </row>
    <row r="199" spans="1:19" x14ac:dyDescent="0.25">
      <c r="A199" t="s">
        <v>223</v>
      </c>
      <c r="B199">
        <v>1241.4802245999999</v>
      </c>
      <c r="C199">
        <v>1320.2900391000001</v>
      </c>
      <c r="D199">
        <v>1393.0797118999999</v>
      </c>
      <c r="E199">
        <v>1423.9873047000001</v>
      </c>
      <c r="F199">
        <v>1190.0999756000001</v>
      </c>
      <c r="G199">
        <v>1320.2900391000001</v>
      </c>
      <c r="H199">
        <v>1245.6500243999999</v>
      </c>
      <c r="I199">
        <v>1263.7700195</v>
      </c>
      <c r="J199">
        <v>1254.9525146000001</v>
      </c>
      <c r="L199" t="str">
        <f t="shared" si="24"/>
        <v>09JUL2025:06:00:00</v>
      </c>
      <c r="M199">
        <v>6</v>
      </c>
      <c r="N199">
        <f t="shared" si="25"/>
        <v>78.80981450000013</v>
      </c>
      <c r="O199" t="str">
        <f t="shared" si="26"/>
        <v/>
      </c>
      <c r="P199">
        <f t="shared" si="27"/>
        <v>78.80981450000013</v>
      </c>
      <c r="Q199" t="str">
        <f t="shared" si="28"/>
        <v/>
      </c>
      <c r="R199">
        <f t="shared" si="29"/>
        <v>1</v>
      </c>
      <c r="S199">
        <f t="shared" si="30"/>
        <v>6.3480523441597585</v>
      </c>
    </row>
    <row r="200" spans="1:19" x14ac:dyDescent="0.25">
      <c r="A200" t="s">
        <v>224</v>
      </c>
      <c r="B200">
        <v>1315.4267577999999</v>
      </c>
      <c r="C200">
        <v>1359.9000243999999</v>
      </c>
      <c r="D200">
        <v>1406.0415039</v>
      </c>
      <c r="E200">
        <v>1426.1937256000001</v>
      </c>
      <c r="F200">
        <v>1199.4499512</v>
      </c>
      <c r="G200">
        <v>1359.9000243999999</v>
      </c>
      <c r="H200">
        <v>1277.3100586</v>
      </c>
      <c r="I200">
        <v>1282.6700439000001</v>
      </c>
      <c r="J200">
        <v>1279.8325195</v>
      </c>
      <c r="L200" t="str">
        <f t="shared" si="24"/>
        <v>09JUL2025:07:00:00</v>
      </c>
      <c r="M200">
        <v>7</v>
      </c>
      <c r="N200">
        <f t="shared" si="25"/>
        <v>44.473266599999988</v>
      </c>
      <c r="O200" t="str">
        <f t="shared" si="26"/>
        <v/>
      </c>
      <c r="P200">
        <f t="shared" si="27"/>
        <v>44.473266599999988</v>
      </c>
      <c r="Q200" t="str">
        <f t="shared" si="28"/>
        <v/>
      </c>
      <c r="R200">
        <f t="shared" si="29"/>
        <v>1</v>
      </c>
      <c r="S200">
        <f t="shared" si="30"/>
        <v>3.3809002543311339</v>
      </c>
    </row>
    <row r="201" spans="1:19" x14ac:dyDescent="0.25">
      <c r="A201" t="s">
        <v>225</v>
      </c>
      <c r="B201">
        <v>1404.9210204999999</v>
      </c>
      <c r="C201">
        <v>1434.5400391000001</v>
      </c>
      <c r="D201">
        <v>1455.6577147999999</v>
      </c>
      <c r="E201">
        <v>1453.2330322</v>
      </c>
      <c r="F201">
        <v>1225.8000488</v>
      </c>
      <c r="G201">
        <v>1434.5400391000001</v>
      </c>
      <c r="H201">
        <v>1297.8000488</v>
      </c>
      <c r="I201">
        <v>1314.9300536999999</v>
      </c>
      <c r="J201">
        <v>1318.2675781</v>
      </c>
      <c r="L201" t="str">
        <f t="shared" si="24"/>
        <v>09JUL2025:08:00:00</v>
      </c>
      <c r="M201">
        <v>8</v>
      </c>
      <c r="N201">
        <f t="shared" si="25"/>
        <v>29.619018600000118</v>
      </c>
      <c r="O201" t="str">
        <f t="shared" si="26"/>
        <v/>
      </c>
      <c r="P201">
        <f t="shared" si="27"/>
        <v>29.619018600000118</v>
      </c>
      <c r="Q201" t="str">
        <f t="shared" si="28"/>
        <v/>
      </c>
      <c r="R201">
        <f t="shared" si="29"/>
        <v>1</v>
      </c>
      <c r="S201">
        <f t="shared" si="30"/>
        <v>2.1082337133413342</v>
      </c>
    </row>
    <row r="202" spans="1:19" x14ac:dyDescent="0.25">
      <c r="A202" t="s">
        <v>226</v>
      </c>
      <c r="B202">
        <v>1458.2355957</v>
      </c>
      <c r="C202">
        <v>1520.1400146000001</v>
      </c>
      <c r="D202">
        <v>1516.7542725000001</v>
      </c>
      <c r="E202">
        <v>1564.3862305</v>
      </c>
      <c r="F202">
        <v>1246.5</v>
      </c>
      <c r="G202">
        <v>1520.1400146000001</v>
      </c>
      <c r="H202">
        <v>1328.7399902</v>
      </c>
      <c r="I202">
        <v>1354.5999756000001</v>
      </c>
      <c r="J202">
        <v>1362.4949951000001</v>
      </c>
      <c r="L202" t="str">
        <f t="shared" si="24"/>
        <v>09JUL2025:09:00:00</v>
      </c>
      <c r="M202">
        <v>9</v>
      </c>
      <c r="N202">
        <f t="shared" si="25"/>
        <v>61.90441890000011</v>
      </c>
      <c r="O202" t="str">
        <f t="shared" si="26"/>
        <v/>
      </c>
      <c r="P202">
        <f t="shared" si="27"/>
        <v>61.90441890000011</v>
      </c>
      <c r="Q202" t="str">
        <f t="shared" si="28"/>
        <v/>
      </c>
      <c r="R202">
        <f t="shared" si="29"/>
        <v>1</v>
      </c>
      <c r="S202">
        <f t="shared" si="30"/>
        <v>4.2451589497980944</v>
      </c>
    </row>
    <row r="203" spans="1:19" x14ac:dyDescent="0.25">
      <c r="A203" t="s">
        <v>227</v>
      </c>
      <c r="B203">
        <v>1513.9350586</v>
      </c>
      <c r="C203">
        <v>1620.4100341999999</v>
      </c>
      <c r="D203">
        <v>1595.7651367000001</v>
      </c>
      <c r="E203">
        <v>1638.1549072</v>
      </c>
      <c r="F203">
        <v>1311.7700195</v>
      </c>
      <c r="G203">
        <v>1620.4100341999999</v>
      </c>
      <c r="H203">
        <v>1420.6600341999999</v>
      </c>
      <c r="I203">
        <v>1424.5600586</v>
      </c>
      <c r="J203">
        <v>1444.3500977000001</v>
      </c>
      <c r="L203" t="str">
        <f t="shared" si="24"/>
        <v>09JUL2025:10:00:00</v>
      </c>
      <c r="M203">
        <v>10</v>
      </c>
      <c r="N203">
        <f t="shared" si="25"/>
        <v>106.47497559999988</v>
      </c>
      <c r="O203" t="str">
        <f t="shared" si="26"/>
        <v/>
      </c>
      <c r="P203">
        <f t="shared" si="27"/>
        <v>106.47497559999988</v>
      </c>
      <c r="Q203" t="str">
        <f t="shared" si="28"/>
        <v/>
      </c>
      <c r="R203">
        <f t="shared" si="29"/>
        <v>1</v>
      </c>
      <c r="S203">
        <f t="shared" si="30"/>
        <v>7.0329949092044801</v>
      </c>
    </row>
    <row r="204" spans="1:19" x14ac:dyDescent="0.25">
      <c r="A204" t="s">
        <v>228</v>
      </c>
      <c r="B204">
        <v>1560.0242920000001</v>
      </c>
      <c r="C204">
        <v>1677.3800048999999</v>
      </c>
      <c r="D204">
        <v>1662.7023925999999</v>
      </c>
      <c r="E204">
        <v>1670.4815673999999</v>
      </c>
      <c r="F204">
        <v>1411.6400146000001</v>
      </c>
      <c r="G204">
        <v>1677.3800048999999</v>
      </c>
      <c r="H204">
        <v>1533.1700439000001</v>
      </c>
      <c r="I204">
        <v>1520.5400391000001</v>
      </c>
      <c r="J204">
        <v>1535.6824951000001</v>
      </c>
      <c r="L204" t="str">
        <f t="shared" si="24"/>
        <v>09JUL2025:11:00:00</v>
      </c>
      <c r="M204">
        <v>11</v>
      </c>
      <c r="N204">
        <f t="shared" si="25"/>
        <v>117.35571289999984</v>
      </c>
      <c r="O204" t="str">
        <f t="shared" si="26"/>
        <v/>
      </c>
      <c r="P204">
        <f t="shared" si="27"/>
        <v>117.35571289999984</v>
      </c>
      <c r="Q204" t="str">
        <f t="shared" si="28"/>
        <v/>
      </c>
      <c r="R204">
        <f t="shared" si="29"/>
        <v>1</v>
      </c>
      <c r="S204">
        <f t="shared" si="30"/>
        <v>7.5226849672671525</v>
      </c>
    </row>
    <row r="205" spans="1:19" x14ac:dyDescent="0.25">
      <c r="A205" t="s">
        <v>229</v>
      </c>
      <c r="B205">
        <v>1606.4901123</v>
      </c>
      <c r="C205">
        <v>1715.9499512</v>
      </c>
      <c r="D205">
        <v>1739.2899170000001</v>
      </c>
      <c r="E205">
        <v>1798.5284423999999</v>
      </c>
      <c r="F205">
        <v>1503.4300536999999</v>
      </c>
      <c r="G205">
        <v>1715.9499512</v>
      </c>
      <c r="H205">
        <v>1635.0100098</v>
      </c>
      <c r="I205">
        <v>1595.1899414</v>
      </c>
      <c r="J205">
        <v>1612.3948975000001</v>
      </c>
      <c r="L205" t="str">
        <f t="shared" si="24"/>
        <v>09JUL2025:12:00:00</v>
      </c>
      <c r="M205">
        <v>12</v>
      </c>
      <c r="N205">
        <f t="shared" si="25"/>
        <v>109.45983890000002</v>
      </c>
      <c r="O205" t="str">
        <f t="shared" si="26"/>
        <v/>
      </c>
      <c r="P205">
        <f t="shared" si="27"/>
        <v>109.45983890000002</v>
      </c>
      <c r="Q205" t="str">
        <f t="shared" si="28"/>
        <v/>
      </c>
      <c r="R205">
        <f t="shared" si="29"/>
        <v>1</v>
      </c>
      <c r="S205">
        <f t="shared" si="30"/>
        <v>6.8136017807969687</v>
      </c>
    </row>
    <row r="206" spans="1:19" x14ac:dyDescent="0.25">
      <c r="A206" t="s">
        <v>230</v>
      </c>
      <c r="B206">
        <v>1710.0675048999999</v>
      </c>
      <c r="C206">
        <v>1741.3800048999999</v>
      </c>
      <c r="D206">
        <v>1756.1196289</v>
      </c>
      <c r="E206">
        <v>1777.2241211</v>
      </c>
      <c r="F206">
        <v>1579.8800048999999</v>
      </c>
      <c r="G206">
        <v>1741.3800048999999</v>
      </c>
      <c r="H206">
        <v>1715.8299560999999</v>
      </c>
      <c r="I206">
        <v>1663.7199707</v>
      </c>
      <c r="J206">
        <v>1675.2023925999999</v>
      </c>
      <c r="L206" t="str">
        <f t="shared" si="24"/>
        <v>09JUL2025:13:00:00</v>
      </c>
      <c r="M206">
        <v>13</v>
      </c>
      <c r="N206">
        <f t="shared" si="25"/>
        <v>31.3125</v>
      </c>
      <c r="O206" t="str">
        <f t="shared" si="26"/>
        <v/>
      </c>
      <c r="P206">
        <f t="shared" si="27"/>
        <v>31.3125</v>
      </c>
      <c r="Q206" t="str">
        <f t="shared" si="28"/>
        <v/>
      </c>
      <c r="R206">
        <f t="shared" si="29"/>
        <v>1</v>
      </c>
      <c r="S206">
        <f t="shared" si="30"/>
        <v>1.8310680666276429</v>
      </c>
    </row>
    <row r="207" spans="1:19" x14ac:dyDescent="0.25">
      <c r="A207" t="s">
        <v>231</v>
      </c>
      <c r="B207">
        <v>1827.8531493999999</v>
      </c>
      <c r="C207">
        <v>1749.3100586</v>
      </c>
      <c r="D207">
        <v>1784.8376464999999</v>
      </c>
      <c r="E207">
        <v>1785.8833007999999</v>
      </c>
      <c r="F207">
        <v>1664.5400391000001</v>
      </c>
      <c r="G207">
        <v>1749.3100586</v>
      </c>
      <c r="H207">
        <v>1778.6400146000001</v>
      </c>
      <c r="I207">
        <v>1709.5400391000001</v>
      </c>
      <c r="J207">
        <v>1725.5075684000001</v>
      </c>
      <c r="L207" t="str">
        <f t="shared" si="24"/>
        <v>09JUL2025:14:00:00</v>
      </c>
      <c r="M207">
        <v>14</v>
      </c>
      <c r="N207">
        <f t="shared" si="25"/>
        <v>-78.543090799999845</v>
      </c>
      <c r="O207">
        <f t="shared" si="26"/>
        <v>-78.543090799999845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4.2970131832407832</v>
      </c>
    </row>
    <row r="208" spans="1:19" x14ac:dyDescent="0.25">
      <c r="A208" t="s">
        <v>232</v>
      </c>
      <c r="B208">
        <v>1921.6862793</v>
      </c>
      <c r="C208">
        <v>1794.4399414</v>
      </c>
      <c r="D208">
        <v>1872.1358643000001</v>
      </c>
      <c r="E208">
        <v>1898.2927245999999</v>
      </c>
      <c r="F208">
        <v>1712.8599853999999</v>
      </c>
      <c r="G208">
        <v>1794.4399414</v>
      </c>
      <c r="H208">
        <v>1833.2099608999999</v>
      </c>
      <c r="I208">
        <v>1759.5699463000001</v>
      </c>
      <c r="J208">
        <v>1775.0198975000001</v>
      </c>
      <c r="L208" t="str">
        <f t="shared" si="24"/>
        <v>09JUL2025:15:00:00</v>
      </c>
      <c r="M208">
        <v>15</v>
      </c>
      <c r="N208">
        <f t="shared" si="25"/>
        <v>-127.24633790000007</v>
      </c>
      <c r="O208">
        <f t="shared" si="26"/>
        <v>-127.24633790000007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6.6215978784191165</v>
      </c>
    </row>
    <row r="209" spans="1:19" x14ac:dyDescent="0.25">
      <c r="A209" t="s">
        <v>233</v>
      </c>
      <c r="B209">
        <v>1955.3125</v>
      </c>
      <c r="C209">
        <v>1805.8299560999999</v>
      </c>
      <c r="D209">
        <v>1901.619751</v>
      </c>
      <c r="E209">
        <v>1924.6723632999999</v>
      </c>
      <c r="F209">
        <v>1756.8199463000001</v>
      </c>
      <c r="G209">
        <v>1805.8299560999999</v>
      </c>
      <c r="H209">
        <v>1850.4300536999999</v>
      </c>
      <c r="I209">
        <v>1775.8599853999999</v>
      </c>
      <c r="J209">
        <v>1797.2349853999999</v>
      </c>
      <c r="L209" t="str">
        <f t="shared" si="24"/>
        <v>09JUL2025:16:00:00</v>
      </c>
      <c r="M209">
        <v>16</v>
      </c>
      <c r="N209">
        <f t="shared" si="25"/>
        <v>-149.48254390000011</v>
      </c>
      <c r="O209">
        <f t="shared" si="26"/>
        <v>-149.48254390000011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7.6449439105002455</v>
      </c>
    </row>
    <row r="210" spans="1:19" x14ac:dyDescent="0.25">
      <c r="A210" t="s">
        <v>234</v>
      </c>
      <c r="B210">
        <v>1969.6290283000001</v>
      </c>
      <c r="C210">
        <v>1801.4300536999999</v>
      </c>
      <c r="D210">
        <v>1920.0831298999999</v>
      </c>
      <c r="E210">
        <v>1952.7331543</v>
      </c>
      <c r="F210">
        <v>1786.2199707</v>
      </c>
      <c r="G210">
        <v>1801.4300536999999</v>
      </c>
      <c r="H210">
        <v>1859.7700195</v>
      </c>
      <c r="I210">
        <v>1775.1400146000001</v>
      </c>
      <c r="J210">
        <v>1805.6400146000001</v>
      </c>
      <c r="L210" t="str">
        <f t="shared" si="24"/>
        <v>09JUL2025:17:00:00</v>
      </c>
      <c r="M210">
        <v>17</v>
      </c>
      <c r="N210">
        <f t="shared" si="25"/>
        <v>-168.19897460000016</v>
      </c>
      <c r="O210">
        <f t="shared" si="26"/>
        <v>-168.19897460000016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8.5396271167456241</v>
      </c>
    </row>
    <row r="211" spans="1:19" x14ac:dyDescent="0.25">
      <c r="A211" t="s">
        <v>235</v>
      </c>
      <c r="B211">
        <v>1952.9720459</v>
      </c>
      <c r="C211">
        <v>1825</v>
      </c>
      <c r="D211">
        <v>1928.4814452999999</v>
      </c>
      <c r="E211">
        <v>1966.4127197</v>
      </c>
      <c r="F211">
        <v>1778.6500243999999</v>
      </c>
      <c r="G211">
        <v>1825</v>
      </c>
      <c r="H211">
        <v>1838.1199951000001</v>
      </c>
      <c r="I211">
        <v>1752.6600341999999</v>
      </c>
      <c r="J211">
        <v>1798.6075439000001</v>
      </c>
      <c r="L211" t="str">
        <f t="shared" si="24"/>
        <v>09JUL2025:18:00:00</v>
      </c>
      <c r="M211">
        <v>18</v>
      </c>
      <c r="N211">
        <f t="shared" si="25"/>
        <v>-127.97204590000001</v>
      </c>
      <c r="O211">
        <f t="shared" si="26"/>
        <v>-127.97204590000001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6.5526819069765985</v>
      </c>
    </row>
    <row r="212" spans="1:19" x14ac:dyDescent="0.25">
      <c r="A212" t="s">
        <v>236</v>
      </c>
      <c r="B212">
        <v>1942.2897949000001</v>
      </c>
      <c r="C212">
        <v>1809.7800293</v>
      </c>
      <c r="D212">
        <v>1921.3806152</v>
      </c>
      <c r="E212">
        <v>1964.0720214999999</v>
      </c>
      <c r="F212">
        <v>1736.8599853999999</v>
      </c>
      <c r="G212">
        <v>1809.7800293</v>
      </c>
      <c r="H212">
        <v>1794.6899414</v>
      </c>
      <c r="I212">
        <v>1719.2900391000001</v>
      </c>
      <c r="J212">
        <v>1765.1550293</v>
      </c>
      <c r="L212" t="str">
        <f t="shared" si="24"/>
        <v>09JUL2025:19:00:00</v>
      </c>
      <c r="M212">
        <v>19</v>
      </c>
      <c r="N212">
        <f t="shared" si="25"/>
        <v>-132.50976560000004</v>
      </c>
      <c r="O212">
        <f t="shared" si="26"/>
        <v>-132.50976560000004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6.8223478261554877</v>
      </c>
    </row>
    <row r="213" spans="1:19" x14ac:dyDescent="0.25">
      <c r="A213" t="s">
        <v>237</v>
      </c>
      <c r="B213">
        <v>1934.5382079999999</v>
      </c>
      <c r="C213">
        <v>1744.4399414</v>
      </c>
      <c r="D213">
        <v>1883.9238281</v>
      </c>
      <c r="E213">
        <v>1948.7229004000001</v>
      </c>
      <c r="F213">
        <v>1658.2800293</v>
      </c>
      <c r="G213">
        <v>1744.4399414</v>
      </c>
      <c r="H213">
        <v>1736.3100586</v>
      </c>
      <c r="I213">
        <v>1659.8000488</v>
      </c>
      <c r="J213">
        <v>1699.7075195</v>
      </c>
      <c r="L213" t="str">
        <f t="shared" si="24"/>
        <v>09JUL2025:20:00:00</v>
      </c>
      <c r="M213">
        <v>20</v>
      </c>
      <c r="N213">
        <f t="shared" si="25"/>
        <v>-190.09826659999999</v>
      </c>
      <c r="O213">
        <f t="shared" si="26"/>
        <v>-190.09826659999999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9.8265449508247702</v>
      </c>
    </row>
    <row r="214" spans="1:19" x14ac:dyDescent="0.25">
      <c r="A214" t="s">
        <v>238</v>
      </c>
      <c r="B214">
        <v>1909.1879882999999</v>
      </c>
      <c r="C214">
        <v>1708.5100098</v>
      </c>
      <c r="D214">
        <v>1831.3277588000001</v>
      </c>
      <c r="E214">
        <v>1897.6484375</v>
      </c>
      <c r="F214">
        <v>1591.6800536999999</v>
      </c>
      <c r="G214">
        <v>1708.5100098</v>
      </c>
      <c r="H214">
        <v>1681.5600586</v>
      </c>
      <c r="I214">
        <v>1605.0100098</v>
      </c>
      <c r="J214">
        <v>1646.6899414</v>
      </c>
      <c r="L214" t="str">
        <f t="shared" si="24"/>
        <v>09JUL2025:21:00:00</v>
      </c>
      <c r="M214">
        <v>21</v>
      </c>
      <c r="N214">
        <f t="shared" si="25"/>
        <v>-200.67797849999988</v>
      </c>
      <c r="O214">
        <f t="shared" si="26"/>
        <v>-200.67797849999988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10.511169132102584</v>
      </c>
    </row>
    <row r="215" spans="1:19" x14ac:dyDescent="0.25">
      <c r="A215" t="s">
        <v>239</v>
      </c>
      <c r="B215">
        <v>1835.3237305</v>
      </c>
      <c r="C215">
        <v>1702.1199951000001</v>
      </c>
      <c r="D215">
        <v>1799.9971923999999</v>
      </c>
      <c r="E215">
        <v>1844.7563477000001</v>
      </c>
      <c r="F215">
        <v>1549.7600098</v>
      </c>
      <c r="G215">
        <v>1702.1199951000001</v>
      </c>
      <c r="H215">
        <v>1655.8699951000001</v>
      </c>
      <c r="I215">
        <v>1584.3000488</v>
      </c>
      <c r="J215">
        <v>1623.0124512</v>
      </c>
      <c r="L215" t="str">
        <f t="shared" si="24"/>
        <v>09JUL2025:22:00:00</v>
      </c>
      <c r="M215">
        <v>22</v>
      </c>
      <c r="N215">
        <f t="shared" si="25"/>
        <v>-133.20373539999991</v>
      </c>
      <c r="O215">
        <f t="shared" si="26"/>
        <v>-133.20373539999991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7.2577787333306594</v>
      </c>
    </row>
    <row r="216" spans="1:19" x14ac:dyDescent="0.25">
      <c r="A216" t="s">
        <v>240</v>
      </c>
      <c r="B216">
        <v>1678.2338867000001</v>
      </c>
      <c r="C216">
        <v>1645.7099608999999</v>
      </c>
      <c r="D216">
        <v>1712.4714355000001</v>
      </c>
      <c r="E216">
        <v>1747.0135498</v>
      </c>
      <c r="F216">
        <v>1456.9599608999999</v>
      </c>
      <c r="G216">
        <v>1645.7099608999999</v>
      </c>
      <c r="H216">
        <v>1527.0699463000001</v>
      </c>
      <c r="I216">
        <v>1469.6099853999999</v>
      </c>
      <c r="J216">
        <v>1524.8374022999999</v>
      </c>
      <c r="L216" t="str">
        <f t="shared" si="24"/>
        <v>09JUL2025:23:00:00</v>
      </c>
      <c r="M216">
        <v>23</v>
      </c>
      <c r="N216">
        <f t="shared" si="25"/>
        <v>-32.523925800000143</v>
      </c>
      <c r="O216">
        <f t="shared" si="26"/>
        <v>-32.523925800000143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1.9379852866607084</v>
      </c>
    </row>
    <row r="217" spans="1:19" x14ac:dyDescent="0.25">
      <c r="A217" t="s">
        <v>241</v>
      </c>
      <c r="B217">
        <v>1553.4295654</v>
      </c>
      <c r="C217">
        <v>1555.9300536999999</v>
      </c>
      <c r="D217">
        <v>1639.2308350000001</v>
      </c>
      <c r="E217">
        <v>1688.2315673999999</v>
      </c>
      <c r="F217">
        <v>1367.6400146000001</v>
      </c>
      <c r="G217">
        <v>1555.9300536999999</v>
      </c>
      <c r="H217">
        <v>1409.6400146000001</v>
      </c>
      <c r="I217">
        <v>1366.4000243999999</v>
      </c>
      <c r="J217">
        <v>1424.9024658000001</v>
      </c>
      <c r="L217" t="str">
        <f t="shared" si="24"/>
        <v>10JUL2025:00:00:00</v>
      </c>
      <c r="M217">
        <v>24</v>
      </c>
      <c r="N217">
        <f t="shared" si="25"/>
        <v>2.5004882999999154</v>
      </c>
      <c r="O217" t="str">
        <f t="shared" si="26"/>
        <v/>
      </c>
      <c r="P217">
        <f t="shared" si="27"/>
        <v>2.5004882999999154</v>
      </c>
      <c r="Q217" t="str">
        <f t="shared" si="28"/>
        <v/>
      </c>
      <c r="R217">
        <f t="shared" si="29"/>
        <v>1</v>
      </c>
      <c r="S217">
        <f t="shared" si="30"/>
        <v>0.16096566948988464</v>
      </c>
    </row>
    <row r="218" spans="1:19" x14ac:dyDescent="0.25">
      <c r="A218" t="s">
        <v>242</v>
      </c>
      <c r="B218">
        <v>1450.0556641000001</v>
      </c>
      <c r="C218">
        <v>1502.25</v>
      </c>
      <c r="D218">
        <v>1565.0246582</v>
      </c>
      <c r="E218">
        <v>1612.6872559000001</v>
      </c>
      <c r="F218">
        <v>1566.0799560999999</v>
      </c>
      <c r="G218">
        <v>1502.25</v>
      </c>
      <c r="H218">
        <v>1357.1300048999999</v>
      </c>
      <c r="I218">
        <v>1344.8800048999999</v>
      </c>
      <c r="J218">
        <v>1442.5849608999999</v>
      </c>
      <c r="L218" t="str">
        <f t="shared" si="24"/>
        <v>10JUL2025:01:00:00</v>
      </c>
      <c r="M218">
        <v>1</v>
      </c>
      <c r="N218">
        <f t="shared" si="25"/>
        <v>52.194335899999942</v>
      </c>
      <c r="O218" t="str">
        <f t="shared" si="26"/>
        <v/>
      </c>
      <c r="P218">
        <f t="shared" si="27"/>
        <v>52.194335899999942</v>
      </c>
      <c r="Q218" t="str">
        <f t="shared" si="28"/>
        <v/>
      </c>
      <c r="R218">
        <f t="shared" si="29"/>
        <v>1</v>
      </c>
      <c r="S218">
        <f t="shared" si="30"/>
        <v>3.5994711921900722</v>
      </c>
    </row>
    <row r="219" spans="1:19" x14ac:dyDescent="0.25">
      <c r="A219" t="s">
        <v>243</v>
      </c>
      <c r="B219">
        <v>1388.9884033000001</v>
      </c>
      <c r="C219">
        <v>1411.3900146000001</v>
      </c>
      <c r="D219">
        <v>1513.3522949000001</v>
      </c>
      <c r="E219">
        <v>1569.6414795000001</v>
      </c>
      <c r="F219">
        <v>1485.9000243999999</v>
      </c>
      <c r="G219">
        <v>1411.3900146000001</v>
      </c>
      <c r="H219">
        <v>1275.2800293</v>
      </c>
      <c r="I219">
        <v>1284.6199951000001</v>
      </c>
      <c r="J219">
        <v>1364.2976074000001</v>
      </c>
      <c r="L219" t="str">
        <f t="shared" si="24"/>
        <v>10JUL2025:02:00:00</v>
      </c>
      <c r="M219">
        <v>2</v>
      </c>
      <c r="N219">
        <f t="shared" si="25"/>
        <v>22.401611300000013</v>
      </c>
      <c r="O219" t="str">
        <f t="shared" si="26"/>
        <v/>
      </c>
      <c r="P219">
        <f t="shared" si="27"/>
        <v>22.401611300000013</v>
      </c>
      <c r="Q219" t="str">
        <f t="shared" si="28"/>
        <v/>
      </c>
      <c r="R219">
        <f t="shared" si="29"/>
        <v>1</v>
      </c>
      <c r="S219">
        <f t="shared" si="30"/>
        <v>1.6128004558409268</v>
      </c>
    </row>
    <row r="220" spans="1:19" x14ac:dyDescent="0.25">
      <c r="A220" t="s">
        <v>244</v>
      </c>
      <c r="B220">
        <v>1332.7961425999999</v>
      </c>
      <c r="C220">
        <v>1344.6400146000001</v>
      </c>
      <c r="D220">
        <v>1446.9338379000001</v>
      </c>
      <c r="E220">
        <v>1495.8620605000001</v>
      </c>
      <c r="F220">
        <v>1429.9699707</v>
      </c>
      <c r="G220">
        <v>1344.6400146000001</v>
      </c>
      <c r="H220">
        <v>1216.4799805</v>
      </c>
      <c r="I220">
        <v>1238.6500243999999</v>
      </c>
      <c r="J220">
        <v>1307.4349365</v>
      </c>
      <c r="L220" t="str">
        <f t="shared" si="24"/>
        <v>10JUL2025:03:00:00</v>
      </c>
      <c r="M220">
        <v>3</v>
      </c>
      <c r="N220">
        <f t="shared" si="25"/>
        <v>11.843872000000147</v>
      </c>
      <c r="O220" t="str">
        <f t="shared" si="26"/>
        <v/>
      </c>
      <c r="P220">
        <f t="shared" si="27"/>
        <v>11.843872000000147</v>
      </c>
      <c r="Q220" t="str">
        <f t="shared" si="28"/>
        <v/>
      </c>
      <c r="R220">
        <f t="shared" si="29"/>
        <v>1</v>
      </c>
      <c r="S220">
        <f t="shared" si="30"/>
        <v>0.88864843027646279</v>
      </c>
    </row>
    <row r="221" spans="1:19" x14ac:dyDescent="0.25">
      <c r="A221" t="s">
        <v>245</v>
      </c>
      <c r="B221">
        <v>1317.2595214999999</v>
      </c>
      <c r="C221">
        <v>1343.6999512</v>
      </c>
      <c r="D221">
        <v>1428.7419434000001</v>
      </c>
      <c r="E221">
        <v>1459.1164550999999</v>
      </c>
      <c r="F221">
        <v>1405.9399414</v>
      </c>
      <c r="G221">
        <v>1343.6999512</v>
      </c>
      <c r="H221">
        <v>1181.8299560999999</v>
      </c>
      <c r="I221">
        <v>1199.6700439000001</v>
      </c>
      <c r="J221">
        <v>1282.7849120999999</v>
      </c>
      <c r="L221" t="str">
        <f t="shared" si="24"/>
        <v>10JUL2025:04:00:00</v>
      </c>
      <c r="M221">
        <v>4</v>
      </c>
      <c r="N221">
        <f t="shared" si="25"/>
        <v>26.440429700000095</v>
      </c>
      <c r="O221" t="str">
        <f t="shared" si="26"/>
        <v/>
      </c>
      <c r="P221">
        <f t="shared" si="27"/>
        <v>26.440429700000095</v>
      </c>
      <c r="Q221" t="str">
        <f t="shared" si="28"/>
        <v/>
      </c>
      <c r="R221">
        <f t="shared" si="29"/>
        <v>1</v>
      </c>
      <c r="S221">
        <f t="shared" si="30"/>
        <v>2.0072301067819684</v>
      </c>
    </row>
    <row r="222" spans="1:19" x14ac:dyDescent="0.25">
      <c r="A222" t="s">
        <v>246</v>
      </c>
      <c r="B222">
        <v>1333.4106445</v>
      </c>
      <c r="C222">
        <v>1319.7800293</v>
      </c>
      <c r="D222">
        <v>1416.2648925999999</v>
      </c>
      <c r="E222">
        <v>1439.5975341999999</v>
      </c>
      <c r="F222">
        <v>1383.0500488</v>
      </c>
      <c r="G222">
        <v>1319.7800293</v>
      </c>
      <c r="H222">
        <v>1164.5500488</v>
      </c>
      <c r="I222">
        <v>1172.1400146000001</v>
      </c>
      <c r="J222">
        <v>1259.8800048999999</v>
      </c>
      <c r="L222" t="str">
        <f t="shared" si="24"/>
        <v>10JUL2025:05:00:00</v>
      </c>
      <c r="M222">
        <v>5</v>
      </c>
      <c r="N222">
        <f t="shared" si="25"/>
        <v>-13.630615199999966</v>
      </c>
      <c r="O222">
        <f t="shared" si="26"/>
        <v>-13.630615199999966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1.0222368672563844</v>
      </c>
    </row>
    <row r="223" spans="1:19" x14ac:dyDescent="0.25">
      <c r="A223" t="s">
        <v>247</v>
      </c>
      <c r="B223">
        <v>1317.3737793</v>
      </c>
      <c r="C223">
        <v>1299.5999756000001</v>
      </c>
      <c r="D223">
        <v>1391.8846435999999</v>
      </c>
      <c r="E223">
        <v>1394.1823730000001</v>
      </c>
      <c r="F223">
        <v>1393.2399902</v>
      </c>
      <c r="G223">
        <v>1299.5999756000001</v>
      </c>
      <c r="H223">
        <v>1173.3900146000001</v>
      </c>
      <c r="I223">
        <v>1168.1800536999999</v>
      </c>
      <c r="J223">
        <v>1258.6025391000001</v>
      </c>
      <c r="L223" t="str">
        <f t="shared" si="24"/>
        <v>10JUL2025:06:00:00</v>
      </c>
      <c r="M223">
        <v>6</v>
      </c>
      <c r="N223">
        <f t="shared" si="25"/>
        <v>-17.773803699999917</v>
      </c>
      <c r="O223">
        <f t="shared" si="26"/>
        <v>-17.773803699999917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1.3491845654802852</v>
      </c>
    </row>
    <row r="224" spans="1:19" x14ac:dyDescent="0.25">
      <c r="A224" t="s">
        <v>248</v>
      </c>
      <c r="B224">
        <v>1311.8455810999999</v>
      </c>
      <c r="C224">
        <v>1324.2399902</v>
      </c>
      <c r="D224">
        <v>1400.0341797000001</v>
      </c>
      <c r="E224">
        <v>1395.9613036999999</v>
      </c>
      <c r="F224">
        <v>1411.7900391000001</v>
      </c>
      <c r="G224">
        <v>1324.2399902</v>
      </c>
      <c r="H224">
        <v>1212.3800048999999</v>
      </c>
      <c r="I224">
        <v>1199.2199707</v>
      </c>
      <c r="J224">
        <v>1286.9074707</v>
      </c>
      <c r="L224" t="str">
        <f t="shared" si="24"/>
        <v>10JUL2025:07:00:00</v>
      </c>
      <c r="M224">
        <v>7</v>
      </c>
      <c r="N224">
        <f t="shared" si="25"/>
        <v>12.394409100000075</v>
      </c>
      <c r="O224" t="str">
        <f t="shared" si="26"/>
        <v/>
      </c>
      <c r="P224">
        <f t="shared" si="27"/>
        <v>12.394409100000075</v>
      </c>
      <c r="Q224" t="str">
        <f t="shared" si="28"/>
        <v/>
      </c>
      <c r="R224">
        <f t="shared" si="29"/>
        <v>1</v>
      </c>
      <c r="S224">
        <f t="shared" si="30"/>
        <v>0.94480701681421975</v>
      </c>
    </row>
    <row r="225" spans="1:19" x14ac:dyDescent="0.25">
      <c r="A225" t="s">
        <v>249</v>
      </c>
      <c r="B225">
        <v>1334.8466797000001</v>
      </c>
      <c r="C225">
        <v>1377.1999512</v>
      </c>
      <c r="D225">
        <v>1444.2862548999999</v>
      </c>
      <c r="E225">
        <v>1424.6865233999999</v>
      </c>
      <c r="F225">
        <v>1461.1500243999999</v>
      </c>
      <c r="G225">
        <v>1377.1999512</v>
      </c>
      <c r="H225">
        <v>1244.3299560999999</v>
      </c>
      <c r="I225">
        <v>1230.9699707</v>
      </c>
      <c r="J225">
        <v>1328.4125977000001</v>
      </c>
      <c r="L225" t="str">
        <f t="shared" si="24"/>
        <v>10JUL2025:08:00:00</v>
      </c>
      <c r="M225">
        <v>8</v>
      </c>
      <c r="N225">
        <f t="shared" si="25"/>
        <v>42.353271499999892</v>
      </c>
      <c r="O225" t="str">
        <f t="shared" si="26"/>
        <v/>
      </c>
      <c r="P225">
        <f t="shared" si="27"/>
        <v>42.353271499999892</v>
      </c>
      <c r="Q225" t="str">
        <f t="shared" si="28"/>
        <v/>
      </c>
      <c r="R225">
        <f t="shared" si="29"/>
        <v>1</v>
      </c>
      <c r="S225">
        <f t="shared" si="30"/>
        <v>3.1728940966852144</v>
      </c>
    </row>
    <row r="226" spans="1:19" x14ac:dyDescent="0.25">
      <c r="A226" t="s">
        <v>250</v>
      </c>
      <c r="B226">
        <v>1481.3995361</v>
      </c>
      <c r="C226">
        <v>1499.3800048999999</v>
      </c>
      <c r="D226">
        <v>1515.3822021000001</v>
      </c>
      <c r="E226">
        <v>1528.2003173999999</v>
      </c>
      <c r="F226">
        <v>1520.1300048999999</v>
      </c>
      <c r="G226">
        <v>1499.3800048999999</v>
      </c>
      <c r="H226">
        <v>1292.4300536999999</v>
      </c>
      <c r="I226">
        <v>1284.8399658000001</v>
      </c>
      <c r="J226">
        <v>1399.1949463000001</v>
      </c>
      <c r="L226" t="str">
        <f t="shared" si="24"/>
        <v>10JUL2025:09:00:00</v>
      </c>
      <c r="M226">
        <v>9</v>
      </c>
      <c r="N226">
        <f t="shared" si="25"/>
        <v>17.980468799999926</v>
      </c>
      <c r="O226" t="str">
        <f t="shared" si="26"/>
        <v/>
      </c>
      <c r="P226">
        <f t="shared" si="27"/>
        <v>17.980468799999926</v>
      </c>
      <c r="Q226" t="str">
        <f t="shared" si="28"/>
        <v/>
      </c>
      <c r="R226">
        <f t="shared" si="29"/>
        <v>1</v>
      </c>
      <c r="S226">
        <f t="shared" si="30"/>
        <v>1.2137487802470985</v>
      </c>
    </row>
    <row r="227" spans="1:19" x14ac:dyDescent="0.25">
      <c r="A227" t="s">
        <v>251</v>
      </c>
      <c r="B227">
        <v>1696.5229492000001</v>
      </c>
      <c r="C227">
        <v>1618.0999756000001</v>
      </c>
      <c r="D227">
        <v>1636.9222411999999</v>
      </c>
      <c r="E227">
        <v>1725.7010498</v>
      </c>
      <c r="F227">
        <v>1627.7399902</v>
      </c>
      <c r="G227">
        <v>1618.0999756000001</v>
      </c>
      <c r="H227">
        <v>1393.0200195</v>
      </c>
      <c r="I227">
        <v>1383.1800536999999</v>
      </c>
      <c r="J227">
        <v>1505.5100098</v>
      </c>
      <c r="L227" t="str">
        <f t="shared" si="24"/>
        <v>10JUL2025:10:00:00</v>
      </c>
      <c r="M227">
        <v>10</v>
      </c>
      <c r="N227">
        <f t="shared" si="25"/>
        <v>-78.422973599999978</v>
      </c>
      <c r="O227">
        <f t="shared" si="26"/>
        <v>-78.422973599999978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4.622570749012298</v>
      </c>
    </row>
    <row r="228" spans="1:19" x14ac:dyDescent="0.25">
      <c r="A228" t="s">
        <v>252</v>
      </c>
      <c r="B228">
        <v>1644.2739257999999</v>
      </c>
      <c r="C228">
        <v>1646.8499756000001</v>
      </c>
      <c r="D228">
        <v>1692.3160399999999</v>
      </c>
      <c r="E228">
        <v>1720.1501464999999</v>
      </c>
      <c r="F228">
        <v>1660.0500488</v>
      </c>
      <c r="G228">
        <v>1646.8499756000001</v>
      </c>
      <c r="H228">
        <v>1505.3399658000001</v>
      </c>
      <c r="I228">
        <v>1493.6999512</v>
      </c>
      <c r="J228">
        <v>1576.4848632999999</v>
      </c>
      <c r="L228" t="str">
        <f t="shared" si="24"/>
        <v>10JUL2025:11:00:00</v>
      </c>
      <c r="M228">
        <v>11</v>
      </c>
      <c r="N228">
        <f t="shared" si="25"/>
        <v>2.5760498000001917</v>
      </c>
      <c r="O228" t="str">
        <f t="shared" si="26"/>
        <v/>
      </c>
      <c r="P228">
        <f t="shared" si="27"/>
        <v>2.5760498000001917</v>
      </c>
      <c r="Q228" t="str">
        <f t="shared" si="28"/>
        <v/>
      </c>
      <c r="R228">
        <f t="shared" si="29"/>
        <v>1</v>
      </c>
      <c r="S228">
        <f t="shared" si="30"/>
        <v>0.15666792251460465</v>
      </c>
    </row>
    <row r="229" spans="1:19" x14ac:dyDescent="0.25">
      <c r="A229" t="s">
        <v>253</v>
      </c>
      <c r="B229">
        <v>1634.9916992000001</v>
      </c>
      <c r="C229">
        <v>1724.3100586</v>
      </c>
      <c r="D229">
        <v>1751.8658447</v>
      </c>
      <c r="E229">
        <v>1745.8671875</v>
      </c>
      <c r="F229">
        <v>1701.9100341999999</v>
      </c>
      <c r="G229">
        <v>1724.3100586</v>
      </c>
      <c r="H229">
        <v>1593.8100586</v>
      </c>
      <c r="I229">
        <v>1583.6800536999999</v>
      </c>
      <c r="J229">
        <v>1650.9276123</v>
      </c>
      <c r="L229" t="str">
        <f t="shared" si="24"/>
        <v>10JUL2025:12:00:00</v>
      </c>
      <c r="M229">
        <v>12</v>
      </c>
      <c r="N229">
        <f t="shared" si="25"/>
        <v>89.318359399999963</v>
      </c>
      <c r="O229" t="str">
        <f t="shared" si="26"/>
        <v/>
      </c>
      <c r="P229">
        <f t="shared" si="27"/>
        <v>89.318359399999963</v>
      </c>
      <c r="Q229" t="str">
        <f t="shared" si="28"/>
        <v/>
      </c>
      <c r="R229">
        <f t="shared" si="29"/>
        <v>1</v>
      </c>
      <c r="S229">
        <f t="shared" si="30"/>
        <v>5.4629243343378047</v>
      </c>
    </row>
    <row r="230" spans="1:19" x14ac:dyDescent="0.25">
      <c r="A230" t="s">
        <v>254</v>
      </c>
      <c r="B230">
        <v>1721.4470214999999</v>
      </c>
      <c r="C230">
        <v>1762.8599853999999</v>
      </c>
      <c r="D230">
        <v>1782.2644043</v>
      </c>
      <c r="E230">
        <v>1813.84375</v>
      </c>
      <c r="F230">
        <v>1744.3699951000001</v>
      </c>
      <c r="G230">
        <v>1762.8599853999999</v>
      </c>
      <c r="H230">
        <v>1683.4699707</v>
      </c>
      <c r="I230">
        <v>1666.8000488</v>
      </c>
      <c r="J230">
        <v>1714.375</v>
      </c>
      <c r="L230" t="str">
        <f t="shared" si="24"/>
        <v>10JUL2025:13:00:00</v>
      </c>
      <c r="M230">
        <v>13</v>
      </c>
      <c r="N230">
        <f t="shared" si="25"/>
        <v>41.412963900000022</v>
      </c>
      <c r="O230" t="str">
        <f t="shared" si="26"/>
        <v/>
      </c>
      <c r="P230">
        <f t="shared" si="27"/>
        <v>41.412963900000022</v>
      </c>
      <c r="Q230" t="str">
        <f t="shared" si="28"/>
        <v/>
      </c>
      <c r="R230">
        <f t="shared" si="29"/>
        <v>1</v>
      </c>
      <c r="S230">
        <f t="shared" si="30"/>
        <v>2.4057065586551962</v>
      </c>
    </row>
    <row r="231" spans="1:19" x14ac:dyDescent="0.25">
      <c r="A231" t="s">
        <v>255</v>
      </c>
      <c r="B231">
        <v>1815.2746582</v>
      </c>
      <c r="C231">
        <v>1775.7399902</v>
      </c>
      <c r="D231">
        <v>1832.5640868999999</v>
      </c>
      <c r="E231">
        <v>1878.0544434000001</v>
      </c>
      <c r="F231">
        <v>1764.6300048999999</v>
      </c>
      <c r="G231">
        <v>1775.7399902</v>
      </c>
      <c r="H231">
        <v>1754.3399658000001</v>
      </c>
      <c r="I231">
        <v>1727.25</v>
      </c>
      <c r="J231">
        <v>1755.4899902</v>
      </c>
      <c r="L231" t="str">
        <f t="shared" si="24"/>
        <v>10JUL2025:14:00:00</v>
      </c>
      <c r="M231">
        <v>14</v>
      </c>
      <c r="N231">
        <f t="shared" si="25"/>
        <v>-39.534668000000011</v>
      </c>
      <c r="O231">
        <f t="shared" si="26"/>
        <v>-39.534668000000011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2.1778890495393144</v>
      </c>
    </row>
    <row r="232" spans="1:19" x14ac:dyDescent="0.25">
      <c r="A232" t="s">
        <v>256</v>
      </c>
      <c r="B232">
        <v>1965.7659911999999</v>
      </c>
      <c r="C232">
        <v>1837.3599853999999</v>
      </c>
      <c r="D232">
        <v>1928.0258789</v>
      </c>
      <c r="E232">
        <v>1989.4649658000001</v>
      </c>
      <c r="F232">
        <v>1846.4499512</v>
      </c>
      <c r="G232">
        <v>1837.3599853999999</v>
      </c>
      <c r="H232">
        <v>1817.9100341999999</v>
      </c>
      <c r="I232">
        <v>1780.0799560999999</v>
      </c>
      <c r="J232">
        <v>1820.4500731999999</v>
      </c>
      <c r="L232" t="str">
        <f t="shared" si="24"/>
        <v>10JUL2025:15:00:00</v>
      </c>
      <c r="M232">
        <v>15</v>
      </c>
      <c r="N232">
        <f t="shared" si="25"/>
        <v>-128.4060058</v>
      </c>
      <c r="O232">
        <f t="shared" si="26"/>
        <v>-128.4060058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6.532110453371649</v>
      </c>
    </row>
    <row r="233" spans="1:19" x14ac:dyDescent="0.25">
      <c r="A233" t="s">
        <v>257</v>
      </c>
      <c r="B233">
        <v>1974.3372803</v>
      </c>
      <c r="C233">
        <v>1864.4899902</v>
      </c>
      <c r="D233">
        <v>1956.8984375</v>
      </c>
      <c r="E233">
        <v>1995.6793213000001</v>
      </c>
      <c r="F233">
        <v>1882.2099608999999</v>
      </c>
      <c r="G233">
        <v>1864.4899902</v>
      </c>
      <c r="H233">
        <v>1856.4200439000001</v>
      </c>
      <c r="I233">
        <v>1812.9499512</v>
      </c>
      <c r="J233">
        <v>1854.0175781</v>
      </c>
      <c r="L233" t="str">
        <f t="shared" si="24"/>
        <v>10JUL2025:16:00:00</v>
      </c>
      <c r="M233">
        <v>16</v>
      </c>
      <c r="N233">
        <f t="shared" si="25"/>
        <v>-109.84729010000001</v>
      </c>
      <c r="O233">
        <f t="shared" si="26"/>
        <v>-109.84729010000001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5.5637550481399378</v>
      </c>
    </row>
    <row r="234" spans="1:19" x14ac:dyDescent="0.25">
      <c r="A234" t="s">
        <v>258</v>
      </c>
      <c r="B234">
        <v>2066.1684570000002</v>
      </c>
      <c r="C234">
        <v>1884.7600098</v>
      </c>
      <c r="D234">
        <v>1980.0236815999999</v>
      </c>
      <c r="E234">
        <v>2018.7463379000001</v>
      </c>
      <c r="F234">
        <v>1903.3900146000001</v>
      </c>
      <c r="G234">
        <v>1884.7600098</v>
      </c>
      <c r="H234">
        <v>1897.3800048999999</v>
      </c>
      <c r="I234">
        <v>1836.6400146000001</v>
      </c>
      <c r="J234">
        <v>1880.5424805</v>
      </c>
      <c r="L234" t="str">
        <f t="shared" si="24"/>
        <v>10JUL2025:17:00:00</v>
      </c>
      <c r="M234">
        <v>17</v>
      </c>
      <c r="N234">
        <f t="shared" si="25"/>
        <v>-181.40844720000018</v>
      </c>
      <c r="O234">
        <f t="shared" si="26"/>
        <v>-181.40844720000018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8.7799446645022599</v>
      </c>
    </row>
    <row r="235" spans="1:19" x14ac:dyDescent="0.25">
      <c r="A235" t="s">
        <v>259</v>
      </c>
      <c r="B235">
        <v>2122.5549316000001</v>
      </c>
      <c r="C235">
        <v>1927.6099853999999</v>
      </c>
      <c r="D235">
        <v>2006.7281493999999</v>
      </c>
      <c r="E235">
        <v>2048.6518554999998</v>
      </c>
      <c r="F235">
        <v>1918.5600586</v>
      </c>
      <c r="G235">
        <v>1927.6099853999999</v>
      </c>
      <c r="H235">
        <v>1909.3800048999999</v>
      </c>
      <c r="I235">
        <v>1827.8699951000001</v>
      </c>
      <c r="J235">
        <v>1895.8549805</v>
      </c>
      <c r="L235" t="str">
        <f t="shared" si="24"/>
        <v>10JUL2025:18:00:00</v>
      </c>
      <c r="M235">
        <v>18</v>
      </c>
      <c r="N235">
        <f t="shared" si="25"/>
        <v>-194.94494620000023</v>
      </c>
      <c r="O235">
        <f t="shared" si="26"/>
        <v>-194.94494620000023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9.1844476342032308</v>
      </c>
    </row>
    <row r="236" spans="1:19" x14ac:dyDescent="0.25">
      <c r="A236" t="s">
        <v>260</v>
      </c>
      <c r="B236">
        <v>1982.6579589999999</v>
      </c>
      <c r="C236">
        <v>1914.7399902</v>
      </c>
      <c r="D236">
        <v>2000.3975829999999</v>
      </c>
      <c r="E236">
        <v>2059.7045898000001</v>
      </c>
      <c r="F236">
        <v>1925.3399658000001</v>
      </c>
      <c r="G236">
        <v>1914.7399902</v>
      </c>
      <c r="H236">
        <v>1860.4699707</v>
      </c>
      <c r="I236">
        <v>1780.4100341999999</v>
      </c>
      <c r="J236">
        <v>1870.2399902</v>
      </c>
      <c r="L236" t="str">
        <f t="shared" si="24"/>
        <v>10JUL2025:19:00:00</v>
      </c>
      <c r="M236">
        <v>19</v>
      </c>
      <c r="N236">
        <f t="shared" si="25"/>
        <v>-67.917968799999926</v>
      </c>
      <c r="O236">
        <f t="shared" si="26"/>
        <v>-67.917968799999926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3.4256019043373449</v>
      </c>
    </row>
    <row r="237" spans="1:19" x14ac:dyDescent="0.25">
      <c r="A237" t="s">
        <v>261</v>
      </c>
      <c r="B237">
        <v>1910.7404785000001</v>
      </c>
      <c r="C237">
        <v>1856.8599853999999</v>
      </c>
      <c r="D237">
        <v>1976.5321045000001</v>
      </c>
      <c r="E237">
        <v>2101.0629883000001</v>
      </c>
      <c r="F237">
        <v>1910.8499756000001</v>
      </c>
      <c r="G237">
        <v>1856.8599853999999</v>
      </c>
      <c r="H237">
        <v>1790.3900146000001</v>
      </c>
      <c r="I237">
        <v>1715.8000488</v>
      </c>
      <c r="J237">
        <v>1818.4750977000001</v>
      </c>
      <c r="L237" t="str">
        <f t="shared" si="24"/>
        <v>10JUL2025:20:00:00</v>
      </c>
      <c r="M237">
        <v>20</v>
      </c>
      <c r="N237">
        <f t="shared" si="25"/>
        <v>-53.880493100000194</v>
      </c>
      <c r="O237">
        <f t="shared" si="26"/>
        <v>-53.880493100000194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2.8198750016694216</v>
      </c>
    </row>
    <row r="238" spans="1:19" x14ac:dyDescent="0.25">
      <c r="A238" t="s">
        <v>262</v>
      </c>
      <c r="B238">
        <v>1810.934082</v>
      </c>
      <c r="C238">
        <v>1793.1800536999999</v>
      </c>
      <c r="D238">
        <v>1904.0358887</v>
      </c>
      <c r="E238">
        <v>2004.5959473</v>
      </c>
      <c r="F238">
        <v>1863.9399414</v>
      </c>
      <c r="G238">
        <v>1793.1800536999999</v>
      </c>
      <c r="H238">
        <v>1712.4499512</v>
      </c>
      <c r="I238">
        <v>1640.2199707</v>
      </c>
      <c r="J238">
        <v>1752.4475098</v>
      </c>
      <c r="L238" t="str">
        <f t="shared" si="24"/>
        <v>10JUL2025:21:00:00</v>
      </c>
      <c r="M238">
        <v>21</v>
      </c>
      <c r="N238">
        <f t="shared" si="25"/>
        <v>-17.754028300000073</v>
      </c>
      <c r="O238">
        <f t="shared" si="26"/>
        <v>-17.754028300000073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0.98037959948230036</v>
      </c>
    </row>
    <row r="239" spans="1:19" x14ac:dyDescent="0.25">
      <c r="A239" t="s">
        <v>263</v>
      </c>
      <c r="B239">
        <v>1809.6972656</v>
      </c>
      <c r="C239">
        <v>1751.4799805</v>
      </c>
      <c r="D239">
        <v>1859.6134033000001</v>
      </c>
      <c r="E239">
        <v>1933.4696045000001</v>
      </c>
      <c r="F239">
        <v>1822</v>
      </c>
      <c r="G239">
        <v>1751.4799805</v>
      </c>
      <c r="H239">
        <v>1672.7399902</v>
      </c>
      <c r="I239">
        <v>1610.1199951000001</v>
      </c>
      <c r="J239">
        <v>1714.0849608999999</v>
      </c>
      <c r="L239" t="str">
        <f t="shared" si="24"/>
        <v>10JUL2025:22:00:00</v>
      </c>
      <c r="M239">
        <v>22</v>
      </c>
      <c r="N239">
        <f t="shared" si="25"/>
        <v>-58.217285100000026</v>
      </c>
      <c r="O239">
        <f t="shared" si="26"/>
        <v>-58.217285100000026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3.2169626493135164</v>
      </c>
    </row>
    <row r="240" spans="1:19" x14ac:dyDescent="0.25">
      <c r="A240" t="s">
        <v>264</v>
      </c>
      <c r="B240">
        <v>1748.6279297000001</v>
      </c>
      <c r="C240">
        <v>1670.4200439000001</v>
      </c>
      <c r="D240">
        <v>1779.6640625</v>
      </c>
      <c r="E240">
        <v>1865.1906738</v>
      </c>
      <c r="F240">
        <v>1743.8000488</v>
      </c>
      <c r="G240">
        <v>1670.4200439000001</v>
      </c>
      <c r="H240">
        <v>1545.3100586</v>
      </c>
      <c r="I240">
        <v>1496.5899658000001</v>
      </c>
      <c r="J240">
        <v>1614.0300293</v>
      </c>
      <c r="L240" t="str">
        <f t="shared" si="24"/>
        <v>10JUL2025:23:00:00</v>
      </c>
      <c r="M240">
        <v>23</v>
      </c>
      <c r="N240">
        <f t="shared" si="25"/>
        <v>-78.207885799999985</v>
      </c>
      <c r="O240">
        <f t="shared" si="26"/>
        <v>-78.207885799999985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4.472528687873444</v>
      </c>
    </row>
    <row r="241" spans="1:19" x14ac:dyDescent="0.25">
      <c r="A241" t="s">
        <v>265</v>
      </c>
      <c r="B241">
        <v>1640.7852783000001</v>
      </c>
      <c r="C241">
        <v>1606.6999512</v>
      </c>
      <c r="D241">
        <v>1666.3487548999999</v>
      </c>
      <c r="E241">
        <v>1695.6341553</v>
      </c>
      <c r="F241">
        <v>1643.5300293</v>
      </c>
      <c r="G241">
        <v>1606.6999512</v>
      </c>
      <c r="H241">
        <v>1425.8199463000001</v>
      </c>
      <c r="I241">
        <v>1385.3399658000001</v>
      </c>
      <c r="J241">
        <v>1515.3474120999999</v>
      </c>
      <c r="L241" t="str">
        <f t="shared" si="24"/>
        <v>11JUL2025:00:00:00</v>
      </c>
      <c r="M241">
        <v>24</v>
      </c>
      <c r="N241">
        <f t="shared" si="25"/>
        <v>-34.085327100000086</v>
      </c>
      <c r="O241">
        <f t="shared" si="26"/>
        <v>-34.085327100000086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2.0773788959951864</v>
      </c>
    </row>
    <row r="242" spans="1:19" x14ac:dyDescent="0.25">
      <c r="A242" t="s">
        <v>266</v>
      </c>
      <c r="B242">
        <v>1519.7186279</v>
      </c>
      <c r="C242">
        <v>1446.3699951000001</v>
      </c>
      <c r="D242">
        <v>1598.6326904</v>
      </c>
      <c r="E242">
        <v>1624.3789062999999</v>
      </c>
      <c r="F242">
        <v>1568.9000243999999</v>
      </c>
      <c r="G242">
        <v>1446.3699951000001</v>
      </c>
      <c r="H242">
        <v>1334.0100098</v>
      </c>
      <c r="I242">
        <v>1310.0100098</v>
      </c>
      <c r="J242">
        <v>1414.8225098</v>
      </c>
      <c r="L242" t="str">
        <f t="shared" si="24"/>
        <v>11JUL2025:01:00:00</v>
      </c>
      <c r="M242">
        <v>1</v>
      </c>
      <c r="N242">
        <f t="shared" si="25"/>
        <v>-73.348632799999905</v>
      </c>
      <c r="O242">
        <f t="shared" si="26"/>
        <v>-73.348632799999905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4.8264613891951562</v>
      </c>
    </row>
    <row r="243" spans="1:19" x14ac:dyDescent="0.25">
      <c r="A243" t="s">
        <v>267</v>
      </c>
      <c r="B243">
        <v>1436.2230225000001</v>
      </c>
      <c r="C243">
        <v>1372.2800293</v>
      </c>
      <c r="D243">
        <v>1546.1754149999999</v>
      </c>
      <c r="E243">
        <v>1590.1806641000001</v>
      </c>
      <c r="F243">
        <v>1479.5300293</v>
      </c>
      <c r="G243">
        <v>1372.2800293</v>
      </c>
      <c r="H243">
        <v>1255.5799560999999</v>
      </c>
      <c r="I243">
        <v>1227.6800536999999</v>
      </c>
      <c r="J243">
        <v>1333.7675781</v>
      </c>
      <c r="L243" t="str">
        <f t="shared" si="24"/>
        <v>11JUL2025:02:00:00</v>
      </c>
      <c r="M243">
        <v>2</v>
      </c>
      <c r="N243">
        <f t="shared" si="25"/>
        <v>-63.942993200000046</v>
      </c>
      <c r="O243">
        <f t="shared" si="26"/>
        <v>-63.942993200000046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4.4521632224427066</v>
      </c>
    </row>
    <row r="244" spans="1:19" x14ac:dyDescent="0.25">
      <c r="A244" t="s">
        <v>268</v>
      </c>
      <c r="B244">
        <v>1374.7600098</v>
      </c>
      <c r="C244">
        <v>1322.1500243999999</v>
      </c>
      <c r="D244">
        <v>1475.5155029</v>
      </c>
      <c r="E244">
        <v>1521.7927245999999</v>
      </c>
      <c r="F244">
        <v>1417.9699707</v>
      </c>
      <c r="G244">
        <v>1322.1500243999999</v>
      </c>
      <c r="H244">
        <v>1211.2700195</v>
      </c>
      <c r="I244">
        <v>1170.2600098</v>
      </c>
      <c r="J244">
        <v>1280.4125977000001</v>
      </c>
      <c r="L244" t="str">
        <f t="shared" si="24"/>
        <v>11JUL2025:03:00:00</v>
      </c>
      <c r="M244">
        <v>3</v>
      </c>
      <c r="N244">
        <f t="shared" si="25"/>
        <v>-52.609985400000141</v>
      </c>
      <c r="O244">
        <f t="shared" si="26"/>
        <v>-52.609985400000141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3.8268486881323991</v>
      </c>
    </row>
    <row r="245" spans="1:19" x14ac:dyDescent="0.25">
      <c r="A245" t="s">
        <v>269</v>
      </c>
      <c r="B245">
        <v>1375.3255615</v>
      </c>
      <c r="C245">
        <v>1275.0400391000001</v>
      </c>
      <c r="D245">
        <v>1417.8616943</v>
      </c>
      <c r="E245">
        <v>1386.8625488</v>
      </c>
      <c r="F245">
        <v>1374.7900391000001</v>
      </c>
      <c r="G245">
        <v>1275.0400391000001</v>
      </c>
      <c r="H245">
        <v>1195.0600586</v>
      </c>
      <c r="I245">
        <v>1148.8399658000001</v>
      </c>
      <c r="J245">
        <v>1248.4324951000001</v>
      </c>
      <c r="L245" t="str">
        <f t="shared" si="24"/>
        <v>11JUL2025:04:00:00</v>
      </c>
      <c r="M245">
        <v>4</v>
      </c>
      <c r="N245">
        <f t="shared" si="25"/>
        <v>-100.28552239999999</v>
      </c>
      <c r="O245">
        <f t="shared" si="26"/>
        <v>-100.28552239999999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7.2917660521501171</v>
      </c>
    </row>
    <row r="246" spans="1:19" x14ac:dyDescent="0.25">
      <c r="A246" t="s">
        <v>270</v>
      </c>
      <c r="B246">
        <v>1315.4265137</v>
      </c>
      <c r="C246">
        <v>1239.3199463000001</v>
      </c>
      <c r="D246">
        <v>1392.1713867000001</v>
      </c>
      <c r="E246">
        <v>1312.7484131000001</v>
      </c>
      <c r="F246">
        <v>1344.8000488</v>
      </c>
      <c r="G246">
        <v>1239.3199463000001</v>
      </c>
      <c r="H246">
        <v>1180.1800536999999</v>
      </c>
      <c r="I246">
        <v>1126.9399414</v>
      </c>
      <c r="J246">
        <v>1222.8100586</v>
      </c>
      <c r="L246" t="str">
        <f t="shared" si="24"/>
        <v>11JUL2025:05:00:00</v>
      </c>
      <c r="M246">
        <v>5</v>
      </c>
      <c r="N246">
        <f t="shared" si="25"/>
        <v>-76.106567399999904</v>
      </c>
      <c r="O246">
        <f t="shared" si="26"/>
        <v>-76.106567399999904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5.7856951040107276</v>
      </c>
    </row>
    <row r="247" spans="1:19" x14ac:dyDescent="0.25">
      <c r="A247" t="s">
        <v>271</v>
      </c>
      <c r="B247">
        <v>1320.0070800999999</v>
      </c>
      <c r="C247">
        <v>1236.2299805</v>
      </c>
      <c r="D247">
        <v>1372.3038329999999</v>
      </c>
      <c r="E247">
        <v>1299.6881103999999</v>
      </c>
      <c r="F247">
        <v>1352.4200439000001</v>
      </c>
      <c r="G247">
        <v>1236.2299805</v>
      </c>
      <c r="H247">
        <v>1196.8699951000001</v>
      </c>
      <c r="I247">
        <v>1117.9000243999999</v>
      </c>
      <c r="J247">
        <v>1225.8549805</v>
      </c>
      <c r="L247" t="str">
        <f t="shared" si="24"/>
        <v>11JUL2025:06:00:00</v>
      </c>
      <c r="M247">
        <v>6</v>
      </c>
      <c r="N247">
        <f t="shared" si="25"/>
        <v>-83.777099599999929</v>
      </c>
      <c r="O247">
        <f t="shared" si="26"/>
        <v>-83.777099599999929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6.3467159277398126</v>
      </c>
    </row>
    <row r="248" spans="1:19" x14ac:dyDescent="0.25">
      <c r="A248" t="s">
        <v>272</v>
      </c>
      <c r="B248">
        <v>1338.4643555</v>
      </c>
      <c r="C248">
        <v>1262.8199463000001</v>
      </c>
      <c r="D248">
        <v>1392.9793701000001</v>
      </c>
      <c r="E248">
        <v>1344.3051757999999</v>
      </c>
      <c r="F248">
        <v>1377.3800048999999</v>
      </c>
      <c r="G248">
        <v>1262.8199463000001</v>
      </c>
      <c r="H248">
        <v>1219.3599853999999</v>
      </c>
      <c r="I248">
        <v>1145.8199463000001</v>
      </c>
      <c r="J248">
        <v>1251.3449707</v>
      </c>
      <c r="L248" t="str">
        <f t="shared" si="24"/>
        <v>11JUL2025:07:00:00</v>
      </c>
      <c r="M248">
        <v>7</v>
      </c>
      <c r="N248">
        <f t="shared" si="25"/>
        <v>-75.644409199999927</v>
      </c>
      <c r="O248">
        <f t="shared" si="26"/>
        <v>-75.644409199999927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5.6515818960111206</v>
      </c>
    </row>
    <row r="249" spans="1:19" x14ac:dyDescent="0.25">
      <c r="A249" t="s">
        <v>273</v>
      </c>
      <c r="B249">
        <v>1349.2392577999999</v>
      </c>
      <c r="C249">
        <v>1300.0300293</v>
      </c>
      <c r="D249">
        <v>1438.7014160000001</v>
      </c>
      <c r="E249">
        <v>1412.0151367000001</v>
      </c>
      <c r="F249">
        <v>1432.6999512</v>
      </c>
      <c r="G249">
        <v>1300.0300293</v>
      </c>
      <c r="H249">
        <v>1242.0999756000001</v>
      </c>
      <c r="I249">
        <v>1174.4399414</v>
      </c>
      <c r="J249">
        <v>1287.3175048999999</v>
      </c>
      <c r="L249" t="str">
        <f t="shared" si="24"/>
        <v>11JUL2025:08:00:00</v>
      </c>
      <c r="M249">
        <v>8</v>
      </c>
      <c r="N249">
        <f t="shared" si="25"/>
        <v>-49.209228499999881</v>
      </c>
      <c r="O249">
        <f t="shared" si="26"/>
        <v>-49.209228499999881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3.6471832712782102</v>
      </c>
    </row>
    <row r="250" spans="1:19" x14ac:dyDescent="0.25">
      <c r="A250" t="s">
        <v>274</v>
      </c>
      <c r="B250">
        <v>1422.3612060999999</v>
      </c>
      <c r="C250">
        <v>1368.6899414</v>
      </c>
      <c r="D250">
        <v>1501.9586182</v>
      </c>
      <c r="E250">
        <v>1487.9073486</v>
      </c>
      <c r="F250">
        <v>1488</v>
      </c>
      <c r="G250">
        <v>1368.6899414</v>
      </c>
      <c r="H250">
        <v>1270.4300536999999</v>
      </c>
      <c r="I250">
        <v>1218.7399902</v>
      </c>
      <c r="J250">
        <v>1336.4650879000001</v>
      </c>
      <c r="L250" t="str">
        <f t="shared" si="24"/>
        <v>11JUL2025:09:00:00</v>
      </c>
      <c r="M250">
        <v>9</v>
      </c>
      <c r="N250">
        <f t="shared" si="25"/>
        <v>-53.671264699999938</v>
      </c>
      <c r="O250">
        <f t="shared" si="26"/>
        <v>-53.671264699999938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3.773392051879862</v>
      </c>
    </row>
    <row r="251" spans="1:19" x14ac:dyDescent="0.25">
      <c r="A251" t="s">
        <v>275</v>
      </c>
      <c r="B251">
        <v>1547.5280762</v>
      </c>
      <c r="C251">
        <v>1477.2099608999999</v>
      </c>
      <c r="D251">
        <v>1594.817749</v>
      </c>
      <c r="E251">
        <v>1587.4873047000001</v>
      </c>
      <c r="F251">
        <v>1605.1899414</v>
      </c>
      <c r="G251">
        <v>1477.2099608999999</v>
      </c>
      <c r="H251">
        <v>1353.9200439000001</v>
      </c>
      <c r="I251">
        <v>1294.9599608999999</v>
      </c>
      <c r="J251">
        <v>1432.8199463000001</v>
      </c>
      <c r="L251" t="str">
        <f t="shared" si="24"/>
        <v>11JUL2025:10:00:00</v>
      </c>
      <c r="M251">
        <v>10</v>
      </c>
      <c r="N251">
        <f t="shared" si="25"/>
        <v>-70.318115300000045</v>
      </c>
      <c r="O251">
        <f t="shared" si="26"/>
        <v>-70.318115300000045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4.5438991628939105</v>
      </c>
    </row>
    <row r="252" spans="1:19" x14ac:dyDescent="0.25">
      <c r="A252" t="s">
        <v>276</v>
      </c>
      <c r="B252">
        <v>1552.328125</v>
      </c>
      <c r="C252">
        <v>1539.1800536999999</v>
      </c>
      <c r="D252">
        <v>1639.0079346</v>
      </c>
      <c r="E252">
        <v>1614.9880370999999</v>
      </c>
      <c r="F252">
        <v>1636.2700195</v>
      </c>
      <c r="G252">
        <v>1539.1800536999999</v>
      </c>
      <c r="H252">
        <v>1442.0999756000001</v>
      </c>
      <c r="I252">
        <v>1380.0799560999999</v>
      </c>
      <c r="J252">
        <v>1499.4075928</v>
      </c>
      <c r="L252" t="str">
        <f t="shared" si="24"/>
        <v>11JUL2025:11:00:00</v>
      </c>
      <c r="M252">
        <v>11</v>
      </c>
      <c r="N252">
        <f t="shared" si="25"/>
        <v>-13.148071300000083</v>
      </c>
      <c r="O252">
        <f t="shared" si="26"/>
        <v>-13.148071300000083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0.84699047116730453</v>
      </c>
    </row>
    <row r="253" spans="1:19" x14ac:dyDescent="0.25">
      <c r="A253" t="s">
        <v>277</v>
      </c>
      <c r="B253">
        <v>1622.1323242000001</v>
      </c>
      <c r="C253">
        <v>1598.6999512</v>
      </c>
      <c r="D253">
        <v>1678.6739502</v>
      </c>
      <c r="E253">
        <v>1646.1491699000001</v>
      </c>
      <c r="F253">
        <v>1669.2800293</v>
      </c>
      <c r="G253">
        <v>1598.6999512</v>
      </c>
      <c r="H253">
        <v>1507.75</v>
      </c>
      <c r="I253">
        <v>1442.0200195</v>
      </c>
      <c r="J253">
        <v>1554.4375</v>
      </c>
      <c r="L253" t="str">
        <f t="shared" si="24"/>
        <v>11JUL2025:12:00:00</v>
      </c>
      <c r="M253">
        <v>12</v>
      </c>
      <c r="N253">
        <f t="shared" si="25"/>
        <v>-23.432373000000098</v>
      </c>
      <c r="O253">
        <f t="shared" si="26"/>
        <v>-23.432373000000098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1.4445414008722395</v>
      </c>
    </row>
    <row r="254" spans="1:19" x14ac:dyDescent="0.25">
      <c r="A254" t="s">
        <v>278</v>
      </c>
      <c r="B254">
        <v>1683.5169678</v>
      </c>
      <c r="C254">
        <v>1672.8900146000001</v>
      </c>
      <c r="D254">
        <v>1723.0417480000001</v>
      </c>
      <c r="E254">
        <v>1726.7094727000001</v>
      </c>
      <c r="F254">
        <v>1700.1500243999999</v>
      </c>
      <c r="G254">
        <v>1672.8900146000001</v>
      </c>
      <c r="H254">
        <v>1579.4100341999999</v>
      </c>
      <c r="I254">
        <v>1521.3900146000001</v>
      </c>
      <c r="J254">
        <v>1618.4600829999999</v>
      </c>
      <c r="L254" t="str">
        <f t="shared" si="24"/>
        <v>11JUL2025:13:00:00</v>
      </c>
      <c r="M254">
        <v>13</v>
      </c>
      <c r="N254">
        <f t="shared" si="25"/>
        <v>-10.626953199999889</v>
      </c>
      <c r="O254">
        <f t="shared" si="26"/>
        <v>-10.626953199999889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0.63123528917484362</v>
      </c>
    </row>
    <row r="255" spans="1:19" x14ac:dyDescent="0.25">
      <c r="A255" t="s">
        <v>279</v>
      </c>
      <c r="B255">
        <v>1762.9392089999999</v>
      </c>
      <c r="C255">
        <v>1733.5300293</v>
      </c>
      <c r="D255">
        <v>1770.8312988</v>
      </c>
      <c r="E255">
        <v>1838.041626</v>
      </c>
      <c r="F255">
        <v>1746.8299560999999</v>
      </c>
      <c r="G255">
        <v>1733.5300293</v>
      </c>
      <c r="H255">
        <v>1633.3699951000001</v>
      </c>
      <c r="I255">
        <v>1580.9499512</v>
      </c>
      <c r="J255">
        <v>1673.6699219</v>
      </c>
      <c r="L255" t="str">
        <f t="shared" si="24"/>
        <v>11JUL2025:14:00:00</v>
      </c>
      <c r="M255">
        <v>14</v>
      </c>
      <c r="N255">
        <f t="shared" si="25"/>
        <v>-29.409179699999868</v>
      </c>
      <c r="O255">
        <f t="shared" si="26"/>
        <v>-29.409179699999868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1.6681902330983818</v>
      </c>
    </row>
    <row r="256" spans="1:19" x14ac:dyDescent="0.25">
      <c r="A256" t="s">
        <v>280</v>
      </c>
      <c r="B256">
        <v>1823.458374</v>
      </c>
      <c r="C256">
        <v>1811.6500243999999</v>
      </c>
      <c r="D256">
        <v>1865.5500488</v>
      </c>
      <c r="E256">
        <v>1943.4967041</v>
      </c>
      <c r="F256">
        <v>1827.4699707</v>
      </c>
      <c r="G256">
        <v>1811.6500243999999</v>
      </c>
      <c r="H256">
        <v>1696.6500243999999</v>
      </c>
      <c r="I256">
        <v>1643.2800293</v>
      </c>
      <c r="J256">
        <v>1744.7624512</v>
      </c>
      <c r="L256" t="str">
        <f t="shared" si="24"/>
        <v>11JUL2025:15:00:00</v>
      </c>
      <c r="M256">
        <v>15</v>
      </c>
      <c r="N256">
        <f t="shared" si="25"/>
        <v>-11.808349600000156</v>
      </c>
      <c r="O256">
        <f t="shared" si="26"/>
        <v>-11.808349600000156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0.64757988273112921</v>
      </c>
    </row>
    <row r="257" spans="1:19" x14ac:dyDescent="0.25">
      <c r="A257" t="s">
        <v>281</v>
      </c>
      <c r="B257">
        <v>1846.8371582</v>
      </c>
      <c r="C257">
        <v>1859.6600341999999</v>
      </c>
      <c r="D257">
        <v>1891.7687988</v>
      </c>
      <c r="E257">
        <v>1977.3897704999999</v>
      </c>
      <c r="F257">
        <v>1872</v>
      </c>
      <c r="G257">
        <v>1859.6600341999999</v>
      </c>
      <c r="H257">
        <v>1733.6999512</v>
      </c>
      <c r="I257">
        <v>1688.0400391000001</v>
      </c>
      <c r="J257">
        <v>1788.3500977000001</v>
      </c>
      <c r="L257" t="str">
        <f t="shared" si="24"/>
        <v>11JUL2025:16:00:00</v>
      </c>
      <c r="M257">
        <v>16</v>
      </c>
      <c r="N257">
        <f t="shared" si="25"/>
        <v>12.822875999999951</v>
      </c>
      <c r="O257" t="str">
        <f t="shared" si="26"/>
        <v/>
      </c>
      <c r="P257">
        <f t="shared" si="27"/>
        <v>12.822875999999951</v>
      </c>
      <c r="Q257" t="str">
        <f t="shared" si="28"/>
        <v/>
      </c>
      <c r="R257">
        <f t="shared" si="29"/>
        <v>1</v>
      </c>
      <c r="S257">
        <f t="shared" si="30"/>
        <v>0.69431546485114204</v>
      </c>
    </row>
    <row r="258" spans="1:19" x14ac:dyDescent="0.25">
      <c r="A258" t="s">
        <v>282</v>
      </c>
      <c r="B258">
        <v>1936.4086914</v>
      </c>
      <c r="C258">
        <v>1870.4000243999999</v>
      </c>
      <c r="D258">
        <v>1928.0704346</v>
      </c>
      <c r="E258">
        <v>2005.7657471</v>
      </c>
      <c r="F258">
        <v>1869.0500488</v>
      </c>
      <c r="G258">
        <v>1870.4000243999999</v>
      </c>
      <c r="H258">
        <v>1739.8800048999999</v>
      </c>
      <c r="I258">
        <v>1693.7900391000001</v>
      </c>
      <c r="J258">
        <v>1793.2800293</v>
      </c>
      <c r="L258" t="str">
        <f t="shared" si="24"/>
        <v>11JUL2025:17:00:00</v>
      </c>
      <c r="M258">
        <v>17</v>
      </c>
      <c r="N258">
        <f t="shared" si="25"/>
        <v>-66.008667000000059</v>
      </c>
      <c r="O258">
        <f t="shared" si="26"/>
        <v>-66.008667000000059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3.4088189798547432</v>
      </c>
    </row>
    <row r="259" spans="1:19" x14ac:dyDescent="0.25">
      <c r="A259" t="s">
        <v>283</v>
      </c>
      <c r="B259">
        <v>2131.0622558999999</v>
      </c>
      <c r="C259">
        <v>1866.4899902</v>
      </c>
      <c r="D259">
        <v>1953.1385498</v>
      </c>
      <c r="E259">
        <v>2026.3137207</v>
      </c>
      <c r="F259">
        <v>1849.2099608999999</v>
      </c>
      <c r="G259">
        <v>1866.4899902</v>
      </c>
      <c r="H259">
        <v>1731.7299805</v>
      </c>
      <c r="I259">
        <v>1672.4399414</v>
      </c>
      <c r="J259">
        <v>1779.9674072</v>
      </c>
      <c r="L259" t="str">
        <f t="shared" ref="L259:L323" si="31">A259</f>
        <v>11JUL2025:18:00:00</v>
      </c>
      <c r="M259">
        <v>18</v>
      </c>
      <c r="N259">
        <f t="shared" ref="N259:N323" si="32">C259-B259</f>
        <v>-264.57226569999989</v>
      </c>
      <c r="O259">
        <f t="shared" ref="O259:O322" si="33">IF(N259&lt;0,N259,"")</f>
        <v>-264.57226569999989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12.415041605073359</v>
      </c>
    </row>
    <row r="260" spans="1:19" x14ac:dyDescent="0.25">
      <c r="A260" t="s">
        <v>284</v>
      </c>
      <c r="B260">
        <v>2161.8647461</v>
      </c>
      <c r="C260">
        <v>1837.1899414</v>
      </c>
      <c r="D260">
        <v>1945.5540771000001</v>
      </c>
      <c r="E260">
        <v>2037.0832519999999</v>
      </c>
      <c r="F260">
        <v>1836.1899414</v>
      </c>
      <c r="G260">
        <v>1837.1899414</v>
      </c>
      <c r="H260">
        <v>1693.0799560999999</v>
      </c>
      <c r="I260">
        <v>1639.8000488</v>
      </c>
      <c r="J260">
        <v>1751.5649414</v>
      </c>
      <c r="L260" t="str">
        <f t="shared" si="31"/>
        <v>11JUL2025:19:00:00</v>
      </c>
      <c r="M260">
        <v>19</v>
      </c>
      <c r="N260">
        <f t="shared" si="32"/>
        <v>-324.6748047000001</v>
      </c>
      <c r="O260">
        <f t="shared" si="33"/>
        <v>-324.6748047000001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15.018275555198949</v>
      </c>
    </row>
    <row r="261" spans="1:19" x14ac:dyDescent="0.25">
      <c r="A261" t="s">
        <v>285</v>
      </c>
      <c r="B261">
        <v>1915.0830077999999</v>
      </c>
      <c r="C261">
        <v>1793.8199463000001</v>
      </c>
      <c r="D261">
        <v>1936.9088135</v>
      </c>
      <c r="E261">
        <v>2071.3515625</v>
      </c>
      <c r="F261">
        <v>1815.4399414</v>
      </c>
      <c r="G261">
        <v>1793.8199463000001</v>
      </c>
      <c r="H261">
        <v>1646.5300293</v>
      </c>
      <c r="I261">
        <v>1590.1700439000001</v>
      </c>
      <c r="J261">
        <v>1711.4899902</v>
      </c>
      <c r="L261" t="str">
        <f t="shared" si="31"/>
        <v>11JUL2025:20:00:00</v>
      </c>
      <c r="M261">
        <v>20</v>
      </c>
      <c r="N261">
        <f t="shared" si="32"/>
        <v>-121.26306149999982</v>
      </c>
      <c r="O261">
        <f t="shared" si="33"/>
        <v>-121.26306149999982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6.3320002843795189</v>
      </c>
    </row>
    <row r="262" spans="1:19" x14ac:dyDescent="0.25">
      <c r="A262" t="s">
        <v>286</v>
      </c>
      <c r="B262">
        <v>1759.7611084</v>
      </c>
      <c r="C262">
        <v>1718.6500243999999</v>
      </c>
      <c r="D262">
        <v>1878.4840088000001</v>
      </c>
      <c r="E262">
        <v>2029.7241211</v>
      </c>
      <c r="F262">
        <v>1777.8000488</v>
      </c>
      <c r="G262">
        <v>1718.6500243999999</v>
      </c>
      <c r="H262">
        <v>1585.6999512</v>
      </c>
      <c r="I262">
        <v>1522.3299560999999</v>
      </c>
      <c r="J262">
        <v>1651.1201172000001</v>
      </c>
      <c r="L262" t="str">
        <f t="shared" si="31"/>
        <v>11JUL2025:21:00:00</v>
      </c>
      <c r="M262">
        <v>21</v>
      </c>
      <c r="N262">
        <f t="shared" si="32"/>
        <v>-41.111084000000119</v>
      </c>
      <c r="O262">
        <f t="shared" si="33"/>
        <v>-41.111084000000119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2.3361741433971628</v>
      </c>
    </row>
    <row r="263" spans="1:19" x14ac:dyDescent="0.25">
      <c r="A263" t="s">
        <v>287</v>
      </c>
      <c r="B263">
        <v>1838.3404541</v>
      </c>
      <c r="C263">
        <v>1678.9399414</v>
      </c>
      <c r="D263">
        <v>1840.8201904</v>
      </c>
      <c r="E263">
        <v>1958.2423096</v>
      </c>
      <c r="F263">
        <v>1745.2199707</v>
      </c>
      <c r="G263">
        <v>1678.9399414</v>
      </c>
      <c r="H263">
        <v>1564.4599608999999</v>
      </c>
      <c r="I263">
        <v>1499.3900146000001</v>
      </c>
      <c r="J263">
        <v>1622.0025635</v>
      </c>
      <c r="L263" t="str">
        <f t="shared" si="31"/>
        <v>11JUL2025:22:00:00</v>
      </c>
      <c r="M263">
        <v>22</v>
      </c>
      <c r="N263">
        <f t="shared" si="32"/>
        <v>-159.40051270000004</v>
      </c>
      <c r="O263">
        <f t="shared" si="33"/>
        <v>-159.40051270000004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8.6708918549060634</v>
      </c>
    </row>
    <row r="264" spans="1:19" x14ac:dyDescent="0.25">
      <c r="A264" t="s">
        <v>288</v>
      </c>
      <c r="B264">
        <v>1705.5794678</v>
      </c>
      <c r="C264">
        <v>1586</v>
      </c>
      <c r="D264">
        <v>1750.6486815999999</v>
      </c>
      <c r="E264">
        <v>1804.1113281</v>
      </c>
      <c r="F264">
        <v>1656.0699463000001</v>
      </c>
      <c r="G264">
        <v>1586</v>
      </c>
      <c r="H264">
        <v>1450.2900391000001</v>
      </c>
      <c r="I264">
        <v>1392.8800048999999</v>
      </c>
      <c r="J264">
        <v>1521.3099365</v>
      </c>
      <c r="L264" t="str">
        <f t="shared" si="31"/>
        <v>11JUL2025:23:00:00</v>
      </c>
      <c r="M264">
        <v>23</v>
      </c>
      <c r="N264">
        <f t="shared" si="32"/>
        <v>-119.57946779999997</v>
      </c>
      <c r="O264">
        <f t="shared" si="33"/>
        <v>-119.57946779999997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7.0110757110745272</v>
      </c>
    </row>
    <row r="265" spans="1:19" x14ac:dyDescent="0.25">
      <c r="A265" t="s">
        <v>289</v>
      </c>
      <c r="B265">
        <v>1621.739624</v>
      </c>
      <c r="C265">
        <v>1488.2900391000001</v>
      </c>
      <c r="D265">
        <v>1647.7783202999999</v>
      </c>
      <c r="E265">
        <v>1673.4566649999999</v>
      </c>
      <c r="F265">
        <v>1541.8299560999999</v>
      </c>
      <c r="G265">
        <v>1488.2900391000001</v>
      </c>
      <c r="H265">
        <v>1341.1099853999999</v>
      </c>
      <c r="I265">
        <v>1305.6899414</v>
      </c>
      <c r="J265">
        <v>1419.2299805</v>
      </c>
      <c r="L265" t="str">
        <f t="shared" si="31"/>
        <v>12JUL2025:00:00:00</v>
      </c>
      <c r="M265">
        <v>24</v>
      </c>
      <c r="N265">
        <f t="shared" si="32"/>
        <v>-133.44958489999999</v>
      </c>
      <c r="O265">
        <f t="shared" si="33"/>
        <v>-133.44958489999999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8.2287922749798952</v>
      </c>
    </row>
    <row r="266" spans="1:19" x14ac:dyDescent="0.25">
      <c r="A266" t="s">
        <v>290</v>
      </c>
      <c r="B266">
        <v>1574.4328613</v>
      </c>
      <c r="C266">
        <v>1301.0500488</v>
      </c>
      <c r="D266">
        <v>1661.2770995999999</v>
      </c>
      <c r="E266">
        <v>1675.5925293</v>
      </c>
      <c r="F266">
        <v>1551.7700195</v>
      </c>
      <c r="G266">
        <v>1508.5200195</v>
      </c>
      <c r="H266">
        <v>1301.0500488</v>
      </c>
      <c r="I266">
        <v>1262.6099853999999</v>
      </c>
      <c r="J266">
        <v>1405.9874268000001</v>
      </c>
      <c r="L266" t="str">
        <f t="shared" si="31"/>
        <v>12JUL2025:01:00:00</v>
      </c>
      <c r="M266">
        <v>1</v>
      </c>
      <c r="N266">
        <f t="shared" si="32"/>
        <v>-273.3828125</v>
      </c>
      <c r="O266">
        <f t="shared" si="33"/>
        <v>-273.3828125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17.363891418924617</v>
      </c>
    </row>
    <row r="267" spans="1:19" x14ac:dyDescent="0.25">
      <c r="A267" t="s">
        <v>291</v>
      </c>
      <c r="B267">
        <v>1479.3211670000001</v>
      </c>
      <c r="C267">
        <v>1217.2199707</v>
      </c>
      <c r="D267">
        <v>1558.9995117000001</v>
      </c>
      <c r="E267">
        <v>1578.3645019999999</v>
      </c>
      <c r="F267">
        <v>1460.8100586</v>
      </c>
      <c r="G267">
        <v>1386.7199707</v>
      </c>
      <c r="H267">
        <v>1217.2199707</v>
      </c>
      <c r="I267">
        <v>1178.7600098</v>
      </c>
      <c r="J267">
        <v>1310.8774414</v>
      </c>
      <c r="L267" t="str">
        <f t="shared" si="31"/>
        <v>12JUL2025:02:00:00</v>
      </c>
      <c r="M267">
        <v>2</v>
      </c>
      <c r="N267">
        <f t="shared" si="32"/>
        <v>-262.10119630000008</v>
      </c>
      <c r="O267">
        <f t="shared" si="33"/>
        <v>-262.10119630000008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17.717666869563566</v>
      </c>
    </row>
    <row r="268" spans="1:19" x14ac:dyDescent="0.25">
      <c r="A268" t="s">
        <v>292</v>
      </c>
      <c r="B268">
        <v>1412.8000488</v>
      </c>
      <c r="C268">
        <v>1139.1899414</v>
      </c>
      <c r="D268">
        <v>1500.1970214999999</v>
      </c>
      <c r="E268">
        <v>1527.6503906</v>
      </c>
      <c r="F268">
        <v>1400.6700439000001</v>
      </c>
      <c r="G268">
        <v>1309.5699463000001</v>
      </c>
      <c r="H268">
        <v>1139.1899414</v>
      </c>
      <c r="I268">
        <v>1120.7299805</v>
      </c>
      <c r="J268">
        <v>1242.5400391000001</v>
      </c>
      <c r="L268" t="str">
        <f t="shared" si="31"/>
        <v>12JUL2025:03:00:00</v>
      </c>
      <c r="M268">
        <v>4</v>
      </c>
      <c r="N268">
        <f t="shared" si="32"/>
        <v>-273.61010740000006</v>
      </c>
      <c r="O268">
        <f t="shared" si="33"/>
        <v>-273.61010740000006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19.366513161745587</v>
      </c>
    </row>
    <row r="269" spans="1:19" x14ac:dyDescent="0.25">
      <c r="A269" t="s">
        <v>293</v>
      </c>
      <c r="B269">
        <v>1353.2091064000001</v>
      </c>
      <c r="C269">
        <v>1123.7099608999999</v>
      </c>
      <c r="D269">
        <v>1439.0988769999999</v>
      </c>
      <c r="E269">
        <v>1452.3369141000001</v>
      </c>
      <c r="F269">
        <v>1360.7299805</v>
      </c>
      <c r="G269">
        <v>1275.2800293</v>
      </c>
      <c r="H269">
        <v>1123.7099608999999</v>
      </c>
      <c r="I269">
        <v>1091.5600586</v>
      </c>
      <c r="J269">
        <v>1212.8200684000001</v>
      </c>
      <c r="L269" t="str">
        <f t="shared" si="31"/>
        <v>12JUL2025:04:00:00</v>
      </c>
      <c r="M269">
        <v>5</v>
      </c>
      <c r="N269">
        <f t="shared" si="32"/>
        <v>-229.49914550000017</v>
      </c>
      <c r="O269">
        <f t="shared" si="33"/>
        <v>-229.49914550000017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16.959621718076264</v>
      </c>
    </row>
    <row r="270" spans="1:19" x14ac:dyDescent="0.25">
      <c r="A270" t="s">
        <v>294</v>
      </c>
      <c r="B270">
        <v>1370.0135498</v>
      </c>
      <c r="C270">
        <v>1128.5300293</v>
      </c>
      <c r="D270">
        <v>1410.1342772999999</v>
      </c>
      <c r="E270">
        <v>1417.2127685999999</v>
      </c>
      <c r="F270">
        <v>1338.2299805</v>
      </c>
      <c r="G270">
        <v>1283.7199707</v>
      </c>
      <c r="H270">
        <v>1128.5300293</v>
      </c>
      <c r="I270">
        <v>1076.7099608999999</v>
      </c>
      <c r="J270">
        <v>1206.7974853999999</v>
      </c>
      <c r="L270" t="str">
        <f t="shared" si="31"/>
        <v>12JUL2025:05:00:00</v>
      </c>
      <c r="M270">
        <v>6</v>
      </c>
      <c r="N270">
        <f t="shared" si="32"/>
        <v>-241.48352049999994</v>
      </c>
      <c r="O270">
        <f t="shared" si="33"/>
        <v>-241.48352049999994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17.626360011932192</v>
      </c>
    </row>
    <row r="271" spans="1:19" x14ac:dyDescent="0.25">
      <c r="A271" t="s">
        <v>295</v>
      </c>
      <c r="B271">
        <v>1416.5360106999999</v>
      </c>
      <c r="C271">
        <v>1118.8199463000001</v>
      </c>
      <c r="D271">
        <v>1367.6009521000001</v>
      </c>
      <c r="E271">
        <v>1366.2128906</v>
      </c>
      <c r="F271">
        <v>1315.9300536999999</v>
      </c>
      <c r="G271">
        <v>1272.6600341999999</v>
      </c>
      <c r="H271">
        <v>1118.8199463000001</v>
      </c>
      <c r="I271">
        <v>1053.3100586</v>
      </c>
      <c r="J271">
        <v>1190.1800536999999</v>
      </c>
      <c r="L271" t="str">
        <f t="shared" si="31"/>
        <v>12JUL2025:06:00:00</v>
      </c>
      <c r="M271">
        <v>7</v>
      </c>
      <c r="N271">
        <f t="shared" si="32"/>
        <v>-297.71606439999982</v>
      </c>
      <c r="O271">
        <f t="shared" si="33"/>
        <v>-297.71606439999982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21.017189972662926</v>
      </c>
    </row>
    <row r="272" spans="1:19" x14ac:dyDescent="0.25">
      <c r="A272" t="s">
        <v>296</v>
      </c>
      <c r="B272">
        <v>1394.6518555</v>
      </c>
      <c r="C272">
        <v>1100.2900391000001</v>
      </c>
      <c r="D272">
        <v>1375.0661620999999</v>
      </c>
      <c r="E272">
        <v>1369.2426757999999</v>
      </c>
      <c r="F272">
        <v>1292.0799560999999</v>
      </c>
      <c r="G272">
        <v>1251.3100586</v>
      </c>
      <c r="H272">
        <v>1100.2900391000001</v>
      </c>
      <c r="I272">
        <v>1051.0699463000001</v>
      </c>
      <c r="J272">
        <v>1173.6875</v>
      </c>
      <c r="L272" t="str">
        <f t="shared" si="31"/>
        <v>12JUL2025:07:00:00</v>
      </c>
      <c r="M272">
        <v>8</v>
      </c>
      <c r="N272">
        <f t="shared" si="32"/>
        <v>-294.36181639999995</v>
      </c>
      <c r="O272">
        <f t="shared" si="33"/>
        <v>-294.36181639999995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21.106472933667565</v>
      </c>
    </row>
    <row r="273" spans="1:19" x14ac:dyDescent="0.25">
      <c r="A273" t="s">
        <v>297</v>
      </c>
      <c r="B273">
        <v>1502.7116699000001</v>
      </c>
      <c r="C273">
        <v>1104.1300048999999</v>
      </c>
      <c r="D273">
        <v>1417.5180664</v>
      </c>
      <c r="E273">
        <v>1403.7064209</v>
      </c>
      <c r="F273">
        <v>1324.9399414</v>
      </c>
      <c r="G273">
        <v>1292.8199463000001</v>
      </c>
      <c r="H273">
        <v>1104.1300048999999</v>
      </c>
      <c r="I273">
        <v>1050.1300048999999</v>
      </c>
      <c r="J273">
        <v>1193.0048827999999</v>
      </c>
      <c r="L273" t="str">
        <f t="shared" si="31"/>
        <v>12JUL2025:08:00:00</v>
      </c>
      <c r="M273">
        <v>9</v>
      </c>
      <c r="N273">
        <f t="shared" si="32"/>
        <v>-398.58166500000016</v>
      </c>
      <c r="O273">
        <f t="shared" si="33"/>
        <v>-398.58166500000016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26.524161153717817</v>
      </c>
    </row>
    <row r="274" spans="1:19" x14ac:dyDescent="0.25">
      <c r="A274" t="s">
        <v>298</v>
      </c>
      <c r="B274">
        <v>1547.1890868999999</v>
      </c>
      <c r="C274">
        <v>1168.1400146000001</v>
      </c>
      <c r="D274">
        <v>1503.340332</v>
      </c>
      <c r="E274">
        <v>1528.9145507999999</v>
      </c>
      <c r="F274">
        <v>1397.7399902</v>
      </c>
      <c r="G274">
        <v>1324.2700195</v>
      </c>
      <c r="H274">
        <v>1168.1400146000001</v>
      </c>
      <c r="I274">
        <v>1123.1899414</v>
      </c>
      <c r="J274">
        <v>1253.3349608999999</v>
      </c>
      <c r="L274" t="str">
        <f t="shared" si="31"/>
        <v>12JUL2025:09:00:00</v>
      </c>
      <c r="M274">
        <v>10</v>
      </c>
      <c r="N274">
        <f t="shared" si="32"/>
        <v>-379.04907229999981</v>
      </c>
      <c r="O274">
        <f t="shared" si="33"/>
        <v>-379.04907229999981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24.499207983652166</v>
      </c>
    </row>
    <row r="275" spans="1:19" x14ac:dyDescent="0.25">
      <c r="A275" t="s">
        <v>299</v>
      </c>
      <c r="B275">
        <v>1602.989624</v>
      </c>
      <c r="C275">
        <v>1264.4599608999999</v>
      </c>
      <c r="D275">
        <v>1626.9777832</v>
      </c>
      <c r="E275">
        <v>1719.7449951000001</v>
      </c>
      <c r="F275">
        <v>1516.8900146000001</v>
      </c>
      <c r="G275">
        <v>1391.9200439000001</v>
      </c>
      <c r="H275">
        <v>1264.4599608999999</v>
      </c>
      <c r="I275">
        <v>1205.5100098</v>
      </c>
      <c r="J275">
        <v>1344.6950684000001</v>
      </c>
      <c r="L275" t="str">
        <f t="shared" si="31"/>
        <v>12JUL2025:10:00:00</v>
      </c>
      <c r="M275">
        <v>11</v>
      </c>
      <c r="N275">
        <f t="shared" si="32"/>
        <v>-338.52966310000011</v>
      </c>
      <c r="O275">
        <f t="shared" si="33"/>
        <v>-338.52966310000011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21.11864344169954</v>
      </c>
    </row>
    <row r="276" spans="1:19" x14ac:dyDescent="0.25">
      <c r="A276" t="s">
        <v>300</v>
      </c>
      <c r="B276">
        <v>1605.8848877</v>
      </c>
      <c r="C276">
        <v>1387.8699951000001</v>
      </c>
      <c r="D276">
        <v>1655.6367187999999</v>
      </c>
      <c r="E276">
        <v>1703.3344727000001</v>
      </c>
      <c r="F276">
        <v>1563.8100586</v>
      </c>
      <c r="G276">
        <v>1523.6300048999999</v>
      </c>
      <c r="H276">
        <v>1387.8699951000001</v>
      </c>
      <c r="I276">
        <v>1316.9200439000001</v>
      </c>
      <c r="J276">
        <v>1448.0574951000001</v>
      </c>
      <c r="L276" t="str">
        <f t="shared" si="31"/>
        <v>12JUL2025:11:00:00</v>
      </c>
      <c r="M276">
        <v>12</v>
      </c>
      <c r="N276">
        <f t="shared" si="32"/>
        <v>-218.01489259999994</v>
      </c>
      <c r="O276">
        <f t="shared" si="33"/>
        <v>-218.01489259999994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13.57599752447063</v>
      </c>
    </row>
    <row r="277" spans="1:19" x14ac:dyDescent="0.25">
      <c r="A277" t="s">
        <v>301</v>
      </c>
      <c r="B277">
        <v>1651.7772216999999</v>
      </c>
      <c r="C277">
        <v>1480.8900146000001</v>
      </c>
      <c r="D277">
        <v>1660.2492675999999</v>
      </c>
      <c r="E277">
        <v>1658.3377685999999</v>
      </c>
      <c r="F277">
        <v>1605.6400146000001</v>
      </c>
      <c r="G277">
        <v>1585.7600098</v>
      </c>
      <c r="H277">
        <v>1480.8900146000001</v>
      </c>
      <c r="I277">
        <v>1414.1400146000001</v>
      </c>
      <c r="J277">
        <v>1521.6075439000001</v>
      </c>
      <c r="L277" t="str">
        <f t="shared" si="31"/>
        <v>12JUL2025:12:00:00</v>
      </c>
      <c r="M277">
        <v>13</v>
      </c>
      <c r="N277">
        <f t="shared" si="32"/>
        <v>-170.88720709999984</v>
      </c>
      <c r="O277">
        <f t="shared" si="33"/>
        <v>-170.88720709999984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10.345657081051383</v>
      </c>
    </row>
    <row r="278" spans="1:19" x14ac:dyDescent="0.25">
      <c r="A278" t="s">
        <v>302</v>
      </c>
      <c r="B278">
        <v>1704.3605957</v>
      </c>
      <c r="C278">
        <v>1550.8499756000001</v>
      </c>
      <c r="D278">
        <v>1673.40625</v>
      </c>
      <c r="E278">
        <v>1700.1962891000001</v>
      </c>
      <c r="F278">
        <v>1622.5600586</v>
      </c>
      <c r="G278">
        <v>1571.4699707</v>
      </c>
      <c r="H278">
        <v>1550.8499756000001</v>
      </c>
      <c r="I278">
        <v>1487.8399658000001</v>
      </c>
      <c r="J278">
        <v>1558.1799315999999</v>
      </c>
      <c r="L278" t="str">
        <f t="shared" si="31"/>
        <v>12JUL2025:13:00:00</v>
      </c>
      <c r="M278">
        <v>14</v>
      </c>
      <c r="N278">
        <f t="shared" si="32"/>
        <v>-153.51062009999987</v>
      </c>
      <c r="O278">
        <f t="shared" si="33"/>
        <v>-153.51062009999987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9.0069331858116186</v>
      </c>
    </row>
    <row r="279" spans="1:19" x14ac:dyDescent="0.25">
      <c r="A279" t="s">
        <v>303</v>
      </c>
      <c r="B279">
        <v>1685.5545654</v>
      </c>
      <c r="C279">
        <v>1615.7399902</v>
      </c>
      <c r="D279">
        <v>1719.2526855000001</v>
      </c>
      <c r="E279">
        <v>1773.9094238</v>
      </c>
      <c r="F279">
        <v>1648.4899902</v>
      </c>
      <c r="G279">
        <v>1598.3599853999999</v>
      </c>
      <c r="H279">
        <v>1615.7399902</v>
      </c>
      <c r="I279">
        <v>1554.8199463000001</v>
      </c>
      <c r="J279">
        <v>1604.3524170000001</v>
      </c>
      <c r="L279" t="str">
        <f t="shared" si="31"/>
        <v>12JUL2025:14:00:00</v>
      </c>
      <c r="M279">
        <v>15</v>
      </c>
      <c r="N279">
        <f t="shared" si="32"/>
        <v>-69.814575200000036</v>
      </c>
      <c r="O279">
        <f t="shared" si="33"/>
        <v>-69.814575200000036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4.1419350422175327</v>
      </c>
    </row>
    <row r="280" spans="1:19" x14ac:dyDescent="0.25">
      <c r="A280" t="s">
        <v>304</v>
      </c>
      <c r="B280">
        <v>1644.8237305</v>
      </c>
      <c r="C280">
        <v>1670.4499512</v>
      </c>
      <c r="D280">
        <v>1807.3298339999999</v>
      </c>
      <c r="E280">
        <v>1886.4150391000001</v>
      </c>
      <c r="F280">
        <v>1742.2700195</v>
      </c>
      <c r="G280">
        <v>1678.2199707</v>
      </c>
      <c r="H280">
        <v>1670.4499512</v>
      </c>
      <c r="I280">
        <v>1604.6899414</v>
      </c>
      <c r="J280">
        <v>1673.9074707</v>
      </c>
      <c r="L280" t="str">
        <f t="shared" si="31"/>
        <v>12JUL2025:15:00:00</v>
      </c>
      <c r="M280">
        <v>16</v>
      </c>
      <c r="N280">
        <f t="shared" si="32"/>
        <v>25.626220699999976</v>
      </c>
      <c r="O280" t="str">
        <f t="shared" si="33"/>
        <v/>
      </c>
      <c r="P280">
        <f t="shared" si="34"/>
        <v>25.626220699999976</v>
      </c>
      <c r="Q280" t="str">
        <f t="shared" si="35"/>
        <v/>
      </c>
      <c r="R280">
        <f t="shared" si="36"/>
        <v>1</v>
      </c>
      <c r="S280">
        <f t="shared" si="37"/>
        <v>1.5579919127388815</v>
      </c>
    </row>
    <row r="281" spans="1:19" x14ac:dyDescent="0.25">
      <c r="A281" t="s">
        <v>305</v>
      </c>
      <c r="B281">
        <v>1715.6871338000001</v>
      </c>
      <c r="C281">
        <v>1687.3900146000001</v>
      </c>
      <c r="D281">
        <v>1804.5739745999999</v>
      </c>
      <c r="E281">
        <v>1875.9375</v>
      </c>
      <c r="F281">
        <v>1752.5400391000001</v>
      </c>
      <c r="G281">
        <v>1697.3199463000001</v>
      </c>
      <c r="H281">
        <v>1687.3900146000001</v>
      </c>
      <c r="I281">
        <v>1635.75</v>
      </c>
      <c r="J281">
        <v>1693.25</v>
      </c>
      <c r="L281" t="str">
        <f t="shared" si="31"/>
        <v>12JUL2025:16:00:00</v>
      </c>
      <c r="M281">
        <v>17</v>
      </c>
      <c r="N281">
        <f t="shared" si="32"/>
        <v>-28.297119199999997</v>
      </c>
      <c r="O281">
        <f t="shared" si="33"/>
        <v>-28.297119199999997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1.6493169787504294</v>
      </c>
    </row>
    <row r="282" spans="1:19" x14ac:dyDescent="0.25">
      <c r="A282" t="s">
        <v>306</v>
      </c>
      <c r="B282">
        <v>1855.5379639</v>
      </c>
      <c r="C282">
        <v>1681.4200439000001</v>
      </c>
      <c r="D282">
        <v>1823.5703125</v>
      </c>
      <c r="E282">
        <v>1919.105957</v>
      </c>
      <c r="F282">
        <v>1759.9799805</v>
      </c>
      <c r="G282">
        <v>1703.1199951000001</v>
      </c>
      <c r="H282">
        <v>1681.4200439000001</v>
      </c>
      <c r="I282">
        <v>1638.3900146000001</v>
      </c>
      <c r="J282">
        <v>1695.7275391000001</v>
      </c>
      <c r="L282" t="str">
        <f t="shared" si="31"/>
        <v>12JUL2025:17:00:00</v>
      </c>
      <c r="M282">
        <v>18</v>
      </c>
      <c r="N282">
        <f t="shared" si="32"/>
        <v>-174.11791999999991</v>
      </c>
      <c r="O282">
        <f t="shared" si="33"/>
        <v>-174.11791999999991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9.3836894414187046</v>
      </c>
    </row>
    <row r="283" spans="1:19" x14ac:dyDescent="0.25">
      <c r="A283" t="s">
        <v>307</v>
      </c>
      <c r="B283">
        <v>1829.3808594</v>
      </c>
      <c r="C283">
        <v>1657.9300536999999</v>
      </c>
      <c r="D283">
        <v>1863.7833252</v>
      </c>
      <c r="E283">
        <v>1978.2301024999999</v>
      </c>
      <c r="F283">
        <v>1752.3100586</v>
      </c>
      <c r="G283">
        <v>1679.4499512</v>
      </c>
      <c r="H283">
        <v>1657.9300536999999</v>
      </c>
      <c r="I283">
        <v>1617.4399414</v>
      </c>
      <c r="J283">
        <v>1676.7824707</v>
      </c>
      <c r="L283" t="str">
        <f t="shared" si="31"/>
        <v>12JUL2025:18:00:00</v>
      </c>
      <c r="M283">
        <v>19</v>
      </c>
      <c r="N283">
        <f t="shared" si="32"/>
        <v>-171.45080570000005</v>
      </c>
      <c r="O283">
        <f t="shared" si="33"/>
        <v>-171.45080570000005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9.3720673209750576</v>
      </c>
    </row>
    <row r="284" spans="1:19" x14ac:dyDescent="0.25">
      <c r="A284" t="s">
        <v>308</v>
      </c>
      <c r="B284">
        <v>1799.8446045000001</v>
      </c>
      <c r="C284">
        <v>1612.1300048999999</v>
      </c>
      <c r="D284">
        <v>1854.5284423999999</v>
      </c>
      <c r="E284">
        <v>1914.3253173999999</v>
      </c>
      <c r="F284">
        <v>1745</v>
      </c>
      <c r="G284">
        <v>1662.7600098</v>
      </c>
      <c r="H284">
        <v>1612.1300048999999</v>
      </c>
      <c r="I284">
        <v>1575.9499512</v>
      </c>
      <c r="J284">
        <v>1648.9599608999999</v>
      </c>
      <c r="L284" t="str">
        <f t="shared" si="31"/>
        <v>12JUL2025:19:00:00</v>
      </c>
      <c r="M284">
        <v>20</v>
      </c>
      <c r="N284">
        <f t="shared" si="32"/>
        <v>-187.71459960000016</v>
      </c>
      <c r="O284">
        <f t="shared" si="33"/>
        <v>-187.71459960000016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10.429489253165142</v>
      </c>
    </row>
    <row r="285" spans="1:19" x14ac:dyDescent="0.25">
      <c r="A285" t="s">
        <v>309</v>
      </c>
      <c r="B285">
        <v>1689.8815918</v>
      </c>
      <c r="C285">
        <v>1552.1199951000001</v>
      </c>
      <c r="D285">
        <v>1829.8028564000001</v>
      </c>
      <c r="E285">
        <v>1880.1251221</v>
      </c>
      <c r="F285">
        <v>1727.5999756000001</v>
      </c>
      <c r="G285">
        <v>1626.3000488</v>
      </c>
      <c r="H285">
        <v>1552.1199951000001</v>
      </c>
      <c r="I285">
        <v>1508.8399658000001</v>
      </c>
      <c r="J285">
        <v>1603.7149658000001</v>
      </c>
      <c r="L285" t="str">
        <f t="shared" si="31"/>
        <v>12JUL2025:20:00:00</v>
      </c>
      <c r="M285">
        <v>21</v>
      </c>
      <c r="N285">
        <f t="shared" si="32"/>
        <v>-137.76159669999993</v>
      </c>
      <c r="O285">
        <f t="shared" si="33"/>
        <v>-137.76159669999993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8.1521449413068829</v>
      </c>
    </row>
    <row r="286" spans="1:19" x14ac:dyDescent="0.25">
      <c r="A286" t="s">
        <v>310</v>
      </c>
      <c r="B286">
        <v>1637.8453368999999</v>
      </c>
      <c r="C286">
        <v>1488.9000243999999</v>
      </c>
      <c r="D286">
        <v>1768.2977295000001</v>
      </c>
      <c r="E286">
        <v>1790.1400146000001</v>
      </c>
      <c r="F286">
        <v>1693.9399414</v>
      </c>
      <c r="G286">
        <v>1616.6800536999999</v>
      </c>
      <c r="H286">
        <v>1488.9000243999999</v>
      </c>
      <c r="I286">
        <v>1436.4300536999999</v>
      </c>
      <c r="J286">
        <v>1558.9875488</v>
      </c>
      <c r="L286" t="str">
        <f t="shared" si="31"/>
        <v>12JUL2025:21:00:00</v>
      </c>
      <c r="M286">
        <v>22</v>
      </c>
      <c r="N286">
        <f t="shared" si="32"/>
        <v>-148.9453125</v>
      </c>
      <c r="O286">
        <f t="shared" si="33"/>
        <v>-148.9453125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9.0939790921842079</v>
      </c>
    </row>
    <row r="287" spans="1:19" x14ac:dyDescent="0.25">
      <c r="A287" t="s">
        <v>311</v>
      </c>
      <c r="B287">
        <v>1657.4724120999999</v>
      </c>
      <c r="C287">
        <v>1492.1999512</v>
      </c>
      <c r="D287">
        <v>1756.9847411999999</v>
      </c>
      <c r="E287">
        <v>1780.9974365</v>
      </c>
      <c r="F287">
        <v>1675.4899902</v>
      </c>
      <c r="G287">
        <v>1617.2399902</v>
      </c>
      <c r="H287">
        <v>1492.1999512</v>
      </c>
      <c r="I287">
        <v>1421.2900391000001</v>
      </c>
      <c r="J287">
        <v>1551.5549315999999</v>
      </c>
      <c r="L287" t="str">
        <f t="shared" si="31"/>
        <v>12JUL2025:22:00:00</v>
      </c>
      <c r="M287">
        <v>23</v>
      </c>
      <c r="N287">
        <f t="shared" si="32"/>
        <v>-165.27246089999994</v>
      </c>
      <c r="O287">
        <f t="shared" si="33"/>
        <v>-165.27246089999994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9.9713551606328998</v>
      </c>
    </row>
    <row r="288" spans="1:19" x14ac:dyDescent="0.25">
      <c r="A288" t="s">
        <v>312</v>
      </c>
      <c r="B288">
        <v>1714.5456543</v>
      </c>
      <c r="C288">
        <v>1400.6999512</v>
      </c>
      <c r="D288">
        <v>1685.0358887</v>
      </c>
      <c r="E288">
        <v>1696.6428223</v>
      </c>
      <c r="F288">
        <v>1621.6700439000001</v>
      </c>
      <c r="G288">
        <v>1563.6099853999999</v>
      </c>
      <c r="H288">
        <v>1400.6999512</v>
      </c>
      <c r="I288">
        <v>1335.7900391000001</v>
      </c>
      <c r="J288">
        <v>1480.4425048999999</v>
      </c>
      <c r="L288" t="str">
        <f t="shared" si="31"/>
        <v>12JUL2025:23:00:00</v>
      </c>
      <c r="M288">
        <v>24</v>
      </c>
      <c r="N288">
        <f t="shared" si="32"/>
        <v>-313.84570310000004</v>
      </c>
      <c r="O288">
        <f t="shared" si="33"/>
        <v>-313.84570310000004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18.304890412972657</v>
      </c>
    </row>
    <row r="289" spans="1:19" x14ac:dyDescent="0.25">
      <c r="A289" t="s">
        <v>313</v>
      </c>
      <c r="B289">
        <v>1674.5238036999999</v>
      </c>
      <c r="C289">
        <v>1314.9100341999999</v>
      </c>
      <c r="D289">
        <v>1615.9716797000001</v>
      </c>
      <c r="E289">
        <v>1614.3665771000001</v>
      </c>
      <c r="F289">
        <v>1524.3900146000001</v>
      </c>
      <c r="G289">
        <v>1494.7900391000001</v>
      </c>
      <c r="H289">
        <v>1314.9100341999999</v>
      </c>
      <c r="I289">
        <v>1264.4200439000001</v>
      </c>
      <c r="J289">
        <v>1399.6275635</v>
      </c>
      <c r="L289" t="str">
        <f t="shared" si="31"/>
        <v>13JUL2025:00:00:00</v>
      </c>
      <c r="M289">
        <v>1</v>
      </c>
      <c r="N289">
        <f t="shared" si="32"/>
        <v>-359.61376949999999</v>
      </c>
      <c r="O289">
        <f t="shared" si="33"/>
        <v>-359.61376949999999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21.475584205217231</v>
      </c>
    </row>
    <row r="290" spans="1:19" x14ac:dyDescent="0.25">
      <c r="A290" t="s">
        <v>314</v>
      </c>
      <c r="B290">
        <v>1633.0720214999999</v>
      </c>
      <c r="C290">
        <v>1250</v>
      </c>
      <c r="D290">
        <v>1549.7858887</v>
      </c>
      <c r="E290">
        <v>1506.5540771000001</v>
      </c>
      <c r="F290">
        <v>1461.5</v>
      </c>
      <c r="G290">
        <v>1446.8100586</v>
      </c>
      <c r="H290">
        <v>1250</v>
      </c>
      <c r="I290">
        <v>1244.8100586</v>
      </c>
      <c r="J290">
        <v>1350.7800293</v>
      </c>
      <c r="L290" t="str">
        <f t="shared" si="31"/>
        <v>13JUL2025:01:00:00</v>
      </c>
      <c r="M290">
        <v>2</v>
      </c>
      <c r="N290">
        <f t="shared" si="32"/>
        <v>-383.07202149999989</v>
      </c>
      <c r="O290">
        <f t="shared" si="33"/>
        <v>-383.07202149999989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23.457141905360842</v>
      </c>
    </row>
    <row r="291" spans="1:19" x14ac:dyDescent="0.25">
      <c r="A291" t="s">
        <v>315</v>
      </c>
      <c r="B291">
        <v>1547.1937256000001</v>
      </c>
      <c r="C291">
        <v>1186.9499512</v>
      </c>
      <c r="D291">
        <v>1460.2189940999999</v>
      </c>
      <c r="E291">
        <v>1406.9982910000001</v>
      </c>
      <c r="F291">
        <v>1394.6400146000001</v>
      </c>
      <c r="G291">
        <v>1359.0699463000001</v>
      </c>
      <c r="H291">
        <v>1186.9499512</v>
      </c>
      <c r="I291">
        <v>1187.7900391000001</v>
      </c>
      <c r="J291">
        <v>1282.1125488</v>
      </c>
      <c r="L291" t="str">
        <f t="shared" si="31"/>
        <v>13JUL2025:02:00:00</v>
      </c>
      <c r="M291">
        <v>3</v>
      </c>
      <c r="N291">
        <f t="shared" si="32"/>
        <v>-360.24377440000012</v>
      </c>
      <c r="O291">
        <f t="shared" si="33"/>
        <v>-360.24377440000012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23.283688942074658</v>
      </c>
    </row>
    <row r="292" spans="1:19" x14ac:dyDescent="0.25">
      <c r="A292" t="s">
        <v>316</v>
      </c>
      <c r="B292">
        <v>1508.9024658000001</v>
      </c>
      <c r="C292">
        <v>1101.2299805</v>
      </c>
      <c r="D292">
        <v>1385.1994629000001</v>
      </c>
      <c r="E292">
        <v>1340.7087402</v>
      </c>
      <c r="F292">
        <v>1297.6899414</v>
      </c>
      <c r="G292">
        <v>1272.4599608999999</v>
      </c>
      <c r="H292">
        <v>1101.2299805</v>
      </c>
      <c r="I292">
        <v>1109.2800293</v>
      </c>
      <c r="J292">
        <v>1195.1650391000001</v>
      </c>
      <c r="L292" t="str">
        <f>A292</f>
        <v>13JUL2025:03:00:00</v>
      </c>
      <c r="M292">
        <v>4</v>
      </c>
      <c r="N292">
        <f>C292-B292</f>
        <v>-407.67248530000006</v>
      </c>
      <c r="O292">
        <f t="shared" si="33"/>
        <v>-407.67248530000006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27.017815567281051</v>
      </c>
    </row>
    <row r="293" spans="1:19" x14ac:dyDescent="0.25">
      <c r="A293" t="s">
        <v>317</v>
      </c>
      <c r="B293">
        <v>1525.5891113</v>
      </c>
      <c r="C293">
        <v>1100.6999512</v>
      </c>
      <c r="D293">
        <v>1346.2346190999999</v>
      </c>
      <c r="E293">
        <v>1324.1846923999999</v>
      </c>
      <c r="F293">
        <v>1284.0600586</v>
      </c>
      <c r="G293">
        <v>1250.7399902</v>
      </c>
      <c r="H293">
        <v>1100.6999512</v>
      </c>
      <c r="I293">
        <v>1091.1300048999999</v>
      </c>
      <c r="J293">
        <v>1181.6574707</v>
      </c>
      <c r="L293" t="str">
        <f t="shared" si="31"/>
        <v>13JUL2025:04:00:00</v>
      </c>
      <c r="M293">
        <v>5</v>
      </c>
      <c r="N293">
        <f t="shared" si="32"/>
        <v>-424.88916010000003</v>
      </c>
      <c r="O293">
        <f t="shared" si="33"/>
        <v>-424.88916010000003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27.850825425591776</v>
      </c>
    </row>
    <row r="294" spans="1:19" x14ac:dyDescent="0.25">
      <c r="A294" t="s">
        <v>318</v>
      </c>
      <c r="B294">
        <v>1410.5836182</v>
      </c>
      <c r="C294">
        <v>1129.75</v>
      </c>
      <c r="D294">
        <v>1312.4025879000001</v>
      </c>
      <c r="E294">
        <v>1268.5091553</v>
      </c>
      <c r="F294">
        <v>1290.8399658000001</v>
      </c>
      <c r="G294">
        <v>1253.4200439000001</v>
      </c>
      <c r="H294">
        <v>1129.75</v>
      </c>
      <c r="I294">
        <v>1113.9699707</v>
      </c>
      <c r="J294">
        <v>1196.9949951000001</v>
      </c>
      <c r="L294" t="str">
        <f t="shared" si="31"/>
        <v>13JUL2025:05:00:00</v>
      </c>
      <c r="M294">
        <v>6</v>
      </c>
      <c r="N294">
        <f t="shared" si="32"/>
        <v>-280.83361820000005</v>
      </c>
      <c r="O294">
        <f t="shared" si="33"/>
        <v>-280.83361820000005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19.909037264899098</v>
      </c>
    </row>
    <row r="295" spans="1:19" x14ac:dyDescent="0.25">
      <c r="A295" t="s">
        <v>319</v>
      </c>
      <c r="B295">
        <v>1387.293457</v>
      </c>
      <c r="C295">
        <v>1125.6800536999999</v>
      </c>
      <c r="D295">
        <v>1288.4941406</v>
      </c>
      <c r="E295">
        <v>1259.9593506000001</v>
      </c>
      <c r="F295">
        <v>1257.6999512</v>
      </c>
      <c r="G295">
        <v>1248.0799560999999</v>
      </c>
      <c r="H295">
        <v>1125.6800536999999</v>
      </c>
      <c r="I295">
        <v>1084.6300048999999</v>
      </c>
      <c r="J295">
        <v>1179.0224608999999</v>
      </c>
      <c r="L295" t="str">
        <f t="shared" si="31"/>
        <v>13JUL2025:06:00:00</v>
      </c>
      <c r="M295">
        <v>7</v>
      </c>
      <c r="N295">
        <f t="shared" si="32"/>
        <v>-261.61340330000007</v>
      </c>
      <c r="O295">
        <f t="shared" si="33"/>
        <v>-261.61340330000007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18.857827230421375</v>
      </c>
    </row>
    <row r="296" spans="1:19" x14ac:dyDescent="0.25">
      <c r="A296" t="s">
        <v>320</v>
      </c>
      <c r="B296">
        <v>1371.3344727000001</v>
      </c>
      <c r="C296">
        <v>1107.1999512</v>
      </c>
      <c r="D296">
        <v>1269.0085449000001</v>
      </c>
      <c r="E296">
        <v>1253.4830322</v>
      </c>
      <c r="F296">
        <v>1228.8599853999999</v>
      </c>
      <c r="G296">
        <v>1224.3800048999999</v>
      </c>
      <c r="H296">
        <v>1107.1999512</v>
      </c>
      <c r="I296">
        <v>1062.6400146000001</v>
      </c>
      <c r="J296">
        <v>1155.7700195</v>
      </c>
      <c r="L296" t="str">
        <f t="shared" si="31"/>
        <v>13JUL2025:07:00:00</v>
      </c>
      <c r="M296">
        <v>8</v>
      </c>
      <c r="N296">
        <f t="shared" si="32"/>
        <v>-264.13452150000012</v>
      </c>
      <c r="O296">
        <f t="shared" si="33"/>
        <v>-264.13452150000012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19.261130435957728</v>
      </c>
    </row>
    <row r="297" spans="1:19" x14ac:dyDescent="0.25">
      <c r="A297" t="s">
        <v>321</v>
      </c>
      <c r="B297">
        <v>1369.1386719</v>
      </c>
      <c r="C297">
        <v>1093.8399658000001</v>
      </c>
      <c r="D297">
        <v>1308.8748779</v>
      </c>
      <c r="E297">
        <v>1279.1188964999999</v>
      </c>
      <c r="F297">
        <v>1244.2099608999999</v>
      </c>
      <c r="G297">
        <v>1245.6800536999999</v>
      </c>
      <c r="H297">
        <v>1093.8399658000001</v>
      </c>
      <c r="I297">
        <v>1054.0500488</v>
      </c>
      <c r="J297">
        <v>1159.4450684000001</v>
      </c>
      <c r="L297" t="str">
        <f t="shared" si="31"/>
        <v>13JUL2025:08:00:00</v>
      </c>
      <c r="M297">
        <v>9</v>
      </c>
      <c r="N297">
        <f t="shared" si="32"/>
        <v>-275.29870609999989</v>
      </c>
      <c r="O297">
        <f t="shared" si="33"/>
        <v>-275.29870609999989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20.107437745364287</v>
      </c>
    </row>
    <row r="298" spans="1:19" x14ac:dyDescent="0.25">
      <c r="A298" t="s">
        <v>322</v>
      </c>
      <c r="B298">
        <v>1483.0583495999999</v>
      </c>
      <c r="C298">
        <v>1150.3599853999999</v>
      </c>
      <c r="D298">
        <v>1440.0338135</v>
      </c>
      <c r="E298">
        <v>1417.0430908000001</v>
      </c>
      <c r="F298">
        <v>1345.1899414</v>
      </c>
      <c r="G298">
        <v>1289.2600098</v>
      </c>
      <c r="H298">
        <v>1150.3599853999999</v>
      </c>
      <c r="I298">
        <v>1119.4799805</v>
      </c>
      <c r="J298">
        <v>1226.0725098</v>
      </c>
      <c r="L298" t="str">
        <f t="shared" si="31"/>
        <v>13JUL2025:09:00:00</v>
      </c>
      <c r="M298">
        <v>10</v>
      </c>
      <c r="N298">
        <f t="shared" si="32"/>
        <v>-332.69836420000001</v>
      </c>
      <c r="O298">
        <f t="shared" si="33"/>
        <v>-332.69836420000001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22.433261934011771</v>
      </c>
    </row>
    <row r="299" spans="1:19" x14ac:dyDescent="0.25">
      <c r="A299" t="s">
        <v>323</v>
      </c>
      <c r="B299">
        <v>1487.2159423999999</v>
      </c>
      <c r="C299">
        <v>1227.1600341999999</v>
      </c>
      <c r="D299">
        <v>1553.4404297000001</v>
      </c>
      <c r="E299">
        <v>1562.5919189000001</v>
      </c>
      <c r="F299">
        <v>1487.0600586</v>
      </c>
      <c r="G299">
        <v>1360.3599853999999</v>
      </c>
      <c r="H299">
        <v>1227.1600341999999</v>
      </c>
      <c r="I299">
        <v>1189.6899414</v>
      </c>
      <c r="J299">
        <v>1316.0675048999999</v>
      </c>
      <c r="L299" t="str">
        <f t="shared" si="31"/>
        <v>13JUL2025:10:00:00</v>
      </c>
      <c r="M299">
        <v>11</v>
      </c>
      <c r="N299">
        <f t="shared" si="32"/>
        <v>-260.05590819999998</v>
      </c>
      <c r="O299">
        <f t="shared" si="33"/>
        <v>-260.05590819999998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17.48608932878529</v>
      </c>
    </row>
    <row r="300" spans="1:19" x14ac:dyDescent="0.25">
      <c r="A300" t="s">
        <v>324</v>
      </c>
      <c r="B300">
        <v>1380.2761230000001</v>
      </c>
      <c r="C300">
        <v>1328.5999756000001</v>
      </c>
      <c r="D300">
        <v>1541.8354492000001</v>
      </c>
      <c r="E300">
        <v>1525.0622559000001</v>
      </c>
      <c r="F300">
        <v>1506.2800293</v>
      </c>
      <c r="G300">
        <v>1484.9599608999999</v>
      </c>
      <c r="H300">
        <v>1328.5999756000001</v>
      </c>
      <c r="I300">
        <v>1272.0699463000001</v>
      </c>
      <c r="J300">
        <v>1397.9774170000001</v>
      </c>
      <c r="L300" t="str">
        <f t="shared" si="31"/>
        <v>13JUL2025:11:00:00</v>
      </c>
      <c r="M300">
        <v>12</v>
      </c>
      <c r="N300">
        <f t="shared" si="32"/>
        <v>-51.676147399999991</v>
      </c>
      <c r="O300">
        <f t="shared" si="33"/>
        <v>-51.676147399999991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3.7438992487737166</v>
      </c>
    </row>
    <row r="301" spans="1:19" x14ac:dyDescent="0.25">
      <c r="A301" t="s">
        <v>325</v>
      </c>
      <c r="B301">
        <v>1409.1365966999999</v>
      </c>
      <c r="C301">
        <v>1428.1400146000001</v>
      </c>
      <c r="D301">
        <v>1534.2165527</v>
      </c>
      <c r="E301">
        <v>1517.0035399999999</v>
      </c>
      <c r="F301">
        <v>1538.1500243999999</v>
      </c>
      <c r="G301">
        <v>1549.6899414</v>
      </c>
      <c r="H301">
        <v>1428.1400146000001</v>
      </c>
      <c r="I301">
        <v>1361.5400391000001</v>
      </c>
      <c r="J301">
        <v>1469.3800048999999</v>
      </c>
      <c r="L301" t="str">
        <f t="shared" si="31"/>
        <v>13JUL2025:12:00:00</v>
      </c>
      <c r="M301">
        <v>13</v>
      </c>
      <c r="N301">
        <f t="shared" si="32"/>
        <v>19.003417900000159</v>
      </c>
      <c r="O301" t="str">
        <f t="shared" si="33"/>
        <v/>
      </c>
      <c r="P301">
        <f t="shared" si="34"/>
        <v>19.003417900000159</v>
      </c>
      <c r="Q301" t="str">
        <f t="shared" si="35"/>
        <v/>
      </c>
      <c r="R301">
        <f t="shared" si="36"/>
        <v>1</v>
      </c>
      <c r="S301">
        <f t="shared" si="37"/>
        <v>1.3485859315912663</v>
      </c>
    </row>
    <row r="302" spans="1:19" x14ac:dyDescent="0.25">
      <c r="A302" t="s">
        <v>326</v>
      </c>
      <c r="B302">
        <v>1445.822876</v>
      </c>
      <c r="C302">
        <v>1504.7700195</v>
      </c>
      <c r="D302">
        <v>1564.965332</v>
      </c>
      <c r="E302">
        <v>1582.1833495999999</v>
      </c>
      <c r="F302">
        <v>1548.6899414</v>
      </c>
      <c r="G302">
        <v>1522.3499756000001</v>
      </c>
      <c r="H302">
        <v>1504.7700195</v>
      </c>
      <c r="I302">
        <v>1430.0600586</v>
      </c>
      <c r="J302">
        <v>1501.4675293</v>
      </c>
      <c r="L302" t="str">
        <f t="shared" si="31"/>
        <v>13JUL2025:13:00:00</v>
      </c>
      <c r="M302">
        <v>14</v>
      </c>
      <c r="N302">
        <f t="shared" si="32"/>
        <v>58.947143500000038</v>
      </c>
      <c r="O302" t="str">
        <f t="shared" si="33"/>
        <v/>
      </c>
      <c r="P302">
        <f t="shared" si="34"/>
        <v>58.947143500000038</v>
      </c>
      <c r="Q302" t="str">
        <f t="shared" si="35"/>
        <v/>
      </c>
      <c r="R302">
        <f t="shared" si="36"/>
        <v>1</v>
      </c>
      <c r="S302">
        <f t="shared" si="37"/>
        <v>4.0770653500159471</v>
      </c>
    </row>
    <row r="303" spans="1:19" x14ac:dyDescent="0.25">
      <c r="A303" t="s">
        <v>327</v>
      </c>
      <c r="B303">
        <v>1506.0751952999999</v>
      </c>
      <c r="C303">
        <v>1569.5699463000001</v>
      </c>
      <c r="D303">
        <v>1609.8397216999999</v>
      </c>
      <c r="E303">
        <v>1645.0487060999999</v>
      </c>
      <c r="F303">
        <v>1584.5100098</v>
      </c>
      <c r="G303">
        <v>1557.9699707</v>
      </c>
      <c r="H303">
        <v>1569.5699463000001</v>
      </c>
      <c r="I303">
        <v>1489.2800293</v>
      </c>
      <c r="J303">
        <v>1550.3325195</v>
      </c>
      <c r="L303" t="str">
        <f t="shared" si="31"/>
        <v>13JUL2025:14:00:00</v>
      </c>
      <c r="M303">
        <v>15</v>
      </c>
      <c r="N303">
        <f t="shared" si="32"/>
        <v>63.494751000000178</v>
      </c>
      <c r="O303" t="str">
        <f t="shared" si="33"/>
        <v/>
      </c>
      <c r="P303">
        <f t="shared" si="34"/>
        <v>63.494751000000178</v>
      </c>
      <c r="Q303" t="str">
        <f t="shared" si="35"/>
        <v/>
      </c>
      <c r="R303">
        <f t="shared" si="36"/>
        <v>1</v>
      </c>
      <c r="S303">
        <f t="shared" si="37"/>
        <v>4.2159084219797176</v>
      </c>
    </row>
    <row r="304" spans="1:19" x14ac:dyDescent="0.25">
      <c r="A304" t="s">
        <v>328</v>
      </c>
      <c r="B304">
        <v>1660.2834473</v>
      </c>
      <c r="C304">
        <v>1610.8800048999999</v>
      </c>
      <c r="D304">
        <v>1686.3598632999999</v>
      </c>
      <c r="E304">
        <v>1721.2893065999999</v>
      </c>
      <c r="F304">
        <v>1679.5699463000001</v>
      </c>
      <c r="G304">
        <v>1624.2199707</v>
      </c>
      <c r="H304">
        <v>1610.8800048999999</v>
      </c>
      <c r="I304">
        <v>1515.1099853999999</v>
      </c>
      <c r="J304">
        <v>1607.4449463000001</v>
      </c>
      <c r="L304" t="str">
        <f t="shared" si="31"/>
        <v>13JUL2025:15:00:00</v>
      </c>
      <c r="M304">
        <v>16</v>
      </c>
      <c r="N304">
        <f t="shared" si="32"/>
        <v>-49.403442400000131</v>
      </c>
      <c r="O304">
        <f t="shared" si="33"/>
        <v>-49.403442400000131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2.9756028996338793</v>
      </c>
    </row>
    <row r="305" spans="1:19" x14ac:dyDescent="0.25">
      <c r="A305" t="s">
        <v>329</v>
      </c>
      <c r="B305">
        <v>1854.2293701000001</v>
      </c>
      <c r="C305">
        <v>1629.9399414</v>
      </c>
      <c r="D305">
        <v>1695.8735352000001</v>
      </c>
      <c r="E305">
        <v>1735.6346435999999</v>
      </c>
      <c r="F305">
        <v>1689.8199463000001</v>
      </c>
      <c r="G305">
        <v>1643.0799560999999</v>
      </c>
      <c r="H305">
        <v>1629.9399414</v>
      </c>
      <c r="I305">
        <v>1535.6899414</v>
      </c>
      <c r="J305">
        <v>1624.6324463000001</v>
      </c>
      <c r="L305" t="str">
        <f t="shared" si="31"/>
        <v>13JUL2025:16:00:00</v>
      </c>
      <c r="M305">
        <v>17</v>
      </c>
      <c r="N305">
        <f t="shared" si="32"/>
        <v>-224.28942870000014</v>
      </c>
      <c r="O305">
        <f t="shared" si="33"/>
        <v>-224.28942870000014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12.096099453321896</v>
      </c>
    </row>
    <row r="306" spans="1:19" x14ac:dyDescent="0.25">
      <c r="A306" t="s">
        <v>330</v>
      </c>
      <c r="B306">
        <v>1853.0463867000001</v>
      </c>
      <c r="C306">
        <v>1622.7700195</v>
      </c>
      <c r="D306">
        <v>1701.0625</v>
      </c>
      <c r="E306">
        <v>1780.3245850000001</v>
      </c>
      <c r="F306">
        <v>1701.9300536999999</v>
      </c>
      <c r="G306">
        <v>1639.3000488</v>
      </c>
      <c r="H306">
        <v>1622.7700195</v>
      </c>
      <c r="I306">
        <v>1530.0400391000001</v>
      </c>
      <c r="J306">
        <v>1623.5100098</v>
      </c>
      <c r="L306" t="str">
        <f t="shared" si="31"/>
        <v>13JUL2025:17:00:00</v>
      </c>
      <c r="M306">
        <v>18</v>
      </c>
      <c r="N306">
        <f t="shared" si="32"/>
        <v>-230.2763672000001</v>
      </c>
      <c r="O306">
        <f t="shared" si="33"/>
        <v>-230.2763672000001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12.42690786656928</v>
      </c>
    </row>
    <row r="307" spans="1:19" x14ac:dyDescent="0.25">
      <c r="A307" t="s">
        <v>331</v>
      </c>
      <c r="B307">
        <v>1862.0184326000001</v>
      </c>
      <c r="C307">
        <v>1601.9100341999999</v>
      </c>
      <c r="D307">
        <v>1749.2111815999999</v>
      </c>
      <c r="E307">
        <v>1902.2744141000001</v>
      </c>
      <c r="F307">
        <v>1722.1700439000001</v>
      </c>
      <c r="G307">
        <v>1628.1600341999999</v>
      </c>
      <c r="H307">
        <v>1601.9100341999999</v>
      </c>
      <c r="I307">
        <v>1512.8100586</v>
      </c>
      <c r="J307">
        <v>1616.2625731999999</v>
      </c>
      <c r="L307" t="str">
        <f t="shared" si="31"/>
        <v>13JUL2025:18:00:00</v>
      </c>
      <c r="M307">
        <v>19</v>
      </c>
      <c r="N307">
        <f t="shared" si="32"/>
        <v>-260.10839840000017</v>
      </c>
      <c r="O307">
        <f t="shared" si="33"/>
        <v>-260.10839840000017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13.969163454348941</v>
      </c>
    </row>
    <row r="308" spans="1:19" x14ac:dyDescent="0.25">
      <c r="A308" t="s">
        <v>332</v>
      </c>
      <c r="B308">
        <v>1874.3905029</v>
      </c>
      <c r="C308">
        <v>1565.8399658000001</v>
      </c>
      <c r="D308">
        <v>1734.5769043</v>
      </c>
      <c r="E308">
        <v>1877.9626464999999</v>
      </c>
      <c r="F308">
        <v>1710.3900146000001</v>
      </c>
      <c r="G308">
        <v>1612.9899902</v>
      </c>
      <c r="H308">
        <v>1565.8399658000001</v>
      </c>
      <c r="I308">
        <v>1486.9200439000001</v>
      </c>
      <c r="J308">
        <v>1594.0349120999999</v>
      </c>
      <c r="L308" t="str">
        <f t="shared" si="31"/>
        <v>13JUL2025:19:00:00</v>
      </c>
      <c r="M308">
        <v>20</v>
      </c>
      <c r="N308">
        <f t="shared" si="32"/>
        <v>-308.55053709999993</v>
      </c>
      <c r="O308">
        <f t="shared" si="33"/>
        <v>-308.55053709999993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16.461379665689723</v>
      </c>
    </row>
    <row r="309" spans="1:19" x14ac:dyDescent="0.25">
      <c r="A309" t="s">
        <v>333</v>
      </c>
      <c r="B309">
        <v>1840.6081543</v>
      </c>
      <c r="C309">
        <v>1515.8900146000001</v>
      </c>
      <c r="D309">
        <v>1693.3125</v>
      </c>
      <c r="E309">
        <v>1735.7423096</v>
      </c>
      <c r="F309">
        <v>1700</v>
      </c>
      <c r="G309">
        <v>1592.2700195</v>
      </c>
      <c r="H309">
        <v>1515.8900146000001</v>
      </c>
      <c r="I309">
        <v>1441.5400391000001</v>
      </c>
      <c r="J309">
        <v>1562.4250488</v>
      </c>
      <c r="L309" t="str">
        <f t="shared" si="31"/>
        <v>13JUL2025:20:00:00</v>
      </c>
      <c r="M309">
        <v>21</v>
      </c>
      <c r="N309">
        <f t="shared" si="32"/>
        <v>-324.71813969999994</v>
      </c>
      <c r="O309">
        <f t="shared" si="33"/>
        <v>-324.71813969999994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17.641894008857804</v>
      </c>
    </row>
    <row r="310" spans="1:19" x14ac:dyDescent="0.25">
      <c r="A310" t="s">
        <v>334</v>
      </c>
      <c r="B310">
        <v>1797.7897949000001</v>
      </c>
      <c r="C310">
        <v>1470.0799560999999</v>
      </c>
      <c r="D310">
        <v>1647.7398682</v>
      </c>
      <c r="E310">
        <v>1627.1907959</v>
      </c>
      <c r="F310">
        <v>1677.2900391000001</v>
      </c>
      <c r="G310">
        <v>1597.2600098</v>
      </c>
      <c r="H310">
        <v>1470.0799560999999</v>
      </c>
      <c r="I310">
        <v>1393.7399902</v>
      </c>
      <c r="J310">
        <v>1534.5925293</v>
      </c>
      <c r="L310" t="str">
        <f t="shared" si="31"/>
        <v>13JUL2025:21:00:00</v>
      </c>
      <c r="M310">
        <v>22</v>
      </c>
      <c r="N310">
        <f t="shared" si="32"/>
        <v>-327.70983880000017</v>
      </c>
      <c r="O310">
        <f t="shared" si="33"/>
        <v>-327.70983880000017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18.228484761102376</v>
      </c>
    </row>
    <row r="311" spans="1:19" x14ac:dyDescent="0.25">
      <c r="A311" t="s">
        <v>335</v>
      </c>
      <c r="B311">
        <v>1726.1236572</v>
      </c>
      <c r="C311">
        <v>1476.5200195</v>
      </c>
      <c r="D311">
        <v>1665.6354980000001</v>
      </c>
      <c r="E311">
        <v>1672.8034668</v>
      </c>
      <c r="F311">
        <v>1670.9799805</v>
      </c>
      <c r="G311">
        <v>1611.4599608999999</v>
      </c>
      <c r="H311">
        <v>1476.5200195</v>
      </c>
      <c r="I311">
        <v>1386.5699463000001</v>
      </c>
      <c r="J311">
        <v>1536.3824463000001</v>
      </c>
      <c r="L311" t="str">
        <f t="shared" si="31"/>
        <v>13JUL2025:22:00:00</v>
      </c>
      <c r="M311">
        <v>23</v>
      </c>
      <c r="N311">
        <f t="shared" si="32"/>
        <v>-249.60363770000004</v>
      </c>
      <c r="O311">
        <f t="shared" si="33"/>
        <v>-249.60363770000004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14.460356687590393</v>
      </c>
    </row>
    <row r="312" spans="1:19" x14ac:dyDescent="0.25">
      <c r="A312" t="s">
        <v>336</v>
      </c>
      <c r="B312">
        <v>1705.8022461</v>
      </c>
      <c r="C312">
        <v>1408.3399658000001</v>
      </c>
      <c r="D312">
        <v>1594.5705565999999</v>
      </c>
      <c r="E312">
        <v>1581.0944824000001</v>
      </c>
      <c r="F312">
        <v>1603.5799560999999</v>
      </c>
      <c r="G312">
        <v>1541.9200439000001</v>
      </c>
      <c r="H312">
        <v>1408.3399658000001</v>
      </c>
      <c r="I312">
        <v>1312.3699951000001</v>
      </c>
      <c r="J312">
        <v>1466.5524902</v>
      </c>
      <c r="L312" t="str">
        <f t="shared" si="31"/>
        <v>13JUL2025:23:00:00</v>
      </c>
      <c r="M312">
        <v>24</v>
      </c>
      <c r="N312">
        <f t="shared" si="32"/>
        <v>-297.46228029999997</v>
      </c>
      <c r="O312">
        <f t="shared" si="33"/>
        <v>-297.46228029999997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17.438262904160915</v>
      </c>
    </row>
    <row r="313" spans="1:19" x14ac:dyDescent="0.25">
      <c r="A313" t="s">
        <v>337</v>
      </c>
      <c r="B313">
        <v>1548.0109863</v>
      </c>
      <c r="C313">
        <v>1340.6700439000001</v>
      </c>
      <c r="D313">
        <v>1510.6566161999999</v>
      </c>
      <c r="E313">
        <v>1487.1892089999999</v>
      </c>
      <c r="F313">
        <v>1477.7600098</v>
      </c>
      <c r="G313">
        <v>1434.1999512</v>
      </c>
      <c r="H313">
        <v>1340.6700439000001</v>
      </c>
      <c r="I313">
        <v>1241.7199707</v>
      </c>
      <c r="J313">
        <v>1373.5874022999999</v>
      </c>
      <c r="L313" t="str">
        <f t="shared" si="31"/>
        <v>14JUL2025:00:00:00</v>
      </c>
      <c r="M313">
        <v>1</v>
      </c>
      <c r="N313">
        <f t="shared" si="32"/>
        <v>-207.3409423999999</v>
      </c>
      <c r="O313">
        <f t="shared" si="33"/>
        <v>-207.3409423999999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13.394022667473356</v>
      </c>
    </row>
    <row r="314" spans="1:19" x14ac:dyDescent="0.25">
      <c r="A314" t="s">
        <v>338</v>
      </c>
      <c r="B314">
        <v>1535.8280029</v>
      </c>
      <c r="C314">
        <v>1494.1400146000001</v>
      </c>
      <c r="D314">
        <v>1446.7568358999999</v>
      </c>
      <c r="E314">
        <v>1389.6673584</v>
      </c>
      <c r="F314">
        <v>1459.5100098</v>
      </c>
      <c r="G314">
        <v>1382.4200439000001</v>
      </c>
      <c r="H314">
        <v>1471.4599608999999</v>
      </c>
      <c r="I314">
        <v>1323.3000488</v>
      </c>
      <c r="J314">
        <v>1409.1726074000001</v>
      </c>
      <c r="L314" t="str">
        <f t="shared" si="31"/>
        <v>14JUL2025:01:00:00</v>
      </c>
      <c r="M314">
        <v>2</v>
      </c>
      <c r="N314">
        <f t="shared" si="32"/>
        <v>-41.687988299999915</v>
      </c>
      <c r="O314">
        <f t="shared" si="33"/>
        <v>-41.687988299999915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2.7143656855639633</v>
      </c>
    </row>
    <row r="315" spans="1:19" x14ac:dyDescent="0.25">
      <c r="A315" t="s">
        <v>339</v>
      </c>
      <c r="B315">
        <v>1457.7512207</v>
      </c>
      <c r="C315">
        <v>1435.5899658000001</v>
      </c>
      <c r="D315">
        <v>1365.1082764</v>
      </c>
      <c r="E315">
        <v>1297.4808350000001</v>
      </c>
      <c r="F315">
        <v>1378.6300048999999</v>
      </c>
      <c r="G315">
        <v>1300.3100586</v>
      </c>
      <c r="H315">
        <v>1442.5300293</v>
      </c>
      <c r="I315">
        <v>1251.1300048999999</v>
      </c>
      <c r="J315">
        <v>1343.1499022999999</v>
      </c>
      <c r="L315" t="str">
        <f t="shared" si="31"/>
        <v>14JUL2025:02:00:00</v>
      </c>
      <c r="M315">
        <v>3</v>
      </c>
      <c r="N315">
        <f t="shared" si="32"/>
        <v>-22.161254899999904</v>
      </c>
      <c r="O315">
        <f t="shared" si="33"/>
        <v>-22.161254899999904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1.5202357292047579</v>
      </c>
    </row>
    <row r="316" spans="1:19" x14ac:dyDescent="0.25">
      <c r="A316" t="s">
        <v>340</v>
      </c>
      <c r="B316">
        <v>1426.1152344</v>
      </c>
      <c r="C316">
        <v>1384.5799560999999</v>
      </c>
      <c r="D316">
        <v>1330.3780518000001</v>
      </c>
      <c r="E316">
        <v>1267.5510254000001</v>
      </c>
      <c r="F316">
        <v>1316.7700195</v>
      </c>
      <c r="G316">
        <v>1244.3100586</v>
      </c>
      <c r="H316">
        <v>1450.25</v>
      </c>
      <c r="I316">
        <v>1219.0300293</v>
      </c>
      <c r="J316">
        <v>1307.5900879000001</v>
      </c>
      <c r="L316" t="str">
        <f t="shared" si="31"/>
        <v>14JUL2025:03:00:00</v>
      </c>
      <c r="M316">
        <v>4</v>
      </c>
      <c r="N316">
        <f t="shared" si="32"/>
        <v>-41.535278300000073</v>
      </c>
      <c r="O316">
        <f t="shared" si="33"/>
        <v>-41.535278300000073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2.91247700733489</v>
      </c>
    </row>
    <row r="317" spans="1:19" x14ac:dyDescent="0.25">
      <c r="A317" t="s">
        <v>341</v>
      </c>
      <c r="B317">
        <v>1350.2617187999999</v>
      </c>
      <c r="C317">
        <v>1375.5699463000001</v>
      </c>
      <c r="D317">
        <v>1301.4106445</v>
      </c>
      <c r="E317">
        <v>1252.7089844</v>
      </c>
      <c r="F317">
        <v>1281.7299805</v>
      </c>
      <c r="G317">
        <v>1219.0799560999999</v>
      </c>
      <c r="H317">
        <v>1436.7700195</v>
      </c>
      <c r="I317">
        <v>1185.7199707</v>
      </c>
      <c r="J317">
        <v>1280.8249512</v>
      </c>
      <c r="L317" t="str">
        <f t="shared" si="31"/>
        <v>14JUL2025:04:00:00</v>
      </c>
      <c r="M317">
        <v>5</v>
      </c>
      <c r="N317">
        <f t="shared" si="32"/>
        <v>25.308227500000157</v>
      </c>
      <c r="O317" t="str">
        <f t="shared" si="33"/>
        <v/>
      </c>
      <c r="P317">
        <f t="shared" si="34"/>
        <v>25.308227500000157</v>
      </c>
      <c r="Q317" t="str">
        <f t="shared" si="35"/>
        <v/>
      </c>
      <c r="R317">
        <f t="shared" si="36"/>
        <v>1</v>
      </c>
      <c r="S317">
        <f t="shared" si="37"/>
        <v>1.8743201519844612</v>
      </c>
    </row>
    <row r="318" spans="1:19" x14ac:dyDescent="0.25">
      <c r="A318" t="s">
        <v>342</v>
      </c>
      <c r="B318">
        <v>1315.9066161999999</v>
      </c>
      <c r="C318">
        <v>1370.0400391000001</v>
      </c>
      <c r="D318">
        <v>1316.0050048999999</v>
      </c>
      <c r="E318">
        <v>1286.2899170000001</v>
      </c>
      <c r="F318">
        <v>1270.9300536999999</v>
      </c>
      <c r="G318">
        <v>1200.1600341999999</v>
      </c>
      <c r="H318">
        <v>1448.5400391000001</v>
      </c>
      <c r="I318">
        <v>1193.4599608999999</v>
      </c>
      <c r="J318">
        <v>1278.2724608999999</v>
      </c>
      <c r="L318" t="str">
        <f t="shared" si="31"/>
        <v>14JUL2025:05:00:00</v>
      </c>
      <c r="M318">
        <v>6</v>
      </c>
      <c r="N318">
        <f t="shared" si="32"/>
        <v>54.133422900000141</v>
      </c>
      <c r="O318" t="str">
        <f t="shared" si="33"/>
        <v/>
      </c>
      <c r="P318">
        <f t="shared" si="34"/>
        <v>54.133422900000141</v>
      </c>
      <c r="Q318" t="str">
        <f t="shared" si="35"/>
        <v/>
      </c>
      <c r="R318">
        <f t="shared" si="36"/>
        <v>1</v>
      </c>
      <c r="S318">
        <f t="shared" si="37"/>
        <v>4.1137738980539176</v>
      </c>
    </row>
    <row r="319" spans="1:19" x14ac:dyDescent="0.25">
      <c r="A319" t="s">
        <v>343</v>
      </c>
      <c r="B319">
        <v>1336.9178466999999</v>
      </c>
      <c r="C319">
        <v>1367.8599853999999</v>
      </c>
      <c r="D319">
        <v>1323.7073975000001</v>
      </c>
      <c r="E319">
        <v>1339.7069091999999</v>
      </c>
      <c r="F319">
        <v>1288.9399414</v>
      </c>
      <c r="G319">
        <v>1203.7700195</v>
      </c>
      <c r="H319">
        <v>1471.5699463000001</v>
      </c>
      <c r="I319">
        <v>1201.1600341999999</v>
      </c>
      <c r="J319">
        <v>1291.3599853999999</v>
      </c>
      <c r="L319" t="str">
        <f t="shared" si="31"/>
        <v>14JUL2025:06:00:00</v>
      </c>
      <c r="M319">
        <v>7</v>
      </c>
      <c r="N319">
        <f t="shared" si="32"/>
        <v>30.942138699999987</v>
      </c>
      <c r="O319" t="str">
        <f t="shared" si="33"/>
        <v/>
      </c>
      <c r="P319">
        <f t="shared" si="34"/>
        <v>30.942138699999987</v>
      </c>
      <c r="Q319" t="str">
        <f t="shared" si="35"/>
        <v/>
      </c>
      <c r="R319">
        <f t="shared" si="36"/>
        <v>1</v>
      </c>
      <c r="S319">
        <f t="shared" si="37"/>
        <v>2.314438301229687</v>
      </c>
    </row>
    <row r="320" spans="1:19" x14ac:dyDescent="0.25">
      <c r="A320" t="s">
        <v>344</v>
      </c>
      <c r="B320">
        <v>1385.0069579999999</v>
      </c>
      <c r="C320">
        <v>1402.3199463000001</v>
      </c>
      <c r="D320">
        <v>1332.9510498</v>
      </c>
      <c r="E320">
        <v>1339.2912598</v>
      </c>
      <c r="F320">
        <v>1287.9599608999999</v>
      </c>
      <c r="G320">
        <v>1225.6600341999999</v>
      </c>
      <c r="H320">
        <v>1482.5</v>
      </c>
      <c r="I320">
        <v>1230.9100341999999</v>
      </c>
      <c r="J320">
        <v>1306.7575684000001</v>
      </c>
      <c r="L320" t="str">
        <f t="shared" si="31"/>
        <v>14JUL2025:07:00:00</v>
      </c>
      <c r="M320">
        <v>8</v>
      </c>
      <c r="N320">
        <f t="shared" si="32"/>
        <v>17.312988300000143</v>
      </c>
      <c r="O320" t="str">
        <f t="shared" si="33"/>
        <v/>
      </c>
      <c r="P320">
        <f t="shared" si="34"/>
        <v>17.312988300000143</v>
      </c>
      <c r="Q320" t="str">
        <f t="shared" si="35"/>
        <v/>
      </c>
      <c r="R320">
        <f t="shared" si="36"/>
        <v>1</v>
      </c>
      <c r="S320">
        <f t="shared" si="37"/>
        <v>1.250028976388734</v>
      </c>
    </row>
    <row r="321" spans="1:19" x14ac:dyDescent="0.25">
      <c r="A321" t="s">
        <v>345</v>
      </c>
      <c r="B321">
        <v>1436.1447754000001</v>
      </c>
      <c r="C321">
        <v>1436.3299560999999</v>
      </c>
      <c r="D321">
        <v>1388.4472656</v>
      </c>
      <c r="E321">
        <v>1419.3789062999999</v>
      </c>
      <c r="F321">
        <v>1355.1500243999999</v>
      </c>
      <c r="G321">
        <v>1250.8699951000001</v>
      </c>
      <c r="H321">
        <v>1489.4899902</v>
      </c>
      <c r="I321">
        <v>1253.6099853999999</v>
      </c>
      <c r="J321">
        <v>1337.2800293</v>
      </c>
      <c r="L321" t="str">
        <f t="shared" si="31"/>
        <v>14JUL2025:08:00:00</v>
      </c>
      <c r="M321">
        <v>9</v>
      </c>
      <c r="N321">
        <f t="shared" si="32"/>
        <v>0.1851806999998189</v>
      </c>
      <c r="O321" t="str">
        <f t="shared" si="33"/>
        <v/>
      </c>
      <c r="P321">
        <f t="shared" si="34"/>
        <v>0.1851806999998189</v>
      </c>
      <c r="Q321" t="str">
        <f t="shared" si="35"/>
        <v/>
      </c>
      <c r="R321">
        <f t="shared" si="36"/>
        <v>1</v>
      </c>
      <c r="S321">
        <f t="shared" si="37"/>
        <v>1.2894291938515857E-2</v>
      </c>
    </row>
    <row r="322" spans="1:19" x14ac:dyDescent="0.25">
      <c r="A322" t="s">
        <v>346</v>
      </c>
      <c r="B322">
        <v>1618.1048584</v>
      </c>
      <c r="C322">
        <v>1490.4899902</v>
      </c>
      <c r="D322">
        <v>1463.9329834</v>
      </c>
      <c r="E322">
        <v>1462.6531981999999</v>
      </c>
      <c r="F322">
        <v>1421.9699707</v>
      </c>
      <c r="G322">
        <v>1323.0600586</v>
      </c>
      <c r="H322">
        <v>1476.0500488</v>
      </c>
      <c r="I322">
        <v>1271.8199463000001</v>
      </c>
      <c r="J322">
        <v>1373.2249756000001</v>
      </c>
      <c r="L322" t="str">
        <f t="shared" si="31"/>
        <v>14JUL2025:09:00:00</v>
      </c>
      <c r="M322">
        <v>10</v>
      </c>
      <c r="N322">
        <f t="shared" si="32"/>
        <v>-127.61486820000005</v>
      </c>
      <c r="O322">
        <f t="shared" si="33"/>
        <v>-127.61486820000005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7.8866871660089473</v>
      </c>
    </row>
    <row r="323" spans="1:19" x14ac:dyDescent="0.25">
      <c r="A323" t="s">
        <v>347</v>
      </c>
      <c r="B323">
        <v>1561.2232666</v>
      </c>
      <c r="C323">
        <v>1565.3299560999999</v>
      </c>
      <c r="D323">
        <v>1537.3055420000001</v>
      </c>
      <c r="E323">
        <v>1542.6878661999999</v>
      </c>
      <c r="F323">
        <v>1527.0100098</v>
      </c>
      <c r="G323">
        <v>1442.8800048999999</v>
      </c>
      <c r="H323">
        <v>1515.6500243999999</v>
      </c>
      <c r="I323">
        <v>1319.6999512</v>
      </c>
      <c r="J323">
        <v>1451.3100586</v>
      </c>
      <c r="L323" t="str">
        <f t="shared" si="31"/>
        <v>14JUL2025:10:00:00</v>
      </c>
      <c r="M323">
        <v>11</v>
      </c>
      <c r="N323">
        <f t="shared" si="32"/>
        <v>4.1066894999999022</v>
      </c>
      <c r="O323" t="str">
        <f t="shared" ref="O323:O386" si="38">IF(N323&lt;0,N323,"")</f>
        <v/>
      </c>
      <c r="P323">
        <f t="shared" ref="P323:P386" si="39">IF(N323&gt;0,N323,"")</f>
        <v>4.1066894999999022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0.26304306295302443</v>
      </c>
    </row>
    <row r="324" spans="1:19" x14ac:dyDescent="0.25">
      <c r="A324" t="s">
        <v>348</v>
      </c>
      <c r="B324">
        <v>1562.1341553</v>
      </c>
      <c r="C324">
        <v>1598</v>
      </c>
      <c r="D324">
        <v>1554.7559814000001</v>
      </c>
      <c r="E324">
        <v>1528.6013184000001</v>
      </c>
      <c r="F324">
        <v>1528.0600586</v>
      </c>
      <c r="G324">
        <v>1487.9899902</v>
      </c>
      <c r="H324">
        <v>1603.4599608999999</v>
      </c>
      <c r="I324">
        <v>1414.7399902</v>
      </c>
      <c r="J324">
        <v>1508.5625</v>
      </c>
      <c r="L324" t="str">
        <f t="shared" ref="L324:L387" si="42">A324</f>
        <v>14JUL2025:11:00:00</v>
      </c>
      <c r="M324">
        <v>12</v>
      </c>
      <c r="N324">
        <f t="shared" ref="N324:N387" si="43">C324-B324</f>
        <v>35.865844700000025</v>
      </c>
      <c r="O324" t="str">
        <f t="shared" si="38"/>
        <v/>
      </c>
      <c r="P324">
        <f t="shared" si="39"/>
        <v>35.865844700000025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2.2959516363120667</v>
      </c>
    </row>
    <row r="325" spans="1:19" x14ac:dyDescent="0.25">
      <c r="A325" t="s">
        <v>349</v>
      </c>
      <c r="B325">
        <v>1580.6357422000001</v>
      </c>
      <c r="C325">
        <v>1647.9899902</v>
      </c>
      <c r="D325">
        <v>1620.5944824000001</v>
      </c>
      <c r="E325">
        <v>1603.5206298999999</v>
      </c>
      <c r="F325">
        <v>1552.0999756000001</v>
      </c>
      <c r="G325">
        <v>1545.6600341999999</v>
      </c>
      <c r="H325">
        <v>1670.3399658000001</v>
      </c>
      <c r="I325">
        <v>1505.2099608999999</v>
      </c>
      <c r="J325">
        <v>1568.3275146000001</v>
      </c>
      <c r="L325" t="str">
        <f t="shared" si="42"/>
        <v>14JUL2025:12:00:00</v>
      </c>
      <c r="M325">
        <v>13</v>
      </c>
      <c r="N325">
        <f t="shared" si="43"/>
        <v>67.35424799999987</v>
      </c>
      <c r="O325" t="str">
        <f t="shared" si="38"/>
        <v/>
      </c>
      <c r="P325">
        <f t="shared" si="39"/>
        <v>67.35424799999987</v>
      </c>
      <c r="Q325" t="str">
        <f t="shared" si="40"/>
        <v/>
      </c>
      <c r="R325">
        <f t="shared" si="41"/>
        <v>1</v>
      </c>
      <c r="S325">
        <f t="shared" si="44"/>
        <v>4.2612125110022623</v>
      </c>
    </row>
    <row r="326" spans="1:19" x14ac:dyDescent="0.25">
      <c r="A326" t="s">
        <v>350</v>
      </c>
      <c r="B326">
        <v>1635.989624</v>
      </c>
      <c r="C326">
        <v>1709.2600098</v>
      </c>
      <c r="D326">
        <v>1678.4678954999999</v>
      </c>
      <c r="E326">
        <v>1707.9058838000001</v>
      </c>
      <c r="F326">
        <v>1602.5899658000001</v>
      </c>
      <c r="G326">
        <v>1602.5999756000001</v>
      </c>
      <c r="H326">
        <v>1720.0600586</v>
      </c>
      <c r="I326">
        <v>1581.1999512</v>
      </c>
      <c r="J326">
        <v>1626.6125488</v>
      </c>
      <c r="L326" t="str">
        <f t="shared" si="42"/>
        <v>14JUL2025:13:00:00</v>
      </c>
      <c r="M326">
        <v>14</v>
      </c>
      <c r="N326">
        <f t="shared" si="43"/>
        <v>73.270385799999985</v>
      </c>
      <c r="O326" t="str">
        <f t="shared" si="38"/>
        <v/>
      </c>
      <c r="P326">
        <f t="shared" si="39"/>
        <v>73.270385799999985</v>
      </c>
      <c r="Q326" t="str">
        <f t="shared" si="40"/>
        <v/>
      </c>
      <c r="R326">
        <f t="shared" si="41"/>
        <v>1</v>
      </c>
      <c r="S326">
        <f t="shared" si="44"/>
        <v>4.4786583438624534</v>
      </c>
    </row>
    <row r="327" spans="1:19" x14ac:dyDescent="0.25">
      <c r="A327" t="s">
        <v>351</v>
      </c>
      <c r="B327">
        <v>1656.3709716999999</v>
      </c>
      <c r="C327">
        <v>1767.1199951000001</v>
      </c>
      <c r="D327">
        <v>1715.2554932</v>
      </c>
      <c r="E327">
        <v>1748.1864014</v>
      </c>
      <c r="F327">
        <v>1653.4000243999999</v>
      </c>
      <c r="G327">
        <v>1676.5999756000001</v>
      </c>
      <c r="H327">
        <v>1758.8100586</v>
      </c>
      <c r="I327">
        <v>1641.3599853999999</v>
      </c>
      <c r="J327">
        <v>1682.5424805</v>
      </c>
      <c r="L327" t="str">
        <f t="shared" si="42"/>
        <v>14JUL2025:14:00:00</v>
      </c>
      <c r="M327">
        <v>15</v>
      </c>
      <c r="N327">
        <f t="shared" si="43"/>
        <v>110.74902340000017</v>
      </c>
      <c r="O327" t="str">
        <f t="shared" si="38"/>
        <v/>
      </c>
      <c r="P327">
        <f t="shared" si="39"/>
        <v>110.74902340000017</v>
      </c>
      <c r="Q327" t="str">
        <f t="shared" si="40"/>
        <v/>
      </c>
      <c r="R327">
        <f t="shared" si="41"/>
        <v>1</v>
      </c>
      <c r="S327">
        <f t="shared" si="44"/>
        <v>6.6862451281873163</v>
      </c>
    </row>
    <row r="328" spans="1:19" x14ac:dyDescent="0.25">
      <c r="A328" t="s">
        <v>352</v>
      </c>
      <c r="B328">
        <v>1688.557251</v>
      </c>
      <c r="C328">
        <v>1798.1700439000001</v>
      </c>
      <c r="D328">
        <v>1775.1142577999999</v>
      </c>
      <c r="E328">
        <v>1769.0729980000001</v>
      </c>
      <c r="F328">
        <v>1725.3299560999999</v>
      </c>
      <c r="G328">
        <v>1754.7299805</v>
      </c>
      <c r="H328">
        <v>1804.9699707</v>
      </c>
      <c r="I328">
        <v>1688.3100586</v>
      </c>
      <c r="J328">
        <v>1743.3350829999999</v>
      </c>
      <c r="L328" t="str">
        <f t="shared" si="42"/>
        <v>14JUL2025:15:00:00</v>
      </c>
      <c r="M328">
        <v>16</v>
      </c>
      <c r="N328">
        <f t="shared" si="43"/>
        <v>109.61279290000016</v>
      </c>
      <c r="O328" t="str">
        <f t="shared" si="38"/>
        <v/>
      </c>
      <c r="P328">
        <f t="shared" si="39"/>
        <v>109.61279290000016</v>
      </c>
      <c r="Q328" t="str">
        <f t="shared" si="40"/>
        <v/>
      </c>
      <c r="R328">
        <f t="shared" si="41"/>
        <v>1</v>
      </c>
      <c r="S328">
        <f t="shared" si="44"/>
        <v>6.4915058601113529</v>
      </c>
    </row>
    <row r="329" spans="1:19" x14ac:dyDescent="0.25">
      <c r="A329" t="s">
        <v>353</v>
      </c>
      <c r="B329">
        <v>1716.9675293</v>
      </c>
      <c r="C329">
        <v>1815.8399658000001</v>
      </c>
      <c r="D329">
        <v>1807.9418945</v>
      </c>
      <c r="E329">
        <v>1849.4550781</v>
      </c>
      <c r="F329">
        <v>1758.1999512</v>
      </c>
      <c r="G329">
        <v>1766.4499512</v>
      </c>
      <c r="H329">
        <v>1823.1600341999999</v>
      </c>
      <c r="I329">
        <v>1728.3299560999999</v>
      </c>
      <c r="J329">
        <v>1769.0350341999999</v>
      </c>
      <c r="L329" t="str">
        <f t="shared" si="42"/>
        <v>14JUL2025:16:00:00</v>
      </c>
      <c r="M329">
        <v>17</v>
      </c>
      <c r="N329">
        <f t="shared" si="43"/>
        <v>98.872436500000049</v>
      </c>
      <c r="O329" t="str">
        <f t="shared" si="38"/>
        <v/>
      </c>
      <c r="P329">
        <f t="shared" si="39"/>
        <v>98.872436500000049</v>
      </c>
      <c r="Q329" t="str">
        <f t="shared" si="40"/>
        <v/>
      </c>
      <c r="R329">
        <f t="shared" si="41"/>
        <v>1</v>
      </c>
      <c r="S329">
        <f t="shared" si="44"/>
        <v>5.7585501654949702</v>
      </c>
    </row>
    <row r="330" spans="1:19" x14ac:dyDescent="0.25">
      <c r="A330" t="s">
        <v>354</v>
      </c>
      <c r="B330">
        <v>1669.0924072</v>
      </c>
      <c r="C330">
        <v>1825.4799805</v>
      </c>
      <c r="D330">
        <v>1880.4444579999999</v>
      </c>
      <c r="E330">
        <v>1988.6237793</v>
      </c>
      <c r="F330">
        <v>1826.3599853999999</v>
      </c>
      <c r="G330">
        <v>1812.1199951000001</v>
      </c>
      <c r="H330">
        <v>1815.8199463000001</v>
      </c>
      <c r="I330">
        <v>1733.5799560999999</v>
      </c>
      <c r="J330">
        <v>1796.9699707</v>
      </c>
      <c r="L330" t="str">
        <f t="shared" si="42"/>
        <v>14JUL2025:17:00:00</v>
      </c>
      <c r="M330">
        <v>18</v>
      </c>
      <c r="N330">
        <f t="shared" si="43"/>
        <v>156.38757329999999</v>
      </c>
      <c r="O330" t="str">
        <f t="shared" si="38"/>
        <v/>
      </c>
      <c r="P330">
        <f t="shared" si="39"/>
        <v>156.38757329999999</v>
      </c>
      <c r="Q330" t="str">
        <f t="shared" si="40"/>
        <v/>
      </c>
      <c r="R330">
        <f t="shared" si="41"/>
        <v>1</v>
      </c>
      <c r="S330">
        <f t="shared" si="44"/>
        <v>9.3696174415141744</v>
      </c>
    </row>
    <row r="331" spans="1:19" x14ac:dyDescent="0.25">
      <c r="A331" t="s">
        <v>355</v>
      </c>
      <c r="B331">
        <v>1705.1300048999999</v>
      </c>
      <c r="C331">
        <v>1817.1199951000001</v>
      </c>
      <c r="D331">
        <v>1920.3684082</v>
      </c>
      <c r="E331">
        <v>2020.4160156</v>
      </c>
      <c r="F331">
        <v>1855.9100341999999</v>
      </c>
      <c r="G331">
        <v>1881.9000243999999</v>
      </c>
      <c r="H331">
        <v>1793.3100586</v>
      </c>
      <c r="I331">
        <v>1699.6700439000001</v>
      </c>
      <c r="J331">
        <v>1807.6975098</v>
      </c>
      <c r="L331" t="str">
        <f t="shared" si="42"/>
        <v>14JUL2025:18:00:00</v>
      </c>
      <c r="M331">
        <v>19</v>
      </c>
      <c r="N331">
        <f t="shared" si="43"/>
        <v>111.98999020000019</v>
      </c>
      <c r="O331" t="str">
        <f t="shared" si="38"/>
        <v/>
      </c>
      <c r="P331">
        <f t="shared" si="39"/>
        <v>111.98999020000019</v>
      </c>
      <c r="Q331" t="str">
        <f t="shared" si="40"/>
        <v/>
      </c>
      <c r="R331">
        <f t="shared" si="41"/>
        <v>1</v>
      </c>
      <c r="S331">
        <f t="shared" si="44"/>
        <v>6.5678270793532851</v>
      </c>
    </row>
    <row r="332" spans="1:19" x14ac:dyDescent="0.25">
      <c r="A332" t="s">
        <v>356</v>
      </c>
      <c r="B332">
        <v>1719.4776611</v>
      </c>
      <c r="C332">
        <v>1790.9699707</v>
      </c>
      <c r="D332">
        <v>1899.1939697</v>
      </c>
      <c r="E332">
        <v>1978.6922606999999</v>
      </c>
      <c r="F332">
        <v>1843.5999756000001</v>
      </c>
      <c r="G332">
        <v>1871.1300048999999</v>
      </c>
      <c r="H332">
        <v>1765.6899414</v>
      </c>
      <c r="I332">
        <v>1679.5899658000001</v>
      </c>
      <c r="J332">
        <v>1790.0024414</v>
      </c>
      <c r="L332" t="str">
        <f t="shared" si="42"/>
        <v>14JUL2025:19:00:00</v>
      </c>
      <c r="M332">
        <v>20</v>
      </c>
      <c r="N332">
        <f t="shared" si="43"/>
        <v>71.492309599999999</v>
      </c>
      <c r="O332" t="str">
        <f t="shared" si="38"/>
        <v/>
      </c>
      <c r="P332">
        <f t="shared" si="39"/>
        <v>71.492309599999999</v>
      </c>
      <c r="Q332" t="str">
        <f t="shared" si="40"/>
        <v/>
      </c>
      <c r="R332">
        <f t="shared" si="41"/>
        <v>1</v>
      </c>
      <c r="S332">
        <f t="shared" si="44"/>
        <v>4.1577922887503105</v>
      </c>
    </row>
    <row r="333" spans="1:19" x14ac:dyDescent="0.25">
      <c r="A333" t="s">
        <v>357</v>
      </c>
      <c r="B333">
        <v>1690.6954346</v>
      </c>
      <c r="C333">
        <v>1753.0899658000001</v>
      </c>
      <c r="D333">
        <v>1833.6578368999999</v>
      </c>
      <c r="E333">
        <v>1850.041626</v>
      </c>
      <c r="F333">
        <v>1797.0799560999999</v>
      </c>
      <c r="G333">
        <v>1769.6400146000001</v>
      </c>
      <c r="H333">
        <v>1748.2299805</v>
      </c>
      <c r="I333">
        <v>1632.2399902</v>
      </c>
      <c r="J333">
        <v>1736.7976074000001</v>
      </c>
      <c r="L333" t="str">
        <f t="shared" si="42"/>
        <v>14JUL2025:20:00:00</v>
      </c>
      <c r="M333">
        <v>21</v>
      </c>
      <c r="N333">
        <f t="shared" si="43"/>
        <v>62.394531200000074</v>
      </c>
      <c r="O333" t="str">
        <f t="shared" si="38"/>
        <v/>
      </c>
      <c r="P333">
        <f t="shared" si="39"/>
        <v>62.394531200000074</v>
      </c>
      <c r="Q333" t="str">
        <f t="shared" si="40"/>
        <v/>
      </c>
      <c r="R333">
        <f t="shared" si="41"/>
        <v>1</v>
      </c>
      <c r="S333">
        <f t="shared" si="44"/>
        <v>3.6904654690075471</v>
      </c>
    </row>
    <row r="334" spans="1:19" x14ac:dyDescent="0.25">
      <c r="A334" t="s">
        <v>358</v>
      </c>
      <c r="B334">
        <v>1718.0437012</v>
      </c>
      <c r="C334">
        <v>1708.7099608999999</v>
      </c>
      <c r="D334">
        <v>1754.8751221</v>
      </c>
      <c r="E334">
        <v>1759.8551024999999</v>
      </c>
      <c r="F334">
        <v>1724.8800048999999</v>
      </c>
      <c r="G334">
        <v>1672.4100341999999</v>
      </c>
      <c r="H334">
        <v>1710.7399902</v>
      </c>
      <c r="I334">
        <v>1565.2700195</v>
      </c>
      <c r="J334">
        <v>1668.3250731999999</v>
      </c>
      <c r="L334" t="str">
        <f t="shared" si="42"/>
        <v>14JUL2025:21:00:00</v>
      </c>
      <c r="M334">
        <v>22</v>
      </c>
      <c r="N334">
        <f t="shared" si="43"/>
        <v>-9.333740300000045</v>
      </c>
      <c r="O334">
        <f t="shared" si="38"/>
        <v>-9.333740300000045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0.54327723407039752</v>
      </c>
    </row>
    <row r="335" spans="1:19" x14ac:dyDescent="0.25">
      <c r="A335" t="s">
        <v>359</v>
      </c>
      <c r="B335">
        <v>1754.5761719</v>
      </c>
      <c r="C335">
        <v>1694.4399414</v>
      </c>
      <c r="D335">
        <v>1751.8507079999999</v>
      </c>
      <c r="E335">
        <v>1771.0371094</v>
      </c>
      <c r="F335">
        <v>1703.1700439000001</v>
      </c>
      <c r="G335">
        <v>1675.5899658000001</v>
      </c>
      <c r="H335">
        <v>1703.1300048999999</v>
      </c>
      <c r="I335">
        <v>1533.4300536999999</v>
      </c>
      <c r="J335">
        <v>1653.8300781</v>
      </c>
      <c r="L335" t="str">
        <f t="shared" si="42"/>
        <v>14JUL2025:22:00:00</v>
      </c>
      <c r="M335">
        <v>23</v>
      </c>
      <c r="N335">
        <f t="shared" si="43"/>
        <v>-60.136230500000011</v>
      </c>
      <c r="O335">
        <f t="shared" si="38"/>
        <v>-60.136230500000011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3.4273935474046437</v>
      </c>
    </row>
    <row r="336" spans="1:19" x14ac:dyDescent="0.25">
      <c r="A336" t="s">
        <v>360</v>
      </c>
      <c r="B336">
        <v>1607.1015625</v>
      </c>
      <c r="C336">
        <v>1628.3000488</v>
      </c>
      <c r="D336">
        <v>1687.9987793</v>
      </c>
      <c r="E336">
        <v>1770.8417969</v>
      </c>
      <c r="F336">
        <v>1620.9499512</v>
      </c>
      <c r="G336">
        <v>1516.8800048999999</v>
      </c>
      <c r="H336">
        <v>1605.4599608999999</v>
      </c>
      <c r="I336">
        <v>1423.1899414</v>
      </c>
      <c r="J336">
        <v>1541.6199951000001</v>
      </c>
      <c r="L336" t="str">
        <f t="shared" si="42"/>
        <v>14JUL2025:23:00:00</v>
      </c>
      <c r="M336">
        <v>24</v>
      </c>
      <c r="N336">
        <f t="shared" si="43"/>
        <v>21.198486300000013</v>
      </c>
      <c r="O336" t="str">
        <f t="shared" si="38"/>
        <v/>
      </c>
      <c r="P336">
        <f t="shared" si="39"/>
        <v>21.198486300000013</v>
      </c>
      <c r="Q336" t="str">
        <f t="shared" si="40"/>
        <v/>
      </c>
      <c r="R336">
        <f t="shared" si="41"/>
        <v>1</v>
      </c>
      <c r="S336">
        <f t="shared" si="44"/>
        <v>1.3190508176112867</v>
      </c>
    </row>
    <row r="337" spans="1:19" x14ac:dyDescent="0.25">
      <c r="A337" t="s">
        <v>361</v>
      </c>
      <c r="B337">
        <v>1511.1119385</v>
      </c>
      <c r="C337">
        <v>1559.2199707</v>
      </c>
      <c r="D337">
        <v>1598.0125731999999</v>
      </c>
      <c r="E337">
        <v>1682.8990478999999</v>
      </c>
      <c r="F337">
        <v>1531.4000243999999</v>
      </c>
      <c r="G337">
        <v>1409.9499512</v>
      </c>
      <c r="H337">
        <v>1531.0999756000001</v>
      </c>
      <c r="I337">
        <v>1345.0600586</v>
      </c>
      <c r="J337">
        <v>1454.3775635</v>
      </c>
      <c r="L337" t="str">
        <f t="shared" si="42"/>
        <v>15JUL2025:00:00:00</v>
      </c>
      <c r="M337">
        <v>1</v>
      </c>
      <c r="N337">
        <f t="shared" si="43"/>
        <v>48.108032200000025</v>
      </c>
      <c r="O337" t="str">
        <f t="shared" si="38"/>
        <v/>
      </c>
      <c r="P337">
        <f t="shared" si="39"/>
        <v>48.108032200000025</v>
      </c>
      <c r="Q337" t="str">
        <f t="shared" si="40"/>
        <v/>
      </c>
      <c r="R337">
        <f t="shared" si="41"/>
        <v>1</v>
      </c>
      <c r="S337">
        <f t="shared" si="44"/>
        <v>3.183618034793259</v>
      </c>
    </row>
    <row r="338" spans="1:19" x14ac:dyDescent="0.25">
      <c r="A338" t="s">
        <v>362</v>
      </c>
      <c r="B338">
        <v>1557.6994629000001</v>
      </c>
      <c r="C338">
        <v>1375.3150635</v>
      </c>
      <c r="D338">
        <v>1497.4725341999999</v>
      </c>
      <c r="E338">
        <v>1544.9576416</v>
      </c>
      <c r="F338">
        <v>1427.3499756000001</v>
      </c>
      <c r="G338">
        <v>1350.8399658000001</v>
      </c>
      <c r="H338">
        <v>1489.6400146000001</v>
      </c>
      <c r="I338">
        <v>1233.4300536999999</v>
      </c>
      <c r="J338">
        <v>1375.3150635</v>
      </c>
      <c r="L338" t="str">
        <f t="shared" si="42"/>
        <v>15JUL2025:01:00:00</v>
      </c>
      <c r="M338">
        <v>2</v>
      </c>
      <c r="N338">
        <f t="shared" si="43"/>
        <v>-182.38439940000012</v>
      </c>
      <c r="O338">
        <f t="shared" si="38"/>
        <v>-182.38439940000012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11.708574326683753</v>
      </c>
    </row>
    <row r="339" spans="1:19" x14ac:dyDescent="0.25">
      <c r="A339" t="s">
        <v>363</v>
      </c>
      <c r="B339">
        <v>1460.2131348</v>
      </c>
      <c r="C339">
        <v>1335.2724608999999</v>
      </c>
      <c r="D339">
        <v>1446.8829346</v>
      </c>
      <c r="E339">
        <v>1488.9089355000001</v>
      </c>
      <c r="F339">
        <v>1375.8499756000001</v>
      </c>
      <c r="G339">
        <v>1282.4200439000001</v>
      </c>
      <c r="H339">
        <v>1497.5300293</v>
      </c>
      <c r="I339">
        <v>1185.2900391000001</v>
      </c>
      <c r="J339">
        <v>1335.2724608999999</v>
      </c>
      <c r="L339" t="str">
        <f t="shared" si="42"/>
        <v>15JUL2025:02:00:00</v>
      </c>
      <c r="M339">
        <v>3</v>
      </c>
      <c r="N339">
        <f t="shared" si="43"/>
        <v>-124.94067390000009</v>
      </c>
      <c r="O339">
        <f t="shared" si="38"/>
        <v>-124.94067390000009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8.5563313274204145</v>
      </c>
    </row>
    <row r="340" spans="1:19" x14ac:dyDescent="0.25">
      <c r="A340" t="s">
        <v>364</v>
      </c>
      <c r="B340">
        <v>1391.9066161999999</v>
      </c>
      <c r="C340">
        <v>1300.5550536999999</v>
      </c>
      <c r="D340">
        <v>1394.7523193</v>
      </c>
      <c r="E340">
        <v>1442.2418213000001</v>
      </c>
      <c r="F340">
        <v>1316.1400146000001</v>
      </c>
      <c r="G340">
        <v>1214.9399414</v>
      </c>
      <c r="H340">
        <v>1516.4599608999999</v>
      </c>
      <c r="I340">
        <v>1154.6800536999999</v>
      </c>
      <c r="J340">
        <v>1300.5550536999999</v>
      </c>
      <c r="L340" t="str">
        <f t="shared" si="42"/>
        <v>15JUL2025:03:00:00</v>
      </c>
      <c r="M340">
        <v>4</v>
      </c>
      <c r="N340">
        <f t="shared" si="43"/>
        <v>-91.3515625</v>
      </c>
      <c r="O340">
        <f t="shared" si="38"/>
        <v>-91.3515625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6.563052537920683</v>
      </c>
    </row>
    <row r="341" spans="1:19" x14ac:dyDescent="0.25">
      <c r="A341" t="s">
        <v>365</v>
      </c>
      <c r="B341">
        <v>1483.651001</v>
      </c>
      <c r="C341">
        <v>1271.2524414</v>
      </c>
      <c r="D341">
        <v>1369.8151855000001</v>
      </c>
      <c r="E341">
        <v>1439.3262939000001</v>
      </c>
      <c r="F341">
        <v>1263.4799805</v>
      </c>
      <c r="G341">
        <v>1177.6099853999999</v>
      </c>
      <c r="H341">
        <v>1519.4100341999999</v>
      </c>
      <c r="I341">
        <v>1124.5100098</v>
      </c>
      <c r="J341">
        <v>1271.2524414</v>
      </c>
      <c r="L341" t="str">
        <f t="shared" si="42"/>
        <v>15JUL2025:04:00:00</v>
      </c>
      <c r="M341">
        <v>5</v>
      </c>
      <c r="N341">
        <f t="shared" si="43"/>
        <v>-212.3985596</v>
      </c>
      <c r="O341">
        <f t="shared" si="38"/>
        <v>-212.3985596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14.315938145617846</v>
      </c>
    </row>
    <row r="342" spans="1:19" x14ac:dyDescent="0.25">
      <c r="A342" t="s">
        <v>366</v>
      </c>
      <c r="B342">
        <v>1348.1807861</v>
      </c>
      <c r="C342">
        <v>1265.8074951000001</v>
      </c>
      <c r="D342">
        <v>1342.5899658000001</v>
      </c>
      <c r="E342">
        <v>1380.8455810999999</v>
      </c>
      <c r="F342">
        <v>1248.0600586</v>
      </c>
      <c r="G342">
        <v>1160.0500488</v>
      </c>
      <c r="H342">
        <v>1519.4799805</v>
      </c>
      <c r="I342">
        <v>1135.6400146000001</v>
      </c>
      <c r="J342">
        <v>1265.8074951000001</v>
      </c>
      <c r="L342" t="str">
        <f t="shared" si="42"/>
        <v>15JUL2025:05:00:00</v>
      </c>
      <c r="M342">
        <v>6</v>
      </c>
      <c r="N342">
        <f t="shared" si="43"/>
        <v>-82.373290999999881</v>
      </c>
      <c r="O342">
        <f t="shared" si="38"/>
        <v>-82.373290999999881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6.1099588311363107</v>
      </c>
    </row>
    <row r="343" spans="1:19" x14ac:dyDescent="0.25">
      <c r="A343" t="s">
        <v>367</v>
      </c>
      <c r="B343">
        <v>1365.7429199000001</v>
      </c>
      <c r="C343">
        <v>1277.8901367000001</v>
      </c>
      <c r="D343">
        <v>1349.2684326000001</v>
      </c>
      <c r="E343">
        <v>1394.0854492000001</v>
      </c>
      <c r="F343">
        <v>1266.2800293</v>
      </c>
      <c r="G343">
        <v>1160.3599853999999</v>
      </c>
      <c r="H343">
        <v>1541.6600341999999</v>
      </c>
      <c r="I343">
        <v>1143.2600098</v>
      </c>
      <c r="J343">
        <v>1277.8901367000001</v>
      </c>
      <c r="L343" t="str">
        <f t="shared" si="42"/>
        <v>15JUL2025:06:00:00</v>
      </c>
      <c r="M343">
        <v>7</v>
      </c>
      <c r="N343">
        <f t="shared" si="43"/>
        <v>-87.852783199999976</v>
      </c>
      <c r="O343">
        <f t="shared" si="38"/>
        <v>-87.852783199999976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6.432600302729929</v>
      </c>
    </row>
    <row r="344" spans="1:19" x14ac:dyDescent="0.25">
      <c r="A344" t="s">
        <v>368</v>
      </c>
      <c r="B344">
        <v>1369.1716309000001</v>
      </c>
      <c r="C344">
        <v>1300.4050293</v>
      </c>
      <c r="D344">
        <v>1368.4309082</v>
      </c>
      <c r="E344">
        <v>1410.4932861</v>
      </c>
      <c r="F344">
        <v>1280.1600341999999</v>
      </c>
      <c r="G344">
        <v>1191.5100098</v>
      </c>
      <c r="H344">
        <v>1545.1600341999999</v>
      </c>
      <c r="I344">
        <v>1184.7900391000001</v>
      </c>
      <c r="J344">
        <v>1300.4050293</v>
      </c>
      <c r="L344" t="str">
        <f t="shared" si="42"/>
        <v>15JUL2025:07:00:00</v>
      </c>
      <c r="M344">
        <v>8</v>
      </c>
      <c r="N344">
        <f t="shared" si="43"/>
        <v>-68.766601600000058</v>
      </c>
      <c r="O344">
        <f t="shared" si="38"/>
        <v>-68.766601600000058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5.0224968183716738</v>
      </c>
    </row>
    <row r="345" spans="1:19" x14ac:dyDescent="0.25">
      <c r="A345" t="s">
        <v>369</v>
      </c>
      <c r="B345">
        <v>1388.5607910000001</v>
      </c>
      <c r="C345">
        <v>1330.2550048999999</v>
      </c>
      <c r="D345">
        <v>1417.0571289</v>
      </c>
      <c r="E345">
        <v>1445.666626</v>
      </c>
      <c r="F345">
        <v>1345.5300293</v>
      </c>
      <c r="G345">
        <v>1226.4399414</v>
      </c>
      <c r="H345">
        <v>1548.6899414</v>
      </c>
      <c r="I345">
        <v>1200.3599853999999</v>
      </c>
      <c r="J345">
        <v>1330.2550048999999</v>
      </c>
      <c r="L345" t="str">
        <f t="shared" si="42"/>
        <v>15JUL2025:08:00:00</v>
      </c>
      <c r="M345">
        <v>9</v>
      </c>
      <c r="N345">
        <f t="shared" si="43"/>
        <v>-58.305786100000205</v>
      </c>
      <c r="O345">
        <f t="shared" si="38"/>
        <v>-58.305786100000205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4.1990085330012894</v>
      </c>
    </row>
    <row r="346" spans="1:19" x14ac:dyDescent="0.25">
      <c r="A346" t="s">
        <v>370</v>
      </c>
      <c r="B346">
        <v>1433.6726074000001</v>
      </c>
      <c r="C346">
        <v>1370.6999512</v>
      </c>
      <c r="D346">
        <v>1486.3249512</v>
      </c>
      <c r="E346">
        <v>1515.5722656</v>
      </c>
      <c r="F346">
        <v>1417.5899658000001</v>
      </c>
      <c r="G346">
        <v>1307.4200439000001</v>
      </c>
      <c r="H346">
        <v>1541.3399658000001</v>
      </c>
      <c r="I346">
        <v>1216.4499512</v>
      </c>
      <c r="J346">
        <v>1370.6999512</v>
      </c>
      <c r="L346" t="str">
        <f t="shared" si="42"/>
        <v>15JUL2025:09:00:00</v>
      </c>
      <c r="M346">
        <v>10</v>
      </c>
      <c r="N346">
        <f t="shared" si="43"/>
        <v>-62.972656200000074</v>
      </c>
      <c r="O346">
        <f t="shared" si="38"/>
        <v>-62.972656200000074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4.3924014363504167</v>
      </c>
    </row>
    <row r="347" spans="1:19" x14ac:dyDescent="0.25">
      <c r="A347" t="s">
        <v>371</v>
      </c>
      <c r="B347">
        <v>1621.3321533000001</v>
      </c>
      <c r="C347">
        <v>1443.2799072</v>
      </c>
      <c r="D347">
        <v>1568.4173584</v>
      </c>
      <c r="E347">
        <v>1549.9599608999999</v>
      </c>
      <c r="F347">
        <v>1529.3499756000001</v>
      </c>
      <c r="G347">
        <v>1425.4499512</v>
      </c>
      <c r="H347">
        <v>1568.6700439000001</v>
      </c>
      <c r="I347">
        <v>1249.6500243999999</v>
      </c>
      <c r="J347">
        <v>1443.2799072</v>
      </c>
      <c r="L347" t="str">
        <f t="shared" si="42"/>
        <v>15JUL2025:10:00:00</v>
      </c>
      <c r="M347">
        <v>11</v>
      </c>
      <c r="N347">
        <f t="shared" si="43"/>
        <v>-178.05224610000005</v>
      </c>
      <c r="O347">
        <f t="shared" si="38"/>
        <v>-178.05224610000005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10.981848829531877</v>
      </c>
    </row>
    <row r="348" spans="1:19" x14ac:dyDescent="0.25">
      <c r="A348" t="s">
        <v>372</v>
      </c>
      <c r="B348">
        <v>1618.8604736</v>
      </c>
      <c r="C348">
        <v>1483.5424805</v>
      </c>
      <c r="D348">
        <v>1563.6066894999999</v>
      </c>
      <c r="E348">
        <v>1500.7761230000001</v>
      </c>
      <c r="F348">
        <v>1520.5300293</v>
      </c>
      <c r="G348">
        <v>1461.5999756000001</v>
      </c>
      <c r="H348">
        <v>1626.2299805</v>
      </c>
      <c r="I348">
        <v>1325.8100586</v>
      </c>
      <c r="J348">
        <v>1483.5424805</v>
      </c>
      <c r="L348" t="str">
        <f t="shared" si="42"/>
        <v>15JUL2025:11:00:00</v>
      </c>
      <c r="M348">
        <v>12</v>
      </c>
      <c r="N348">
        <f t="shared" si="43"/>
        <v>-135.31799309999997</v>
      </c>
      <c r="O348">
        <f t="shared" si="38"/>
        <v>-135.31799309999997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8.3588422416097199</v>
      </c>
    </row>
    <row r="349" spans="1:19" x14ac:dyDescent="0.25">
      <c r="A349" t="s">
        <v>373</v>
      </c>
      <c r="B349">
        <v>1620.3968506000001</v>
      </c>
      <c r="C349">
        <v>1520.5048827999999</v>
      </c>
      <c r="D349">
        <v>1595.0777588000001</v>
      </c>
      <c r="E349">
        <v>1573.5087891000001</v>
      </c>
      <c r="F349">
        <v>1526.7600098</v>
      </c>
      <c r="G349">
        <v>1498.8900146000001</v>
      </c>
      <c r="H349">
        <v>1662.0699463000001</v>
      </c>
      <c r="I349">
        <v>1394.3000488</v>
      </c>
      <c r="J349">
        <v>1520.5048827999999</v>
      </c>
      <c r="L349" t="str">
        <f t="shared" si="42"/>
        <v>15JUL2025:12:00:00</v>
      </c>
      <c r="M349">
        <v>13</v>
      </c>
      <c r="N349">
        <f t="shared" si="43"/>
        <v>-99.891967800000202</v>
      </c>
      <c r="O349">
        <f t="shared" si="38"/>
        <v>-99.891967800000202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6.1646606979649601</v>
      </c>
    </row>
    <row r="350" spans="1:19" x14ac:dyDescent="0.25">
      <c r="A350" t="s">
        <v>374</v>
      </c>
      <c r="B350">
        <v>1650.0456543</v>
      </c>
      <c r="C350">
        <v>1585.0375977000001</v>
      </c>
      <c r="D350">
        <v>1640.2058105000001</v>
      </c>
      <c r="E350">
        <v>1648.5799560999999</v>
      </c>
      <c r="F350">
        <v>1603.2700195</v>
      </c>
      <c r="G350">
        <v>1580.3100586</v>
      </c>
      <c r="H350">
        <v>1689.5400391000001</v>
      </c>
      <c r="I350">
        <v>1467.0300293</v>
      </c>
      <c r="J350">
        <v>1585.0375977000001</v>
      </c>
      <c r="L350" t="str">
        <f t="shared" si="42"/>
        <v>15JUL2025:13:00:00</v>
      </c>
      <c r="M350">
        <v>14</v>
      </c>
      <c r="N350">
        <f t="shared" si="43"/>
        <v>-65.008056599999918</v>
      </c>
      <c r="O350">
        <f t="shared" si="38"/>
        <v>-65.008056599999918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3.9397732075224505</v>
      </c>
    </row>
    <row r="351" spans="1:19" x14ac:dyDescent="0.25">
      <c r="A351" t="s">
        <v>375</v>
      </c>
      <c r="B351">
        <v>1713.0512695</v>
      </c>
      <c r="C351">
        <v>1645.5150146000001</v>
      </c>
      <c r="D351">
        <v>1687.0361327999999</v>
      </c>
      <c r="E351">
        <v>1713.5183105000001</v>
      </c>
      <c r="F351">
        <v>1672.3900146000001</v>
      </c>
      <c r="G351">
        <v>1674.7800293</v>
      </c>
      <c r="H351">
        <v>1713.1600341999999</v>
      </c>
      <c r="I351">
        <v>1521.7299805</v>
      </c>
      <c r="J351">
        <v>1645.5150146000001</v>
      </c>
      <c r="L351" t="str">
        <f t="shared" si="42"/>
        <v>15JUL2025:14:00:00</v>
      </c>
      <c r="M351">
        <v>15</v>
      </c>
      <c r="N351">
        <f t="shared" si="43"/>
        <v>-67.536254899999904</v>
      </c>
      <c r="O351">
        <f t="shared" si="38"/>
        <v>-67.536254899999904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3.9424538017307666</v>
      </c>
    </row>
    <row r="352" spans="1:19" x14ac:dyDescent="0.25">
      <c r="A352" t="s">
        <v>376</v>
      </c>
      <c r="B352">
        <v>1782.6715088000001</v>
      </c>
      <c r="C352">
        <v>1707.4399414</v>
      </c>
      <c r="D352">
        <v>1750.9702147999999</v>
      </c>
      <c r="E352">
        <v>1806.9110106999999</v>
      </c>
      <c r="F352">
        <v>1754.6700439000001</v>
      </c>
      <c r="G352">
        <v>1767.5699463000001</v>
      </c>
      <c r="H352">
        <v>1742.7399902</v>
      </c>
      <c r="I352">
        <v>1564.7800293</v>
      </c>
      <c r="J352">
        <v>1707.4399414</v>
      </c>
      <c r="L352" t="str">
        <f t="shared" si="42"/>
        <v>15JUL2025:15:00:00</v>
      </c>
      <c r="M352">
        <v>16</v>
      </c>
      <c r="N352">
        <f t="shared" si="43"/>
        <v>-75.231567400000131</v>
      </c>
      <c r="O352">
        <f t="shared" si="38"/>
        <v>-75.231567400000131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4.2201587352816352</v>
      </c>
    </row>
    <row r="353" spans="1:19" x14ac:dyDescent="0.25">
      <c r="A353" t="s">
        <v>377</v>
      </c>
      <c r="B353">
        <v>1779.574707</v>
      </c>
      <c r="C353">
        <v>1735.7675781</v>
      </c>
      <c r="D353">
        <v>1799.7521973</v>
      </c>
      <c r="E353">
        <v>1923.2270507999999</v>
      </c>
      <c r="F353">
        <v>1789.9799805</v>
      </c>
      <c r="G353">
        <v>1807.4100341999999</v>
      </c>
      <c r="H353">
        <v>1745.8499756000001</v>
      </c>
      <c r="I353">
        <v>1599.8299560999999</v>
      </c>
      <c r="J353">
        <v>1735.7675781</v>
      </c>
      <c r="L353" t="str">
        <f t="shared" si="42"/>
        <v>15JUL2025:16:00:00</v>
      </c>
      <c r="M353">
        <v>17</v>
      </c>
      <c r="N353">
        <f t="shared" si="43"/>
        <v>-43.807128899999952</v>
      </c>
      <c r="O353">
        <f t="shared" si="38"/>
        <v>-43.807128899999952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2.4616628190816354</v>
      </c>
    </row>
    <row r="354" spans="1:19" x14ac:dyDescent="0.25">
      <c r="A354" t="s">
        <v>378</v>
      </c>
      <c r="B354">
        <v>1763.9661865</v>
      </c>
      <c r="C354">
        <v>1765.6625977000001</v>
      </c>
      <c r="D354">
        <v>1852.2969971</v>
      </c>
      <c r="E354">
        <v>1969.7904053</v>
      </c>
      <c r="F354">
        <v>1862.5100098</v>
      </c>
      <c r="G354">
        <v>1866.8399658000001</v>
      </c>
      <c r="H354">
        <v>1732.7700195</v>
      </c>
      <c r="I354">
        <v>1600.5300293</v>
      </c>
      <c r="J354">
        <v>1765.6625977000001</v>
      </c>
      <c r="L354" t="str">
        <f t="shared" si="42"/>
        <v>15JUL2025:17:00:00</v>
      </c>
      <c r="M354">
        <v>18</v>
      </c>
      <c r="N354">
        <f t="shared" si="43"/>
        <v>1.6964112000000569</v>
      </c>
      <c r="O354" t="str">
        <f t="shared" si="38"/>
        <v/>
      </c>
      <c r="P354">
        <f t="shared" si="39"/>
        <v>1.6964112000000569</v>
      </c>
      <c r="Q354" t="str">
        <f t="shared" si="40"/>
        <v/>
      </c>
      <c r="R354">
        <f t="shared" si="41"/>
        <v>1</v>
      </c>
      <c r="S354">
        <f t="shared" si="44"/>
        <v>9.617027882864447E-2</v>
      </c>
    </row>
    <row r="355" spans="1:19" x14ac:dyDescent="0.25">
      <c r="A355" t="s">
        <v>379</v>
      </c>
      <c r="B355">
        <v>1571.2985839999999</v>
      </c>
      <c r="C355">
        <v>1780.5625</v>
      </c>
      <c r="D355">
        <v>1882.2974853999999</v>
      </c>
      <c r="E355">
        <v>1973.5300293</v>
      </c>
      <c r="F355">
        <v>1906.7399902</v>
      </c>
      <c r="G355">
        <v>1923.3699951000001</v>
      </c>
      <c r="H355">
        <v>1719.25</v>
      </c>
      <c r="I355">
        <v>1572.8900146000001</v>
      </c>
      <c r="J355">
        <v>1780.5625</v>
      </c>
      <c r="L355" t="str">
        <f t="shared" si="42"/>
        <v>15JUL2025:18:00:00</v>
      </c>
      <c r="M355">
        <v>19</v>
      </c>
      <c r="N355">
        <f t="shared" si="43"/>
        <v>209.26391600000011</v>
      </c>
      <c r="O355" t="str">
        <f t="shared" si="38"/>
        <v/>
      </c>
      <c r="P355">
        <f t="shared" si="39"/>
        <v>209.26391600000011</v>
      </c>
      <c r="Q355" t="str">
        <f t="shared" si="40"/>
        <v/>
      </c>
      <c r="R355">
        <f t="shared" si="41"/>
        <v>1</v>
      </c>
      <c r="S355">
        <f t="shared" si="44"/>
        <v>13.317896301241758</v>
      </c>
    </row>
    <row r="356" spans="1:19" x14ac:dyDescent="0.25">
      <c r="A356" t="s">
        <v>380</v>
      </c>
      <c r="B356">
        <v>1827.7435303</v>
      </c>
      <c r="C356">
        <v>1758.1300048999999</v>
      </c>
      <c r="D356">
        <v>1861.269043</v>
      </c>
      <c r="E356">
        <v>1940.7838135</v>
      </c>
      <c r="F356">
        <v>1885.9899902</v>
      </c>
      <c r="G356">
        <v>1908.0600586</v>
      </c>
      <c r="H356">
        <v>1693.7199707</v>
      </c>
      <c r="I356">
        <v>1544.75</v>
      </c>
      <c r="J356">
        <v>1758.1300048999999</v>
      </c>
      <c r="L356" t="str">
        <f t="shared" si="42"/>
        <v>15JUL2025:19:00:00</v>
      </c>
      <c r="M356">
        <v>20</v>
      </c>
      <c r="N356">
        <f t="shared" si="43"/>
        <v>-69.613525400000071</v>
      </c>
      <c r="O356">
        <f t="shared" si="38"/>
        <v>-69.613525400000071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3.8087140917727078</v>
      </c>
    </row>
    <row r="357" spans="1:19" x14ac:dyDescent="0.25">
      <c r="A357" t="s">
        <v>381</v>
      </c>
      <c r="B357">
        <v>1823.2186279</v>
      </c>
      <c r="C357">
        <v>1722.4375</v>
      </c>
      <c r="D357">
        <v>1794.1875</v>
      </c>
      <c r="E357">
        <v>1852.8442382999999</v>
      </c>
      <c r="F357">
        <v>1842.3199463000001</v>
      </c>
      <c r="G357">
        <v>1840.1999512</v>
      </c>
      <c r="H357">
        <v>1695.1899414</v>
      </c>
      <c r="I357">
        <v>1512.0400391000001</v>
      </c>
      <c r="J357">
        <v>1722.4375</v>
      </c>
      <c r="L357" t="str">
        <f t="shared" si="42"/>
        <v>15JUL2025:20:00:00</v>
      </c>
      <c r="M357">
        <v>21</v>
      </c>
      <c r="N357">
        <f t="shared" si="43"/>
        <v>-100.7811279</v>
      </c>
      <c r="O357">
        <f t="shared" si="38"/>
        <v>-100.7811279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5.5276490903386959</v>
      </c>
    </row>
    <row r="358" spans="1:19" x14ac:dyDescent="0.25">
      <c r="A358" t="s">
        <v>382</v>
      </c>
      <c r="B358">
        <v>1783.5963135</v>
      </c>
      <c r="C358">
        <v>1661.7625731999999</v>
      </c>
      <c r="D358">
        <v>1725.4273682</v>
      </c>
      <c r="E358">
        <v>1774.9979248</v>
      </c>
      <c r="F358">
        <v>1762.7399902</v>
      </c>
      <c r="G358">
        <v>1741.6899414</v>
      </c>
      <c r="H358">
        <v>1679.0200195</v>
      </c>
      <c r="I358">
        <v>1463.5999756000001</v>
      </c>
      <c r="J358">
        <v>1661.7625731999999</v>
      </c>
      <c r="L358" t="str">
        <f t="shared" si="42"/>
        <v>15JUL2025:21:00:00</v>
      </c>
      <c r="M358">
        <v>22</v>
      </c>
      <c r="N358">
        <f t="shared" si="43"/>
        <v>-121.83374030000004</v>
      </c>
      <c r="O358">
        <f t="shared" si="38"/>
        <v>-121.83374030000004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6.8307912153576025</v>
      </c>
    </row>
    <row r="359" spans="1:19" x14ac:dyDescent="0.25">
      <c r="A359" t="s">
        <v>383</v>
      </c>
      <c r="B359">
        <v>1719.1362305</v>
      </c>
      <c r="C359">
        <v>1648.9024658000001</v>
      </c>
      <c r="D359">
        <v>1723.7476807</v>
      </c>
      <c r="E359">
        <v>1740.8022461</v>
      </c>
      <c r="F359">
        <v>1748.4799805</v>
      </c>
      <c r="G359">
        <v>1721.8499756000001</v>
      </c>
      <c r="H359">
        <v>1685.0899658000001</v>
      </c>
      <c r="I359">
        <v>1440.1899414</v>
      </c>
      <c r="J359">
        <v>1648.9024658000001</v>
      </c>
      <c r="L359" t="str">
        <f t="shared" si="42"/>
        <v>15JUL2025:22:00:00</v>
      </c>
      <c r="M359">
        <v>23</v>
      </c>
      <c r="N359">
        <f t="shared" si="43"/>
        <v>-70.233764699999938</v>
      </c>
      <c r="O359">
        <f t="shared" si="38"/>
        <v>-70.233764699999938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4.0854100712875372</v>
      </c>
    </row>
    <row r="360" spans="1:19" x14ac:dyDescent="0.25">
      <c r="A360" t="s">
        <v>384</v>
      </c>
      <c r="B360">
        <v>1694.2940673999999</v>
      </c>
      <c r="C360">
        <v>1550.625</v>
      </c>
      <c r="D360">
        <v>1680.8572998</v>
      </c>
      <c r="E360">
        <v>1735.5966797000001</v>
      </c>
      <c r="F360">
        <v>1667.5400391000001</v>
      </c>
      <c r="G360">
        <v>1562.5600586</v>
      </c>
      <c r="H360">
        <v>1617.6999512</v>
      </c>
      <c r="I360">
        <v>1354.6999512</v>
      </c>
      <c r="J360">
        <v>1550.625</v>
      </c>
      <c r="L360" t="str">
        <f t="shared" si="42"/>
        <v>15JUL2025:23:00:00</v>
      </c>
      <c r="M360">
        <v>24</v>
      </c>
      <c r="N360">
        <f t="shared" si="43"/>
        <v>-143.6690673999999</v>
      </c>
      <c r="O360">
        <f t="shared" si="38"/>
        <v>-143.6690673999999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8.4795827456605029</v>
      </c>
    </row>
    <row r="361" spans="1:19" x14ac:dyDescent="0.25">
      <c r="A361" t="s">
        <v>385</v>
      </c>
      <c r="B361">
        <v>1580.3688964999999</v>
      </c>
      <c r="C361">
        <v>1474.2449951000001</v>
      </c>
      <c r="D361">
        <v>1589.4447021000001</v>
      </c>
      <c r="E361">
        <v>1617.7810059000001</v>
      </c>
      <c r="F361">
        <v>1567.3599853999999</v>
      </c>
      <c r="G361">
        <v>1452.0899658000001</v>
      </c>
      <c r="H361">
        <v>1567.3699951000001</v>
      </c>
      <c r="I361">
        <v>1310.1600341999999</v>
      </c>
      <c r="J361">
        <v>1474.2449951000001</v>
      </c>
      <c r="L361" t="str">
        <f t="shared" si="42"/>
        <v>16JUL2025:00:00:00</v>
      </c>
      <c r="M361">
        <v>1</v>
      </c>
      <c r="N361">
        <f t="shared" si="43"/>
        <v>-106.1239013999998</v>
      </c>
      <c r="O361">
        <f t="shared" si="38"/>
        <v>-106.1239013999998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6.7151347786601923</v>
      </c>
    </row>
    <row r="362" spans="1:19" x14ac:dyDescent="0.25">
      <c r="A362" t="s">
        <v>386</v>
      </c>
      <c r="B362">
        <v>1396.9420166</v>
      </c>
      <c r="C362">
        <v>1467.8800048999999</v>
      </c>
      <c r="D362">
        <v>1563.7391356999999</v>
      </c>
      <c r="E362">
        <v>1622.6271973</v>
      </c>
      <c r="F362">
        <v>1467.8800048999999</v>
      </c>
      <c r="G362">
        <v>1390.5200195</v>
      </c>
      <c r="H362">
        <v>1467.8399658000001</v>
      </c>
      <c r="I362">
        <v>1323</v>
      </c>
      <c r="J362">
        <v>1412.3099365</v>
      </c>
      <c r="L362" t="str">
        <f t="shared" si="42"/>
        <v>16JUL2025:01:00:00</v>
      </c>
      <c r="M362">
        <v>2</v>
      </c>
      <c r="N362">
        <f t="shared" si="43"/>
        <v>70.937988299999915</v>
      </c>
      <c r="O362" t="str">
        <f t="shared" si="38"/>
        <v/>
      </c>
      <c r="P362">
        <f t="shared" si="39"/>
        <v>70.937988299999915</v>
      </c>
      <c r="Q362" t="str">
        <f t="shared" si="40"/>
        <v/>
      </c>
      <c r="R362">
        <f t="shared" si="41"/>
        <v>1</v>
      </c>
      <c r="S362">
        <f t="shared" si="44"/>
        <v>5.0780911059325859</v>
      </c>
    </row>
    <row r="363" spans="1:19" x14ac:dyDescent="0.25">
      <c r="A363" t="s">
        <v>387</v>
      </c>
      <c r="B363">
        <v>1378.4989014</v>
      </c>
      <c r="C363">
        <v>1393.6500243999999</v>
      </c>
      <c r="D363">
        <v>1505.9683838000001</v>
      </c>
      <c r="E363">
        <v>1568.0394286999999</v>
      </c>
      <c r="F363">
        <v>1393.6500243999999</v>
      </c>
      <c r="G363">
        <v>1303.8299560999999</v>
      </c>
      <c r="H363">
        <v>1474.2900391000001</v>
      </c>
      <c r="I363">
        <v>1307.8100586</v>
      </c>
      <c r="J363">
        <v>1369.8950195</v>
      </c>
      <c r="L363" t="str">
        <f t="shared" si="42"/>
        <v>16JUL2025:02:00:00</v>
      </c>
      <c r="M363">
        <v>3</v>
      </c>
      <c r="N363">
        <f t="shared" si="43"/>
        <v>15.15112299999987</v>
      </c>
      <c r="O363" t="str">
        <f t="shared" si="38"/>
        <v/>
      </c>
      <c r="P363">
        <f t="shared" si="39"/>
        <v>15.15112299999987</v>
      </c>
      <c r="Q363" t="str">
        <f t="shared" si="40"/>
        <v/>
      </c>
      <c r="R363">
        <f t="shared" si="41"/>
        <v>1</v>
      </c>
      <c r="S363">
        <f t="shared" si="44"/>
        <v>1.0991030159409216</v>
      </c>
    </row>
    <row r="364" spans="1:19" x14ac:dyDescent="0.25">
      <c r="A364" t="s">
        <v>388</v>
      </c>
      <c r="B364">
        <v>1332.1713867000001</v>
      </c>
      <c r="C364">
        <v>1333.9100341999999</v>
      </c>
      <c r="D364">
        <v>1446.4396973</v>
      </c>
      <c r="E364">
        <v>1512.2250977000001</v>
      </c>
      <c r="F364">
        <v>1333.9100341999999</v>
      </c>
      <c r="G364">
        <v>1233.7700195</v>
      </c>
      <c r="H364">
        <v>1491.8000488</v>
      </c>
      <c r="I364">
        <v>1312.1899414</v>
      </c>
      <c r="J364">
        <v>1342.9174805</v>
      </c>
      <c r="L364" t="str">
        <f t="shared" si="42"/>
        <v>16JUL2025:03:00:00</v>
      </c>
      <c r="M364">
        <v>4</v>
      </c>
      <c r="N364">
        <f t="shared" si="43"/>
        <v>1.7386474999998427</v>
      </c>
      <c r="O364" t="str">
        <f t="shared" si="38"/>
        <v/>
      </c>
      <c r="P364">
        <f t="shared" si="39"/>
        <v>1.7386474999998427</v>
      </c>
      <c r="Q364" t="str">
        <f t="shared" si="40"/>
        <v/>
      </c>
      <c r="R364">
        <f t="shared" si="41"/>
        <v>1</v>
      </c>
      <c r="S364">
        <f t="shared" si="44"/>
        <v>0.13051229874458933</v>
      </c>
    </row>
    <row r="365" spans="1:19" x14ac:dyDescent="0.25">
      <c r="A365" t="s">
        <v>389</v>
      </c>
      <c r="B365">
        <v>1308.7949219</v>
      </c>
      <c r="C365">
        <v>1306.2199707</v>
      </c>
      <c r="D365">
        <v>1407.8693848</v>
      </c>
      <c r="E365">
        <v>1448.0656738</v>
      </c>
      <c r="F365">
        <v>1306.2199707</v>
      </c>
      <c r="G365">
        <v>1189.9699707</v>
      </c>
      <c r="H365">
        <v>1493.2199707</v>
      </c>
      <c r="I365">
        <v>1315.8499756000001</v>
      </c>
      <c r="J365">
        <v>1326.3149414</v>
      </c>
      <c r="L365" t="str">
        <f t="shared" si="42"/>
        <v>16JUL2025:04:00:00</v>
      </c>
      <c r="M365">
        <v>5</v>
      </c>
      <c r="N365">
        <f t="shared" si="43"/>
        <v>-2.5749511999999868</v>
      </c>
      <c r="O365">
        <f t="shared" si="38"/>
        <v>-2.5749511999999868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0.19674214477099941</v>
      </c>
    </row>
    <row r="366" spans="1:19" x14ac:dyDescent="0.25">
      <c r="A366" t="s">
        <v>390</v>
      </c>
      <c r="B366">
        <v>1310.3967285000001</v>
      </c>
      <c r="C366">
        <v>1260.2900391000001</v>
      </c>
      <c r="D366">
        <v>1371.0341797000001</v>
      </c>
      <c r="E366">
        <v>1377.0749512</v>
      </c>
      <c r="F366">
        <v>1260.2900391000001</v>
      </c>
      <c r="G366">
        <v>1162.4599608999999</v>
      </c>
      <c r="H366">
        <v>1488.8199463000001</v>
      </c>
      <c r="I366">
        <v>1310</v>
      </c>
      <c r="J366">
        <v>1305.3924560999999</v>
      </c>
      <c r="L366" t="str">
        <f t="shared" si="42"/>
        <v>16JUL2025:05:00:00</v>
      </c>
      <c r="M366">
        <v>6</v>
      </c>
      <c r="N366">
        <f t="shared" si="43"/>
        <v>-50.10668940000005</v>
      </c>
      <c r="O366">
        <f t="shared" si="38"/>
        <v>-50.10668940000005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3.8237801049272115</v>
      </c>
    </row>
    <row r="367" spans="1:19" x14ac:dyDescent="0.25">
      <c r="A367" t="s">
        <v>391</v>
      </c>
      <c r="B367">
        <v>1348.2850341999999</v>
      </c>
      <c r="C367">
        <v>1273.8599853999999</v>
      </c>
      <c r="D367">
        <v>1379.0452881000001</v>
      </c>
      <c r="E367">
        <v>1381.4726562999999</v>
      </c>
      <c r="F367">
        <v>1273.8599853999999</v>
      </c>
      <c r="G367">
        <v>1168.4599608999999</v>
      </c>
      <c r="H367">
        <v>1505.1400146000001</v>
      </c>
      <c r="I367">
        <v>1309.6999512</v>
      </c>
      <c r="J367">
        <v>1314.2900391000001</v>
      </c>
      <c r="L367" t="str">
        <f t="shared" si="42"/>
        <v>16JUL2025:06:00:00</v>
      </c>
      <c r="M367">
        <v>7</v>
      </c>
      <c r="N367">
        <f t="shared" si="43"/>
        <v>-74.425048800000013</v>
      </c>
      <c r="O367">
        <f t="shared" si="38"/>
        <v>-74.425048800000013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5.5199788555214404</v>
      </c>
    </row>
    <row r="368" spans="1:19" x14ac:dyDescent="0.25">
      <c r="A368" t="s">
        <v>392</v>
      </c>
      <c r="B368">
        <v>1344.1068115</v>
      </c>
      <c r="C368">
        <v>1293.9499512</v>
      </c>
      <c r="D368">
        <v>1401.1727295000001</v>
      </c>
      <c r="E368">
        <v>1419.6724853999999</v>
      </c>
      <c r="F368">
        <v>1293.9499512</v>
      </c>
      <c r="G368">
        <v>1200.1400146000001</v>
      </c>
      <c r="H368">
        <v>1503.3299560999999</v>
      </c>
      <c r="I368">
        <v>1315.8599853999999</v>
      </c>
      <c r="J368">
        <v>1328.3199463000001</v>
      </c>
      <c r="L368" t="str">
        <f t="shared" si="42"/>
        <v>16JUL2025:07:00:00</v>
      </c>
      <c r="M368">
        <v>8</v>
      </c>
      <c r="N368">
        <f t="shared" si="43"/>
        <v>-50.156860300000062</v>
      </c>
      <c r="O368">
        <f t="shared" si="38"/>
        <v>-50.156860300000062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3.7316126866454811</v>
      </c>
    </row>
    <row r="369" spans="1:19" x14ac:dyDescent="0.25">
      <c r="A369" t="s">
        <v>393</v>
      </c>
      <c r="B369">
        <v>1387.7952881000001</v>
      </c>
      <c r="C369">
        <v>1344.2900391000001</v>
      </c>
      <c r="D369">
        <v>1451.6828613</v>
      </c>
      <c r="E369">
        <v>1463.9516602000001</v>
      </c>
      <c r="F369">
        <v>1344.2900391000001</v>
      </c>
      <c r="G369">
        <v>1232.7199707</v>
      </c>
      <c r="H369">
        <v>1502.9000243999999</v>
      </c>
      <c r="I369">
        <v>1326.3000488</v>
      </c>
      <c r="J369">
        <v>1351.5524902</v>
      </c>
      <c r="L369" t="str">
        <f t="shared" si="42"/>
        <v>16JUL2025:08:00:00</v>
      </c>
      <c r="M369">
        <v>9</v>
      </c>
      <c r="N369">
        <f t="shared" si="43"/>
        <v>-43.505249000000049</v>
      </c>
      <c r="O369">
        <f t="shared" si="38"/>
        <v>-43.505249000000049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3.134846282664796</v>
      </c>
    </row>
    <row r="370" spans="1:19" x14ac:dyDescent="0.25">
      <c r="A370" t="s">
        <v>394</v>
      </c>
      <c r="B370">
        <v>1413.8521728999999</v>
      </c>
      <c r="C370">
        <v>1433.8900146000001</v>
      </c>
      <c r="D370">
        <v>1537.0648193</v>
      </c>
      <c r="E370">
        <v>1617.7265625</v>
      </c>
      <c r="F370">
        <v>1433.8900146000001</v>
      </c>
      <c r="G370">
        <v>1346.7099608999999</v>
      </c>
      <c r="H370">
        <v>1502.8199463000001</v>
      </c>
      <c r="I370">
        <v>1336.8299560999999</v>
      </c>
      <c r="J370">
        <v>1405.0625</v>
      </c>
      <c r="L370" t="str">
        <f t="shared" si="42"/>
        <v>16JUL2025:09:00:00</v>
      </c>
      <c r="M370">
        <v>10</v>
      </c>
      <c r="N370">
        <f t="shared" si="43"/>
        <v>20.037841700000172</v>
      </c>
      <c r="O370" t="str">
        <f t="shared" si="38"/>
        <v/>
      </c>
      <c r="P370">
        <f t="shared" si="39"/>
        <v>20.037841700000172</v>
      </c>
      <c r="Q370" t="str">
        <f t="shared" si="40"/>
        <v/>
      </c>
      <c r="R370">
        <f t="shared" si="41"/>
        <v>1</v>
      </c>
      <c r="S370">
        <f t="shared" si="44"/>
        <v>1.417251540442158</v>
      </c>
    </row>
    <row r="371" spans="1:19" x14ac:dyDescent="0.25">
      <c r="A371" t="s">
        <v>395</v>
      </c>
      <c r="B371">
        <v>1840.9353027</v>
      </c>
      <c r="C371">
        <v>1480.1099853999999</v>
      </c>
      <c r="D371">
        <v>1605.5795897999999</v>
      </c>
      <c r="E371">
        <v>1588.9064940999999</v>
      </c>
      <c r="F371">
        <v>1480.1099853999999</v>
      </c>
      <c r="G371">
        <v>1428.9399414</v>
      </c>
      <c r="H371">
        <v>1534.5</v>
      </c>
      <c r="I371">
        <v>1380.0100098</v>
      </c>
      <c r="J371">
        <v>1455.8898925999999</v>
      </c>
      <c r="L371" t="str">
        <f t="shared" si="42"/>
        <v>16JUL2025:10:00:00</v>
      </c>
      <c r="M371">
        <v>11</v>
      </c>
      <c r="N371">
        <f t="shared" si="43"/>
        <v>-360.82531730000005</v>
      </c>
      <c r="O371">
        <f t="shared" si="38"/>
        <v>-360.82531730000005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19.600108530201858</v>
      </c>
    </row>
    <row r="372" spans="1:19" x14ac:dyDescent="0.25">
      <c r="A372" t="s">
        <v>396</v>
      </c>
      <c r="B372">
        <v>1781.2792969</v>
      </c>
      <c r="C372">
        <v>1460.0799560999999</v>
      </c>
      <c r="D372">
        <v>1609.0615233999999</v>
      </c>
      <c r="E372">
        <v>1594.3395995999999</v>
      </c>
      <c r="F372">
        <v>1460.0799560999999</v>
      </c>
      <c r="G372">
        <v>1470.3699951000001</v>
      </c>
      <c r="H372">
        <v>1591.3100586</v>
      </c>
      <c r="I372">
        <v>1457.0400391000001</v>
      </c>
      <c r="J372">
        <v>1494.6999512</v>
      </c>
      <c r="L372" t="str">
        <f t="shared" si="42"/>
        <v>16JUL2025:11:00:00</v>
      </c>
      <c r="M372">
        <v>12</v>
      </c>
      <c r="N372">
        <f t="shared" si="43"/>
        <v>-321.19934080000007</v>
      </c>
      <c r="O372">
        <f t="shared" si="38"/>
        <v>-321.19934080000007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18.031947115704451</v>
      </c>
    </row>
    <row r="373" spans="1:19" x14ac:dyDescent="0.25">
      <c r="A373" t="s">
        <v>397</v>
      </c>
      <c r="B373">
        <v>1728.0173339999999</v>
      </c>
      <c r="C373">
        <v>1486.5400391000001</v>
      </c>
      <c r="D373">
        <v>1645.5203856999999</v>
      </c>
      <c r="E373">
        <v>1635.473999</v>
      </c>
      <c r="F373">
        <v>1486.5400391000001</v>
      </c>
      <c r="G373">
        <v>1515.0699463000001</v>
      </c>
      <c r="H373">
        <v>1634.4699707</v>
      </c>
      <c r="I373">
        <v>1516.4200439000001</v>
      </c>
      <c r="J373">
        <v>1538.125</v>
      </c>
      <c r="L373" t="str">
        <f t="shared" si="42"/>
        <v>16JUL2025:12:00:00</v>
      </c>
      <c r="M373">
        <v>13</v>
      </c>
      <c r="N373">
        <f t="shared" si="43"/>
        <v>-241.47729489999983</v>
      </c>
      <c r="O373">
        <f t="shared" si="38"/>
        <v>-241.47729489999983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13.974240312800001</v>
      </c>
    </row>
    <row r="374" spans="1:19" x14ac:dyDescent="0.25">
      <c r="A374" t="s">
        <v>398</v>
      </c>
      <c r="B374">
        <v>1758.1118164</v>
      </c>
      <c r="C374">
        <v>1554.0100098</v>
      </c>
      <c r="D374">
        <v>1701.4482422000001</v>
      </c>
      <c r="E374">
        <v>1716.2437743999999</v>
      </c>
      <c r="F374">
        <v>1554.0100098</v>
      </c>
      <c r="G374">
        <v>1599.3900146000001</v>
      </c>
      <c r="H374">
        <v>1665.6500243999999</v>
      </c>
      <c r="I374">
        <v>1568.8800048999999</v>
      </c>
      <c r="J374">
        <v>1596.9824219</v>
      </c>
      <c r="L374" t="str">
        <f t="shared" si="42"/>
        <v>16JUL2025:13:00:00</v>
      </c>
      <c r="M374">
        <v>14</v>
      </c>
      <c r="N374">
        <f t="shared" si="43"/>
        <v>-204.10180659999992</v>
      </c>
      <c r="O374">
        <f t="shared" si="38"/>
        <v>-204.10180659999992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11.609148217769746</v>
      </c>
    </row>
    <row r="375" spans="1:19" x14ac:dyDescent="0.25">
      <c r="A375" t="s">
        <v>399</v>
      </c>
      <c r="B375">
        <v>1833.2741699000001</v>
      </c>
      <c r="C375">
        <v>1628.9699707</v>
      </c>
      <c r="D375">
        <v>1744.0286865</v>
      </c>
      <c r="E375">
        <v>1757.1401367000001</v>
      </c>
      <c r="F375">
        <v>1628.9699707</v>
      </c>
      <c r="G375">
        <v>1692.2800293</v>
      </c>
      <c r="H375">
        <v>1693.4300536999999</v>
      </c>
      <c r="I375">
        <v>1612.2800293</v>
      </c>
      <c r="J375">
        <v>1656.7399902</v>
      </c>
      <c r="L375" t="str">
        <f t="shared" si="42"/>
        <v>16JUL2025:14:00:00</v>
      </c>
      <c r="M375">
        <v>15</v>
      </c>
      <c r="N375">
        <f t="shared" si="43"/>
        <v>-204.30419920000008</v>
      </c>
      <c r="O375">
        <f t="shared" si="38"/>
        <v>-204.30419920000008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11.144225045790304</v>
      </c>
    </row>
    <row r="376" spans="1:19" x14ac:dyDescent="0.25">
      <c r="A376" t="s">
        <v>400</v>
      </c>
      <c r="B376">
        <v>1882.0725098</v>
      </c>
      <c r="C376">
        <v>1704.5699463000001</v>
      </c>
      <c r="D376">
        <v>1822.5593262</v>
      </c>
      <c r="E376">
        <v>1840.0469971</v>
      </c>
      <c r="F376">
        <v>1704.5699463000001</v>
      </c>
      <c r="G376">
        <v>1771.0799560999999</v>
      </c>
      <c r="H376">
        <v>1721.3299560999999</v>
      </c>
      <c r="I376">
        <v>1649.8100586</v>
      </c>
      <c r="J376">
        <v>1711.6975098</v>
      </c>
      <c r="L376" t="str">
        <f t="shared" si="42"/>
        <v>16JUL2025:15:00:00</v>
      </c>
      <c r="M376">
        <v>16</v>
      </c>
      <c r="N376">
        <f t="shared" si="43"/>
        <v>-177.50256349999995</v>
      </c>
      <c r="O376">
        <f t="shared" si="38"/>
        <v>-177.50256349999995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9.4312287425558541</v>
      </c>
    </row>
    <row r="377" spans="1:19" x14ac:dyDescent="0.25">
      <c r="A377" t="s">
        <v>401</v>
      </c>
      <c r="B377">
        <v>1946.1730957</v>
      </c>
      <c r="C377">
        <v>1760.9799805</v>
      </c>
      <c r="D377">
        <v>1888.1494141000001</v>
      </c>
      <c r="E377">
        <v>1918.1442870999999</v>
      </c>
      <c r="F377">
        <v>1760.9799805</v>
      </c>
      <c r="G377">
        <v>1807.9699707</v>
      </c>
      <c r="H377">
        <v>1724.2800293</v>
      </c>
      <c r="I377">
        <v>1659.2900391000001</v>
      </c>
      <c r="J377">
        <v>1738.1300048999999</v>
      </c>
      <c r="L377" t="str">
        <f t="shared" si="42"/>
        <v>16JUL2025:16:00:00</v>
      </c>
      <c r="M377">
        <v>17</v>
      </c>
      <c r="N377">
        <f t="shared" si="43"/>
        <v>-185.19311519999997</v>
      </c>
      <c r="O377">
        <f t="shared" si="38"/>
        <v>-185.19311519999997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9.5157576481340502</v>
      </c>
    </row>
    <row r="378" spans="1:19" x14ac:dyDescent="0.25">
      <c r="A378" t="s">
        <v>402</v>
      </c>
      <c r="B378">
        <v>2016.7545166</v>
      </c>
      <c r="C378">
        <v>1811.1999512</v>
      </c>
      <c r="D378">
        <v>1933.4968262</v>
      </c>
      <c r="E378">
        <v>1924.1527100000001</v>
      </c>
      <c r="F378">
        <v>1811.1999512</v>
      </c>
      <c r="G378">
        <v>1850.0799560999999</v>
      </c>
      <c r="H378">
        <v>1717.0400391000001</v>
      </c>
      <c r="I378">
        <v>1656.3399658000001</v>
      </c>
      <c r="J378">
        <v>1758.6649170000001</v>
      </c>
      <c r="L378" t="str">
        <f t="shared" si="42"/>
        <v>16JUL2025:17:00:00</v>
      </c>
      <c r="M378">
        <v>18</v>
      </c>
      <c r="N378">
        <f t="shared" si="43"/>
        <v>-205.5545654</v>
      </c>
      <c r="O378">
        <f t="shared" si="38"/>
        <v>-205.5545654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10.192344368542173</v>
      </c>
    </row>
    <row r="379" spans="1:19" x14ac:dyDescent="0.25">
      <c r="A379" t="s">
        <v>403</v>
      </c>
      <c r="B379">
        <v>2016.9174805</v>
      </c>
      <c r="C379">
        <v>1853.8100586</v>
      </c>
      <c r="D379">
        <v>1977.7352295000001</v>
      </c>
      <c r="E379">
        <v>1959.199707</v>
      </c>
      <c r="F379">
        <v>1853.8100586</v>
      </c>
      <c r="G379">
        <v>1898.2900391000001</v>
      </c>
      <c r="H379">
        <v>1705.9100341999999</v>
      </c>
      <c r="I379">
        <v>1639.5799560999999</v>
      </c>
      <c r="J379">
        <v>1774.3975829999999</v>
      </c>
      <c r="L379" t="str">
        <f t="shared" si="42"/>
        <v>16JUL2025:18:00:00</v>
      </c>
      <c r="M379">
        <v>19</v>
      </c>
      <c r="N379">
        <f t="shared" si="43"/>
        <v>-163.10742189999996</v>
      </c>
      <c r="O379">
        <f t="shared" si="38"/>
        <v>-163.10742189999996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8.0869655539682821</v>
      </c>
    </row>
    <row r="380" spans="1:19" x14ac:dyDescent="0.25">
      <c r="A380" t="s">
        <v>404</v>
      </c>
      <c r="B380">
        <v>2009.5200195</v>
      </c>
      <c r="C380">
        <v>1841.8900146000001</v>
      </c>
      <c r="D380">
        <v>1965.0303954999999</v>
      </c>
      <c r="E380">
        <v>1972.515625</v>
      </c>
      <c r="F380">
        <v>1841.8900146000001</v>
      </c>
      <c r="G380">
        <v>1881.4000243999999</v>
      </c>
      <c r="H380">
        <v>1681.8399658000001</v>
      </c>
      <c r="I380">
        <v>1607.1899414</v>
      </c>
      <c r="J380">
        <v>1753.0799560999999</v>
      </c>
      <c r="L380" t="str">
        <f t="shared" si="42"/>
        <v>16JUL2025:19:00:00</v>
      </c>
      <c r="M380">
        <v>20</v>
      </c>
      <c r="N380">
        <f t="shared" si="43"/>
        <v>-167.6300048999999</v>
      </c>
      <c r="O380">
        <f t="shared" si="38"/>
        <v>-167.6300048999999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8.341793227902695</v>
      </c>
    </row>
    <row r="381" spans="1:19" x14ac:dyDescent="0.25">
      <c r="A381" t="s">
        <v>405</v>
      </c>
      <c r="B381">
        <v>1962.3178711</v>
      </c>
      <c r="C381">
        <v>1781.0899658000001</v>
      </c>
      <c r="D381">
        <v>1907.0384521000001</v>
      </c>
      <c r="E381">
        <v>1926.3868408000001</v>
      </c>
      <c r="F381">
        <v>1781.0899658000001</v>
      </c>
      <c r="G381">
        <v>1811.4699707</v>
      </c>
      <c r="H381">
        <v>1670.4300536999999</v>
      </c>
      <c r="I381">
        <v>1582.4399414</v>
      </c>
      <c r="J381">
        <v>1711.3575439000001</v>
      </c>
      <c r="L381" t="str">
        <f t="shared" si="42"/>
        <v>16JUL2025:20:00:00</v>
      </c>
      <c r="M381">
        <v>21</v>
      </c>
      <c r="N381">
        <f t="shared" si="43"/>
        <v>-181.22790529999997</v>
      </c>
      <c r="O381">
        <f t="shared" si="38"/>
        <v>-181.22790529999997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9.2354000322287515</v>
      </c>
    </row>
    <row r="382" spans="1:19" x14ac:dyDescent="0.25">
      <c r="A382" t="s">
        <v>406</v>
      </c>
      <c r="B382">
        <v>1876.3142089999999</v>
      </c>
      <c r="C382">
        <v>1729.3800048999999</v>
      </c>
      <c r="D382">
        <v>1839.4801024999999</v>
      </c>
      <c r="E382">
        <v>1898.359375</v>
      </c>
      <c r="F382">
        <v>1729.3800048999999</v>
      </c>
      <c r="G382">
        <v>1747.6099853999999</v>
      </c>
      <c r="H382">
        <v>1649.2900391000001</v>
      </c>
      <c r="I382">
        <v>1551.0999756000001</v>
      </c>
      <c r="J382">
        <v>1669.3450928</v>
      </c>
      <c r="L382" t="str">
        <f t="shared" si="42"/>
        <v>16JUL2025:21:00:00</v>
      </c>
      <c r="M382">
        <v>22</v>
      </c>
      <c r="N382">
        <f t="shared" si="43"/>
        <v>-146.93420409999999</v>
      </c>
      <c r="O382">
        <f t="shared" si="38"/>
        <v>-146.93420409999999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7.8310020462036585</v>
      </c>
    </row>
    <row r="383" spans="1:19" x14ac:dyDescent="0.25">
      <c r="A383" t="s">
        <v>407</v>
      </c>
      <c r="B383">
        <v>1789.0665283000001</v>
      </c>
      <c r="C383">
        <v>1722.6300048999999</v>
      </c>
      <c r="D383">
        <v>1835.6280518000001</v>
      </c>
      <c r="E383">
        <v>1899.1092529</v>
      </c>
      <c r="F383">
        <v>1722.6300048999999</v>
      </c>
      <c r="G383">
        <v>1733.9599608999999</v>
      </c>
      <c r="H383">
        <v>1647.4100341999999</v>
      </c>
      <c r="I383">
        <v>1539.7800293</v>
      </c>
      <c r="J383">
        <v>1660.9450684000001</v>
      </c>
      <c r="L383" t="str">
        <f t="shared" si="42"/>
        <v>16JUL2025:22:00:00</v>
      </c>
      <c r="M383">
        <v>23</v>
      </c>
      <c r="N383">
        <f t="shared" si="43"/>
        <v>-66.436523400000169</v>
      </c>
      <c r="O383">
        <f t="shared" si="38"/>
        <v>-66.436523400000169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3.7134741692992952</v>
      </c>
    </row>
    <row r="384" spans="1:19" x14ac:dyDescent="0.25">
      <c r="A384" t="s">
        <v>408</v>
      </c>
      <c r="B384">
        <v>1730.5451660000001</v>
      </c>
      <c r="C384">
        <v>1621.3299560999999</v>
      </c>
      <c r="D384">
        <v>1746.4490966999999</v>
      </c>
      <c r="E384">
        <v>1783.6733397999999</v>
      </c>
      <c r="F384">
        <v>1621.3299560999999</v>
      </c>
      <c r="G384">
        <v>1576.9000243999999</v>
      </c>
      <c r="H384">
        <v>1552.8399658000001</v>
      </c>
      <c r="I384">
        <v>1420.1199951000001</v>
      </c>
      <c r="J384">
        <v>1542.7974853999999</v>
      </c>
      <c r="L384" t="str">
        <f t="shared" si="42"/>
        <v>16JUL2025:23:00:00</v>
      </c>
      <c r="M384">
        <v>24</v>
      </c>
      <c r="N384">
        <f t="shared" si="43"/>
        <v>-109.21520990000022</v>
      </c>
      <c r="O384">
        <f t="shared" si="38"/>
        <v>-109.21520990000022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6.3110291511455525</v>
      </c>
    </row>
    <row r="385" spans="1:19" x14ac:dyDescent="0.25">
      <c r="A385" t="s">
        <v>409</v>
      </c>
      <c r="B385">
        <v>1634.2336425999999</v>
      </c>
      <c r="C385">
        <v>1523.3399658000001</v>
      </c>
      <c r="D385">
        <v>1641.9160156</v>
      </c>
      <c r="E385">
        <v>1665.6740723</v>
      </c>
      <c r="F385">
        <v>1523.3399658000001</v>
      </c>
      <c r="G385">
        <v>1480.9300536999999</v>
      </c>
      <c r="H385">
        <v>1480.4499512</v>
      </c>
      <c r="I385">
        <v>1334.6099853999999</v>
      </c>
      <c r="J385">
        <v>1454.8323975000001</v>
      </c>
      <c r="L385" t="str">
        <f t="shared" si="42"/>
        <v>17JUL2025:00:00:00</v>
      </c>
      <c r="M385">
        <v>1</v>
      </c>
      <c r="N385">
        <f t="shared" si="43"/>
        <v>-110.89367679999987</v>
      </c>
      <c r="O385">
        <f t="shared" si="38"/>
        <v>-110.89367679999987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6.7856684570250607</v>
      </c>
    </row>
    <row r="386" spans="1:19" x14ac:dyDescent="0.25">
      <c r="A386" t="s">
        <v>410</v>
      </c>
      <c r="B386">
        <v>1527.8576660000001</v>
      </c>
      <c r="C386">
        <v>1553.7299805</v>
      </c>
      <c r="D386">
        <v>1620.4777832</v>
      </c>
      <c r="E386">
        <v>1724.1518555</v>
      </c>
      <c r="F386">
        <v>1553.7299805</v>
      </c>
      <c r="G386">
        <v>1453.7900391000001</v>
      </c>
      <c r="H386">
        <v>1398.8299560999999</v>
      </c>
      <c r="I386">
        <v>1414.7099608999999</v>
      </c>
      <c r="J386">
        <v>1455.2650146000001</v>
      </c>
      <c r="L386" t="str">
        <f t="shared" si="42"/>
        <v>17JUL2025:01:00:00</v>
      </c>
      <c r="M386">
        <v>2</v>
      </c>
      <c r="N386">
        <f t="shared" si="43"/>
        <v>25.872314499999902</v>
      </c>
      <c r="O386" t="str">
        <f t="shared" si="38"/>
        <v/>
      </c>
      <c r="P386">
        <f t="shared" si="39"/>
        <v>25.872314499999902</v>
      </c>
      <c r="Q386" t="str">
        <f t="shared" si="40"/>
        <v/>
      </c>
      <c r="R386">
        <f t="shared" si="41"/>
        <v>1</v>
      </c>
      <c r="S386">
        <f t="shared" si="44"/>
        <v>1.6933720382301569</v>
      </c>
    </row>
    <row r="387" spans="1:19" x14ac:dyDescent="0.25">
      <c r="A387" t="s">
        <v>411</v>
      </c>
      <c r="B387">
        <v>1526.6419678</v>
      </c>
      <c r="C387">
        <v>1495.0300293</v>
      </c>
      <c r="D387">
        <v>1542.2120361</v>
      </c>
      <c r="E387">
        <v>1622.3372803</v>
      </c>
      <c r="F387">
        <v>1495.0300293</v>
      </c>
      <c r="G387">
        <v>1370.9200439000001</v>
      </c>
      <c r="H387">
        <v>1336.4899902</v>
      </c>
      <c r="I387">
        <v>1356.3900146000001</v>
      </c>
      <c r="J387">
        <v>1389.7076416</v>
      </c>
      <c r="L387" t="str">
        <f t="shared" si="42"/>
        <v>17JUL2025:02:00:00</v>
      </c>
      <c r="M387">
        <v>3</v>
      </c>
      <c r="N387">
        <f t="shared" si="43"/>
        <v>-31.611938499999951</v>
      </c>
      <c r="O387">
        <f t="shared" ref="O387:O450" si="45">IF(N387&lt;0,N387,"")</f>
        <v>-31.611938499999951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2.0706844935983919</v>
      </c>
    </row>
    <row r="388" spans="1:19" x14ac:dyDescent="0.25">
      <c r="A388" t="s">
        <v>412</v>
      </c>
      <c r="B388">
        <v>1458.1489257999999</v>
      </c>
      <c r="C388">
        <v>1441.2299805</v>
      </c>
      <c r="D388">
        <v>1472.1790771000001</v>
      </c>
      <c r="E388">
        <v>1537.1230469</v>
      </c>
      <c r="F388">
        <v>1441.2299805</v>
      </c>
      <c r="G388">
        <v>1293.6199951000001</v>
      </c>
      <c r="H388">
        <v>1292.0300293</v>
      </c>
      <c r="I388">
        <v>1306.0500488</v>
      </c>
      <c r="J388">
        <v>1333.2325439000001</v>
      </c>
      <c r="L388" t="str">
        <f t="shared" ref="L388:L451" si="49">A388</f>
        <v>17JUL2025:03:00:00</v>
      </c>
      <c r="M388">
        <v>4</v>
      </c>
      <c r="N388">
        <f t="shared" ref="N388:N451" si="50">C388-B388</f>
        <v>-16.918945299999905</v>
      </c>
      <c r="O388">
        <f t="shared" si="45"/>
        <v>-16.918945299999905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1.1603029704745338</v>
      </c>
    </row>
    <row r="389" spans="1:19" x14ac:dyDescent="0.25">
      <c r="A389" t="s">
        <v>413</v>
      </c>
      <c r="B389">
        <v>1369.9006348</v>
      </c>
      <c r="C389">
        <v>1442.25</v>
      </c>
      <c r="D389">
        <v>1453.3829346</v>
      </c>
      <c r="E389">
        <v>1551.1940918</v>
      </c>
      <c r="F389">
        <v>1442.25</v>
      </c>
      <c r="G389">
        <v>1248.5200195</v>
      </c>
      <c r="H389">
        <v>1266.4599608999999</v>
      </c>
      <c r="I389">
        <v>1272.1800536999999</v>
      </c>
      <c r="J389">
        <v>1307.3525391000001</v>
      </c>
      <c r="L389" t="str">
        <f t="shared" si="49"/>
        <v>17JUL2025:04:00:00</v>
      </c>
      <c r="M389">
        <v>5</v>
      </c>
      <c r="N389">
        <f t="shared" si="50"/>
        <v>72.349365199999966</v>
      </c>
      <c r="O389" t="str">
        <f t="shared" si="45"/>
        <v/>
      </c>
      <c r="P389">
        <f t="shared" si="46"/>
        <v>72.349365199999966</v>
      </c>
      <c r="Q389" t="str">
        <f t="shared" si="47"/>
        <v/>
      </c>
      <c r="R389">
        <f t="shared" si="48"/>
        <v>1</v>
      </c>
      <c r="S389">
        <f t="shared" si="51"/>
        <v>5.2813586155146703</v>
      </c>
    </row>
    <row r="390" spans="1:19" x14ac:dyDescent="0.25">
      <c r="A390" t="s">
        <v>414</v>
      </c>
      <c r="B390">
        <v>1233.6425781</v>
      </c>
      <c r="C390">
        <v>1385.8499756000001</v>
      </c>
      <c r="D390">
        <v>1391.3204346</v>
      </c>
      <c r="E390">
        <v>1418.3212891000001</v>
      </c>
      <c r="F390">
        <v>1385.8499756000001</v>
      </c>
      <c r="G390">
        <v>1227.6300048999999</v>
      </c>
      <c r="H390">
        <v>1275.6600341999999</v>
      </c>
      <c r="I390">
        <v>1251.8499756000001</v>
      </c>
      <c r="J390">
        <v>1285.2475586</v>
      </c>
      <c r="L390" t="str">
        <f t="shared" si="49"/>
        <v>17JUL2025:05:00:00</v>
      </c>
      <c r="M390">
        <v>6</v>
      </c>
      <c r="N390">
        <f t="shared" si="50"/>
        <v>152.20739750000007</v>
      </c>
      <c r="O390" t="str">
        <f t="shared" si="45"/>
        <v/>
      </c>
      <c r="P390">
        <f t="shared" si="46"/>
        <v>152.20739750000007</v>
      </c>
      <c r="Q390" t="str">
        <f t="shared" si="47"/>
        <v/>
      </c>
      <c r="R390">
        <f t="shared" si="48"/>
        <v>1</v>
      </c>
      <c r="S390">
        <f t="shared" si="51"/>
        <v>12.33804670834424</v>
      </c>
    </row>
    <row r="391" spans="1:19" x14ac:dyDescent="0.25">
      <c r="A391" t="s">
        <v>415</v>
      </c>
      <c r="B391">
        <v>1365.1968993999999</v>
      </c>
      <c r="C391">
        <v>1409.7399902</v>
      </c>
      <c r="D391">
        <v>1392.5718993999999</v>
      </c>
      <c r="E391">
        <v>1411.8417969</v>
      </c>
      <c r="F391">
        <v>1409.7399902</v>
      </c>
      <c r="G391">
        <v>1229.3000488</v>
      </c>
      <c r="H391">
        <v>1284.9599608999999</v>
      </c>
      <c r="I391">
        <v>1259.2099608999999</v>
      </c>
      <c r="J391">
        <v>1295.8024902</v>
      </c>
      <c r="L391" t="str">
        <f t="shared" si="49"/>
        <v>17JUL2025:06:00:00</v>
      </c>
      <c r="M391">
        <v>7</v>
      </c>
      <c r="N391">
        <f t="shared" si="50"/>
        <v>44.543090800000073</v>
      </c>
      <c r="O391" t="str">
        <f t="shared" si="45"/>
        <v/>
      </c>
      <c r="P391">
        <f t="shared" si="46"/>
        <v>44.543090800000073</v>
      </c>
      <c r="Q391" t="str">
        <f t="shared" si="47"/>
        <v/>
      </c>
      <c r="R391">
        <f t="shared" si="48"/>
        <v>1</v>
      </c>
      <c r="S391">
        <f t="shared" si="51"/>
        <v>3.2627594466099823</v>
      </c>
    </row>
    <row r="392" spans="1:19" x14ac:dyDescent="0.25">
      <c r="A392" t="s">
        <v>416</v>
      </c>
      <c r="B392">
        <v>1397.2735596</v>
      </c>
      <c r="C392">
        <v>1408.4799805</v>
      </c>
      <c r="D392">
        <v>1405.8565673999999</v>
      </c>
      <c r="E392">
        <v>1409.9666748</v>
      </c>
      <c r="F392">
        <v>1408.4799805</v>
      </c>
      <c r="G392">
        <v>1254.1199951000001</v>
      </c>
      <c r="H392">
        <v>1314.6800536999999</v>
      </c>
      <c r="I392">
        <v>1289.0899658000001</v>
      </c>
      <c r="J392">
        <v>1316.5925293</v>
      </c>
      <c r="L392" t="str">
        <f t="shared" si="49"/>
        <v>17JUL2025:07:00:00</v>
      </c>
      <c r="M392">
        <v>8</v>
      </c>
      <c r="N392">
        <f t="shared" si="50"/>
        <v>11.206420900000012</v>
      </c>
      <c r="O392" t="str">
        <f t="shared" si="45"/>
        <v/>
      </c>
      <c r="P392">
        <f t="shared" si="46"/>
        <v>11.206420900000012</v>
      </c>
      <c r="Q392" t="str">
        <f t="shared" si="47"/>
        <v/>
      </c>
      <c r="R392">
        <f t="shared" si="48"/>
        <v>1</v>
      </c>
      <c r="S392">
        <f t="shared" si="51"/>
        <v>0.80202053656608907</v>
      </c>
    </row>
    <row r="393" spans="1:19" x14ac:dyDescent="0.25">
      <c r="A393" t="s">
        <v>417</v>
      </c>
      <c r="B393">
        <v>1443.2167969</v>
      </c>
      <c r="C393">
        <v>1436.1500243999999</v>
      </c>
      <c r="D393">
        <v>1442.3424072</v>
      </c>
      <c r="E393">
        <v>1432.4090576000001</v>
      </c>
      <c r="F393">
        <v>1436.1500243999999</v>
      </c>
      <c r="G393">
        <v>1275.2600098</v>
      </c>
      <c r="H393">
        <v>1344.1400146000001</v>
      </c>
      <c r="I393">
        <v>1326.4899902</v>
      </c>
      <c r="J393">
        <v>1345.5100098</v>
      </c>
      <c r="L393" t="str">
        <f t="shared" si="49"/>
        <v>17JUL2025:08:00:00</v>
      </c>
      <c r="M393">
        <v>9</v>
      </c>
      <c r="N393">
        <f t="shared" si="50"/>
        <v>-7.0667725000000701</v>
      </c>
      <c r="O393">
        <f t="shared" si="45"/>
        <v>-7.0667725000000701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0.48965425812527624</v>
      </c>
    </row>
    <row r="394" spans="1:19" x14ac:dyDescent="0.25">
      <c r="A394" t="s">
        <v>418</v>
      </c>
      <c r="B394">
        <v>1567.8684082</v>
      </c>
      <c r="C394">
        <v>1520.3699951000001</v>
      </c>
      <c r="D394">
        <v>1523.4453125</v>
      </c>
      <c r="E394">
        <v>1518.6907959</v>
      </c>
      <c r="F394">
        <v>1520.3699951000001</v>
      </c>
      <c r="G394">
        <v>1346.0799560999999</v>
      </c>
      <c r="H394">
        <v>1399.6600341999999</v>
      </c>
      <c r="I394">
        <v>1389.5200195</v>
      </c>
      <c r="J394">
        <v>1413.9074707</v>
      </c>
      <c r="L394" t="str">
        <f t="shared" si="49"/>
        <v>17JUL2025:09:00:00</v>
      </c>
      <c r="M394">
        <v>10</v>
      </c>
      <c r="N394">
        <f t="shared" si="50"/>
        <v>-47.49841309999988</v>
      </c>
      <c r="O394">
        <f t="shared" si="45"/>
        <v>-47.49841309999988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3.0294897742426419</v>
      </c>
    </row>
    <row r="395" spans="1:19" x14ac:dyDescent="0.25">
      <c r="A395" t="s">
        <v>419</v>
      </c>
      <c r="B395">
        <v>1599.1201172000001</v>
      </c>
      <c r="C395">
        <v>1606.7700195</v>
      </c>
      <c r="D395">
        <v>1629.4842529</v>
      </c>
      <c r="E395">
        <v>1642.9144286999999</v>
      </c>
      <c r="F395">
        <v>1606.7700195</v>
      </c>
      <c r="G395">
        <v>1449.3399658000001</v>
      </c>
      <c r="H395">
        <v>1481.2099608999999</v>
      </c>
      <c r="I395">
        <v>1469.1500243999999</v>
      </c>
      <c r="J395">
        <v>1501.6174315999999</v>
      </c>
      <c r="L395" t="str">
        <f t="shared" si="49"/>
        <v>17JUL2025:10:00:00</v>
      </c>
      <c r="M395">
        <v>11</v>
      </c>
      <c r="N395">
        <f t="shared" si="50"/>
        <v>7.6499022999998942</v>
      </c>
      <c r="O395" t="str">
        <f t="shared" si="45"/>
        <v/>
      </c>
      <c r="P395">
        <f t="shared" si="46"/>
        <v>7.6499022999998942</v>
      </c>
      <c r="Q395" t="str">
        <f t="shared" si="47"/>
        <v/>
      </c>
      <c r="R395">
        <f t="shared" si="48"/>
        <v>1</v>
      </c>
      <c r="S395">
        <f t="shared" si="51"/>
        <v>0.47838196879134942</v>
      </c>
    </row>
    <row r="396" spans="1:19" x14ac:dyDescent="0.25">
      <c r="A396" t="s">
        <v>420</v>
      </c>
      <c r="B396">
        <v>1662.4461670000001</v>
      </c>
      <c r="C396">
        <v>1598.8000488</v>
      </c>
      <c r="D396">
        <v>1641.4018555</v>
      </c>
      <c r="E396">
        <v>1673.7556152</v>
      </c>
      <c r="F396">
        <v>1598.8000488</v>
      </c>
      <c r="G396">
        <v>1549.8800048999999</v>
      </c>
      <c r="H396">
        <v>1580.3199463000001</v>
      </c>
      <c r="I396">
        <v>1567.1199951000001</v>
      </c>
      <c r="J396">
        <v>1574.0300293</v>
      </c>
      <c r="L396" t="str">
        <f t="shared" si="49"/>
        <v>17JUL2025:11:00:00</v>
      </c>
      <c r="M396">
        <v>12</v>
      </c>
      <c r="N396">
        <f t="shared" si="50"/>
        <v>-63.646118200000046</v>
      </c>
      <c r="O396">
        <f t="shared" si="45"/>
        <v>-63.646118200000046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3.8284619053171447</v>
      </c>
    </row>
    <row r="397" spans="1:19" x14ac:dyDescent="0.25">
      <c r="A397" t="s">
        <v>421</v>
      </c>
      <c r="B397">
        <v>1690.6064452999999</v>
      </c>
      <c r="C397">
        <v>1623.8199463000001</v>
      </c>
      <c r="D397">
        <v>1687.2476807</v>
      </c>
      <c r="E397">
        <v>1715.3840332</v>
      </c>
      <c r="F397">
        <v>1623.8199463000001</v>
      </c>
      <c r="G397">
        <v>1638.5799560999999</v>
      </c>
      <c r="H397">
        <v>1647.8100586</v>
      </c>
      <c r="I397">
        <v>1642.7700195</v>
      </c>
      <c r="J397">
        <v>1638.2449951000001</v>
      </c>
      <c r="L397" t="str">
        <f t="shared" si="49"/>
        <v>17JUL2025:12:00:00</v>
      </c>
      <c r="M397">
        <v>13</v>
      </c>
      <c r="N397">
        <f t="shared" si="50"/>
        <v>-66.786498999999822</v>
      </c>
      <c r="O397">
        <f t="shared" si="45"/>
        <v>-66.786498999999822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3.9504462546958106</v>
      </c>
    </row>
    <row r="398" spans="1:19" x14ac:dyDescent="0.25">
      <c r="A398" t="s">
        <v>422</v>
      </c>
      <c r="B398">
        <v>1813.355957</v>
      </c>
      <c r="C398">
        <v>1693.2099608999999</v>
      </c>
      <c r="D398">
        <v>1745.1248779</v>
      </c>
      <c r="E398">
        <v>1773.862793</v>
      </c>
      <c r="F398">
        <v>1693.2099608999999</v>
      </c>
      <c r="G398">
        <v>1742.1400146000001</v>
      </c>
      <c r="H398">
        <v>1732.2199707</v>
      </c>
      <c r="I398">
        <v>1729.4000243999999</v>
      </c>
      <c r="J398">
        <v>1724.2425536999999</v>
      </c>
      <c r="L398" t="str">
        <f t="shared" si="49"/>
        <v>17JUL2025:13:00:00</v>
      </c>
      <c r="M398">
        <v>14</v>
      </c>
      <c r="N398">
        <f t="shared" si="50"/>
        <v>-120.14599610000005</v>
      </c>
      <c r="O398">
        <f t="shared" si="45"/>
        <v>-120.14599610000005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6.6256156512573803</v>
      </c>
    </row>
    <row r="399" spans="1:19" x14ac:dyDescent="0.25">
      <c r="A399" t="s">
        <v>423</v>
      </c>
      <c r="B399">
        <v>1878.7856445</v>
      </c>
      <c r="C399">
        <v>1758.9499512</v>
      </c>
      <c r="D399">
        <v>1806.4967041</v>
      </c>
      <c r="E399">
        <v>1833.0421143000001</v>
      </c>
      <c r="F399">
        <v>1758.9499512</v>
      </c>
      <c r="G399">
        <v>1824.0699463000001</v>
      </c>
      <c r="H399">
        <v>1811.7299805</v>
      </c>
      <c r="I399">
        <v>1786.2700195</v>
      </c>
      <c r="J399">
        <v>1795.2550048999999</v>
      </c>
      <c r="L399" t="str">
        <f t="shared" si="49"/>
        <v>17JUL2025:14:00:00</v>
      </c>
      <c r="M399">
        <v>15</v>
      </c>
      <c r="N399">
        <f t="shared" si="50"/>
        <v>-119.8356933</v>
      </c>
      <c r="O399">
        <f t="shared" si="45"/>
        <v>-119.8356933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6.3783590028383363</v>
      </c>
    </row>
    <row r="400" spans="1:19" x14ac:dyDescent="0.25">
      <c r="A400" t="s">
        <v>424</v>
      </c>
      <c r="B400">
        <v>1973.1867675999999</v>
      </c>
      <c r="C400">
        <v>1820.7800293</v>
      </c>
      <c r="D400">
        <v>1896.2392577999999</v>
      </c>
      <c r="E400">
        <v>1918.1289062999999</v>
      </c>
      <c r="F400">
        <v>1820.7800293</v>
      </c>
      <c r="G400">
        <v>1895.7199707</v>
      </c>
      <c r="H400">
        <v>1883.8399658000001</v>
      </c>
      <c r="I400">
        <v>1851.1500243999999</v>
      </c>
      <c r="J400">
        <v>1862.8724365</v>
      </c>
      <c r="L400" t="str">
        <f t="shared" si="49"/>
        <v>17JUL2025:15:00:00</v>
      </c>
      <c r="M400">
        <v>16</v>
      </c>
      <c r="N400">
        <f t="shared" si="50"/>
        <v>-152.40673829999992</v>
      </c>
      <c r="O400">
        <f t="shared" si="45"/>
        <v>-152.40673829999992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7.7238881185775039</v>
      </c>
    </row>
    <row r="401" spans="1:19" x14ac:dyDescent="0.25">
      <c r="A401" t="s">
        <v>425</v>
      </c>
      <c r="B401">
        <v>2015.7384033000001</v>
      </c>
      <c r="C401">
        <v>1874.3100586</v>
      </c>
      <c r="D401">
        <v>1950.4904785000001</v>
      </c>
      <c r="E401">
        <v>1947.7144774999999</v>
      </c>
      <c r="F401">
        <v>1874.3100586</v>
      </c>
      <c r="G401">
        <v>1970.5400391000001</v>
      </c>
      <c r="H401">
        <v>1940.1099853999999</v>
      </c>
      <c r="I401">
        <v>1896.9699707</v>
      </c>
      <c r="J401">
        <v>1920.4824219</v>
      </c>
      <c r="L401" t="str">
        <f t="shared" si="49"/>
        <v>17JUL2025:16:00:00</v>
      </c>
      <c r="M401">
        <v>17</v>
      </c>
      <c r="N401">
        <f t="shared" si="50"/>
        <v>-141.42834470000003</v>
      </c>
      <c r="O401">
        <f t="shared" si="45"/>
        <v>-141.42834470000003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7.0162053006712206</v>
      </c>
    </row>
    <row r="402" spans="1:19" x14ac:dyDescent="0.25">
      <c r="A402" t="s">
        <v>426</v>
      </c>
      <c r="B402">
        <v>2068.9758301000002</v>
      </c>
      <c r="C402">
        <v>1931.3000488</v>
      </c>
      <c r="D402">
        <v>1989.1733397999999</v>
      </c>
      <c r="E402">
        <v>1935.6760254000001</v>
      </c>
      <c r="F402">
        <v>1931.3000488</v>
      </c>
      <c r="G402">
        <v>2029</v>
      </c>
      <c r="H402">
        <v>1969.1400146000001</v>
      </c>
      <c r="I402">
        <v>1934.1500243999999</v>
      </c>
      <c r="J402">
        <v>1965.8974608999999</v>
      </c>
      <c r="L402" t="str">
        <f t="shared" si="49"/>
        <v>17JUL2025:17:00:00</v>
      </c>
      <c r="M402">
        <v>18</v>
      </c>
      <c r="N402">
        <f t="shared" si="50"/>
        <v>-137.67578130000015</v>
      </c>
      <c r="O402">
        <f t="shared" si="45"/>
        <v>-137.67578130000015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6.6542962608386702</v>
      </c>
    </row>
    <row r="403" spans="1:19" x14ac:dyDescent="0.25">
      <c r="A403" t="s">
        <v>427</v>
      </c>
      <c r="B403">
        <v>2048.1350097999998</v>
      </c>
      <c r="C403">
        <v>1931.8599853999999</v>
      </c>
      <c r="D403">
        <v>1984.8728027</v>
      </c>
      <c r="E403">
        <v>1820.8999022999999</v>
      </c>
      <c r="F403">
        <v>1931.8599853999999</v>
      </c>
      <c r="G403">
        <v>2038.7199707</v>
      </c>
      <c r="H403">
        <v>1970.9399414</v>
      </c>
      <c r="I403">
        <v>1946.8699951000001</v>
      </c>
      <c r="J403">
        <v>1972.0975341999999</v>
      </c>
      <c r="L403" t="str">
        <f t="shared" si="49"/>
        <v>17JUL2025:18:00:00</v>
      </c>
      <c r="M403">
        <v>19</v>
      </c>
      <c r="N403">
        <f t="shared" si="50"/>
        <v>-116.27502439999989</v>
      </c>
      <c r="O403">
        <f t="shared" si="45"/>
        <v>-116.27502439999989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5.6771171745828486</v>
      </c>
    </row>
    <row r="404" spans="1:19" x14ac:dyDescent="0.25">
      <c r="A404" t="s">
        <v>428</v>
      </c>
      <c r="B404">
        <v>2026.3861084</v>
      </c>
      <c r="C404">
        <v>1982.7600098</v>
      </c>
      <c r="D404">
        <v>2022.5970459</v>
      </c>
      <c r="E404">
        <v>1982.7073975000001</v>
      </c>
      <c r="F404">
        <v>1982.7600098</v>
      </c>
      <c r="G404">
        <v>2009.2900391000001</v>
      </c>
      <c r="H404">
        <v>1933.1899414</v>
      </c>
      <c r="I404">
        <v>1896.5100098</v>
      </c>
      <c r="J404">
        <v>1955.4375</v>
      </c>
      <c r="L404" t="str">
        <f t="shared" si="49"/>
        <v>17JUL2025:19:00:00</v>
      </c>
      <c r="M404">
        <v>20</v>
      </c>
      <c r="N404">
        <f t="shared" si="50"/>
        <v>-43.626098599999978</v>
      </c>
      <c r="O404">
        <f t="shared" si="45"/>
        <v>-43.626098599999978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2.152901582731753</v>
      </c>
    </row>
    <row r="405" spans="1:19" x14ac:dyDescent="0.25">
      <c r="A405" t="s">
        <v>429</v>
      </c>
      <c r="B405">
        <v>1974.1027832</v>
      </c>
      <c r="C405">
        <v>1916.1199951000001</v>
      </c>
      <c r="D405">
        <v>1960.2252197</v>
      </c>
      <c r="E405">
        <v>1948.2044678</v>
      </c>
      <c r="F405">
        <v>1916.1199951000001</v>
      </c>
      <c r="G405">
        <v>1928.9899902</v>
      </c>
      <c r="H405">
        <v>1859.6600341999999</v>
      </c>
      <c r="I405">
        <v>1822.9000243999999</v>
      </c>
      <c r="J405">
        <v>1881.9174805</v>
      </c>
      <c r="L405" t="str">
        <f t="shared" si="49"/>
        <v>17JUL2025:20:00:00</v>
      </c>
      <c r="M405">
        <v>21</v>
      </c>
      <c r="N405">
        <f t="shared" si="50"/>
        <v>-57.98278809999988</v>
      </c>
      <c r="O405">
        <f t="shared" si="45"/>
        <v>-57.98278809999988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2.9371716910307164</v>
      </c>
    </row>
    <row r="406" spans="1:19" x14ac:dyDescent="0.25">
      <c r="A406" t="s">
        <v>430</v>
      </c>
      <c r="B406">
        <v>1868.456543</v>
      </c>
      <c r="C406">
        <v>1850.9499512</v>
      </c>
      <c r="D406">
        <v>1886.6679687999999</v>
      </c>
      <c r="E406">
        <v>1896.6501464999999</v>
      </c>
      <c r="F406">
        <v>1850.9499512</v>
      </c>
      <c r="G406">
        <v>1819.9100341999999</v>
      </c>
      <c r="H406">
        <v>1774.5799560999999</v>
      </c>
      <c r="I406">
        <v>1743.0799560999999</v>
      </c>
      <c r="J406">
        <v>1797.1300048999999</v>
      </c>
      <c r="L406" t="str">
        <f t="shared" si="49"/>
        <v>17JUL2025:21:00:00</v>
      </c>
      <c r="M406">
        <v>22</v>
      </c>
      <c r="N406">
        <f t="shared" si="50"/>
        <v>-17.506591800000024</v>
      </c>
      <c r="O406">
        <f t="shared" si="45"/>
        <v>-17.506591800000024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0.93695472156346649</v>
      </c>
    </row>
    <row r="407" spans="1:19" x14ac:dyDescent="0.25">
      <c r="A407" t="s">
        <v>431</v>
      </c>
      <c r="B407">
        <v>1806.1192627</v>
      </c>
      <c r="C407">
        <v>1832.3800048999999</v>
      </c>
      <c r="D407">
        <v>1849.0131836</v>
      </c>
      <c r="E407">
        <v>1837.5749512</v>
      </c>
      <c r="F407">
        <v>1832.3800048999999</v>
      </c>
      <c r="G407">
        <v>1761.6099853999999</v>
      </c>
      <c r="H407">
        <v>1754.6800536999999</v>
      </c>
      <c r="I407">
        <v>1698.0999756000001</v>
      </c>
      <c r="J407">
        <v>1761.6925048999999</v>
      </c>
      <c r="L407" t="str">
        <f t="shared" si="49"/>
        <v>17JUL2025:22:00:00</v>
      </c>
      <c r="M407">
        <v>23</v>
      </c>
      <c r="N407">
        <f t="shared" si="50"/>
        <v>26.260742199999868</v>
      </c>
      <c r="O407" t="str">
        <f t="shared" si="45"/>
        <v/>
      </c>
      <c r="P407">
        <f t="shared" si="46"/>
        <v>26.260742199999868</v>
      </c>
      <c r="Q407" t="str">
        <f t="shared" si="47"/>
        <v/>
      </c>
      <c r="R407">
        <f t="shared" si="48"/>
        <v>1</v>
      </c>
      <c r="S407">
        <f t="shared" si="51"/>
        <v>1.4539871614426068</v>
      </c>
    </row>
    <row r="408" spans="1:19" x14ac:dyDescent="0.25">
      <c r="A408" t="s">
        <v>432</v>
      </c>
      <c r="B408">
        <v>1709.1262207</v>
      </c>
      <c r="C408">
        <v>1754.7199707</v>
      </c>
      <c r="D408">
        <v>1758.8710937999999</v>
      </c>
      <c r="E408">
        <v>1763.7390137</v>
      </c>
      <c r="F408">
        <v>1754.7199707</v>
      </c>
      <c r="G408">
        <v>1615.8000488</v>
      </c>
      <c r="H408">
        <v>1609.2299805</v>
      </c>
      <c r="I408">
        <v>1603.8100586</v>
      </c>
      <c r="J408">
        <v>1645.8900146000001</v>
      </c>
      <c r="L408" t="str">
        <f t="shared" si="49"/>
        <v>17JUL2025:23:00:00</v>
      </c>
      <c r="M408">
        <v>24</v>
      </c>
      <c r="N408">
        <f t="shared" si="50"/>
        <v>45.59375</v>
      </c>
      <c r="O408" t="str">
        <f t="shared" si="45"/>
        <v/>
      </c>
      <c r="P408">
        <f t="shared" si="46"/>
        <v>45.59375</v>
      </c>
      <c r="Q408" t="str">
        <f t="shared" si="47"/>
        <v/>
      </c>
      <c r="R408">
        <f t="shared" si="48"/>
        <v>1</v>
      </c>
      <c r="S408">
        <f t="shared" si="51"/>
        <v>2.6676642981538454</v>
      </c>
    </row>
    <row r="409" spans="1:19" x14ac:dyDescent="0.25">
      <c r="A409" t="s">
        <v>433</v>
      </c>
      <c r="B409">
        <v>1661.1732178</v>
      </c>
      <c r="C409">
        <v>1646.0600586</v>
      </c>
      <c r="D409">
        <v>1635.4030762</v>
      </c>
      <c r="E409">
        <v>1629.3341064000001</v>
      </c>
      <c r="F409">
        <v>1646.0600586</v>
      </c>
      <c r="G409">
        <v>1509.1600341999999</v>
      </c>
      <c r="H409">
        <v>1497.1800536999999</v>
      </c>
      <c r="I409">
        <v>1488.6899414</v>
      </c>
      <c r="J409">
        <v>1535.2725829999999</v>
      </c>
      <c r="L409" t="str">
        <f t="shared" si="49"/>
        <v>18JUL2025:00:00:00</v>
      </c>
      <c r="M409">
        <v>1</v>
      </c>
      <c r="N409">
        <f t="shared" si="50"/>
        <v>-15.113159199999927</v>
      </c>
      <c r="O409">
        <f t="shared" si="45"/>
        <v>-15.113159199999927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0.90978827722826339</v>
      </c>
    </row>
    <row r="410" spans="1:19" x14ac:dyDescent="0.25">
      <c r="A410" t="s">
        <v>434</v>
      </c>
      <c r="B410">
        <v>1535.4123535000001</v>
      </c>
      <c r="C410">
        <v>1557.2199707</v>
      </c>
      <c r="D410">
        <v>1568.8609618999999</v>
      </c>
      <c r="E410">
        <v>1533.0988769999999</v>
      </c>
      <c r="F410">
        <v>1557.2199707</v>
      </c>
      <c r="G410">
        <v>1423.25</v>
      </c>
      <c r="H410">
        <v>1418.9399414</v>
      </c>
      <c r="I410">
        <v>1438.0600586</v>
      </c>
      <c r="J410">
        <v>1459.3675536999999</v>
      </c>
      <c r="L410" t="str">
        <f t="shared" si="49"/>
        <v>18JUL2025:01:00:00</v>
      </c>
      <c r="M410">
        <v>2</v>
      </c>
      <c r="N410">
        <f t="shared" si="50"/>
        <v>21.807617199999868</v>
      </c>
      <c r="O410" t="str">
        <f t="shared" si="45"/>
        <v/>
      </c>
      <c r="P410">
        <f t="shared" si="46"/>
        <v>21.807617199999868</v>
      </c>
      <c r="Q410" t="str">
        <f t="shared" si="47"/>
        <v/>
      </c>
      <c r="R410">
        <f t="shared" si="48"/>
        <v>1</v>
      </c>
      <c r="S410">
        <f t="shared" si="51"/>
        <v>1.4203101303886876</v>
      </c>
    </row>
    <row r="411" spans="1:19" x14ac:dyDescent="0.25">
      <c r="A411" t="s">
        <v>435</v>
      </c>
      <c r="B411">
        <v>1501.5217285000001</v>
      </c>
      <c r="C411">
        <v>1484.5799560999999</v>
      </c>
      <c r="D411">
        <v>1497.6762695</v>
      </c>
      <c r="E411">
        <v>1476.0651855000001</v>
      </c>
      <c r="F411">
        <v>1484.5799560999999</v>
      </c>
      <c r="G411">
        <v>1330.2399902</v>
      </c>
      <c r="H411">
        <v>1347.7900391000001</v>
      </c>
      <c r="I411">
        <v>1355.6899414</v>
      </c>
      <c r="J411">
        <v>1379.5749512</v>
      </c>
      <c r="L411" t="str">
        <f t="shared" si="49"/>
        <v>18JUL2025:02:00:00</v>
      </c>
      <c r="M411">
        <v>3</v>
      </c>
      <c r="N411">
        <f t="shared" si="50"/>
        <v>-16.941772400000218</v>
      </c>
      <c r="O411">
        <f t="shared" si="45"/>
        <v>-16.941772400000218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1.1283068422143194</v>
      </c>
    </row>
    <row r="412" spans="1:19" x14ac:dyDescent="0.25">
      <c r="A412" t="s">
        <v>436</v>
      </c>
      <c r="B412">
        <v>1412.4398193</v>
      </c>
      <c r="C412">
        <v>1429.9200439000001</v>
      </c>
      <c r="D412">
        <v>1426.4169922000001</v>
      </c>
      <c r="E412">
        <v>1404.4854736</v>
      </c>
      <c r="F412">
        <v>1429.9200439000001</v>
      </c>
      <c r="G412">
        <v>1264.0799560999999</v>
      </c>
      <c r="H412">
        <v>1316.3399658000001</v>
      </c>
      <c r="I412">
        <v>1299.4200439000001</v>
      </c>
      <c r="J412">
        <v>1327.4399414</v>
      </c>
      <c r="L412" t="str">
        <f t="shared" si="49"/>
        <v>18JUL2025:03:00:00</v>
      </c>
      <c r="M412">
        <v>4</v>
      </c>
      <c r="N412">
        <f t="shared" si="50"/>
        <v>17.480224600000156</v>
      </c>
      <c r="O412" t="str">
        <f t="shared" si="45"/>
        <v/>
      </c>
      <c r="P412">
        <f t="shared" si="46"/>
        <v>17.480224600000156</v>
      </c>
      <c r="Q412" t="str">
        <f t="shared" si="47"/>
        <v/>
      </c>
      <c r="R412">
        <f t="shared" si="48"/>
        <v>1</v>
      </c>
      <c r="S412">
        <f t="shared" si="51"/>
        <v>1.2375907533294617</v>
      </c>
    </row>
    <row r="413" spans="1:19" x14ac:dyDescent="0.25">
      <c r="A413" t="s">
        <v>437</v>
      </c>
      <c r="B413">
        <v>1372.3666992000001</v>
      </c>
      <c r="C413">
        <v>1427.6800536999999</v>
      </c>
      <c r="D413">
        <v>1403.8095702999999</v>
      </c>
      <c r="E413">
        <v>1383.1839600000001</v>
      </c>
      <c r="F413">
        <v>1427.6800536999999</v>
      </c>
      <c r="G413">
        <v>1217.7299805</v>
      </c>
      <c r="H413">
        <v>1294.2099608999999</v>
      </c>
      <c r="I413">
        <v>1256.5100098</v>
      </c>
      <c r="J413">
        <v>1299.0324707</v>
      </c>
      <c r="L413" t="str">
        <f t="shared" si="49"/>
        <v>18JUL2025:04:00:00</v>
      </c>
      <c r="M413">
        <v>5</v>
      </c>
      <c r="N413">
        <f t="shared" si="50"/>
        <v>55.313354499999832</v>
      </c>
      <c r="O413" t="str">
        <f t="shared" si="45"/>
        <v/>
      </c>
      <c r="P413">
        <f t="shared" si="46"/>
        <v>55.313354499999832</v>
      </c>
      <c r="Q413" t="str">
        <f t="shared" si="47"/>
        <v/>
      </c>
      <c r="R413">
        <f t="shared" si="48"/>
        <v>1</v>
      </c>
      <c r="S413">
        <f t="shared" si="51"/>
        <v>4.0305083570042832</v>
      </c>
    </row>
    <row r="414" spans="1:19" x14ac:dyDescent="0.25">
      <c r="A414" t="s">
        <v>438</v>
      </c>
      <c r="B414">
        <v>1331.9440918</v>
      </c>
      <c r="C414">
        <v>1371.7700195</v>
      </c>
      <c r="D414">
        <v>1351.4337158000001</v>
      </c>
      <c r="E414">
        <v>1325.5528564000001</v>
      </c>
      <c r="F414">
        <v>1371.7700195</v>
      </c>
      <c r="G414">
        <v>1197.8599853999999</v>
      </c>
      <c r="H414">
        <v>1300.9200439000001</v>
      </c>
      <c r="I414">
        <v>1225.3299560999999</v>
      </c>
      <c r="J414">
        <v>1273.9699707</v>
      </c>
      <c r="L414" t="str">
        <f t="shared" si="49"/>
        <v>18JUL2025:05:00:00</v>
      </c>
      <c r="M414">
        <v>6</v>
      </c>
      <c r="N414">
        <f t="shared" si="50"/>
        <v>39.825927699999966</v>
      </c>
      <c r="O414" t="str">
        <f t="shared" si="45"/>
        <v/>
      </c>
      <c r="P414">
        <f t="shared" si="46"/>
        <v>39.825927699999966</v>
      </c>
      <c r="Q414" t="str">
        <f t="shared" si="47"/>
        <v/>
      </c>
      <c r="R414">
        <f t="shared" si="48"/>
        <v>1</v>
      </c>
      <c r="S414">
        <f t="shared" si="51"/>
        <v>2.9900600141691296</v>
      </c>
    </row>
    <row r="415" spans="1:19" x14ac:dyDescent="0.25">
      <c r="A415" t="s">
        <v>439</v>
      </c>
      <c r="B415">
        <v>1331.4519043</v>
      </c>
      <c r="C415">
        <v>1419.8800048999999</v>
      </c>
      <c r="D415">
        <v>1357.6925048999999</v>
      </c>
      <c r="E415">
        <v>1340.3074951000001</v>
      </c>
      <c r="F415">
        <v>1419.8800048999999</v>
      </c>
      <c r="G415">
        <v>1206.5699463000001</v>
      </c>
      <c r="H415">
        <v>1309.5600586</v>
      </c>
      <c r="I415">
        <v>1236.5699463000001</v>
      </c>
      <c r="J415">
        <v>1293.1450195</v>
      </c>
      <c r="L415" t="str">
        <f t="shared" si="49"/>
        <v>18JUL2025:06:00:00</v>
      </c>
      <c r="M415">
        <v>7</v>
      </c>
      <c r="N415">
        <f t="shared" si="50"/>
        <v>88.42810059999988</v>
      </c>
      <c r="O415" t="str">
        <f t="shared" si="45"/>
        <v/>
      </c>
      <c r="P415">
        <f t="shared" si="46"/>
        <v>88.42810059999988</v>
      </c>
      <c r="Q415" t="str">
        <f t="shared" si="47"/>
        <v/>
      </c>
      <c r="R415">
        <f t="shared" si="48"/>
        <v>1</v>
      </c>
      <c r="S415">
        <f t="shared" si="51"/>
        <v>6.6414791487710731</v>
      </c>
    </row>
    <row r="416" spans="1:19" x14ac:dyDescent="0.25">
      <c r="A416" t="s">
        <v>440</v>
      </c>
      <c r="B416">
        <v>1353.7358397999999</v>
      </c>
      <c r="C416">
        <v>1408.25</v>
      </c>
      <c r="D416">
        <v>1364.2225341999999</v>
      </c>
      <c r="E416">
        <v>1335.8771973</v>
      </c>
      <c r="F416">
        <v>1408.25</v>
      </c>
      <c r="G416">
        <v>1227.2800293</v>
      </c>
      <c r="H416">
        <v>1327.8199463000001</v>
      </c>
      <c r="I416">
        <v>1261.25</v>
      </c>
      <c r="J416">
        <v>1306.1500243999999</v>
      </c>
      <c r="L416" t="str">
        <f t="shared" si="49"/>
        <v>18JUL2025:07:00:00</v>
      </c>
      <c r="M416">
        <v>8</v>
      </c>
      <c r="N416">
        <f t="shared" si="50"/>
        <v>54.514160200000106</v>
      </c>
      <c r="O416" t="str">
        <f t="shared" si="45"/>
        <v/>
      </c>
      <c r="P416">
        <f t="shared" si="46"/>
        <v>54.514160200000106</v>
      </c>
      <c r="Q416" t="str">
        <f t="shared" si="47"/>
        <v/>
      </c>
      <c r="R416">
        <f t="shared" si="48"/>
        <v>1</v>
      </c>
      <c r="S416">
        <f t="shared" si="51"/>
        <v>4.0269422288512349</v>
      </c>
    </row>
    <row r="417" spans="1:19" x14ac:dyDescent="0.25">
      <c r="A417" t="s">
        <v>441</v>
      </c>
      <c r="B417">
        <v>1367.9949951000001</v>
      </c>
      <c r="C417">
        <v>1455.9699707</v>
      </c>
      <c r="D417">
        <v>1401.0192870999999</v>
      </c>
      <c r="E417">
        <v>1367.6961670000001</v>
      </c>
      <c r="F417">
        <v>1455.9699707</v>
      </c>
      <c r="G417">
        <v>1254.1400146000001</v>
      </c>
      <c r="H417">
        <v>1361.2800293</v>
      </c>
      <c r="I417">
        <v>1310.5899658000001</v>
      </c>
      <c r="J417">
        <v>1345.4949951000001</v>
      </c>
      <c r="L417" t="str">
        <f t="shared" si="49"/>
        <v>18JUL2025:08:00:00</v>
      </c>
      <c r="M417">
        <v>9</v>
      </c>
      <c r="N417">
        <f t="shared" si="50"/>
        <v>87.97497559999988</v>
      </c>
      <c r="O417" t="str">
        <f t="shared" si="45"/>
        <v/>
      </c>
      <c r="P417">
        <f t="shared" si="46"/>
        <v>87.97497559999988</v>
      </c>
      <c r="Q417" t="str">
        <f t="shared" si="47"/>
        <v/>
      </c>
      <c r="R417">
        <f t="shared" si="48"/>
        <v>1</v>
      </c>
      <c r="S417">
        <f t="shared" si="51"/>
        <v>6.4309427969485311</v>
      </c>
    </row>
    <row r="418" spans="1:19" x14ac:dyDescent="0.25">
      <c r="A418" t="s">
        <v>442</v>
      </c>
      <c r="B418">
        <v>1434.0859375</v>
      </c>
      <c r="C418">
        <v>1528.4200439000001</v>
      </c>
      <c r="D418">
        <v>1475.2061768000001</v>
      </c>
      <c r="E418">
        <v>1413.1992187999999</v>
      </c>
      <c r="F418">
        <v>1528.4200439000001</v>
      </c>
      <c r="G418">
        <v>1328.4899902</v>
      </c>
      <c r="H418">
        <v>1427.7600098</v>
      </c>
      <c r="I418">
        <v>1389.4899902</v>
      </c>
      <c r="J418">
        <v>1418.5400391000001</v>
      </c>
      <c r="L418" t="str">
        <f t="shared" si="49"/>
        <v>18JUL2025:09:00:00</v>
      </c>
      <c r="M418">
        <v>10</v>
      </c>
      <c r="N418">
        <f t="shared" si="50"/>
        <v>94.33410640000011</v>
      </c>
      <c r="O418" t="str">
        <f t="shared" si="45"/>
        <v/>
      </c>
      <c r="P418">
        <f t="shared" si="46"/>
        <v>94.33410640000011</v>
      </c>
      <c r="Q418" t="str">
        <f t="shared" si="47"/>
        <v/>
      </c>
      <c r="R418">
        <f t="shared" si="48"/>
        <v>1</v>
      </c>
      <c r="S418">
        <f t="shared" si="51"/>
        <v>6.5779953581059436</v>
      </c>
    </row>
    <row r="419" spans="1:19" x14ac:dyDescent="0.25">
      <c r="A419" t="s">
        <v>443</v>
      </c>
      <c r="B419">
        <v>1500.7281493999999</v>
      </c>
      <c r="C419">
        <v>1665.4899902</v>
      </c>
      <c r="D419">
        <v>1650.8925781</v>
      </c>
      <c r="E419">
        <v>1723.7924805</v>
      </c>
      <c r="F419">
        <v>1665.4899902</v>
      </c>
      <c r="G419">
        <v>1445.1500243999999</v>
      </c>
      <c r="H419">
        <v>1528.5600586</v>
      </c>
      <c r="I419">
        <v>1499.3599853999999</v>
      </c>
      <c r="J419">
        <v>1534.6400146000001</v>
      </c>
      <c r="L419" t="str">
        <f t="shared" si="49"/>
        <v>18JUL2025:10:00:00</v>
      </c>
      <c r="M419">
        <v>11</v>
      </c>
      <c r="N419">
        <f t="shared" si="50"/>
        <v>164.76184080000007</v>
      </c>
      <c r="O419" t="str">
        <f t="shared" si="45"/>
        <v/>
      </c>
      <c r="P419">
        <f t="shared" si="46"/>
        <v>164.76184080000007</v>
      </c>
      <c r="Q419" t="str">
        <f t="shared" si="47"/>
        <v/>
      </c>
      <c r="R419">
        <f t="shared" si="48"/>
        <v>1</v>
      </c>
      <c r="S419">
        <f t="shared" si="51"/>
        <v>10.978793252187135</v>
      </c>
    </row>
    <row r="420" spans="1:19" x14ac:dyDescent="0.25">
      <c r="A420" t="s">
        <v>444</v>
      </c>
      <c r="B420">
        <v>1562.2930908000001</v>
      </c>
      <c r="C420">
        <v>1634.4899902</v>
      </c>
      <c r="D420">
        <v>1658.9971923999999</v>
      </c>
      <c r="E420">
        <v>1699.9758300999999</v>
      </c>
      <c r="F420">
        <v>1634.4899902</v>
      </c>
      <c r="G420">
        <v>1556.4899902</v>
      </c>
      <c r="H420">
        <v>1621.8699951000001</v>
      </c>
      <c r="I420">
        <v>1591.5100098</v>
      </c>
      <c r="J420">
        <v>1601.0900879000001</v>
      </c>
      <c r="L420" t="str">
        <f t="shared" si="49"/>
        <v>18JUL2025:11:00:00</v>
      </c>
      <c r="M420">
        <v>12</v>
      </c>
      <c r="N420">
        <f t="shared" si="50"/>
        <v>72.196899399999893</v>
      </c>
      <c r="O420" t="str">
        <f t="shared" si="45"/>
        <v/>
      </c>
      <c r="P420">
        <f t="shared" si="46"/>
        <v>72.196899399999893</v>
      </c>
      <c r="Q420" t="str">
        <f t="shared" si="47"/>
        <v/>
      </c>
      <c r="R420">
        <f t="shared" si="48"/>
        <v>1</v>
      </c>
      <c r="S420">
        <f t="shared" si="51"/>
        <v>4.6212135114180253</v>
      </c>
    </row>
    <row r="421" spans="1:19" x14ac:dyDescent="0.25">
      <c r="A421" t="s">
        <v>445</v>
      </c>
      <c r="B421">
        <v>1653.0837402</v>
      </c>
      <c r="C421">
        <v>1632.0600586</v>
      </c>
      <c r="D421">
        <v>1700.4412841999999</v>
      </c>
      <c r="E421">
        <v>1694.0191649999999</v>
      </c>
      <c r="F421">
        <v>1632.0600586</v>
      </c>
      <c r="G421">
        <v>1653.4599608999999</v>
      </c>
      <c r="H421">
        <v>1698.5</v>
      </c>
      <c r="I421">
        <v>1684.6099853999999</v>
      </c>
      <c r="J421">
        <v>1667.1574707</v>
      </c>
      <c r="L421" t="str">
        <f t="shared" si="49"/>
        <v>18JUL2025:12:00:00</v>
      </c>
      <c r="M421">
        <v>13</v>
      </c>
      <c r="N421">
        <f t="shared" si="50"/>
        <v>-21.023681599999918</v>
      </c>
      <c r="O421">
        <f t="shared" si="45"/>
        <v>-21.023681599999918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1.2717856384853405</v>
      </c>
    </row>
    <row r="422" spans="1:19" x14ac:dyDescent="0.25">
      <c r="A422" t="s">
        <v>446</v>
      </c>
      <c r="B422">
        <v>1787.7729492000001</v>
      </c>
      <c r="C422">
        <v>1687.4399414</v>
      </c>
      <c r="D422">
        <v>1765.3681641000001</v>
      </c>
      <c r="E422">
        <v>1727.1673584</v>
      </c>
      <c r="F422">
        <v>1687.4399414</v>
      </c>
      <c r="G422">
        <v>1760.7299805</v>
      </c>
      <c r="H422">
        <v>1787.1400146000001</v>
      </c>
      <c r="I422">
        <v>1772.1700439000001</v>
      </c>
      <c r="J422">
        <v>1751.8699951000001</v>
      </c>
      <c r="L422" t="str">
        <f t="shared" si="49"/>
        <v>18JUL2025:13:00:00</v>
      </c>
      <c r="M422">
        <v>14</v>
      </c>
      <c r="N422">
        <f t="shared" si="50"/>
        <v>-100.33300780000013</v>
      </c>
      <c r="O422">
        <f t="shared" si="45"/>
        <v>-100.33300780000013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5.6121784281889688</v>
      </c>
    </row>
    <row r="423" spans="1:19" x14ac:dyDescent="0.25">
      <c r="A423" t="s">
        <v>447</v>
      </c>
      <c r="B423">
        <v>1856.171875</v>
      </c>
      <c r="C423">
        <v>1748.5799560999999</v>
      </c>
      <c r="D423">
        <v>1847.6042480000001</v>
      </c>
      <c r="E423">
        <v>1821.6380615</v>
      </c>
      <c r="F423">
        <v>1748.5799560999999</v>
      </c>
      <c r="G423">
        <v>1844</v>
      </c>
      <c r="H423">
        <v>1865.6199951000001</v>
      </c>
      <c r="I423">
        <v>1836.0500488</v>
      </c>
      <c r="J423">
        <v>1823.5625</v>
      </c>
      <c r="L423" t="str">
        <f t="shared" si="49"/>
        <v>18JUL2025:14:00:00</v>
      </c>
      <c r="M423">
        <v>15</v>
      </c>
      <c r="N423">
        <f t="shared" si="50"/>
        <v>-107.59191890000011</v>
      </c>
      <c r="O423">
        <f t="shared" si="45"/>
        <v>-107.59191890000011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5.7964416091586406</v>
      </c>
    </row>
    <row r="424" spans="1:19" x14ac:dyDescent="0.25">
      <c r="A424" t="s">
        <v>448</v>
      </c>
      <c r="B424">
        <v>2167.9335937999999</v>
      </c>
      <c r="C424">
        <v>1809.5899658000001</v>
      </c>
      <c r="D424">
        <v>1924.3637695</v>
      </c>
      <c r="E424">
        <v>1870.5947266000001</v>
      </c>
      <c r="F424">
        <v>1809.5899658000001</v>
      </c>
      <c r="G424">
        <v>1922.6999512</v>
      </c>
      <c r="H424">
        <v>1948.6600341999999</v>
      </c>
      <c r="I424">
        <v>1913.4000243999999</v>
      </c>
      <c r="J424">
        <v>1898.5875243999999</v>
      </c>
      <c r="L424" t="str">
        <f t="shared" si="49"/>
        <v>18JUL2025:15:00:00</v>
      </c>
      <c r="M424">
        <v>16</v>
      </c>
      <c r="N424">
        <f t="shared" si="50"/>
        <v>-358.34362799999985</v>
      </c>
      <c r="O424">
        <f t="shared" si="45"/>
        <v>-358.34362799999985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16.529271423479699</v>
      </c>
    </row>
    <row r="425" spans="1:19" x14ac:dyDescent="0.25">
      <c r="A425" t="s">
        <v>449</v>
      </c>
      <c r="B425">
        <v>2321.5354004000001</v>
      </c>
      <c r="C425">
        <v>1882.9899902</v>
      </c>
      <c r="D425">
        <v>1981.925293</v>
      </c>
      <c r="E425">
        <v>1924.9630127</v>
      </c>
      <c r="F425">
        <v>1882.9899902</v>
      </c>
      <c r="G425">
        <v>1998.9599608999999</v>
      </c>
      <c r="H425">
        <v>2012.5200195</v>
      </c>
      <c r="I425">
        <v>1967.1400146000001</v>
      </c>
      <c r="J425">
        <v>1965.4024658000001</v>
      </c>
      <c r="L425" t="str">
        <f t="shared" si="49"/>
        <v>18JUL2025:16:00:00</v>
      </c>
      <c r="M425">
        <v>17</v>
      </c>
      <c r="N425">
        <f t="shared" si="50"/>
        <v>-438.54541020000011</v>
      </c>
      <c r="O425">
        <f t="shared" si="45"/>
        <v>-438.54541020000011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18.890317594314471</v>
      </c>
    </row>
    <row r="426" spans="1:19" x14ac:dyDescent="0.25">
      <c r="A426" t="s">
        <v>450</v>
      </c>
      <c r="B426">
        <v>2146.5080566000001</v>
      </c>
      <c r="C426">
        <v>1926.2800293</v>
      </c>
      <c r="D426">
        <v>2029.2261963000001</v>
      </c>
      <c r="E426">
        <v>1952.8100586</v>
      </c>
      <c r="F426">
        <v>1926.2800293</v>
      </c>
      <c r="G426">
        <v>2036.6899414</v>
      </c>
      <c r="H426">
        <v>2028.75</v>
      </c>
      <c r="I426">
        <v>1982.5999756000001</v>
      </c>
      <c r="J426">
        <v>1993.5799560999999</v>
      </c>
      <c r="L426" t="str">
        <f t="shared" si="49"/>
        <v>18JUL2025:17:00:00</v>
      </c>
      <c r="M426">
        <v>18</v>
      </c>
      <c r="N426">
        <f t="shared" si="50"/>
        <v>-220.22802730000012</v>
      </c>
      <c r="O426">
        <f t="shared" si="45"/>
        <v>-220.22802730000012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10.25982765929303</v>
      </c>
    </row>
    <row r="427" spans="1:19" x14ac:dyDescent="0.25">
      <c r="A427" t="s">
        <v>451</v>
      </c>
      <c r="B427">
        <v>2021.6968993999999</v>
      </c>
      <c r="C427">
        <v>1927.0500488</v>
      </c>
      <c r="D427">
        <v>2032.5183105000001</v>
      </c>
      <c r="E427">
        <v>1935.2164307</v>
      </c>
      <c r="F427">
        <v>1927.0500488</v>
      </c>
      <c r="G427">
        <v>2030.8499756000001</v>
      </c>
      <c r="H427">
        <v>2025.8199463000001</v>
      </c>
      <c r="I427">
        <v>1971.6199951000001</v>
      </c>
      <c r="J427">
        <v>1988.8349608999999</v>
      </c>
      <c r="L427" t="str">
        <f t="shared" si="49"/>
        <v>18JUL2025:18:00:00</v>
      </c>
      <c r="M427">
        <v>19</v>
      </c>
      <c r="N427">
        <f t="shared" si="50"/>
        <v>-94.64685059999988</v>
      </c>
      <c r="O427">
        <f t="shared" si="45"/>
        <v>-94.64685059999988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4.6815549169655064</v>
      </c>
    </row>
    <row r="428" spans="1:19" x14ac:dyDescent="0.25">
      <c r="A428" t="s">
        <v>452</v>
      </c>
      <c r="B428">
        <v>2009.6237793</v>
      </c>
      <c r="C428">
        <v>1977.0300293</v>
      </c>
      <c r="D428">
        <v>2060.5346679999998</v>
      </c>
      <c r="E428">
        <v>2001.8525391000001</v>
      </c>
      <c r="F428">
        <v>1977.0300293</v>
      </c>
      <c r="G428">
        <v>2000.8299560999999</v>
      </c>
      <c r="H428">
        <v>1986.8100586</v>
      </c>
      <c r="I428">
        <v>1922.6999512</v>
      </c>
      <c r="J428">
        <v>1971.8425293</v>
      </c>
      <c r="L428" t="str">
        <f t="shared" si="49"/>
        <v>18JUL2025:19:00:00</v>
      </c>
      <c r="M428">
        <v>20</v>
      </c>
      <c r="N428">
        <f t="shared" si="50"/>
        <v>-32.59375</v>
      </c>
      <c r="O428">
        <f t="shared" si="45"/>
        <v>-32.59375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1.6218831771264759</v>
      </c>
    </row>
    <row r="429" spans="1:19" x14ac:dyDescent="0.25">
      <c r="A429" t="s">
        <v>453</v>
      </c>
      <c r="B429">
        <v>1953.9359131000001</v>
      </c>
      <c r="C429">
        <v>1909.3000488</v>
      </c>
      <c r="D429">
        <v>2001.2766113</v>
      </c>
      <c r="E429">
        <v>1942.1783447</v>
      </c>
      <c r="F429">
        <v>1909.3000488</v>
      </c>
      <c r="G429">
        <v>1916.9799805</v>
      </c>
      <c r="H429">
        <v>1910.0400391000001</v>
      </c>
      <c r="I429">
        <v>1839.1600341999999</v>
      </c>
      <c r="J429">
        <v>1893.8701172000001</v>
      </c>
      <c r="L429" t="str">
        <f t="shared" si="49"/>
        <v>18JUL2025:20:00:00</v>
      </c>
      <c r="M429">
        <v>21</v>
      </c>
      <c r="N429">
        <f t="shared" si="50"/>
        <v>-44.635864300000094</v>
      </c>
      <c r="O429">
        <f t="shared" si="45"/>
        <v>-44.635864300000094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2.2844077945823438</v>
      </c>
    </row>
    <row r="430" spans="1:19" x14ac:dyDescent="0.25">
      <c r="A430" t="s">
        <v>454</v>
      </c>
      <c r="B430">
        <v>1860.0694579999999</v>
      </c>
      <c r="C430">
        <v>1837.1600341999999</v>
      </c>
      <c r="D430">
        <v>1911.8049315999999</v>
      </c>
      <c r="E430">
        <v>1867.9312743999999</v>
      </c>
      <c r="F430">
        <v>1837.1600341999999</v>
      </c>
      <c r="G430">
        <v>1804.9799805</v>
      </c>
      <c r="H430">
        <v>1820.3000488</v>
      </c>
      <c r="I430">
        <v>1747.9899902</v>
      </c>
      <c r="J430">
        <v>1802.6076660000001</v>
      </c>
      <c r="L430" t="str">
        <f t="shared" si="49"/>
        <v>18JUL2025:21:00:00</v>
      </c>
      <c r="M430">
        <v>22</v>
      </c>
      <c r="N430">
        <f t="shared" si="50"/>
        <v>-22.909423800000013</v>
      </c>
      <c r="O430">
        <f t="shared" si="45"/>
        <v>-22.909423800000013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1.2316434583379958</v>
      </c>
    </row>
    <row r="431" spans="1:19" x14ac:dyDescent="0.25">
      <c r="A431" t="s">
        <v>455</v>
      </c>
      <c r="B431">
        <v>1827.421875</v>
      </c>
      <c r="C431">
        <v>1818.6500243999999</v>
      </c>
      <c r="D431">
        <v>1855.6989745999999</v>
      </c>
      <c r="E431">
        <v>1804.6645507999999</v>
      </c>
      <c r="F431">
        <v>1818.6500243999999</v>
      </c>
      <c r="G431">
        <v>1752.7199707</v>
      </c>
      <c r="H431">
        <v>1788.7900391000001</v>
      </c>
      <c r="I431">
        <v>1709.9499512</v>
      </c>
      <c r="J431">
        <v>1767.5275879000001</v>
      </c>
      <c r="L431" t="str">
        <f t="shared" si="49"/>
        <v>18JUL2025:22:00:00</v>
      </c>
      <c r="M431">
        <v>23</v>
      </c>
      <c r="N431">
        <f t="shared" si="50"/>
        <v>-8.7718506000001071</v>
      </c>
      <c r="O431">
        <f t="shared" si="45"/>
        <v>-8.7718506000001071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0.48001234526100373</v>
      </c>
    </row>
    <row r="432" spans="1:19" x14ac:dyDescent="0.25">
      <c r="A432" t="s">
        <v>456</v>
      </c>
      <c r="B432">
        <v>1742.9411620999999</v>
      </c>
      <c r="C432">
        <v>1756.6199951000001</v>
      </c>
      <c r="D432">
        <v>1772.8668213000001</v>
      </c>
      <c r="E432">
        <v>1714.0006103999999</v>
      </c>
      <c r="F432">
        <v>1756.6199951000001</v>
      </c>
      <c r="G432">
        <v>1630.3699951000001</v>
      </c>
      <c r="H432">
        <v>1662.2099608999999</v>
      </c>
      <c r="I432">
        <v>1634.9499512</v>
      </c>
      <c r="J432">
        <v>1671.0375977000001</v>
      </c>
      <c r="L432" t="str">
        <f t="shared" si="49"/>
        <v>18JUL2025:23:00:00</v>
      </c>
      <c r="M432">
        <v>24</v>
      </c>
      <c r="N432">
        <f t="shared" si="50"/>
        <v>13.678833000000168</v>
      </c>
      <c r="O432" t="str">
        <f t="shared" si="45"/>
        <v/>
      </c>
      <c r="P432">
        <f t="shared" si="46"/>
        <v>13.678833000000168</v>
      </c>
      <c r="Q432" t="str">
        <f t="shared" si="47"/>
        <v/>
      </c>
      <c r="R432">
        <f t="shared" si="48"/>
        <v>1</v>
      </c>
      <c r="S432">
        <f t="shared" si="51"/>
        <v>0.78481323968039685</v>
      </c>
    </row>
    <row r="433" spans="1:19" x14ac:dyDescent="0.25">
      <c r="A433" t="s">
        <v>457</v>
      </c>
      <c r="B433">
        <v>1686.3760986</v>
      </c>
      <c r="C433">
        <v>1655.5500488</v>
      </c>
      <c r="D433">
        <v>1655.3972168</v>
      </c>
      <c r="E433">
        <v>1625.1899414</v>
      </c>
      <c r="F433">
        <v>1655.5500488</v>
      </c>
      <c r="G433">
        <v>1531.1800536999999</v>
      </c>
      <c r="H433">
        <v>1544.2399902</v>
      </c>
      <c r="I433">
        <v>1524.2700195</v>
      </c>
      <c r="J433">
        <v>1563.8099365</v>
      </c>
      <c r="L433" t="str">
        <f t="shared" si="49"/>
        <v>19JUL2025:00:00:00</v>
      </c>
      <c r="M433">
        <v>1</v>
      </c>
      <c r="N433">
        <f t="shared" si="50"/>
        <v>-30.826049799999964</v>
      </c>
      <c r="O433">
        <f t="shared" si="45"/>
        <v>-30.826049799999964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1.8279463178819491</v>
      </c>
    </row>
    <row r="434" spans="1:19" x14ac:dyDescent="0.25">
      <c r="A434" t="s">
        <v>458</v>
      </c>
      <c r="B434">
        <v>1653.5130615</v>
      </c>
      <c r="C434">
        <v>1442.5799560999999</v>
      </c>
      <c r="D434">
        <v>1635.1903076000001</v>
      </c>
      <c r="E434">
        <v>1601.6606445</v>
      </c>
      <c r="F434">
        <v>1596.7099608999999</v>
      </c>
      <c r="G434">
        <v>1486.8800048999999</v>
      </c>
      <c r="H434">
        <v>1442.5799560999999</v>
      </c>
      <c r="I434">
        <v>1462.5500488</v>
      </c>
      <c r="J434">
        <v>1497.1799315999999</v>
      </c>
      <c r="L434" t="str">
        <f t="shared" si="49"/>
        <v>19JUL2025:01:00:00</v>
      </c>
      <c r="M434">
        <v>2</v>
      </c>
      <c r="N434">
        <f t="shared" si="50"/>
        <v>-210.93310540000016</v>
      </c>
      <c r="O434">
        <f t="shared" si="45"/>
        <v>-210.93310540000016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12.756663996875247</v>
      </c>
    </row>
    <row r="435" spans="1:19" x14ac:dyDescent="0.25">
      <c r="A435" t="s">
        <v>459</v>
      </c>
      <c r="B435">
        <v>1575.5482178</v>
      </c>
      <c r="C435">
        <v>1362.1800536999999</v>
      </c>
      <c r="D435">
        <v>1543.4200439000001</v>
      </c>
      <c r="E435">
        <v>1546.1108397999999</v>
      </c>
      <c r="F435">
        <v>1523.4300536999999</v>
      </c>
      <c r="G435">
        <v>1402.8000488</v>
      </c>
      <c r="H435">
        <v>1362.1800536999999</v>
      </c>
      <c r="I435">
        <v>1388.2299805</v>
      </c>
      <c r="J435">
        <v>1419.1600341999999</v>
      </c>
      <c r="L435" t="str">
        <f t="shared" si="49"/>
        <v>19JUL2025:02:00:00</v>
      </c>
      <c r="M435">
        <v>3</v>
      </c>
      <c r="N435">
        <f t="shared" si="50"/>
        <v>-213.36816410000006</v>
      </c>
      <c r="O435">
        <f t="shared" si="45"/>
        <v>-213.36816410000006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13.542471229343549</v>
      </c>
    </row>
    <row r="436" spans="1:19" x14ac:dyDescent="0.25">
      <c r="A436" t="s">
        <v>460</v>
      </c>
      <c r="B436">
        <v>1423.5227050999999</v>
      </c>
      <c r="C436">
        <v>1311.2099608999999</v>
      </c>
      <c r="D436">
        <v>1478.8044434000001</v>
      </c>
      <c r="E436">
        <v>1477.2072754000001</v>
      </c>
      <c r="F436">
        <v>1464.4799805</v>
      </c>
      <c r="G436">
        <v>1346.5300293</v>
      </c>
      <c r="H436">
        <v>1311.2099608999999</v>
      </c>
      <c r="I436">
        <v>1347.9699707</v>
      </c>
      <c r="J436">
        <v>1367.5473632999999</v>
      </c>
      <c r="L436" t="str">
        <f t="shared" si="49"/>
        <v>19JUL2025:03:00:00</v>
      </c>
      <c r="M436">
        <v>4</v>
      </c>
      <c r="N436">
        <f t="shared" si="50"/>
        <v>-112.3127442</v>
      </c>
      <c r="O436">
        <f t="shared" si="45"/>
        <v>-112.3127442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7.889775399972299</v>
      </c>
    </row>
    <row r="437" spans="1:19" x14ac:dyDescent="0.25">
      <c r="A437" t="s">
        <v>461</v>
      </c>
      <c r="B437">
        <v>1421.5949707</v>
      </c>
      <c r="C437">
        <v>1276.8599853999999</v>
      </c>
      <c r="D437">
        <v>1428.6936035000001</v>
      </c>
      <c r="E437">
        <v>1398.0220947</v>
      </c>
      <c r="F437">
        <v>1429.7800293</v>
      </c>
      <c r="G437">
        <v>1288.7900391000001</v>
      </c>
      <c r="H437">
        <v>1276.8599853999999</v>
      </c>
      <c r="I437">
        <v>1307.1400146000001</v>
      </c>
      <c r="J437">
        <v>1325.6425781</v>
      </c>
      <c r="L437" t="str">
        <f t="shared" si="49"/>
        <v>19JUL2025:04:00:00</v>
      </c>
      <c r="M437">
        <v>5</v>
      </c>
      <c r="N437">
        <f t="shared" si="50"/>
        <v>-144.73498530000006</v>
      </c>
      <c r="O437">
        <f t="shared" si="45"/>
        <v>-144.73498530000006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10.181168918227945</v>
      </c>
    </row>
    <row r="438" spans="1:19" x14ac:dyDescent="0.25">
      <c r="A438" t="s">
        <v>462</v>
      </c>
      <c r="B438">
        <v>1382.2005615</v>
      </c>
      <c r="C438">
        <v>1253.8800048999999</v>
      </c>
      <c r="D438">
        <v>1366.3601074000001</v>
      </c>
      <c r="E438">
        <v>1301.4185791</v>
      </c>
      <c r="F438">
        <v>1344.0600586</v>
      </c>
      <c r="G438">
        <v>1254.5600586</v>
      </c>
      <c r="H438">
        <v>1253.8800048999999</v>
      </c>
      <c r="I438">
        <v>1276.8499756000001</v>
      </c>
      <c r="J438">
        <v>1282.3375243999999</v>
      </c>
      <c r="L438" t="str">
        <f t="shared" si="49"/>
        <v>19JUL2025:05:00:00</v>
      </c>
      <c r="M438">
        <v>6</v>
      </c>
      <c r="N438">
        <f t="shared" si="50"/>
        <v>-128.32055660000015</v>
      </c>
      <c r="O438">
        <f t="shared" si="45"/>
        <v>-128.32055660000015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9.2837870403368488</v>
      </c>
    </row>
    <row r="439" spans="1:19" x14ac:dyDescent="0.25">
      <c r="A439" t="s">
        <v>463</v>
      </c>
      <c r="B439">
        <v>1148.6966553</v>
      </c>
      <c r="C439">
        <v>1226.6400146000001</v>
      </c>
      <c r="D439">
        <v>1380.9937743999999</v>
      </c>
      <c r="E439">
        <v>1370.6533202999999</v>
      </c>
      <c r="F439">
        <v>1355.3399658000001</v>
      </c>
      <c r="G439">
        <v>1223.9399414</v>
      </c>
      <c r="H439">
        <v>1226.6400146000001</v>
      </c>
      <c r="I439">
        <v>1251.1600341999999</v>
      </c>
      <c r="J439">
        <v>1264.2700195</v>
      </c>
      <c r="L439" t="str">
        <f t="shared" si="49"/>
        <v>19JUL2025:06:00:00</v>
      </c>
      <c r="M439">
        <v>7</v>
      </c>
      <c r="N439">
        <f t="shared" si="50"/>
        <v>77.943359300000111</v>
      </c>
      <c r="O439" t="str">
        <f t="shared" si="45"/>
        <v/>
      </c>
      <c r="P439">
        <f t="shared" si="46"/>
        <v>77.943359300000111</v>
      </c>
      <c r="Q439" t="str">
        <f t="shared" si="47"/>
        <v/>
      </c>
      <c r="R439">
        <f t="shared" si="48"/>
        <v>1</v>
      </c>
      <c r="S439">
        <f t="shared" si="51"/>
        <v>6.7853735745094514</v>
      </c>
    </row>
    <row r="440" spans="1:19" x14ac:dyDescent="0.25">
      <c r="A440" t="s">
        <v>464</v>
      </c>
      <c r="B440">
        <v>1353.1489257999999</v>
      </c>
      <c r="C440">
        <v>1202.25</v>
      </c>
      <c r="D440">
        <v>1380.3824463000001</v>
      </c>
      <c r="E440">
        <v>1378.2198486</v>
      </c>
      <c r="F440">
        <v>1308.8599853999999</v>
      </c>
      <c r="G440">
        <v>1195.8000488</v>
      </c>
      <c r="H440">
        <v>1202.25</v>
      </c>
      <c r="I440">
        <v>1230.5100098</v>
      </c>
      <c r="J440">
        <v>1234.3549805</v>
      </c>
      <c r="L440" t="str">
        <f t="shared" si="49"/>
        <v>19JUL2025:07:00:00</v>
      </c>
      <c r="M440">
        <v>8</v>
      </c>
      <c r="N440">
        <f t="shared" si="50"/>
        <v>-150.89892579999992</v>
      </c>
      <c r="O440">
        <f t="shared" si="45"/>
        <v>-150.89892579999992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11.15168647906116</v>
      </c>
    </row>
    <row r="441" spans="1:19" x14ac:dyDescent="0.25">
      <c r="A441" t="s">
        <v>465</v>
      </c>
      <c r="B441">
        <v>1399.1821289</v>
      </c>
      <c r="C441">
        <v>1225.1099853999999</v>
      </c>
      <c r="D441">
        <v>1426.1877440999999</v>
      </c>
      <c r="E441">
        <v>1422.5072021000001</v>
      </c>
      <c r="F441">
        <v>1327.5799560999999</v>
      </c>
      <c r="G441">
        <v>1204.4599608999999</v>
      </c>
      <c r="H441">
        <v>1225.1099853999999</v>
      </c>
      <c r="I441">
        <v>1259.3299560999999</v>
      </c>
      <c r="J441">
        <v>1254.1199951000001</v>
      </c>
      <c r="L441" t="str">
        <f t="shared" si="49"/>
        <v>19JUL2025:08:00:00</v>
      </c>
      <c r="M441">
        <v>9</v>
      </c>
      <c r="N441">
        <f t="shared" si="50"/>
        <v>-174.07214350000004</v>
      </c>
      <c r="O441">
        <f t="shared" si="45"/>
        <v>-174.07214350000004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12.440992484434529</v>
      </c>
    </row>
    <row r="442" spans="1:19" x14ac:dyDescent="0.25">
      <c r="A442" t="s">
        <v>466</v>
      </c>
      <c r="B442">
        <v>1525.2922363</v>
      </c>
      <c r="C442">
        <v>1321.6400146000001</v>
      </c>
      <c r="D442">
        <v>1521.1164550999999</v>
      </c>
      <c r="E442">
        <v>1524.7875977000001</v>
      </c>
      <c r="F442">
        <v>1444.7199707</v>
      </c>
      <c r="G442">
        <v>1305.2800293</v>
      </c>
      <c r="H442">
        <v>1321.6400146000001</v>
      </c>
      <c r="I442">
        <v>1353.7399902</v>
      </c>
      <c r="J442">
        <v>1356.3449707</v>
      </c>
      <c r="L442" t="str">
        <f t="shared" si="49"/>
        <v>19JUL2025:09:00:00</v>
      </c>
      <c r="M442">
        <v>10</v>
      </c>
      <c r="N442">
        <f t="shared" si="50"/>
        <v>-203.65222169999993</v>
      </c>
      <c r="O442">
        <f t="shared" si="45"/>
        <v>-203.65222169999993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13.351685457602033</v>
      </c>
    </row>
    <row r="443" spans="1:19" x14ac:dyDescent="0.25">
      <c r="A443" t="s">
        <v>467</v>
      </c>
      <c r="B443">
        <v>1679.2342529</v>
      </c>
      <c r="C443">
        <v>1440.9100341999999</v>
      </c>
      <c r="D443">
        <v>1671.3803711</v>
      </c>
      <c r="E443">
        <v>1681.7047118999999</v>
      </c>
      <c r="F443">
        <v>1577.9300536999999</v>
      </c>
      <c r="G443">
        <v>1437.6800536999999</v>
      </c>
      <c r="H443">
        <v>1440.9100341999999</v>
      </c>
      <c r="I443">
        <v>1459.9100341999999</v>
      </c>
      <c r="J443">
        <v>1479.1075439000001</v>
      </c>
      <c r="L443" t="str">
        <f t="shared" si="49"/>
        <v>19JUL2025:10:00:00</v>
      </c>
      <c r="M443">
        <v>11</v>
      </c>
      <c r="N443">
        <f t="shared" si="50"/>
        <v>-238.32421870000007</v>
      </c>
      <c r="O443">
        <f t="shared" si="45"/>
        <v>-238.32421870000007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14.192434336568557</v>
      </c>
    </row>
    <row r="444" spans="1:19" x14ac:dyDescent="0.25">
      <c r="A444" t="s">
        <v>468</v>
      </c>
      <c r="B444">
        <v>1730.9776611</v>
      </c>
      <c r="C444">
        <v>1542.0799560999999</v>
      </c>
      <c r="D444">
        <v>1697.6446533000001</v>
      </c>
      <c r="E444">
        <v>1719.9331055</v>
      </c>
      <c r="F444">
        <v>1597.2099608999999</v>
      </c>
      <c r="G444">
        <v>1554.6199951000001</v>
      </c>
      <c r="H444">
        <v>1542.0799560999999</v>
      </c>
      <c r="I444">
        <v>1550.3499756000001</v>
      </c>
      <c r="J444">
        <v>1561.0650635</v>
      </c>
      <c r="L444" t="str">
        <f t="shared" si="49"/>
        <v>19JUL2025:11:00:00</v>
      </c>
      <c r="M444">
        <v>12</v>
      </c>
      <c r="N444">
        <f t="shared" si="50"/>
        <v>-188.89770500000009</v>
      </c>
      <c r="O444">
        <f t="shared" si="45"/>
        <v>-188.89770500000009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10.912775435816979</v>
      </c>
    </row>
    <row r="445" spans="1:19" x14ac:dyDescent="0.25">
      <c r="A445" t="s">
        <v>469</v>
      </c>
      <c r="B445">
        <v>1756.4104004000001</v>
      </c>
      <c r="C445">
        <v>1623.1899414</v>
      </c>
      <c r="D445">
        <v>1708.5573730000001</v>
      </c>
      <c r="E445">
        <v>1712.8409423999999</v>
      </c>
      <c r="F445">
        <v>1625.5699463000001</v>
      </c>
      <c r="G445">
        <v>1650.0699463000001</v>
      </c>
      <c r="H445">
        <v>1623.1899414</v>
      </c>
      <c r="I445">
        <v>1623.4200439000001</v>
      </c>
      <c r="J445">
        <v>1630.5625</v>
      </c>
      <c r="L445" t="str">
        <f t="shared" si="49"/>
        <v>19JUL2025:12:00:00</v>
      </c>
      <c r="M445">
        <v>13</v>
      </c>
      <c r="N445">
        <f t="shared" si="50"/>
        <v>-133.22045900000012</v>
      </c>
      <c r="O445">
        <f t="shared" si="45"/>
        <v>-133.22045900000012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7.5848138322148886</v>
      </c>
    </row>
    <row r="446" spans="1:19" x14ac:dyDescent="0.25">
      <c r="A446" t="s">
        <v>470</v>
      </c>
      <c r="B446">
        <v>1816.5164795000001</v>
      </c>
      <c r="C446">
        <v>1701.9000243999999</v>
      </c>
      <c r="D446">
        <v>1763.2929687999999</v>
      </c>
      <c r="E446">
        <v>1773.1584473</v>
      </c>
      <c r="F446">
        <v>1708.8800048999999</v>
      </c>
      <c r="G446">
        <v>1753.3100586</v>
      </c>
      <c r="H446">
        <v>1701.9000243999999</v>
      </c>
      <c r="I446">
        <v>1693.3199463000001</v>
      </c>
      <c r="J446">
        <v>1714.3524170000001</v>
      </c>
      <c r="L446" t="str">
        <f t="shared" si="49"/>
        <v>19JUL2025:13:00:00</v>
      </c>
      <c r="M446">
        <v>14</v>
      </c>
      <c r="N446">
        <f t="shared" si="50"/>
        <v>-114.61645510000017</v>
      </c>
      <c r="O446">
        <f t="shared" si="45"/>
        <v>-114.61645510000017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6.3096842992334743</v>
      </c>
    </row>
    <row r="447" spans="1:19" x14ac:dyDescent="0.25">
      <c r="A447" t="s">
        <v>471</v>
      </c>
      <c r="B447">
        <v>1892.3204346</v>
      </c>
      <c r="C447">
        <v>1777.7199707</v>
      </c>
      <c r="D447">
        <v>1817.1005858999999</v>
      </c>
      <c r="E447">
        <v>1820.6136475000001</v>
      </c>
      <c r="F447">
        <v>1773.1099853999999</v>
      </c>
      <c r="G447">
        <v>1838.5699463000001</v>
      </c>
      <c r="H447">
        <v>1777.7199707</v>
      </c>
      <c r="I447">
        <v>1753.0100098</v>
      </c>
      <c r="J447">
        <v>1785.6025391000001</v>
      </c>
      <c r="L447" t="str">
        <f t="shared" si="49"/>
        <v>19JUL2025:14:00:00</v>
      </c>
      <c r="M447">
        <v>15</v>
      </c>
      <c r="N447">
        <f t="shared" si="50"/>
        <v>-114.60046390000002</v>
      </c>
      <c r="O447">
        <f t="shared" si="45"/>
        <v>-114.60046390000002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6.0560812959896158</v>
      </c>
    </row>
    <row r="448" spans="1:19" x14ac:dyDescent="0.25">
      <c r="A448" t="s">
        <v>472</v>
      </c>
      <c r="B448">
        <v>1971.8399658000001</v>
      </c>
      <c r="C448">
        <v>1859.5600586</v>
      </c>
      <c r="D448">
        <v>1870.8923339999999</v>
      </c>
      <c r="E448">
        <v>1867.5620117000001</v>
      </c>
      <c r="F448">
        <v>1845.2600098</v>
      </c>
      <c r="G448">
        <v>1924.5400391000001</v>
      </c>
      <c r="H448">
        <v>1859.5600586</v>
      </c>
      <c r="I448">
        <v>1827.1999512</v>
      </c>
      <c r="J448">
        <v>1864.1401367000001</v>
      </c>
      <c r="L448" t="str">
        <f t="shared" si="49"/>
        <v>19JUL2025:15:00:00</v>
      </c>
      <c r="M448">
        <v>16</v>
      </c>
      <c r="N448">
        <f t="shared" si="50"/>
        <v>-112.27990720000003</v>
      </c>
      <c r="O448">
        <f t="shared" si="45"/>
        <v>-112.27990720000003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5.6941693619870755</v>
      </c>
    </row>
    <row r="449" spans="1:19" x14ac:dyDescent="0.25">
      <c r="A449" t="s">
        <v>473</v>
      </c>
      <c r="B449">
        <v>2005.6381836</v>
      </c>
      <c r="C449">
        <v>1906.75</v>
      </c>
      <c r="D449">
        <v>1914.2458495999999</v>
      </c>
      <c r="E449">
        <v>1902.3875731999999</v>
      </c>
      <c r="F449">
        <v>1914.2900391000001</v>
      </c>
      <c r="G449">
        <v>1991.4899902</v>
      </c>
      <c r="H449">
        <v>1906.75</v>
      </c>
      <c r="I449">
        <v>1863.9200439000001</v>
      </c>
      <c r="J449">
        <v>1919.1125488</v>
      </c>
      <c r="L449" t="str">
        <f t="shared" si="49"/>
        <v>19JUL2025:16:00:00</v>
      </c>
      <c r="M449">
        <v>17</v>
      </c>
      <c r="N449">
        <f t="shared" si="50"/>
        <v>-98.888183600000048</v>
      </c>
      <c r="O449">
        <f t="shared" si="45"/>
        <v>-98.888183600000048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4.9305096207583015</v>
      </c>
    </row>
    <row r="450" spans="1:19" x14ac:dyDescent="0.25">
      <c r="A450" t="s">
        <v>474</v>
      </c>
      <c r="B450">
        <v>2134.8178711</v>
      </c>
      <c r="C450">
        <v>1941.9699707</v>
      </c>
      <c r="D450">
        <v>1952.8769531</v>
      </c>
      <c r="E450">
        <v>1941.4732666</v>
      </c>
      <c r="F450">
        <v>1967.6600341999999</v>
      </c>
      <c r="G450">
        <v>2041.7900391000001</v>
      </c>
      <c r="H450">
        <v>1941.9699707</v>
      </c>
      <c r="I450">
        <v>1888.3100586</v>
      </c>
      <c r="J450">
        <v>1959.9324951000001</v>
      </c>
      <c r="L450" t="str">
        <f t="shared" si="49"/>
        <v>19JUL2025:17:00:00</v>
      </c>
      <c r="M450">
        <v>18</v>
      </c>
      <c r="N450">
        <f t="shared" si="50"/>
        <v>-192.84790040000007</v>
      </c>
      <c r="O450">
        <f t="shared" si="45"/>
        <v>-192.84790040000007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9.0334591540884936</v>
      </c>
    </row>
    <row r="451" spans="1:19" x14ac:dyDescent="0.25">
      <c r="A451" t="s">
        <v>475</v>
      </c>
      <c r="B451">
        <v>2073.6867676000002</v>
      </c>
      <c r="C451">
        <v>1946.6099853999999</v>
      </c>
      <c r="D451">
        <v>1973.4168701000001</v>
      </c>
      <c r="E451">
        <v>1935.7017822</v>
      </c>
      <c r="F451">
        <v>1949.8000488</v>
      </c>
      <c r="G451">
        <v>2048.3200683999999</v>
      </c>
      <c r="H451">
        <v>1946.6099853999999</v>
      </c>
      <c r="I451">
        <v>1890.4100341999999</v>
      </c>
      <c r="J451">
        <v>1958.7850341999999</v>
      </c>
      <c r="L451" t="str">
        <f t="shared" si="49"/>
        <v>19JUL2025:18:00:00</v>
      </c>
      <c r="M451">
        <v>19</v>
      </c>
      <c r="N451">
        <f t="shared" si="50"/>
        <v>-127.07678220000025</v>
      </c>
      <c r="O451">
        <f t="shared" ref="O451:O514" si="52">IF(N451&lt;0,N451,"")</f>
        <v>-127.07678220000025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6.1280606206053818</v>
      </c>
    </row>
    <row r="452" spans="1:19" x14ac:dyDescent="0.25">
      <c r="A452" t="s">
        <v>476</v>
      </c>
      <c r="B452">
        <v>2081.2834472999998</v>
      </c>
      <c r="C452">
        <v>1914.1500243999999</v>
      </c>
      <c r="D452">
        <v>2009.8674315999999</v>
      </c>
      <c r="E452">
        <v>1956.0161132999999</v>
      </c>
      <c r="F452">
        <v>1996.6500243999999</v>
      </c>
      <c r="G452">
        <v>2024.1800536999999</v>
      </c>
      <c r="H452">
        <v>1914.1500243999999</v>
      </c>
      <c r="I452">
        <v>1851.2900391000001</v>
      </c>
      <c r="J452">
        <v>1946.5675048999999</v>
      </c>
      <c r="L452" t="str">
        <f t="shared" ref="L452:L515" si="56">A452</f>
        <v>19JUL2025:19:00:00</v>
      </c>
      <c r="M452">
        <v>20</v>
      </c>
      <c r="N452">
        <f t="shared" ref="N452:N515" si="57">C452-B452</f>
        <v>-167.13342289999991</v>
      </c>
      <c r="O452">
        <f t="shared" si="52"/>
        <v>-167.13342289999991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8.0303056806999624</v>
      </c>
    </row>
    <row r="453" spans="1:19" x14ac:dyDescent="0.25">
      <c r="A453" t="s">
        <v>477</v>
      </c>
      <c r="B453">
        <v>2004.855957</v>
      </c>
      <c r="C453">
        <v>1838.5600586</v>
      </c>
      <c r="D453">
        <v>1945.7088623</v>
      </c>
      <c r="E453">
        <v>1901.4219971</v>
      </c>
      <c r="F453">
        <v>1941.4599608999999</v>
      </c>
      <c r="G453">
        <v>1938.9899902</v>
      </c>
      <c r="H453">
        <v>1838.5600586</v>
      </c>
      <c r="I453">
        <v>1780.8000488</v>
      </c>
      <c r="J453">
        <v>1874.9523925999999</v>
      </c>
      <c r="L453" t="str">
        <f t="shared" si="56"/>
        <v>19JUL2025:20:00:00</v>
      </c>
      <c r="M453">
        <v>21</v>
      </c>
      <c r="N453">
        <f t="shared" si="57"/>
        <v>-166.29589839999994</v>
      </c>
      <c r="O453">
        <f t="shared" si="52"/>
        <v>-166.29589839999994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8.2946556743577542</v>
      </c>
    </row>
    <row r="454" spans="1:19" x14ac:dyDescent="0.25">
      <c r="A454" t="s">
        <v>478</v>
      </c>
      <c r="B454">
        <v>1927.4420166</v>
      </c>
      <c r="C454">
        <v>1751.0300293</v>
      </c>
      <c r="D454">
        <v>1859.4222411999999</v>
      </c>
      <c r="E454">
        <v>1813.5325928</v>
      </c>
      <c r="F454">
        <v>1865.4499512</v>
      </c>
      <c r="G454">
        <v>1825.1099853999999</v>
      </c>
      <c r="H454">
        <v>1751.0300293</v>
      </c>
      <c r="I454">
        <v>1701.0500488</v>
      </c>
      <c r="J454">
        <v>1785.6599120999999</v>
      </c>
      <c r="L454" t="str">
        <f t="shared" si="56"/>
        <v>19JUL2025:21:00:00</v>
      </c>
      <c r="M454">
        <v>22</v>
      </c>
      <c r="N454">
        <f t="shared" si="57"/>
        <v>-176.41198729999996</v>
      </c>
      <c r="O454">
        <f t="shared" si="52"/>
        <v>-176.41198729999996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9.1526482135732419</v>
      </c>
    </row>
    <row r="455" spans="1:19" x14ac:dyDescent="0.25">
      <c r="A455" t="s">
        <v>479</v>
      </c>
      <c r="B455">
        <v>1880.6866454999999</v>
      </c>
      <c r="C455">
        <v>1721.1700439000001</v>
      </c>
      <c r="D455">
        <v>1849.0146483999999</v>
      </c>
      <c r="E455">
        <v>1791.128418</v>
      </c>
      <c r="F455">
        <v>1813.4699707</v>
      </c>
      <c r="G455">
        <v>1764.9599608999999</v>
      </c>
      <c r="H455">
        <v>1721.1700439000001</v>
      </c>
      <c r="I455">
        <v>1667.2399902</v>
      </c>
      <c r="J455">
        <v>1741.7099608999999</v>
      </c>
      <c r="L455" t="str">
        <f t="shared" si="56"/>
        <v>19JUL2025:22:00:00</v>
      </c>
      <c r="M455">
        <v>23</v>
      </c>
      <c r="N455">
        <f t="shared" si="57"/>
        <v>-159.51660159999983</v>
      </c>
      <c r="O455">
        <f t="shared" si="52"/>
        <v>-159.51660159999983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8.4818277399736992</v>
      </c>
    </row>
    <row r="456" spans="1:19" x14ac:dyDescent="0.25">
      <c r="A456" t="s">
        <v>480</v>
      </c>
      <c r="B456">
        <v>1810.6640625</v>
      </c>
      <c r="C456">
        <v>1626.9000243999999</v>
      </c>
      <c r="D456">
        <v>1795.890625</v>
      </c>
      <c r="E456">
        <v>1735.5357666</v>
      </c>
      <c r="F456">
        <v>1760.7800293</v>
      </c>
      <c r="G456">
        <v>1662.5899658000001</v>
      </c>
      <c r="H456">
        <v>1626.9000243999999</v>
      </c>
      <c r="I456">
        <v>1595.2900391000001</v>
      </c>
      <c r="J456">
        <v>1661.3900146000001</v>
      </c>
      <c r="L456" t="str">
        <f t="shared" si="56"/>
        <v>19JUL2025:23:00:00</v>
      </c>
      <c r="M456">
        <v>24</v>
      </c>
      <c r="N456">
        <f t="shared" si="57"/>
        <v>-183.76403810000011</v>
      </c>
      <c r="O456">
        <f t="shared" si="52"/>
        <v>-183.76403810000011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10.148985773002831</v>
      </c>
    </row>
    <row r="457" spans="1:19" x14ac:dyDescent="0.25">
      <c r="A457" t="s">
        <v>481</v>
      </c>
      <c r="B457">
        <v>1722.0854492000001</v>
      </c>
      <c r="C457">
        <v>1533.8000488</v>
      </c>
      <c r="D457">
        <v>1729.5463867000001</v>
      </c>
      <c r="E457">
        <v>1712.2161865</v>
      </c>
      <c r="F457">
        <v>1685.2600098</v>
      </c>
      <c r="G457">
        <v>1579.4599608999999</v>
      </c>
      <c r="H457">
        <v>1533.8000488</v>
      </c>
      <c r="I457">
        <v>1516.3499756000001</v>
      </c>
      <c r="J457">
        <v>1578.7175293</v>
      </c>
      <c r="L457" t="str">
        <f t="shared" si="56"/>
        <v>20JUL2025:00:00:00</v>
      </c>
      <c r="M457">
        <v>1</v>
      </c>
      <c r="N457">
        <f t="shared" si="57"/>
        <v>-188.28540040000007</v>
      </c>
      <c r="O457">
        <f t="shared" si="52"/>
        <v>-188.28540040000007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10.933568975190436</v>
      </c>
    </row>
    <row r="458" spans="1:19" x14ac:dyDescent="0.25">
      <c r="A458" t="s">
        <v>482</v>
      </c>
      <c r="B458">
        <v>1668.5872803</v>
      </c>
      <c r="C458">
        <v>1519.0100098</v>
      </c>
      <c r="D458">
        <v>1688.8248291</v>
      </c>
      <c r="E458">
        <v>1659.0650635</v>
      </c>
      <c r="F458">
        <v>1634.8100586</v>
      </c>
      <c r="G458">
        <v>1564.0699463000001</v>
      </c>
      <c r="H458">
        <v>1519.0100098</v>
      </c>
      <c r="I458">
        <v>1508.0500488</v>
      </c>
      <c r="J458">
        <v>1556.4848632999999</v>
      </c>
      <c r="L458" t="str">
        <f t="shared" si="56"/>
        <v>20JUL2025:01:00:00</v>
      </c>
      <c r="M458">
        <v>2</v>
      </c>
      <c r="N458">
        <f t="shared" si="57"/>
        <v>-149.57727049999994</v>
      </c>
      <c r="O458">
        <f t="shared" si="52"/>
        <v>-149.57727049999994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8.9643060489534001</v>
      </c>
    </row>
    <row r="459" spans="1:19" x14ac:dyDescent="0.25">
      <c r="A459" t="s">
        <v>483</v>
      </c>
      <c r="B459">
        <v>1546.4475098</v>
      </c>
      <c r="C459">
        <v>1431.2700195</v>
      </c>
      <c r="D459">
        <v>1596.4937743999999</v>
      </c>
      <c r="E459">
        <v>1595.8922118999999</v>
      </c>
      <c r="F459">
        <v>1574.5899658000001</v>
      </c>
      <c r="G459">
        <v>1482.7399902</v>
      </c>
      <c r="H459">
        <v>1431.2700195</v>
      </c>
      <c r="I459">
        <v>1427.9300536999999</v>
      </c>
      <c r="J459">
        <v>1479.1325684000001</v>
      </c>
      <c r="L459" t="str">
        <f t="shared" si="56"/>
        <v>20JUL2025:02:00:00</v>
      </c>
      <c r="M459">
        <v>3</v>
      </c>
      <c r="N459">
        <f t="shared" si="57"/>
        <v>-115.17749030000004</v>
      </c>
      <c r="O459">
        <f t="shared" si="52"/>
        <v>-115.17749030000004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7.4478758296100072</v>
      </c>
    </row>
    <row r="460" spans="1:19" x14ac:dyDescent="0.25">
      <c r="A460" t="s">
        <v>484</v>
      </c>
      <c r="B460">
        <v>1462.5843506000001</v>
      </c>
      <c r="C460">
        <v>1361.7700195</v>
      </c>
      <c r="D460">
        <v>1507.4385986</v>
      </c>
      <c r="E460">
        <v>1503.9495850000001</v>
      </c>
      <c r="F460">
        <v>1497.9599608999999</v>
      </c>
      <c r="G460">
        <v>1421.0300293</v>
      </c>
      <c r="H460">
        <v>1361.7700195</v>
      </c>
      <c r="I460">
        <v>1367.0500488</v>
      </c>
      <c r="J460">
        <v>1411.9523925999999</v>
      </c>
      <c r="L460" t="str">
        <f t="shared" si="56"/>
        <v>20JUL2025:03:00:00</v>
      </c>
      <c r="M460">
        <v>4</v>
      </c>
      <c r="N460">
        <f t="shared" si="57"/>
        <v>-100.81433110000012</v>
      </c>
      <c r="O460">
        <f t="shared" si="52"/>
        <v>-100.81433110000012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6.8928900448471762</v>
      </c>
    </row>
    <row r="461" spans="1:19" x14ac:dyDescent="0.25">
      <c r="A461" t="s">
        <v>485</v>
      </c>
      <c r="B461">
        <v>1440.8800048999999</v>
      </c>
      <c r="C461">
        <v>1328.7199707</v>
      </c>
      <c r="D461">
        <v>1472.6060791</v>
      </c>
      <c r="E461">
        <v>1463.1490478999999</v>
      </c>
      <c r="F461">
        <v>1486.9399414</v>
      </c>
      <c r="G461">
        <v>1383.8100586</v>
      </c>
      <c r="H461">
        <v>1328.7199707</v>
      </c>
      <c r="I461">
        <v>1331.4599608999999</v>
      </c>
      <c r="J461">
        <v>1382.7324219</v>
      </c>
      <c r="L461" t="str">
        <f t="shared" si="56"/>
        <v>20JUL2025:04:00:00</v>
      </c>
      <c r="M461">
        <v>5</v>
      </c>
      <c r="N461">
        <f t="shared" si="57"/>
        <v>-112.16003419999993</v>
      </c>
      <c r="O461">
        <f t="shared" si="52"/>
        <v>-112.16003419999993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7.7841342664605904</v>
      </c>
    </row>
    <row r="462" spans="1:19" x14ac:dyDescent="0.25">
      <c r="A462" t="s">
        <v>486</v>
      </c>
      <c r="B462">
        <v>1418.1989745999999</v>
      </c>
      <c r="C462">
        <v>1300.1600341999999</v>
      </c>
      <c r="D462">
        <v>1387.9407959</v>
      </c>
      <c r="E462">
        <v>1380.6345214999999</v>
      </c>
      <c r="F462">
        <v>1414.1300048999999</v>
      </c>
      <c r="G462">
        <v>1353.4200439000001</v>
      </c>
      <c r="H462">
        <v>1300.1600341999999</v>
      </c>
      <c r="I462">
        <v>1302.6899414</v>
      </c>
      <c r="J462">
        <v>1342.5999756000001</v>
      </c>
      <c r="L462" t="str">
        <f t="shared" si="56"/>
        <v>20JUL2025:05:00:00</v>
      </c>
      <c r="M462">
        <v>6</v>
      </c>
      <c r="N462">
        <f t="shared" si="57"/>
        <v>-118.0389404</v>
      </c>
      <c r="O462">
        <f t="shared" si="52"/>
        <v>-118.0389404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8.3231579287590893</v>
      </c>
    </row>
    <row r="463" spans="1:19" x14ac:dyDescent="0.25">
      <c r="A463" t="s">
        <v>487</v>
      </c>
      <c r="B463">
        <v>1398.2712402</v>
      </c>
      <c r="C463">
        <v>1272.4000243999999</v>
      </c>
      <c r="D463">
        <v>1390.4786377</v>
      </c>
      <c r="E463">
        <v>1395.8820800999999</v>
      </c>
      <c r="F463">
        <v>1407.7399902</v>
      </c>
      <c r="G463">
        <v>1327.6500243999999</v>
      </c>
      <c r="H463">
        <v>1272.4000243999999</v>
      </c>
      <c r="I463">
        <v>1267.6800536999999</v>
      </c>
      <c r="J463">
        <v>1318.8675536999999</v>
      </c>
      <c r="L463" t="str">
        <f t="shared" si="56"/>
        <v>20JUL2025:06:00:00</v>
      </c>
      <c r="M463">
        <v>7</v>
      </c>
      <c r="N463">
        <f t="shared" si="57"/>
        <v>-125.87121580000007</v>
      </c>
      <c r="O463">
        <f t="shared" si="52"/>
        <v>-125.87121580000007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9.0019169515348292</v>
      </c>
    </row>
    <row r="464" spans="1:19" x14ac:dyDescent="0.25">
      <c r="A464" t="s">
        <v>488</v>
      </c>
      <c r="B464">
        <v>1403.8055420000001</v>
      </c>
      <c r="C464">
        <v>1238.3100586</v>
      </c>
      <c r="D464">
        <v>1366.9293213000001</v>
      </c>
      <c r="E464">
        <v>1374.8227539</v>
      </c>
      <c r="F464">
        <v>1360.0699463000001</v>
      </c>
      <c r="G464">
        <v>1296.5799560999999</v>
      </c>
      <c r="H464">
        <v>1238.3100586</v>
      </c>
      <c r="I464">
        <v>1242.5100098</v>
      </c>
      <c r="J464">
        <v>1284.3674315999999</v>
      </c>
      <c r="L464" t="str">
        <f t="shared" si="56"/>
        <v>20JUL2025:07:00:00</v>
      </c>
      <c r="M464">
        <v>8</v>
      </c>
      <c r="N464">
        <f t="shared" si="57"/>
        <v>-165.49548340000001</v>
      </c>
      <c r="O464">
        <f t="shared" si="52"/>
        <v>-165.49548340000001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11.78906041104659</v>
      </c>
    </row>
    <row r="465" spans="1:19" x14ac:dyDescent="0.25">
      <c r="A465" t="s">
        <v>489</v>
      </c>
      <c r="B465">
        <v>1426.8133545000001</v>
      </c>
      <c r="C465">
        <v>1259.3399658000001</v>
      </c>
      <c r="D465">
        <v>1395.7858887</v>
      </c>
      <c r="E465">
        <v>1398.9613036999999</v>
      </c>
      <c r="F465">
        <v>1373.9300536999999</v>
      </c>
      <c r="G465">
        <v>1319.9000243999999</v>
      </c>
      <c r="H465">
        <v>1259.3399658000001</v>
      </c>
      <c r="I465">
        <v>1271.8499756000001</v>
      </c>
      <c r="J465">
        <v>1306.2550048999999</v>
      </c>
      <c r="L465" t="str">
        <f t="shared" si="56"/>
        <v>20JUL2025:08:00:00</v>
      </c>
      <c r="M465">
        <v>9</v>
      </c>
      <c r="N465">
        <f t="shared" si="57"/>
        <v>-167.47338869999999</v>
      </c>
      <c r="O465">
        <f t="shared" si="52"/>
        <v>-167.47338869999999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11.737582086108796</v>
      </c>
    </row>
    <row r="466" spans="1:19" x14ac:dyDescent="0.25">
      <c r="A466" t="s">
        <v>490</v>
      </c>
      <c r="B466">
        <v>1663.2952881000001</v>
      </c>
      <c r="C466">
        <v>1369.4899902</v>
      </c>
      <c r="D466">
        <v>1530.3618164</v>
      </c>
      <c r="E466">
        <v>1525.2734375</v>
      </c>
      <c r="F466">
        <v>1494.4200439000001</v>
      </c>
      <c r="G466">
        <v>1430.2900391000001</v>
      </c>
      <c r="H466">
        <v>1369.4899902</v>
      </c>
      <c r="I466">
        <v>1373.1199951000001</v>
      </c>
      <c r="J466">
        <v>1416.8300781</v>
      </c>
      <c r="L466" t="str">
        <f t="shared" si="56"/>
        <v>20JUL2025:09:00:00</v>
      </c>
      <c r="M466">
        <v>10</v>
      </c>
      <c r="N466">
        <f t="shared" si="57"/>
        <v>-293.80529790000014</v>
      </c>
      <c r="O466">
        <f t="shared" si="52"/>
        <v>-293.80529790000014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17.664049192108099</v>
      </c>
    </row>
    <row r="467" spans="1:19" x14ac:dyDescent="0.25">
      <c r="A467" t="s">
        <v>491</v>
      </c>
      <c r="B467">
        <v>2016.5983887</v>
      </c>
      <c r="C467">
        <v>1493.1800536999999</v>
      </c>
      <c r="D467">
        <v>1654.5830077999999</v>
      </c>
      <c r="E467">
        <v>1624.8383789</v>
      </c>
      <c r="F467">
        <v>1613.4799805</v>
      </c>
      <c r="G467">
        <v>1539.6899414</v>
      </c>
      <c r="H467">
        <v>1493.1800536999999</v>
      </c>
      <c r="I467">
        <v>1473.8399658000001</v>
      </c>
      <c r="J467">
        <v>1530.0474853999999</v>
      </c>
      <c r="L467" t="str">
        <f t="shared" si="56"/>
        <v>20JUL2025:10:00:00</v>
      </c>
      <c r="M467">
        <v>11</v>
      </c>
      <c r="N467">
        <f t="shared" si="57"/>
        <v>-523.41833500000007</v>
      </c>
      <c r="O467">
        <f t="shared" si="52"/>
        <v>-523.41833500000007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25.955506953341445</v>
      </c>
    </row>
    <row r="468" spans="1:19" x14ac:dyDescent="0.25">
      <c r="A468" t="s">
        <v>492</v>
      </c>
      <c r="B468">
        <v>1920.463501</v>
      </c>
      <c r="C468">
        <v>1586.5300293</v>
      </c>
      <c r="D468">
        <v>1638.6779785000001</v>
      </c>
      <c r="E468">
        <v>1634.3861084</v>
      </c>
      <c r="F468">
        <v>1600.0300293</v>
      </c>
      <c r="G468">
        <v>1613.4499512</v>
      </c>
      <c r="H468">
        <v>1586.5300293</v>
      </c>
      <c r="I468">
        <v>1550.2800293</v>
      </c>
      <c r="J468">
        <v>1587.5725098</v>
      </c>
      <c r="L468" t="str">
        <f t="shared" si="56"/>
        <v>20JUL2025:11:00:00</v>
      </c>
      <c r="M468">
        <v>12</v>
      </c>
      <c r="N468">
        <f t="shared" si="57"/>
        <v>-333.93347169999993</v>
      </c>
      <c r="O468">
        <f t="shared" si="52"/>
        <v>-333.93347169999993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17.388170695570011</v>
      </c>
    </row>
    <row r="469" spans="1:19" x14ac:dyDescent="0.25">
      <c r="A469" t="s">
        <v>493</v>
      </c>
      <c r="B469">
        <v>1754.8015137</v>
      </c>
      <c r="C469">
        <v>1666.8100586</v>
      </c>
      <c r="D469">
        <v>1653.1958007999999</v>
      </c>
      <c r="E469">
        <v>1654.9447021000001</v>
      </c>
      <c r="F469">
        <v>1611.0100098</v>
      </c>
      <c r="G469">
        <v>1682.5600586</v>
      </c>
      <c r="H469">
        <v>1666.8100586</v>
      </c>
      <c r="I469">
        <v>1627.4699707</v>
      </c>
      <c r="J469">
        <v>1646.9624022999999</v>
      </c>
      <c r="L469" t="str">
        <f t="shared" si="56"/>
        <v>20JUL2025:12:00:00</v>
      </c>
      <c r="M469">
        <v>13</v>
      </c>
      <c r="N469">
        <f t="shared" si="57"/>
        <v>-87.991455099999939</v>
      </c>
      <c r="O469">
        <f t="shared" si="52"/>
        <v>-87.991455099999939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5.0143252335399406</v>
      </c>
    </row>
    <row r="470" spans="1:19" x14ac:dyDescent="0.25">
      <c r="A470" t="s">
        <v>494</v>
      </c>
      <c r="B470">
        <v>1786.1520995999999</v>
      </c>
      <c r="C470">
        <v>1753</v>
      </c>
      <c r="D470">
        <v>1730.8133545000001</v>
      </c>
      <c r="E470">
        <v>1759.6475829999999</v>
      </c>
      <c r="F470">
        <v>1682.1199951000001</v>
      </c>
      <c r="G470">
        <v>1751.9300536999999</v>
      </c>
      <c r="H470">
        <v>1753</v>
      </c>
      <c r="I470">
        <v>1702.4000243999999</v>
      </c>
      <c r="J470">
        <v>1722.3624268000001</v>
      </c>
      <c r="L470" t="str">
        <f t="shared" si="56"/>
        <v>20JUL2025:13:00:00</v>
      </c>
      <c r="M470">
        <v>14</v>
      </c>
      <c r="N470">
        <f t="shared" si="57"/>
        <v>-33.152099599999929</v>
      </c>
      <c r="O470">
        <f t="shared" si="52"/>
        <v>-33.152099599999929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1.8560625160323234</v>
      </c>
    </row>
    <row r="471" spans="1:19" x14ac:dyDescent="0.25">
      <c r="A471" t="s">
        <v>495</v>
      </c>
      <c r="B471">
        <v>1872.6923827999999</v>
      </c>
      <c r="C471">
        <v>1835.0899658000001</v>
      </c>
      <c r="D471">
        <v>1802.1387939000001</v>
      </c>
      <c r="E471">
        <v>1814.9780272999999</v>
      </c>
      <c r="F471">
        <v>1744.0400391000001</v>
      </c>
      <c r="G471">
        <v>1821.6400146000001</v>
      </c>
      <c r="H471">
        <v>1835.0899658000001</v>
      </c>
      <c r="I471">
        <v>1766.7199707</v>
      </c>
      <c r="J471">
        <v>1791.8725586</v>
      </c>
      <c r="L471" t="str">
        <f t="shared" si="56"/>
        <v>20JUL2025:14:00:00</v>
      </c>
      <c r="M471">
        <v>15</v>
      </c>
      <c r="N471">
        <f t="shared" si="57"/>
        <v>-37.602416999999832</v>
      </c>
      <c r="O471">
        <f t="shared" si="52"/>
        <v>-37.602416999999832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2.0079334622901439</v>
      </c>
    </row>
    <row r="472" spans="1:19" x14ac:dyDescent="0.25">
      <c r="A472" t="s">
        <v>496</v>
      </c>
      <c r="B472">
        <v>1953.5930175999999</v>
      </c>
      <c r="C472">
        <v>1909.1999512</v>
      </c>
      <c r="D472">
        <v>1939.7435303</v>
      </c>
      <c r="E472">
        <v>2032.7967529</v>
      </c>
      <c r="F472">
        <v>1872.4799805</v>
      </c>
      <c r="G472">
        <v>1885.8800048999999</v>
      </c>
      <c r="H472">
        <v>1909.1999512</v>
      </c>
      <c r="I472">
        <v>1831.4799805</v>
      </c>
      <c r="J472">
        <v>1874.7598877</v>
      </c>
      <c r="L472" t="str">
        <f t="shared" si="56"/>
        <v>20JUL2025:15:00:00</v>
      </c>
      <c r="M472">
        <v>16</v>
      </c>
      <c r="N472">
        <f t="shared" si="57"/>
        <v>-44.393066399999952</v>
      </c>
      <c r="O472">
        <f t="shared" si="52"/>
        <v>-44.393066399999952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2.2723804804819112</v>
      </c>
    </row>
    <row r="473" spans="1:19" x14ac:dyDescent="0.25">
      <c r="A473" t="s">
        <v>497</v>
      </c>
      <c r="B473">
        <v>2000.7093506000001</v>
      </c>
      <c r="C473">
        <v>1958.7700195</v>
      </c>
      <c r="D473">
        <v>2035.1723632999999</v>
      </c>
      <c r="E473">
        <v>2154.3654784999999</v>
      </c>
      <c r="F473">
        <v>1950.0600586</v>
      </c>
      <c r="G473">
        <v>1933.5999756000001</v>
      </c>
      <c r="H473">
        <v>1958.7700195</v>
      </c>
      <c r="I473">
        <v>1873.9300536999999</v>
      </c>
      <c r="J473">
        <v>1929.0900879000001</v>
      </c>
      <c r="L473" t="str">
        <f t="shared" si="56"/>
        <v>20JUL2025:16:00:00</v>
      </c>
      <c r="M473">
        <v>17</v>
      </c>
      <c r="N473">
        <f t="shared" si="57"/>
        <v>-41.939331100000118</v>
      </c>
      <c r="O473">
        <f t="shared" si="52"/>
        <v>-41.939331100000118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2.0962230764514986</v>
      </c>
    </row>
    <row r="474" spans="1:19" x14ac:dyDescent="0.25">
      <c r="A474" t="s">
        <v>498</v>
      </c>
      <c r="B474">
        <v>2059.7785644999999</v>
      </c>
      <c r="C474">
        <v>1989.6899414</v>
      </c>
      <c r="D474">
        <v>1997.7360839999999</v>
      </c>
      <c r="E474">
        <v>2042.9180908000001</v>
      </c>
      <c r="F474">
        <v>1925.0799560999999</v>
      </c>
      <c r="G474">
        <v>1963.1400146000001</v>
      </c>
      <c r="H474">
        <v>1989.6899414</v>
      </c>
      <c r="I474">
        <v>1899.0699463000001</v>
      </c>
      <c r="J474">
        <v>1944.2449951000001</v>
      </c>
      <c r="L474" t="str">
        <f t="shared" si="56"/>
        <v>20JUL2025:17:00:00</v>
      </c>
      <c r="M474">
        <v>18</v>
      </c>
      <c r="N474">
        <f t="shared" si="57"/>
        <v>-70.08862309999995</v>
      </c>
      <c r="O474">
        <f t="shared" si="52"/>
        <v>-70.08862309999995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3.4027261137661942</v>
      </c>
    </row>
    <row r="475" spans="1:19" x14ac:dyDescent="0.25">
      <c r="A475" t="s">
        <v>499</v>
      </c>
      <c r="B475">
        <v>2061.2934570000002</v>
      </c>
      <c r="C475">
        <v>2001.6099853999999</v>
      </c>
      <c r="D475">
        <v>1983.8067627</v>
      </c>
      <c r="E475">
        <v>1968.1003418</v>
      </c>
      <c r="F475">
        <v>1878.9799805</v>
      </c>
      <c r="G475">
        <v>1972.3100586</v>
      </c>
      <c r="H475">
        <v>2001.6099853999999</v>
      </c>
      <c r="I475">
        <v>1900.7700195</v>
      </c>
      <c r="J475">
        <v>1938.4174805</v>
      </c>
      <c r="L475" t="str">
        <f t="shared" si="56"/>
        <v>20JUL2025:18:00:00</v>
      </c>
      <c r="M475">
        <v>19</v>
      </c>
      <c r="N475">
        <f t="shared" si="57"/>
        <v>-59.683471600000303</v>
      </c>
      <c r="O475">
        <f t="shared" si="52"/>
        <v>-59.683471600000303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2.8954378813613193</v>
      </c>
    </row>
    <row r="476" spans="1:19" x14ac:dyDescent="0.25">
      <c r="A476" t="s">
        <v>500</v>
      </c>
      <c r="B476">
        <v>2054.3205566000001</v>
      </c>
      <c r="C476">
        <v>1979.1800536999999</v>
      </c>
      <c r="D476">
        <v>2008.2515868999999</v>
      </c>
      <c r="E476">
        <v>1967.5017089999999</v>
      </c>
      <c r="F476">
        <v>1931.9000243999999</v>
      </c>
      <c r="G476">
        <v>1946.6700439000001</v>
      </c>
      <c r="H476">
        <v>1979.1800536999999</v>
      </c>
      <c r="I476">
        <v>1870.5699463000001</v>
      </c>
      <c r="J476">
        <v>1932.0799560999999</v>
      </c>
      <c r="L476" t="str">
        <f t="shared" si="56"/>
        <v>20JUL2025:19:00:00</v>
      </c>
      <c r="M476">
        <v>20</v>
      </c>
      <c r="N476">
        <f t="shared" si="57"/>
        <v>-75.140502900000229</v>
      </c>
      <c r="O476">
        <f t="shared" si="52"/>
        <v>-75.140502900000229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3.6576814975926344</v>
      </c>
    </row>
    <row r="477" spans="1:19" x14ac:dyDescent="0.25">
      <c r="A477" t="s">
        <v>501</v>
      </c>
      <c r="B477">
        <v>2007.6437988</v>
      </c>
      <c r="C477">
        <v>1910.2199707</v>
      </c>
      <c r="D477">
        <v>1967.7437743999999</v>
      </c>
      <c r="E477">
        <v>1941.2473144999999</v>
      </c>
      <c r="F477">
        <v>1902.6500243999999</v>
      </c>
      <c r="G477">
        <v>1880.8599853999999</v>
      </c>
      <c r="H477">
        <v>1910.2199707</v>
      </c>
      <c r="I477">
        <v>1813.7700195</v>
      </c>
      <c r="J477">
        <v>1876.875</v>
      </c>
      <c r="L477" t="str">
        <f t="shared" si="56"/>
        <v>20JUL2025:20:00:00</v>
      </c>
      <c r="M477">
        <v>21</v>
      </c>
      <c r="N477">
        <f t="shared" si="57"/>
        <v>-97.423828100000037</v>
      </c>
      <c r="O477">
        <f t="shared" si="52"/>
        <v>-97.423828100000037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4.8526450836663244</v>
      </c>
    </row>
    <row r="478" spans="1:19" x14ac:dyDescent="0.25">
      <c r="A478" t="s">
        <v>502</v>
      </c>
      <c r="B478">
        <v>1930.6533202999999</v>
      </c>
      <c r="C478">
        <v>1828.2800293</v>
      </c>
      <c r="D478">
        <v>1912.1319579999999</v>
      </c>
      <c r="E478">
        <v>1876.4725341999999</v>
      </c>
      <c r="F478">
        <v>1852.8000488</v>
      </c>
      <c r="G478">
        <v>1804.8800048999999</v>
      </c>
      <c r="H478">
        <v>1828.2800293</v>
      </c>
      <c r="I478">
        <v>1739.5300293</v>
      </c>
      <c r="J478">
        <v>1806.3725586</v>
      </c>
      <c r="L478" t="str">
        <f t="shared" si="56"/>
        <v>20JUL2025:21:00:00</v>
      </c>
      <c r="M478">
        <v>22</v>
      </c>
      <c r="N478">
        <f t="shared" si="57"/>
        <v>-102.37329099999988</v>
      </c>
      <c r="O478">
        <f t="shared" si="52"/>
        <v>-102.37329099999988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5.3025206505791695</v>
      </c>
    </row>
    <row r="479" spans="1:19" x14ac:dyDescent="0.25">
      <c r="A479" t="s">
        <v>503</v>
      </c>
      <c r="B479">
        <v>1883.5756836</v>
      </c>
      <c r="C479">
        <v>1795.5799560999999</v>
      </c>
      <c r="D479">
        <v>1890.8808594</v>
      </c>
      <c r="E479">
        <v>1843.5411377</v>
      </c>
      <c r="F479">
        <v>1815.3299560999999</v>
      </c>
      <c r="G479">
        <v>1777.1400146000001</v>
      </c>
      <c r="H479">
        <v>1795.5799560999999</v>
      </c>
      <c r="I479">
        <v>1705.1700439000001</v>
      </c>
      <c r="J479">
        <v>1773.3049315999999</v>
      </c>
      <c r="L479" t="str">
        <f t="shared" si="56"/>
        <v>20JUL2025:22:00:00</v>
      </c>
      <c r="M479">
        <v>23</v>
      </c>
      <c r="N479">
        <f t="shared" si="57"/>
        <v>-87.995727500000157</v>
      </c>
      <c r="O479">
        <f t="shared" si="52"/>
        <v>-87.995727500000157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4.6717383467075546</v>
      </c>
    </row>
    <row r="480" spans="1:19" x14ac:dyDescent="0.25">
      <c r="A480" t="s">
        <v>504</v>
      </c>
      <c r="B480">
        <v>1789.5596923999999</v>
      </c>
      <c r="C480">
        <v>1687.8199463000001</v>
      </c>
      <c r="D480">
        <v>1831.237793</v>
      </c>
      <c r="E480">
        <v>1794.0899658000001</v>
      </c>
      <c r="F480">
        <v>1750.5100098</v>
      </c>
      <c r="G480">
        <v>1676.6800536999999</v>
      </c>
      <c r="H480">
        <v>1687.8199463000001</v>
      </c>
      <c r="I480">
        <v>1609.7099608999999</v>
      </c>
      <c r="J480">
        <v>1681.1799315999999</v>
      </c>
      <c r="L480" t="str">
        <f t="shared" si="56"/>
        <v>20JUL2025:23:00:00</v>
      </c>
      <c r="M480">
        <v>24</v>
      </c>
      <c r="N480">
        <f t="shared" si="57"/>
        <v>-101.73974609999982</v>
      </c>
      <c r="O480">
        <f t="shared" si="52"/>
        <v>-101.73974609999982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5.685183150474038</v>
      </c>
    </row>
    <row r="481" spans="1:19" x14ac:dyDescent="0.25">
      <c r="A481" t="s">
        <v>505</v>
      </c>
      <c r="B481">
        <v>1753.9298096</v>
      </c>
      <c r="C481">
        <v>1577.1500243999999</v>
      </c>
      <c r="D481">
        <v>1725.9780272999999</v>
      </c>
      <c r="E481">
        <v>1718.4693603999999</v>
      </c>
      <c r="F481">
        <v>1666.9799805</v>
      </c>
      <c r="G481">
        <v>1573.4000243999999</v>
      </c>
      <c r="H481">
        <v>1577.1500243999999</v>
      </c>
      <c r="I481">
        <v>1508.0600586</v>
      </c>
      <c r="J481">
        <v>1581.3974608999999</v>
      </c>
      <c r="L481" t="str">
        <f t="shared" si="56"/>
        <v>21JUL2025:00:00:00</v>
      </c>
      <c r="M481">
        <v>1</v>
      </c>
      <c r="N481">
        <f t="shared" si="57"/>
        <v>-176.77978520000011</v>
      </c>
      <c r="O481">
        <f t="shared" si="52"/>
        <v>-176.77978520000011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10.079068400138338</v>
      </c>
    </row>
    <row r="482" spans="1:19" x14ac:dyDescent="0.25">
      <c r="A482" t="s">
        <v>506</v>
      </c>
      <c r="B482">
        <v>1575.9239502</v>
      </c>
      <c r="C482">
        <v>1519.3599853999999</v>
      </c>
      <c r="D482">
        <v>1656.0018310999999</v>
      </c>
      <c r="E482">
        <v>1645.5694579999999</v>
      </c>
      <c r="F482">
        <v>1641.4000243999999</v>
      </c>
      <c r="G482">
        <v>1519.3599853999999</v>
      </c>
      <c r="H482">
        <v>1535.1600341999999</v>
      </c>
      <c r="I482">
        <v>1439.5100098</v>
      </c>
      <c r="J482">
        <v>1533.8574219</v>
      </c>
      <c r="L482" t="str">
        <f t="shared" si="56"/>
        <v>21JUL2025:01:00:00</v>
      </c>
      <c r="M482">
        <v>2</v>
      </c>
      <c r="N482">
        <f t="shared" si="57"/>
        <v>-56.563964800000122</v>
      </c>
      <c r="O482">
        <f t="shared" si="52"/>
        <v>-56.563964800000122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3.5892572603406148</v>
      </c>
    </row>
    <row r="483" spans="1:19" x14ac:dyDescent="0.25">
      <c r="A483" t="s">
        <v>507</v>
      </c>
      <c r="B483">
        <v>1492.7783202999999</v>
      </c>
      <c r="C483">
        <v>1422.0899658000001</v>
      </c>
      <c r="D483">
        <v>1568.3366699000001</v>
      </c>
      <c r="E483">
        <v>1576.3924560999999</v>
      </c>
      <c r="F483">
        <v>1569.0100098</v>
      </c>
      <c r="G483">
        <v>1422.0899658000001</v>
      </c>
      <c r="H483">
        <v>1448.6300048999999</v>
      </c>
      <c r="I483">
        <v>1337.1700439000001</v>
      </c>
      <c r="J483">
        <v>1444.2249756000001</v>
      </c>
      <c r="L483" t="str">
        <f t="shared" si="56"/>
        <v>21JUL2025:02:00:00</v>
      </c>
      <c r="M483">
        <v>3</v>
      </c>
      <c r="N483">
        <f t="shared" si="57"/>
        <v>-70.688354499999832</v>
      </c>
      <c r="O483">
        <f t="shared" si="52"/>
        <v>-70.688354499999832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4.735355111922698</v>
      </c>
    </row>
    <row r="484" spans="1:19" x14ac:dyDescent="0.25">
      <c r="A484" t="s">
        <v>508</v>
      </c>
      <c r="B484">
        <v>1458.0784911999999</v>
      </c>
      <c r="C484">
        <v>1352.1400146000001</v>
      </c>
      <c r="D484">
        <v>1499.5970459</v>
      </c>
      <c r="E484">
        <v>1478.9143065999999</v>
      </c>
      <c r="F484">
        <v>1466.6500243999999</v>
      </c>
      <c r="G484">
        <v>1352.1400146000001</v>
      </c>
      <c r="H484">
        <v>1390.9399414</v>
      </c>
      <c r="I484">
        <v>1281.1999512</v>
      </c>
      <c r="J484">
        <v>1372.7324219</v>
      </c>
      <c r="L484" t="str">
        <f t="shared" si="56"/>
        <v>21JUL2025:03:00:00</v>
      </c>
      <c r="M484">
        <v>4</v>
      </c>
      <c r="N484">
        <f t="shared" si="57"/>
        <v>-105.93847659999983</v>
      </c>
      <c r="O484">
        <f t="shared" si="52"/>
        <v>-105.93847659999983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7.2656223405924036</v>
      </c>
    </row>
    <row r="485" spans="1:19" x14ac:dyDescent="0.25">
      <c r="A485" t="s">
        <v>509</v>
      </c>
      <c r="B485">
        <v>1426.2360839999999</v>
      </c>
      <c r="C485">
        <v>1306.9200439000001</v>
      </c>
      <c r="D485">
        <v>1467.7229004000001</v>
      </c>
      <c r="E485">
        <v>1467.4398193</v>
      </c>
      <c r="F485">
        <v>1451.2900391000001</v>
      </c>
      <c r="G485">
        <v>1306.9200439000001</v>
      </c>
      <c r="H485">
        <v>1360.1300048999999</v>
      </c>
      <c r="I485">
        <v>1251.1500243999999</v>
      </c>
      <c r="J485">
        <v>1342.3724365</v>
      </c>
      <c r="L485" t="str">
        <f t="shared" si="56"/>
        <v>21JUL2025:04:00:00</v>
      </c>
      <c r="M485">
        <v>5</v>
      </c>
      <c r="N485">
        <f t="shared" si="57"/>
        <v>-119.31604009999978</v>
      </c>
      <c r="O485">
        <f t="shared" si="52"/>
        <v>-119.31604009999978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8.3657987228431256</v>
      </c>
    </row>
    <row r="486" spans="1:19" x14ac:dyDescent="0.25">
      <c r="A486" t="s">
        <v>510</v>
      </c>
      <c r="B486">
        <v>1415.8619385</v>
      </c>
      <c r="C486">
        <v>1305.2900391000001</v>
      </c>
      <c r="D486">
        <v>1428.7209473</v>
      </c>
      <c r="E486">
        <v>1439.5396728999999</v>
      </c>
      <c r="F486">
        <v>1395.7099608999999</v>
      </c>
      <c r="G486">
        <v>1305.2900391000001</v>
      </c>
      <c r="H486">
        <v>1343.8599853999999</v>
      </c>
      <c r="I486">
        <v>1248.4799805</v>
      </c>
      <c r="J486">
        <v>1323.3349608999999</v>
      </c>
      <c r="L486" t="str">
        <f t="shared" si="56"/>
        <v>21JUL2025:05:00:00</v>
      </c>
      <c r="M486">
        <v>6</v>
      </c>
      <c r="N486">
        <f t="shared" si="57"/>
        <v>-110.57189939999989</v>
      </c>
      <c r="O486">
        <f t="shared" si="52"/>
        <v>-110.57189939999989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7.8095113932607418</v>
      </c>
    </row>
    <row r="487" spans="1:19" x14ac:dyDescent="0.25">
      <c r="A487" t="s">
        <v>511</v>
      </c>
      <c r="B487">
        <v>1425.0227050999999</v>
      </c>
      <c r="C487">
        <v>1310.9799805</v>
      </c>
      <c r="D487">
        <v>1414.0915527</v>
      </c>
      <c r="E487">
        <v>1331.1893310999999</v>
      </c>
      <c r="F487">
        <v>1378.5500488</v>
      </c>
      <c r="G487">
        <v>1310.9799805</v>
      </c>
      <c r="H487">
        <v>1349.0600586</v>
      </c>
      <c r="I487">
        <v>1246.4499512</v>
      </c>
      <c r="J487">
        <v>1321.2600098</v>
      </c>
      <c r="L487" t="str">
        <f t="shared" si="56"/>
        <v>21JUL2025:06:00:00</v>
      </c>
      <c r="M487">
        <v>7</v>
      </c>
      <c r="N487">
        <f t="shared" si="57"/>
        <v>-114.04272459999993</v>
      </c>
      <c r="O487">
        <f t="shared" si="52"/>
        <v>-114.04272459999993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8.0028707045756899</v>
      </c>
    </row>
    <row r="488" spans="1:19" x14ac:dyDescent="0.25">
      <c r="A488" t="s">
        <v>512</v>
      </c>
      <c r="B488">
        <v>1457.6407471</v>
      </c>
      <c r="C488">
        <v>1330.5799560999999</v>
      </c>
      <c r="D488">
        <v>1462.2373047000001</v>
      </c>
      <c r="E488">
        <v>1467.5006103999999</v>
      </c>
      <c r="F488">
        <v>1435.3100586</v>
      </c>
      <c r="G488">
        <v>1330.5799560999999</v>
      </c>
      <c r="H488">
        <v>1360.8000488</v>
      </c>
      <c r="I488">
        <v>1271.0899658000001</v>
      </c>
      <c r="J488">
        <v>1349.4450684000001</v>
      </c>
      <c r="L488" t="str">
        <f t="shared" si="56"/>
        <v>21JUL2025:07:00:00</v>
      </c>
      <c r="M488">
        <v>8</v>
      </c>
      <c r="N488">
        <f t="shared" si="57"/>
        <v>-127.06079100000011</v>
      </c>
      <c r="O488">
        <f t="shared" si="52"/>
        <v>-127.06079100000011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8.7168797423363493</v>
      </c>
    </row>
    <row r="489" spans="1:19" x14ac:dyDescent="0.25">
      <c r="A489" t="s">
        <v>513</v>
      </c>
      <c r="B489">
        <v>1488.5187988</v>
      </c>
      <c r="C489">
        <v>1376.3000488</v>
      </c>
      <c r="D489">
        <v>1499.9235839999999</v>
      </c>
      <c r="E489">
        <v>1503.4702147999999</v>
      </c>
      <c r="F489">
        <v>1480.6300048999999</v>
      </c>
      <c r="G489">
        <v>1376.3000488</v>
      </c>
      <c r="H489">
        <v>1394.5600586</v>
      </c>
      <c r="I489">
        <v>1313.4599608999999</v>
      </c>
      <c r="J489">
        <v>1391.2375488</v>
      </c>
      <c r="L489" t="str">
        <f t="shared" si="56"/>
        <v>21JUL2025:08:00:00</v>
      </c>
      <c r="M489">
        <v>9</v>
      </c>
      <c r="N489">
        <f t="shared" si="57"/>
        <v>-112.21875</v>
      </c>
      <c r="O489">
        <f t="shared" si="52"/>
        <v>-112.21875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7.5389541664147908</v>
      </c>
    </row>
    <row r="490" spans="1:19" x14ac:dyDescent="0.25">
      <c r="A490" t="s">
        <v>514</v>
      </c>
      <c r="B490">
        <v>1566.9370117000001</v>
      </c>
      <c r="C490">
        <v>1455.1999512</v>
      </c>
      <c r="D490">
        <v>1597.6573486</v>
      </c>
      <c r="E490">
        <v>1583.0457764</v>
      </c>
      <c r="F490">
        <v>1583.0799560999999</v>
      </c>
      <c r="G490">
        <v>1455.1999512</v>
      </c>
      <c r="H490">
        <v>1473.7399902</v>
      </c>
      <c r="I490">
        <v>1385.9899902</v>
      </c>
      <c r="J490">
        <v>1474.5024414</v>
      </c>
      <c r="L490" t="str">
        <f t="shared" si="56"/>
        <v>21JUL2025:09:00:00</v>
      </c>
      <c r="M490">
        <v>10</v>
      </c>
      <c r="N490">
        <f t="shared" si="57"/>
        <v>-111.7370605000001</v>
      </c>
      <c r="O490">
        <f t="shared" si="52"/>
        <v>-111.7370605000001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7.1309222812201245</v>
      </c>
    </row>
    <row r="491" spans="1:19" x14ac:dyDescent="0.25">
      <c r="A491" t="s">
        <v>515</v>
      </c>
      <c r="B491">
        <v>1650.2145995999999</v>
      </c>
      <c r="C491">
        <v>1557.2299805</v>
      </c>
      <c r="D491">
        <v>1671.9255370999999</v>
      </c>
      <c r="E491">
        <v>1704.6586914</v>
      </c>
      <c r="F491">
        <v>1722.6700439000001</v>
      </c>
      <c r="G491">
        <v>1557.2299805</v>
      </c>
      <c r="H491">
        <v>1584.6500243999999</v>
      </c>
      <c r="I491">
        <v>1471.9499512</v>
      </c>
      <c r="J491">
        <v>1584.125</v>
      </c>
      <c r="L491" t="str">
        <f t="shared" si="56"/>
        <v>21JUL2025:10:00:00</v>
      </c>
      <c r="M491">
        <v>11</v>
      </c>
      <c r="N491">
        <f t="shared" si="57"/>
        <v>-92.984619099999918</v>
      </c>
      <c r="O491">
        <f t="shared" si="52"/>
        <v>-92.984619099999918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5.6346986096559029</v>
      </c>
    </row>
    <row r="492" spans="1:19" x14ac:dyDescent="0.25">
      <c r="A492" t="s">
        <v>516</v>
      </c>
      <c r="B492">
        <v>1879.2869873</v>
      </c>
      <c r="C492">
        <v>1661.1400146000001</v>
      </c>
      <c r="D492">
        <v>1685.5032959</v>
      </c>
      <c r="E492">
        <v>1737.7247314000001</v>
      </c>
      <c r="F492">
        <v>1744.5300293</v>
      </c>
      <c r="G492">
        <v>1661.1400146000001</v>
      </c>
      <c r="H492">
        <v>1697.3900146000001</v>
      </c>
      <c r="I492">
        <v>1570.4300536999999</v>
      </c>
      <c r="J492">
        <v>1668.3725586</v>
      </c>
      <c r="L492" t="str">
        <f t="shared" si="56"/>
        <v>21JUL2025:11:00:00</v>
      </c>
      <c r="M492">
        <v>12</v>
      </c>
      <c r="N492">
        <f t="shared" si="57"/>
        <v>-218.14697269999988</v>
      </c>
      <c r="O492">
        <f t="shared" si="52"/>
        <v>-218.14697269999988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11.607964838484564</v>
      </c>
    </row>
    <row r="493" spans="1:19" x14ac:dyDescent="0.25">
      <c r="A493" t="s">
        <v>517</v>
      </c>
      <c r="B493">
        <v>1848.7410889</v>
      </c>
      <c r="C493">
        <v>1743.1700439000001</v>
      </c>
      <c r="D493">
        <v>1736.9384766000001</v>
      </c>
      <c r="E493">
        <v>1777.1401367000001</v>
      </c>
      <c r="F493">
        <v>1759.3399658000001</v>
      </c>
      <c r="G493">
        <v>1743.1700439000001</v>
      </c>
      <c r="H493">
        <v>1784.2600098</v>
      </c>
      <c r="I493">
        <v>1665.8499756000001</v>
      </c>
      <c r="J493">
        <v>1738.1550293</v>
      </c>
      <c r="L493" t="str">
        <f t="shared" si="56"/>
        <v>21JUL2025:12:00:00</v>
      </c>
      <c r="M493">
        <v>13</v>
      </c>
      <c r="N493">
        <f t="shared" si="57"/>
        <v>-105.57104499999991</v>
      </c>
      <c r="O493">
        <f t="shared" si="52"/>
        <v>-105.57104499999991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5.7104288769183267</v>
      </c>
    </row>
    <row r="494" spans="1:19" x14ac:dyDescent="0.25">
      <c r="A494" t="s">
        <v>518</v>
      </c>
      <c r="B494">
        <v>1938.760376</v>
      </c>
      <c r="C494">
        <v>1820.9599608999999</v>
      </c>
      <c r="D494">
        <v>1828.1667480000001</v>
      </c>
      <c r="E494">
        <v>1876.7069091999999</v>
      </c>
      <c r="F494">
        <v>1806.1099853999999</v>
      </c>
      <c r="G494">
        <v>1820.9599608999999</v>
      </c>
      <c r="H494">
        <v>1854.1300048999999</v>
      </c>
      <c r="I494">
        <v>1745.5999756000001</v>
      </c>
      <c r="J494">
        <v>1806.6999512</v>
      </c>
      <c r="L494" t="str">
        <f t="shared" si="56"/>
        <v>21JUL2025:13:00:00</v>
      </c>
      <c r="M494">
        <v>14</v>
      </c>
      <c r="N494">
        <f t="shared" si="57"/>
        <v>-117.80041510000001</v>
      </c>
      <c r="O494">
        <f t="shared" si="52"/>
        <v>-117.80041510000001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6.0760688405981744</v>
      </c>
    </row>
    <row r="495" spans="1:19" x14ac:dyDescent="0.25">
      <c r="A495" t="s">
        <v>519</v>
      </c>
      <c r="B495">
        <v>1963.5046387</v>
      </c>
      <c r="C495">
        <v>1905.4899902</v>
      </c>
      <c r="D495">
        <v>1905.4738769999999</v>
      </c>
      <c r="E495">
        <v>1957.3360596</v>
      </c>
      <c r="F495">
        <v>1872.2800293</v>
      </c>
      <c r="G495">
        <v>1905.4899902</v>
      </c>
      <c r="H495">
        <v>1941.1400146000001</v>
      </c>
      <c r="I495">
        <v>1827.9499512</v>
      </c>
      <c r="J495">
        <v>1886.7150879000001</v>
      </c>
      <c r="L495" t="str">
        <f t="shared" si="56"/>
        <v>21JUL2025:14:00:00</v>
      </c>
      <c r="M495">
        <v>15</v>
      </c>
      <c r="N495">
        <f t="shared" si="57"/>
        <v>-58.014648500000021</v>
      </c>
      <c r="O495">
        <f t="shared" si="52"/>
        <v>-58.014648500000021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2.9546478962438534</v>
      </c>
    </row>
    <row r="496" spans="1:19" x14ac:dyDescent="0.25">
      <c r="A496" t="s">
        <v>520</v>
      </c>
      <c r="B496">
        <v>2074.5219726999999</v>
      </c>
      <c r="C496">
        <v>1974.5300293</v>
      </c>
      <c r="D496">
        <v>2032.7404785000001</v>
      </c>
      <c r="E496">
        <v>2092.9499512000002</v>
      </c>
      <c r="F496">
        <v>1966.8399658000001</v>
      </c>
      <c r="G496">
        <v>1974.5300293</v>
      </c>
      <c r="H496">
        <v>2010.6500243999999</v>
      </c>
      <c r="I496">
        <v>1904.5699463000001</v>
      </c>
      <c r="J496">
        <v>1964.1474608999999</v>
      </c>
      <c r="L496" t="str">
        <f t="shared" si="56"/>
        <v>21JUL2025:15:00:00</v>
      </c>
      <c r="M496">
        <v>16</v>
      </c>
      <c r="N496">
        <f t="shared" si="57"/>
        <v>-99.991943399999855</v>
      </c>
      <c r="O496">
        <f t="shared" si="52"/>
        <v>-99.991943399999855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4.819999243963653</v>
      </c>
    </row>
    <row r="497" spans="1:19" x14ac:dyDescent="0.25">
      <c r="A497" t="s">
        <v>521</v>
      </c>
      <c r="B497">
        <v>2121.3530273000001</v>
      </c>
      <c r="C497">
        <v>2023.2099608999999</v>
      </c>
      <c r="D497">
        <v>2107.8789062999999</v>
      </c>
      <c r="E497">
        <v>2149.6020508000001</v>
      </c>
      <c r="F497">
        <v>2000.5100098</v>
      </c>
      <c r="G497">
        <v>2023.2099608999999</v>
      </c>
      <c r="H497">
        <v>2052.3601073999998</v>
      </c>
      <c r="I497">
        <v>1965</v>
      </c>
      <c r="J497">
        <v>2010.2700195</v>
      </c>
      <c r="L497" t="str">
        <f t="shared" si="56"/>
        <v>21JUL2025:16:00:00</v>
      </c>
      <c r="M497">
        <v>17</v>
      </c>
      <c r="N497">
        <f t="shared" si="57"/>
        <v>-98.14306640000018</v>
      </c>
      <c r="O497">
        <f t="shared" si="52"/>
        <v>-98.14306640000018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4.6264372377903538</v>
      </c>
    </row>
    <row r="498" spans="1:19" x14ac:dyDescent="0.25">
      <c r="A498" t="s">
        <v>522</v>
      </c>
      <c r="B498">
        <v>2148.4499512000002</v>
      </c>
      <c r="C498">
        <v>2042.0500488</v>
      </c>
      <c r="D498">
        <v>2122.3710937999999</v>
      </c>
      <c r="E498">
        <v>2189.0681152000002</v>
      </c>
      <c r="F498">
        <v>2007.3699951000001</v>
      </c>
      <c r="G498">
        <v>2042.0500488</v>
      </c>
      <c r="H498">
        <v>2058.6201172000001</v>
      </c>
      <c r="I498">
        <v>1977.6500243999999</v>
      </c>
      <c r="J498">
        <v>2021.4224853999999</v>
      </c>
      <c r="L498" t="str">
        <f t="shared" si="56"/>
        <v>21JUL2025:17:00:00</v>
      </c>
      <c r="M498">
        <v>18</v>
      </c>
      <c r="N498">
        <f t="shared" si="57"/>
        <v>-106.3999024000002</v>
      </c>
      <c r="O498">
        <f t="shared" si="52"/>
        <v>-106.3999024000002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4.9524031193080091</v>
      </c>
    </row>
    <row r="499" spans="1:19" x14ac:dyDescent="0.25">
      <c r="A499" t="s">
        <v>523</v>
      </c>
      <c r="B499">
        <v>2166.7597655999998</v>
      </c>
      <c r="C499">
        <v>2034.8100586</v>
      </c>
      <c r="D499">
        <v>2094.3144530999998</v>
      </c>
      <c r="E499">
        <v>2106.8388672000001</v>
      </c>
      <c r="F499">
        <v>1937.25</v>
      </c>
      <c r="G499">
        <v>2034.8100586</v>
      </c>
      <c r="H499">
        <v>2048.6298827999999</v>
      </c>
      <c r="I499">
        <v>1959.1600341999999</v>
      </c>
      <c r="J499">
        <v>1994.9625243999999</v>
      </c>
      <c r="L499" t="str">
        <f t="shared" si="56"/>
        <v>21JUL2025:18:00:00</v>
      </c>
      <c r="M499">
        <v>19</v>
      </c>
      <c r="N499">
        <f t="shared" si="57"/>
        <v>-131.94970699999976</v>
      </c>
      <c r="O499">
        <f t="shared" si="52"/>
        <v>-131.94970699999976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6.0897248091304403</v>
      </c>
    </row>
    <row r="500" spans="1:19" x14ac:dyDescent="0.25">
      <c r="A500" t="s">
        <v>524</v>
      </c>
      <c r="B500">
        <v>2134.3159179999998</v>
      </c>
      <c r="C500">
        <v>1999.6600341999999</v>
      </c>
      <c r="D500">
        <v>2110.6435547000001</v>
      </c>
      <c r="E500">
        <v>2100.7485351999999</v>
      </c>
      <c r="F500">
        <v>1995.2700195</v>
      </c>
      <c r="G500">
        <v>1999.6600341999999</v>
      </c>
      <c r="H500">
        <v>2024.9899902</v>
      </c>
      <c r="I500">
        <v>1926.1300048999999</v>
      </c>
      <c r="J500">
        <v>1986.5124512</v>
      </c>
      <c r="L500" t="str">
        <f t="shared" si="56"/>
        <v>21JUL2025:19:00:00</v>
      </c>
      <c r="M500">
        <v>20</v>
      </c>
      <c r="N500">
        <f t="shared" si="57"/>
        <v>-134.65588379999986</v>
      </c>
      <c r="O500">
        <f t="shared" si="52"/>
        <v>-134.65588379999986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6.3090886716612058</v>
      </c>
    </row>
    <row r="501" spans="1:19" x14ac:dyDescent="0.25">
      <c r="A501" t="s">
        <v>525</v>
      </c>
      <c r="B501">
        <v>2054.8764648000001</v>
      </c>
      <c r="C501">
        <v>1920.2800293</v>
      </c>
      <c r="D501">
        <v>2038.9989014</v>
      </c>
      <c r="E501">
        <v>2035.4493408000001</v>
      </c>
      <c r="F501">
        <v>1956.4100341999999</v>
      </c>
      <c r="G501">
        <v>1920.2800293</v>
      </c>
      <c r="H501">
        <v>1957.3599853999999</v>
      </c>
      <c r="I501">
        <v>1844.8299560999999</v>
      </c>
      <c r="J501">
        <v>1919.7199707</v>
      </c>
      <c r="L501" t="str">
        <f t="shared" si="56"/>
        <v>21JUL2025:20:00:00</v>
      </c>
      <c r="M501">
        <v>21</v>
      </c>
      <c r="N501">
        <f t="shared" si="57"/>
        <v>-134.5964355000001</v>
      </c>
      <c r="O501">
        <f t="shared" si="52"/>
        <v>-134.5964355000001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6.5500986461052433</v>
      </c>
    </row>
    <row r="502" spans="1:19" x14ac:dyDescent="0.25">
      <c r="A502" t="s">
        <v>526</v>
      </c>
      <c r="B502">
        <v>1965.5233154</v>
      </c>
      <c r="C502">
        <v>1819.6099853999999</v>
      </c>
      <c r="D502">
        <v>1945.9541016000001</v>
      </c>
      <c r="E502">
        <v>1939.6473389</v>
      </c>
      <c r="F502">
        <v>1896.8800048999999</v>
      </c>
      <c r="G502">
        <v>1819.6099853999999</v>
      </c>
      <c r="H502">
        <v>1865.6300048999999</v>
      </c>
      <c r="I502">
        <v>1760.4300536999999</v>
      </c>
      <c r="J502">
        <v>1835.6375731999999</v>
      </c>
      <c r="L502" t="str">
        <f t="shared" si="56"/>
        <v>21JUL2025:21:00:00</v>
      </c>
      <c r="M502">
        <v>22</v>
      </c>
      <c r="N502">
        <f t="shared" si="57"/>
        <v>-145.91333000000009</v>
      </c>
      <c r="O502">
        <f t="shared" si="52"/>
        <v>-145.91333000000009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7.4236377079203217</v>
      </c>
    </row>
    <row r="503" spans="1:19" x14ac:dyDescent="0.25">
      <c r="A503" t="s">
        <v>527</v>
      </c>
      <c r="B503">
        <v>1907.0354004000001</v>
      </c>
      <c r="C503">
        <v>1765.7099608999999</v>
      </c>
      <c r="D503">
        <v>1904.7583007999999</v>
      </c>
      <c r="E503">
        <v>1874.9000243999999</v>
      </c>
      <c r="F503">
        <v>1851.0500488</v>
      </c>
      <c r="G503">
        <v>1765.7099608999999</v>
      </c>
      <c r="H503">
        <v>1827.8299560999999</v>
      </c>
      <c r="I503">
        <v>1710.6999512</v>
      </c>
      <c r="J503">
        <v>1788.8225098</v>
      </c>
      <c r="L503" t="str">
        <f t="shared" si="56"/>
        <v>21JUL2025:22:00:00</v>
      </c>
      <c r="M503">
        <v>23</v>
      </c>
      <c r="N503">
        <f t="shared" si="57"/>
        <v>-141.32543950000013</v>
      </c>
      <c r="O503">
        <f t="shared" si="52"/>
        <v>-141.32543950000013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7.4107402238236988</v>
      </c>
    </row>
    <row r="504" spans="1:19" x14ac:dyDescent="0.25">
      <c r="A504" t="s">
        <v>528</v>
      </c>
      <c r="B504">
        <v>1839.0328368999999</v>
      </c>
      <c r="C504">
        <v>1635.6300048999999</v>
      </c>
      <c r="D504">
        <v>1829.6495361</v>
      </c>
      <c r="E504">
        <v>1804.9151611</v>
      </c>
      <c r="F504">
        <v>1755.4599608999999</v>
      </c>
      <c r="G504">
        <v>1635.6300048999999</v>
      </c>
      <c r="H504">
        <v>1689.8000488</v>
      </c>
      <c r="I504">
        <v>1560.5699463000001</v>
      </c>
      <c r="J504">
        <v>1660.3648682</v>
      </c>
      <c r="L504" t="str">
        <f t="shared" si="56"/>
        <v>21JUL2025:23:00:00</v>
      </c>
      <c r="M504">
        <v>24</v>
      </c>
      <c r="N504">
        <f t="shared" si="57"/>
        <v>-203.40283199999999</v>
      </c>
      <c r="O504">
        <f t="shared" si="52"/>
        <v>-203.40283199999999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11.060315396155175</v>
      </c>
    </row>
    <row r="505" spans="1:19" x14ac:dyDescent="0.25">
      <c r="A505" t="s">
        <v>529</v>
      </c>
      <c r="B505">
        <v>1724.0837402</v>
      </c>
      <c r="C505">
        <v>1527.6500243999999</v>
      </c>
      <c r="D505">
        <v>1734.3901367000001</v>
      </c>
      <c r="E505">
        <v>1706.9215088000001</v>
      </c>
      <c r="F505">
        <v>1655.7700195</v>
      </c>
      <c r="G505">
        <v>1527.6500243999999</v>
      </c>
      <c r="H505">
        <v>1583.4899902</v>
      </c>
      <c r="I505">
        <v>1461.5799560999999</v>
      </c>
      <c r="J505">
        <v>1557.1225586</v>
      </c>
      <c r="L505" t="str">
        <f t="shared" si="56"/>
        <v>22JUL2025:00:00:00</v>
      </c>
      <c r="M505">
        <v>1</v>
      </c>
      <c r="N505">
        <f t="shared" si="57"/>
        <v>-196.43371580000007</v>
      </c>
      <c r="O505">
        <f t="shared" si="52"/>
        <v>-196.43371580000007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11.393513622326317</v>
      </c>
    </row>
    <row r="506" spans="1:19" x14ac:dyDescent="0.25">
      <c r="A506" t="s">
        <v>530</v>
      </c>
      <c r="B506">
        <v>1621.0083007999999</v>
      </c>
      <c r="C506">
        <v>1491.7600098</v>
      </c>
      <c r="D506">
        <v>1649.6667480000001</v>
      </c>
      <c r="E506">
        <v>1641.2225341999999</v>
      </c>
      <c r="F506">
        <v>1595.0699463000001</v>
      </c>
      <c r="G506">
        <v>1491.7600098</v>
      </c>
      <c r="H506">
        <v>1519.0699463000001</v>
      </c>
      <c r="I506">
        <v>1455.3900146000001</v>
      </c>
      <c r="J506">
        <v>1515.3225098</v>
      </c>
      <c r="L506" t="str">
        <f t="shared" si="56"/>
        <v>22JUL2025:01:00:00</v>
      </c>
      <c r="M506">
        <v>2</v>
      </c>
      <c r="N506">
        <f t="shared" si="57"/>
        <v>-129.24829099999988</v>
      </c>
      <c r="O506">
        <f t="shared" si="52"/>
        <v>-129.24829099999988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7.97332690623566</v>
      </c>
    </row>
    <row r="507" spans="1:19" x14ac:dyDescent="0.25">
      <c r="A507" t="s">
        <v>531</v>
      </c>
      <c r="B507">
        <v>1575.1711425999999</v>
      </c>
      <c r="C507">
        <v>1412.6400146000001</v>
      </c>
      <c r="D507">
        <v>1589.3203125</v>
      </c>
      <c r="E507">
        <v>1576.7000731999999</v>
      </c>
      <c r="F507">
        <v>1520.5300293</v>
      </c>
      <c r="G507">
        <v>1412.6400146000001</v>
      </c>
      <c r="H507">
        <v>1442.9499512</v>
      </c>
      <c r="I507">
        <v>1379.6700439000001</v>
      </c>
      <c r="J507">
        <v>1438.9475098</v>
      </c>
      <c r="L507" t="str">
        <f t="shared" si="56"/>
        <v>22JUL2025:02:00:00</v>
      </c>
      <c r="M507">
        <v>3</v>
      </c>
      <c r="N507">
        <f t="shared" si="57"/>
        <v>-162.53112799999985</v>
      </c>
      <c r="O507">
        <f t="shared" si="52"/>
        <v>-162.53112799999985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10.318315489942487</v>
      </c>
    </row>
    <row r="508" spans="1:19" x14ac:dyDescent="0.25">
      <c r="A508" t="s">
        <v>532</v>
      </c>
      <c r="B508">
        <v>1490.1993408000001</v>
      </c>
      <c r="C508">
        <v>1348.4499512</v>
      </c>
      <c r="D508">
        <v>1497.4033202999999</v>
      </c>
      <c r="E508">
        <v>1482.6097411999999</v>
      </c>
      <c r="F508">
        <v>1422.1899414</v>
      </c>
      <c r="G508">
        <v>1348.4499512</v>
      </c>
      <c r="H508">
        <v>1380.9799805</v>
      </c>
      <c r="I508">
        <v>1321.4599608999999</v>
      </c>
      <c r="J508">
        <v>1368.2700195</v>
      </c>
      <c r="L508" t="str">
        <f t="shared" si="56"/>
        <v>22JUL2025:03:00:00</v>
      </c>
      <c r="M508">
        <v>4</v>
      </c>
      <c r="N508">
        <f t="shared" si="57"/>
        <v>-141.74938960000009</v>
      </c>
      <c r="O508">
        <f t="shared" si="52"/>
        <v>-141.74938960000009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9.5121092674690892</v>
      </c>
    </row>
    <row r="509" spans="1:19" x14ac:dyDescent="0.25">
      <c r="A509" t="s">
        <v>533</v>
      </c>
      <c r="B509">
        <v>1442.1518555</v>
      </c>
      <c r="C509">
        <v>1305.9100341999999</v>
      </c>
      <c r="D509">
        <v>1465.4396973</v>
      </c>
      <c r="E509">
        <v>1463.0450439000001</v>
      </c>
      <c r="F509">
        <v>1398.1300048999999</v>
      </c>
      <c r="G509">
        <v>1305.9100341999999</v>
      </c>
      <c r="H509">
        <v>1340.4399414</v>
      </c>
      <c r="I509">
        <v>1283.8100586</v>
      </c>
      <c r="J509">
        <v>1332.0725098</v>
      </c>
      <c r="L509" t="str">
        <f t="shared" si="56"/>
        <v>22JUL2025:04:00:00</v>
      </c>
      <c r="M509">
        <v>5</v>
      </c>
      <c r="N509">
        <f t="shared" si="57"/>
        <v>-136.24182130000008</v>
      </c>
      <c r="O509">
        <f t="shared" si="52"/>
        <v>-136.24182130000008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9.4471203417593266</v>
      </c>
    </row>
    <row r="510" spans="1:19" x14ac:dyDescent="0.25">
      <c r="A510" t="s">
        <v>534</v>
      </c>
      <c r="B510">
        <v>1429.4479980000001</v>
      </c>
      <c r="C510">
        <v>1292.0899658000001</v>
      </c>
      <c r="D510">
        <v>1405.7558594</v>
      </c>
      <c r="E510">
        <v>1430.894043</v>
      </c>
      <c r="F510">
        <v>1343.6600341999999</v>
      </c>
      <c r="G510">
        <v>1292.0899658000001</v>
      </c>
      <c r="H510">
        <v>1318.3199463000001</v>
      </c>
      <c r="I510">
        <v>1277.9000243999999</v>
      </c>
      <c r="J510">
        <v>1307.9924315999999</v>
      </c>
      <c r="L510" t="str">
        <f t="shared" si="56"/>
        <v>22JUL2025:05:00:00</v>
      </c>
      <c r="M510">
        <v>6</v>
      </c>
      <c r="N510">
        <f t="shared" si="57"/>
        <v>-137.35803220000003</v>
      </c>
      <c r="O510">
        <f t="shared" si="52"/>
        <v>-137.35803220000003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9.6091660831442169</v>
      </c>
    </row>
    <row r="511" spans="1:19" x14ac:dyDescent="0.25">
      <c r="A511" t="s">
        <v>535</v>
      </c>
      <c r="B511">
        <v>1439.2685547000001</v>
      </c>
      <c r="C511">
        <v>1297.7199707</v>
      </c>
      <c r="D511">
        <v>1387.9738769999999</v>
      </c>
      <c r="E511">
        <v>1385.7569579999999</v>
      </c>
      <c r="F511">
        <v>1341.4000243999999</v>
      </c>
      <c r="G511">
        <v>1297.7199707</v>
      </c>
      <c r="H511">
        <v>1325.9599608999999</v>
      </c>
      <c r="I511">
        <v>1272.8299560999999</v>
      </c>
      <c r="J511">
        <v>1309.4775391000001</v>
      </c>
      <c r="L511" t="str">
        <f t="shared" si="56"/>
        <v>22JUL2025:06:00:00</v>
      </c>
      <c r="M511">
        <v>7</v>
      </c>
      <c r="N511">
        <f t="shared" si="57"/>
        <v>-141.54858400000012</v>
      </c>
      <c r="O511">
        <f t="shared" si="52"/>
        <v>-141.54858400000012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9.8347583248287105</v>
      </c>
    </row>
    <row r="512" spans="1:19" x14ac:dyDescent="0.25">
      <c r="A512" t="s">
        <v>536</v>
      </c>
      <c r="B512">
        <v>1503.0020752</v>
      </c>
      <c r="C512">
        <v>1323.0799560999999</v>
      </c>
      <c r="D512">
        <v>1431.1538086</v>
      </c>
      <c r="E512">
        <v>1454.0111084</v>
      </c>
      <c r="F512">
        <v>1393.4000243999999</v>
      </c>
      <c r="G512">
        <v>1323.0799560999999</v>
      </c>
      <c r="H512">
        <v>1342.2099608999999</v>
      </c>
      <c r="I512">
        <v>1299.5899658000001</v>
      </c>
      <c r="J512">
        <v>1339.5699463000001</v>
      </c>
      <c r="L512" t="str">
        <f t="shared" si="56"/>
        <v>22JUL2025:07:00:00</v>
      </c>
      <c r="M512">
        <v>8</v>
      </c>
      <c r="N512">
        <f t="shared" si="57"/>
        <v>-179.92211910000015</v>
      </c>
      <c r="O512">
        <f t="shared" si="52"/>
        <v>-179.92211910000015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11.970849679369767</v>
      </c>
    </row>
    <row r="513" spans="1:19" x14ac:dyDescent="0.25">
      <c r="A513" t="s">
        <v>537</v>
      </c>
      <c r="B513">
        <v>1479.6109618999999</v>
      </c>
      <c r="C513">
        <v>1366</v>
      </c>
      <c r="D513">
        <v>1460.1339111</v>
      </c>
      <c r="E513">
        <v>1478.0139160000001</v>
      </c>
      <c r="F513">
        <v>1422.4399414</v>
      </c>
      <c r="G513">
        <v>1366</v>
      </c>
      <c r="H513">
        <v>1361.7900391000001</v>
      </c>
      <c r="I513">
        <v>1344.1600341999999</v>
      </c>
      <c r="J513">
        <v>1373.5975341999999</v>
      </c>
      <c r="L513" t="str">
        <f t="shared" si="56"/>
        <v>22JUL2025:08:00:00</v>
      </c>
      <c r="M513">
        <v>9</v>
      </c>
      <c r="N513">
        <f t="shared" si="57"/>
        <v>-113.61096189999989</v>
      </c>
      <c r="O513">
        <f t="shared" si="52"/>
        <v>-113.61096189999989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7.6784347254436156</v>
      </c>
    </row>
    <row r="514" spans="1:19" x14ac:dyDescent="0.25">
      <c r="A514" t="s">
        <v>538</v>
      </c>
      <c r="B514">
        <v>1640.6081543</v>
      </c>
      <c r="C514">
        <v>1444.1999512</v>
      </c>
      <c r="D514">
        <v>1559.9893798999999</v>
      </c>
      <c r="E514">
        <v>1624.5876464999999</v>
      </c>
      <c r="F514">
        <v>1529.7099608999999</v>
      </c>
      <c r="G514">
        <v>1444.1999512</v>
      </c>
      <c r="H514">
        <v>1436.1400146000001</v>
      </c>
      <c r="I514">
        <v>1403.2199707</v>
      </c>
      <c r="J514">
        <v>1453.3173827999999</v>
      </c>
      <c r="L514" t="str">
        <f t="shared" si="56"/>
        <v>22JUL2025:09:00:00</v>
      </c>
      <c r="M514">
        <v>10</v>
      </c>
      <c r="N514">
        <f t="shared" si="57"/>
        <v>-196.40820310000004</v>
      </c>
      <c r="O514">
        <f t="shared" si="52"/>
        <v>-196.40820310000004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11.971670540903883</v>
      </c>
    </row>
    <row r="515" spans="1:19" x14ac:dyDescent="0.25">
      <c r="A515" t="s">
        <v>539</v>
      </c>
      <c r="B515">
        <v>1936.9121094</v>
      </c>
      <c r="C515">
        <v>1539.5</v>
      </c>
      <c r="D515">
        <v>1724.5809326000001</v>
      </c>
      <c r="E515">
        <v>1873.7995605000001</v>
      </c>
      <c r="F515">
        <v>1736.5300293</v>
      </c>
      <c r="G515">
        <v>1539.5</v>
      </c>
      <c r="H515">
        <v>1549.75</v>
      </c>
      <c r="I515">
        <v>1484.3399658000001</v>
      </c>
      <c r="J515">
        <v>1577.5300293</v>
      </c>
      <c r="L515" t="str">
        <f t="shared" si="56"/>
        <v>22JUL2025:10:00:00</v>
      </c>
      <c r="M515">
        <v>11</v>
      </c>
      <c r="N515">
        <f t="shared" si="57"/>
        <v>-397.41210939999996</v>
      </c>
      <c r="O515">
        <f t="shared" ref="O515:O578" si="59">IF(N515&lt;0,N515,"")</f>
        <v>-397.41210939999996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20.517818411652495</v>
      </c>
    </row>
    <row r="516" spans="1:19" x14ac:dyDescent="0.25">
      <c r="A516" t="s">
        <v>540</v>
      </c>
      <c r="B516">
        <v>1876.0131836</v>
      </c>
      <c r="C516">
        <v>1633.5600586</v>
      </c>
      <c r="D516">
        <v>1727.1975098</v>
      </c>
      <c r="E516">
        <v>1848.5888672000001</v>
      </c>
      <c r="F516">
        <v>1754.5200195</v>
      </c>
      <c r="G516">
        <v>1633.5600586</v>
      </c>
      <c r="H516">
        <v>1667.9899902</v>
      </c>
      <c r="I516">
        <v>1566.7299805</v>
      </c>
      <c r="J516">
        <v>1655.7000731999999</v>
      </c>
      <c r="L516" t="str">
        <f t="shared" ref="L516:L579" si="63">A516</f>
        <v>22JUL2025:11:00:00</v>
      </c>
      <c r="M516">
        <v>12</v>
      </c>
      <c r="N516">
        <f t="shared" ref="N516:N579" si="64">C516-B516</f>
        <v>-242.453125</v>
      </c>
      <c r="O516">
        <f t="shared" si="59"/>
        <v>-242.453125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12.923849742609026</v>
      </c>
    </row>
    <row r="517" spans="1:19" x14ac:dyDescent="0.25">
      <c r="A517" t="s">
        <v>541</v>
      </c>
      <c r="B517">
        <v>1790.5358887</v>
      </c>
      <c r="C517">
        <v>1701.2700195</v>
      </c>
      <c r="D517">
        <v>1733.2264404</v>
      </c>
      <c r="E517">
        <v>1783.5739745999999</v>
      </c>
      <c r="F517">
        <v>1744.1999512</v>
      </c>
      <c r="G517">
        <v>1701.2700195</v>
      </c>
      <c r="H517">
        <v>1758.4699707</v>
      </c>
      <c r="I517">
        <v>1640.6600341999999</v>
      </c>
      <c r="J517">
        <v>1711.1500243999999</v>
      </c>
      <c r="L517" t="str">
        <f t="shared" si="63"/>
        <v>22JUL2025:12:00:00</v>
      </c>
      <c r="M517">
        <v>13</v>
      </c>
      <c r="N517">
        <f t="shared" si="64"/>
        <v>-89.265869199999997</v>
      </c>
      <c r="O517">
        <f t="shared" si="59"/>
        <v>-89.265869199999997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4.9854275339217331</v>
      </c>
    </row>
    <row r="518" spans="1:19" x14ac:dyDescent="0.25">
      <c r="A518" t="s">
        <v>542</v>
      </c>
      <c r="B518">
        <v>1827.6843262</v>
      </c>
      <c r="C518">
        <v>1773.3000488</v>
      </c>
      <c r="D518">
        <v>1805.3859863</v>
      </c>
      <c r="E518">
        <v>1849.8093262</v>
      </c>
      <c r="F518">
        <v>1799.6899414</v>
      </c>
      <c r="G518">
        <v>1773.3000488</v>
      </c>
      <c r="H518">
        <v>1842.1300048999999</v>
      </c>
      <c r="I518">
        <v>1717.9200439000001</v>
      </c>
      <c r="J518">
        <v>1783.2600098</v>
      </c>
      <c r="L518" t="str">
        <f t="shared" si="63"/>
        <v>22JUL2025:13:00:00</v>
      </c>
      <c r="M518">
        <v>14</v>
      </c>
      <c r="N518">
        <f t="shared" si="64"/>
        <v>-54.384277399999974</v>
      </c>
      <c r="O518">
        <f t="shared" si="59"/>
        <v>-54.384277399999974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2.9755837274739974</v>
      </c>
    </row>
    <row r="519" spans="1:19" x14ac:dyDescent="0.25">
      <c r="A519" t="s">
        <v>543</v>
      </c>
      <c r="B519">
        <v>1863.8516846</v>
      </c>
      <c r="C519">
        <v>1848.9899902</v>
      </c>
      <c r="D519">
        <v>1881.6229248</v>
      </c>
      <c r="E519">
        <v>1932.0245361</v>
      </c>
      <c r="F519">
        <v>1868.6999512</v>
      </c>
      <c r="G519">
        <v>1848.9899902</v>
      </c>
      <c r="H519">
        <v>1930.9200439000001</v>
      </c>
      <c r="I519">
        <v>1787.1700439000001</v>
      </c>
      <c r="J519">
        <v>1858.9449463000001</v>
      </c>
      <c r="L519" t="str">
        <f t="shared" si="63"/>
        <v>22JUL2025:14:00:00</v>
      </c>
      <c r="M519">
        <v>15</v>
      </c>
      <c r="N519">
        <f t="shared" si="64"/>
        <v>-14.861694400000033</v>
      </c>
      <c r="O519">
        <f t="shared" si="59"/>
        <v>-14.861694400000033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0.79736464670414431</v>
      </c>
    </row>
    <row r="520" spans="1:19" x14ac:dyDescent="0.25">
      <c r="A520" t="s">
        <v>544</v>
      </c>
      <c r="B520">
        <v>1960.4151611</v>
      </c>
      <c r="C520">
        <v>1918.6199951000001</v>
      </c>
      <c r="D520">
        <v>1993.385376</v>
      </c>
      <c r="E520">
        <v>2014.9697266000001</v>
      </c>
      <c r="F520">
        <v>1964.5600586</v>
      </c>
      <c r="G520">
        <v>1918.6199951000001</v>
      </c>
      <c r="H520">
        <v>1996.8800048999999</v>
      </c>
      <c r="I520">
        <v>1864.5500488</v>
      </c>
      <c r="J520">
        <v>1936.1525879000001</v>
      </c>
      <c r="L520" t="str">
        <f t="shared" si="63"/>
        <v>22JUL2025:15:00:00</v>
      </c>
      <c r="M520">
        <v>16</v>
      </c>
      <c r="N520">
        <f t="shared" si="64"/>
        <v>-41.795165999999881</v>
      </c>
      <c r="O520">
        <f t="shared" si="59"/>
        <v>-41.795165999999881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2.1319548445314194</v>
      </c>
    </row>
    <row r="521" spans="1:19" x14ac:dyDescent="0.25">
      <c r="A521" t="s">
        <v>545</v>
      </c>
      <c r="B521">
        <v>1942.4196777</v>
      </c>
      <c r="C521">
        <v>1971.0600586</v>
      </c>
      <c r="D521">
        <v>2060.1538086</v>
      </c>
      <c r="E521">
        <v>2049.0803222999998</v>
      </c>
      <c r="F521">
        <v>2006.3399658000001</v>
      </c>
      <c r="G521">
        <v>1971.0600586</v>
      </c>
      <c r="H521">
        <v>2043.7900391000001</v>
      </c>
      <c r="I521">
        <v>1920.6400146000001</v>
      </c>
      <c r="J521">
        <v>1985.4575195</v>
      </c>
      <c r="L521" t="str">
        <f t="shared" si="63"/>
        <v>22JUL2025:16:00:00</v>
      </c>
      <c r="M521">
        <v>17</v>
      </c>
      <c r="N521">
        <f t="shared" si="64"/>
        <v>28.640380900000082</v>
      </c>
      <c r="O521" t="str">
        <f t="shared" si="59"/>
        <v/>
      </c>
      <c r="P521">
        <f t="shared" si="60"/>
        <v>28.640380900000082</v>
      </c>
      <c r="Q521" t="str">
        <f t="shared" si="61"/>
        <v/>
      </c>
      <c r="R521">
        <f t="shared" si="62"/>
        <v>1</v>
      </c>
      <c r="S521">
        <f t="shared" si="65"/>
        <v>1.4744692523869443</v>
      </c>
    </row>
    <row r="522" spans="1:19" x14ac:dyDescent="0.25">
      <c r="A522" t="s">
        <v>546</v>
      </c>
      <c r="B522">
        <v>1989.0043945</v>
      </c>
      <c r="C522">
        <v>1992.3000488</v>
      </c>
      <c r="D522">
        <v>2090.0920409999999</v>
      </c>
      <c r="E522">
        <v>2116.7561034999999</v>
      </c>
      <c r="F522">
        <v>2033.25</v>
      </c>
      <c r="G522">
        <v>1992.3000488</v>
      </c>
      <c r="H522">
        <v>2062.4299316000001</v>
      </c>
      <c r="I522">
        <v>1937.0200195</v>
      </c>
      <c r="J522">
        <v>2006.25</v>
      </c>
      <c r="L522" t="str">
        <f t="shared" si="63"/>
        <v>22JUL2025:17:00:00</v>
      </c>
      <c r="M522">
        <v>18</v>
      </c>
      <c r="N522">
        <f t="shared" si="64"/>
        <v>3.2956543000000238</v>
      </c>
      <c r="O522" t="str">
        <f t="shared" si="59"/>
        <v/>
      </c>
      <c r="P522">
        <f t="shared" si="60"/>
        <v>3.2956543000000238</v>
      </c>
      <c r="Q522" t="str">
        <f t="shared" si="61"/>
        <v/>
      </c>
      <c r="R522">
        <f t="shared" si="62"/>
        <v>1</v>
      </c>
      <c r="S522">
        <f t="shared" si="65"/>
        <v>0.16569366609310543</v>
      </c>
    </row>
    <row r="523" spans="1:19" x14ac:dyDescent="0.25">
      <c r="A523" t="s">
        <v>547</v>
      </c>
      <c r="B523">
        <v>2047.3339844</v>
      </c>
      <c r="C523">
        <v>1987.4100341999999</v>
      </c>
      <c r="D523">
        <v>2057.0944823999998</v>
      </c>
      <c r="E523">
        <v>2076.96875</v>
      </c>
      <c r="F523">
        <v>1959.5300293</v>
      </c>
      <c r="G523">
        <v>1987.4100341999999</v>
      </c>
      <c r="H523">
        <v>2048.9399414</v>
      </c>
      <c r="I523">
        <v>1926.3900146000001</v>
      </c>
      <c r="J523">
        <v>1980.5675048999999</v>
      </c>
      <c r="L523" t="str">
        <f t="shared" si="63"/>
        <v>22JUL2025:18:00:00</v>
      </c>
      <c r="M523">
        <v>19</v>
      </c>
      <c r="N523">
        <f t="shared" si="64"/>
        <v>-59.923950200000036</v>
      </c>
      <c r="O523">
        <f t="shared" si="59"/>
        <v>-59.923950200000036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2.926925975761673</v>
      </c>
    </row>
    <row r="524" spans="1:19" x14ac:dyDescent="0.25">
      <c r="A524" t="s">
        <v>548</v>
      </c>
      <c r="B524">
        <v>2043.0036620999999</v>
      </c>
      <c r="C524">
        <v>1951.1999512</v>
      </c>
      <c r="D524">
        <v>2065.6962890999998</v>
      </c>
      <c r="E524">
        <v>2068.6423340000001</v>
      </c>
      <c r="F524">
        <v>2001.3000488</v>
      </c>
      <c r="G524">
        <v>1951.1999512</v>
      </c>
      <c r="H524">
        <v>2024.8000488</v>
      </c>
      <c r="I524">
        <v>1890.4300536999999</v>
      </c>
      <c r="J524">
        <v>1966.9324951000001</v>
      </c>
      <c r="L524" t="str">
        <f t="shared" si="63"/>
        <v>22JUL2025:19:00:00</v>
      </c>
      <c r="M524">
        <v>20</v>
      </c>
      <c r="N524">
        <f t="shared" si="64"/>
        <v>-91.803710899999942</v>
      </c>
      <c r="O524">
        <f t="shared" si="59"/>
        <v>-91.803710899999942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4.493565655464125</v>
      </c>
    </row>
    <row r="525" spans="1:19" x14ac:dyDescent="0.25">
      <c r="A525" t="s">
        <v>549</v>
      </c>
      <c r="B525">
        <v>1980.8560791</v>
      </c>
      <c r="C525">
        <v>1888.5999756000001</v>
      </c>
      <c r="D525">
        <v>2005.9703368999999</v>
      </c>
      <c r="E525">
        <v>2007.7600098</v>
      </c>
      <c r="F525">
        <v>1964.2399902</v>
      </c>
      <c r="G525">
        <v>1888.5999756000001</v>
      </c>
      <c r="H525">
        <v>1964.5500488</v>
      </c>
      <c r="I525">
        <v>1827.1800536999999</v>
      </c>
      <c r="J525">
        <v>1911.1424560999999</v>
      </c>
      <c r="L525" t="str">
        <f t="shared" si="63"/>
        <v>22JUL2025:20:00:00</v>
      </c>
      <c r="M525">
        <v>21</v>
      </c>
      <c r="N525">
        <f t="shared" si="64"/>
        <v>-92.256103499999881</v>
      </c>
      <c r="O525">
        <f t="shared" si="59"/>
        <v>-92.256103499999881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4.6573854846595601</v>
      </c>
    </row>
    <row r="526" spans="1:19" x14ac:dyDescent="0.25">
      <c r="A526" t="s">
        <v>550</v>
      </c>
      <c r="B526">
        <v>1951.0115966999999</v>
      </c>
      <c r="C526">
        <v>1797.4599608999999</v>
      </c>
      <c r="D526">
        <v>1915.0906981999999</v>
      </c>
      <c r="E526">
        <v>1910.7474365</v>
      </c>
      <c r="F526">
        <v>1892.4899902</v>
      </c>
      <c r="G526">
        <v>1797.4599608999999</v>
      </c>
      <c r="H526">
        <v>1864.5899658000001</v>
      </c>
      <c r="I526">
        <v>1746</v>
      </c>
      <c r="J526">
        <v>1825.1350098</v>
      </c>
      <c r="L526" t="str">
        <f t="shared" si="63"/>
        <v>22JUL2025:21:00:00</v>
      </c>
      <c r="M526">
        <v>22</v>
      </c>
      <c r="N526">
        <f t="shared" si="64"/>
        <v>-153.55163579999999</v>
      </c>
      <c r="O526">
        <f t="shared" si="59"/>
        <v>-153.55163579999999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7.8703599742678048</v>
      </c>
    </row>
    <row r="527" spans="1:19" x14ac:dyDescent="0.25">
      <c r="A527" t="s">
        <v>551</v>
      </c>
      <c r="B527">
        <v>1906.2965088000001</v>
      </c>
      <c r="C527">
        <v>1764.8599853999999</v>
      </c>
      <c r="D527">
        <v>1874.6096190999999</v>
      </c>
      <c r="E527">
        <v>1855.6654053</v>
      </c>
      <c r="F527">
        <v>1838.6099853999999</v>
      </c>
      <c r="G527">
        <v>1764.8599853999999</v>
      </c>
      <c r="H527">
        <v>1820.8100586</v>
      </c>
      <c r="I527">
        <v>1716.7800293</v>
      </c>
      <c r="J527">
        <v>1785.2651367000001</v>
      </c>
      <c r="L527" t="str">
        <f t="shared" si="63"/>
        <v>22JUL2025:22:00:00</v>
      </c>
      <c r="M527">
        <v>23</v>
      </c>
      <c r="N527">
        <f t="shared" si="64"/>
        <v>-141.43652340000017</v>
      </c>
      <c r="O527">
        <f t="shared" si="59"/>
        <v>-141.43652340000017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7.4194398797400849</v>
      </c>
    </row>
    <row r="528" spans="1:19" x14ac:dyDescent="0.25">
      <c r="A528" t="s">
        <v>552</v>
      </c>
      <c r="B528">
        <v>1758.2874756000001</v>
      </c>
      <c r="C528">
        <v>1638.4699707</v>
      </c>
      <c r="D528">
        <v>1807.5369873</v>
      </c>
      <c r="E528">
        <v>1776.6132812999999</v>
      </c>
      <c r="F528">
        <v>1745.8900146000001</v>
      </c>
      <c r="G528">
        <v>1638.4699707</v>
      </c>
      <c r="H528">
        <v>1684.9599608999999</v>
      </c>
      <c r="I528">
        <v>1584.2399902</v>
      </c>
      <c r="J528">
        <v>1663.3898925999999</v>
      </c>
      <c r="L528" t="str">
        <f t="shared" si="63"/>
        <v>22JUL2025:23:00:00</v>
      </c>
      <c r="M528">
        <v>24</v>
      </c>
      <c r="N528">
        <f t="shared" si="64"/>
        <v>-119.81750490000013</v>
      </c>
      <c r="O528">
        <f t="shared" si="59"/>
        <v>-119.81750490000013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6.8144434037507695</v>
      </c>
    </row>
    <row r="529" spans="1:19" x14ac:dyDescent="0.25">
      <c r="A529" t="s">
        <v>553</v>
      </c>
      <c r="B529">
        <v>1732.484375</v>
      </c>
      <c r="C529">
        <v>1535.0300293</v>
      </c>
      <c r="D529">
        <v>1721.3308105000001</v>
      </c>
      <c r="E529">
        <v>1715.5722656</v>
      </c>
      <c r="F529">
        <v>1656.9699707</v>
      </c>
      <c r="G529">
        <v>1535.0300293</v>
      </c>
      <c r="H529">
        <v>1590.5400391000001</v>
      </c>
      <c r="I529">
        <v>1484.8399658000001</v>
      </c>
      <c r="J529">
        <v>1566.8449707</v>
      </c>
      <c r="L529" t="str">
        <f t="shared" si="63"/>
        <v>23JUL2025:00:00:00</v>
      </c>
      <c r="M529">
        <v>1</v>
      </c>
      <c r="N529">
        <f t="shared" si="64"/>
        <v>-197.45434569999998</v>
      </c>
      <c r="O529">
        <f t="shared" si="59"/>
        <v>-197.45434569999998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11.397179019291299</v>
      </c>
    </row>
    <row r="530" spans="1:19" x14ac:dyDescent="0.25">
      <c r="A530" t="s">
        <v>554</v>
      </c>
      <c r="B530">
        <v>1599.7055664</v>
      </c>
      <c r="C530">
        <v>1493.6500243999999</v>
      </c>
      <c r="D530">
        <v>1638.3470459</v>
      </c>
      <c r="E530">
        <v>1618.9686279</v>
      </c>
      <c r="F530">
        <v>1530.9100341999999</v>
      </c>
      <c r="G530">
        <v>1493.6500243999999</v>
      </c>
      <c r="H530">
        <v>1543.2800293</v>
      </c>
      <c r="I530">
        <v>1401.6099853999999</v>
      </c>
      <c r="J530">
        <v>1492.3624268000001</v>
      </c>
      <c r="L530" t="str">
        <f t="shared" si="63"/>
        <v>23JUL2025:01:00:00</v>
      </c>
      <c r="M530">
        <v>2</v>
      </c>
      <c r="N530">
        <f t="shared" si="64"/>
        <v>-106.05554200000006</v>
      </c>
      <c r="O530">
        <f t="shared" si="59"/>
        <v>-106.05554200000006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6.6296913774369708</v>
      </c>
    </row>
    <row r="531" spans="1:19" x14ac:dyDescent="0.25">
      <c r="A531" t="s">
        <v>555</v>
      </c>
      <c r="B531">
        <v>1577.6649170000001</v>
      </c>
      <c r="C531">
        <v>1412.4599608999999</v>
      </c>
      <c r="D531">
        <v>1577.7015381000001</v>
      </c>
      <c r="E531">
        <v>1560.4211425999999</v>
      </c>
      <c r="F531">
        <v>1463.2700195</v>
      </c>
      <c r="G531">
        <v>1412.4599608999999</v>
      </c>
      <c r="H531">
        <v>1460.7900391000001</v>
      </c>
      <c r="I531">
        <v>1325.9399414</v>
      </c>
      <c r="J531">
        <v>1415.6149902</v>
      </c>
      <c r="L531" t="str">
        <f t="shared" si="63"/>
        <v>23JUL2025:02:00:00</v>
      </c>
      <c r="M531">
        <v>3</v>
      </c>
      <c r="N531">
        <f t="shared" si="64"/>
        <v>-165.20495610000012</v>
      </c>
      <c r="O531">
        <f t="shared" si="59"/>
        <v>-165.20495610000012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10.471485695083128</v>
      </c>
    </row>
    <row r="532" spans="1:19" x14ac:dyDescent="0.25">
      <c r="A532" t="s">
        <v>556</v>
      </c>
      <c r="B532">
        <v>1543.6804199000001</v>
      </c>
      <c r="C532">
        <v>1350.0100098</v>
      </c>
      <c r="D532">
        <v>1498.0860596</v>
      </c>
      <c r="E532">
        <v>1487.1306152</v>
      </c>
      <c r="F532">
        <v>1377.7199707</v>
      </c>
      <c r="G532">
        <v>1350.0100098</v>
      </c>
      <c r="H532">
        <v>1401.4799805</v>
      </c>
      <c r="I532">
        <v>1272.5600586</v>
      </c>
      <c r="J532">
        <v>1350.4425048999999</v>
      </c>
      <c r="L532" t="str">
        <f t="shared" si="63"/>
        <v>23JUL2025:03:00:00</v>
      </c>
      <c r="M532">
        <v>4</v>
      </c>
      <c r="N532">
        <f t="shared" si="64"/>
        <v>-193.67041010000003</v>
      </c>
      <c r="O532">
        <f t="shared" si="59"/>
        <v>-193.67041010000003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12.546017142106786</v>
      </c>
    </row>
    <row r="533" spans="1:19" x14ac:dyDescent="0.25">
      <c r="A533" t="s">
        <v>557</v>
      </c>
      <c r="B533">
        <v>1496.9174805</v>
      </c>
      <c r="C533">
        <v>1308</v>
      </c>
      <c r="D533">
        <v>1463.3323975000001</v>
      </c>
      <c r="E533">
        <v>1454.8249512</v>
      </c>
      <c r="F533">
        <v>1339.6800536999999</v>
      </c>
      <c r="G533">
        <v>1308</v>
      </c>
      <c r="H533">
        <v>1363.7700195</v>
      </c>
      <c r="I533">
        <v>1238.0699463000001</v>
      </c>
      <c r="J533">
        <v>1312.3800048999999</v>
      </c>
      <c r="L533" t="str">
        <f t="shared" si="63"/>
        <v>23JUL2025:04:00:00</v>
      </c>
      <c r="M533">
        <v>5</v>
      </c>
      <c r="N533">
        <f t="shared" si="64"/>
        <v>-188.91748050000001</v>
      </c>
      <c r="O533">
        <f t="shared" si="59"/>
        <v>-188.91748050000001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12.620433855638979</v>
      </c>
    </row>
    <row r="534" spans="1:19" x14ac:dyDescent="0.25">
      <c r="A534" t="s">
        <v>558</v>
      </c>
      <c r="B534">
        <v>1502.5588379000001</v>
      </c>
      <c r="C534">
        <v>1299.3800048999999</v>
      </c>
      <c r="D534">
        <v>1410.2883300999999</v>
      </c>
      <c r="E534">
        <v>1416.4515381000001</v>
      </c>
      <c r="F534">
        <v>1310.9699707</v>
      </c>
      <c r="G534">
        <v>1299.3800048999999</v>
      </c>
      <c r="H534">
        <v>1341.2900391000001</v>
      </c>
      <c r="I534">
        <v>1246.5</v>
      </c>
      <c r="J534">
        <v>1299.5350341999999</v>
      </c>
      <c r="L534" t="str">
        <f t="shared" si="63"/>
        <v>23JUL2025:05:00:00</v>
      </c>
      <c r="M534">
        <v>6</v>
      </c>
      <c r="N534">
        <f t="shared" si="64"/>
        <v>-203.17883300000017</v>
      </c>
      <c r="O534">
        <f t="shared" si="59"/>
        <v>-203.17883300000017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13.522188141661468</v>
      </c>
    </row>
    <row r="535" spans="1:19" x14ac:dyDescent="0.25">
      <c r="A535" t="s">
        <v>559</v>
      </c>
      <c r="B535">
        <v>1483.5135498</v>
      </c>
      <c r="C535">
        <v>1305.1500243999999</v>
      </c>
      <c r="D535">
        <v>1401.6220702999999</v>
      </c>
      <c r="E535">
        <v>1401.0941161999999</v>
      </c>
      <c r="F535">
        <v>1312.1099853999999</v>
      </c>
      <c r="G535">
        <v>1305.1500243999999</v>
      </c>
      <c r="H535">
        <v>1347.1999512</v>
      </c>
      <c r="I535">
        <v>1242.2099608999999</v>
      </c>
      <c r="J535">
        <v>1301.6674805</v>
      </c>
      <c r="L535" t="str">
        <f t="shared" si="63"/>
        <v>23JUL2025:06:00:00</v>
      </c>
      <c r="M535">
        <v>7</v>
      </c>
      <c r="N535">
        <f t="shared" si="64"/>
        <v>-178.36352540000007</v>
      </c>
      <c r="O535">
        <f t="shared" si="59"/>
        <v>-178.36352540000007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12.023046599341553</v>
      </c>
    </row>
    <row r="536" spans="1:19" x14ac:dyDescent="0.25">
      <c r="A536" t="s">
        <v>560</v>
      </c>
      <c r="B536">
        <v>1510.5443115</v>
      </c>
      <c r="C536">
        <v>1331.5600586</v>
      </c>
      <c r="D536">
        <v>1442.567749</v>
      </c>
      <c r="E536">
        <v>1439.9057617000001</v>
      </c>
      <c r="F536">
        <v>1362.0500488</v>
      </c>
      <c r="G536">
        <v>1331.5600586</v>
      </c>
      <c r="H536">
        <v>1358.3100586</v>
      </c>
      <c r="I536">
        <v>1270.0500488</v>
      </c>
      <c r="J536">
        <v>1330.4925536999999</v>
      </c>
      <c r="L536" t="str">
        <f t="shared" si="63"/>
        <v>23JUL2025:07:00:00</v>
      </c>
      <c r="M536">
        <v>8</v>
      </c>
      <c r="N536">
        <f t="shared" si="64"/>
        <v>-178.9842529</v>
      </c>
      <c r="O536">
        <f t="shared" si="59"/>
        <v>-178.9842529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11.848990561704552</v>
      </c>
    </row>
    <row r="537" spans="1:19" x14ac:dyDescent="0.25">
      <c r="A537" t="s">
        <v>561</v>
      </c>
      <c r="B537">
        <v>1524.885376</v>
      </c>
      <c r="C537">
        <v>1371.25</v>
      </c>
      <c r="D537">
        <v>1475.5090332</v>
      </c>
      <c r="E537">
        <v>1467.1977539</v>
      </c>
      <c r="F537">
        <v>1403.1400146000001</v>
      </c>
      <c r="G537">
        <v>1371.25</v>
      </c>
      <c r="H537">
        <v>1370.1300048999999</v>
      </c>
      <c r="I537">
        <v>1303.3299560999999</v>
      </c>
      <c r="J537">
        <v>1361.9625243999999</v>
      </c>
      <c r="L537" t="str">
        <f t="shared" si="63"/>
        <v>23JUL2025:08:00:00</v>
      </c>
      <c r="M537">
        <v>9</v>
      </c>
      <c r="N537">
        <f t="shared" si="64"/>
        <v>-153.63537599999995</v>
      </c>
      <c r="O537">
        <f t="shared" si="59"/>
        <v>-153.63537599999995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10.075208170925496</v>
      </c>
    </row>
    <row r="538" spans="1:19" x14ac:dyDescent="0.25">
      <c r="A538" t="s">
        <v>562</v>
      </c>
      <c r="B538">
        <v>1619.9154053</v>
      </c>
      <c r="C538">
        <v>1458.0999756000001</v>
      </c>
      <c r="D538">
        <v>1568.5108643000001</v>
      </c>
      <c r="E538">
        <v>1580.7795410000001</v>
      </c>
      <c r="F538">
        <v>1496.0799560999999</v>
      </c>
      <c r="G538">
        <v>1458.0999756000001</v>
      </c>
      <c r="H538">
        <v>1446.3599853999999</v>
      </c>
      <c r="I538">
        <v>1375.7399902</v>
      </c>
      <c r="J538">
        <v>1444.0700684000001</v>
      </c>
      <c r="L538" t="str">
        <f t="shared" si="63"/>
        <v>23JUL2025:09:00:00</v>
      </c>
      <c r="M538">
        <v>10</v>
      </c>
      <c r="N538">
        <f t="shared" si="64"/>
        <v>-161.81542969999987</v>
      </c>
      <c r="O538">
        <f t="shared" si="59"/>
        <v>-161.81542969999987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9.9891283934072153</v>
      </c>
    </row>
    <row r="539" spans="1:19" x14ac:dyDescent="0.25">
      <c r="A539" t="s">
        <v>563</v>
      </c>
      <c r="B539">
        <v>1926.1224365</v>
      </c>
      <c r="C539">
        <v>1548.6300048999999</v>
      </c>
      <c r="D539">
        <v>1729.972168</v>
      </c>
      <c r="E539">
        <v>1726.9006348</v>
      </c>
      <c r="F539">
        <v>1657.0200195</v>
      </c>
      <c r="G539">
        <v>1548.6300048999999</v>
      </c>
      <c r="H539">
        <v>1566.0200195</v>
      </c>
      <c r="I539">
        <v>1462.7399902</v>
      </c>
      <c r="J539">
        <v>1558.6025391000001</v>
      </c>
      <c r="L539" t="str">
        <f t="shared" si="63"/>
        <v>23JUL2025:10:00:00</v>
      </c>
      <c r="M539">
        <v>11</v>
      </c>
      <c r="N539">
        <f t="shared" si="64"/>
        <v>-377.49243160000015</v>
      </c>
      <c r="O539">
        <f t="shared" si="59"/>
        <v>-377.49243160000015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19.598568836877785</v>
      </c>
    </row>
    <row r="540" spans="1:19" x14ac:dyDescent="0.25">
      <c r="A540" t="s">
        <v>564</v>
      </c>
      <c r="B540">
        <v>2090.6735840000001</v>
      </c>
      <c r="C540">
        <v>1646.1700439000001</v>
      </c>
      <c r="D540">
        <v>1779.2307129000001</v>
      </c>
      <c r="E540">
        <v>1873.8651123</v>
      </c>
      <c r="F540">
        <v>1705.5400391000001</v>
      </c>
      <c r="G540">
        <v>1646.1700439000001</v>
      </c>
      <c r="H540">
        <v>1688.1600341999999</v>
      </c>
      <c r="I540">
        <v>1556.4000243999999</v>
      </c>
      <c r="J540">
        <v>1649.0675048999999</v>
      </c>
      <c r="L540" t="str">
        <f t="shared" si="63"/>
        <v>23JUL2025:11:00:00</v>
      </c>
      <c r="M540">
        <v>12</v>
      </c>
      <c r="N540">
        <f t="shared" si="64"/>
        <v>-444.50354010000001</v>
      </c>
      <c r="O540">
        <f t="shared" si="59"/>
        <v>-444.50354010000001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21.261259696482586</v>
      </c>
    </row>
    <row r="541" spans="1:19" x14ac:dyDescent="0.25">
      <c r="A541" t="s">
        <v>565</v>
      </c>
      <c r="B541">
        <v>2003.7331543</v>
      </c>
      <c r="C541">
        <v>1732.1600341999999</v>
      </c>
      <c r="D541">
        <v>1778.3472899999999</v>
      </c>
      <c r="E541">
        <v>1828.8190918</v>
      </c>
      <c r="F541">
        <v>1693</v>
      </c>
      <c r="G541">
        <v>1732.1600341999999</v>
      </c>
      <c r="H541">
        <v>1788.0699463000001</v>
      </c>
      <c r="I541">
        <v>1650.6899414</v>
      </c>
      <c r="J541">
        <v>1715.9799805</v>
      </c>
      <c r="L541" t="str">
        <f t="shared" si="63"/>
        <v>23JUL2025:12:00:00</v>
      </c>
      <c r="M541">
        <v>13</v>
      </c>
      <c r="N541">
        <f t="shared" si="64"/>
        <v>-271.5731201000001</v>
      </c>
      <c r="O541">
        <f t="shared" si="59"/>
        <v>-271.5731201000001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13.553357617365652</v>
      </c>
    </row>
    <row r="542" spans="1:19" x14ac:dyDescent="0.25">
      <c r="A542" t="s">
        <v>566</v>
      </c>
      <c r="B542">
        <v>1887.362793</v>
      </c>
      <c r="C542">
        <v>1831.3299560999999</v>
      </c>
      <c r="D542">
        <v>1869.7095947</v>
      </c>
      <c r="E542">
        <v>1913.2951660000001</v>
      </c>
      <c r="F542">
        <v>1754.2700195</v>
      </c>
      <c r="G542">
        <v>1831.3299560999999</v>
      </c>
      <c r="H542">
        <v>1872.7299805</v>
      </c>
      <c r="I542">
        <v>1747.0999756000001</v>
      </c>
      <c r="J542">
        <v>1801.3575439000001</v>
      </c>
      <c r="L542" t="str">
        <f t="shared" si="63"/>
        <v>23JUL2025:13:00:00</v>
      </c>
      <c r="M542">
        <v>14</v>
      </c>
      <c r="N542">
        <f t="shared" si="64"/>
        <v>-56.03283690000012</v>
      </c>
      <c r="O542">
        <f t="shared" si="59"/>
        <v>-56.03283690000012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2.9688429329972554</v>
      </c>
    </row>
    <row r="543" spans="1:19" x14ac:dyDescent="0.25">
      <c r="A543" t="s">
        <v>567</v>
      </c>
      <c r="B543">
        <v>1971.8045654</v>
      </c>
      <c r="C543">
        <v>1935.3399658000001</v>
      </c>
      <c r="D543">
        <v>1941.1226807</v>
      </c>
      <c r="E543">
        <v>1961.2685547000001</v>
      </c>
      <c r="F543">
        <v>1829.6700439000001</v>
      </c>
      <c r="G543">
        <v>1935.3399658000001</v>
      </c>
      <c r="H543">
        <v>1964.5600586</v>
      </c>
      <c r="I543">
        <v>1838.2299805</v>
      </c>
      <c r="J543">
        <v>1891.9500731999999</v>
      </c>
      <c r="L543" t="str">
        <f t="shared" si="63"/>
        <v>23JUL2025:14:00:00</v>
      </c>
      <c r="M543">
        <v>15</v>
      </c>
      <c r="N543">
        <f t="shared" si="64"/>
        <v>-36.464599599999929</v>
      </c>
      <c r="O543">
        <f t="shared" si="59"/>
        <v>-36.464599599999929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1.84930090130929</v>
      </c>
    </row>
    <row r="544" spans="1:19" x14ac:dyDescent="0.25">
      <c r="A544" t="s">
        <v>568</v>
      </c>
      <c r="B544">
        <v>2006.8244629000001</v>
      </c>
      <c r="C544">
        <v>2004.5500488</v>
      </c>
      <c r="D544">
        <v>2069.6892090000001</v>
      </c>
      <c r="E544">
        <v>2070.2241211</v>
      </c>
      <c r="F544">
        <v>1934.1600341999999</v>
      </c>
      <c r="G544">
        <v>2004.5500488</v>
      </c>
      <c r="H544">
        <v>2023.0699463000001</v>
      </c>
      <c r="I544">
        <v>1911.6999512</v>
      </c>
      <c r="J544">
        <v>1968.3698730000001</v>
      </c>
      <c r="L544" t="str">
        <f t="shared" si="63"/>
        <v>23JUL2025:15:00:00</v>
      </c>
      <c r="M544">
        <v>16</v>
      </c>
      <c r="N544">
        <f t="shared" si="64"/>
        <v>-2.2744141000000582</v>
      </c>
      <c r="O544">
        <f t="shared" si="59"/>
        <v>-2.2744141000000582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0.11333398321811229</v>
      </c>
    </row>
    <row r="545" spans="1:19" x14ac:dyDescent="0.25">
      <c r="A545" t="s">
        <v>569</v>
      </c>
      <c r="B545">
        <v>2041.6608887</v>
      </c>
      <c r="C545">
        <v>2062.6899414</v>
      </c>
      <c r="D545">
        <v>2152.1013183999999</v>
      </c>
      <c r="E545">
        <v>2128.4548340000001</v>
      </c>
      <c r="F545">
        <v>1990.9899902</v>
      </c>
      <c r="G545">
        <v>2062.6899414</v>
      </c>
      <c r="H545">
        <v>2061.3898926000002</v>
      </c>
      <c r="I545">
        <v>1966.8699951000001</v>
      </c>
      <c r="J545">
        <v>2020.4849853999999</v>
      </c>
      <c r="L545" t="str">
        <f t="shared" si="63"/>
        <v>23JUL2025:16:00:00</v>
      </c>
      <c r="M545">
        <v>17</v>
      </c>
      <c r="N545">
        <f t="shared" si="64"/>
        <v>21.029052699999966</v>
      </c>
      <c r="O545" t="str">
        <f t="shared" si="59"/>
        <v/>
      </c>
      <c r="P545">
        <f t="shared" si="60"/>
        <v>21.029052699999966</v>
      </c>
      <c r="Q545" t="str">
        <f t="shared" si="61"/>
        <v/>
      </c>
      <c r="R545">
        <f t="shared" si="62"/>
        <v>1</v>
      </c>
      <c r="S545">
        <f t="shared" si="65"/>
        <v>1.0299973328768584</v>
      </c>
    </row>
    <row r="546" spans="1:19" x14ac:dyDescent="0.25">
      <c r="A546" t="s">
        <v>570</v>
      </c>
      <c r="B546">
        <v>2078.4418945000002</v>
      </c>
      <c r="C546">
        <v>2103.3300780999998</v>
      </c>
      <c r="D546">
        <v>2195.4125976999999</v>
      </c>
      <c r="E546">
        <v>2180.2045898000001</v>
      </c>
      <c r="F546">
        <v>2021.5400391000001</v>
      </c>
      <c r="G546">
        <v>2103.3300780999998</v>
      </c>
      <c r="H546">
        <v>2085.4099120999999</v>
      </c>
      <c r="I546">
        <v>1999.9100341999999</v>
      </c>
      <c r="J546">
        <v>2052.5476073999998</v>
      </c>
      <c r="L546" t="str">
        <f t="shared" si="63"/>
        <v>23JUL2025:17:00:00</v>
      </c>
      <c r="M546">
        <v>18</v>
      </c>
      <c r="N546">
        <f t="shared" si="64"/>
        <v>24.888183599999593</v>
      </c>
      <c r="O546" t="str">
        <f t="shared" si="59"/>
        <v/>
      </c>
      <c r="P546">
        <f t="shared" si="60"/>
        <v>24.888183599999593</v>
      </c>
      <c r="Q546" t="str">
        <f t="shared" si="61"/>
        <v/>
      </c>
      <c r="R546">
        <f t="shared" si="62"/>
        <v>1</v>
      </c>
      <c r="S546">
        <f t="shared" si="65"/>
        <v>1.1974442810193071</v>
      </c>
    </row>
    <row r="547" spans="1:19" x14ac:dyDescent="0.25">
      <c r="A547" t="s">
        <v>571</v>
      </c>
      <c r="B547">
        <v>2121.6787109000002</v>
      </c>
      <c r="C547">
        <v>2103.6398926000002</v>
      </c>
      <c r="D547">
        <v>2190.4819336</v>
      </c>
      <c r="E547">
        <v>2184.3063965000001</v>
      </c>
      <c r="F547">
        <v>1967.6700439000001</v>
      </c>
      <c r="G547">
        <v>2103.6398926000002</v>
      </c>
      <c r="H547">
        <v>2073.9599609000002</v>
      </c>
      <c r="I547">
        <v>1988.7600098</v>
      </c>
      <c r="J547">
        <v>2033.5075684000001</v>
      </c>
      <c r="L547" t="str">
        <f t="shared" si="63"/>
        <v>23JUL2025:18:00:00</v>
      </c>
      <c r="M547">
        <v>19</v>
      </c>
      <c r="N547">
        <f t="shared" si="64"/>
        <v>-18.038818300000003</v>
      </c>
      <c r="O547">
        <f t="shared" si="59"/>
        <v>-18.038818300000003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0.85021441782521678</v>
      </c>
    </row>
    <row r="548" spans="1:19" x14ac:dyDescent="0.25">
      <c r="A548" t="s">
        <v>572</v>
      </c>
      <c r="B548">
        <v>2088.4204101999999</v>
      </c>
      <c r="C548">
        <v>2077.7099609000002</v>
      </c>
      <c r="D548">
        <v>2206.1152344000002</v>
      </c>
      <c r="E548">
        <v>2184.3928222999998</v>
      </c>
      <c r="F548">
        <v>1984.6600341999999</v>
      </c>
      <c r="G548">
        <v>2077.7099609000002</v>
      </c>
      <c r="H548">
        <v>2053.0600586</v>
      </c>
      <c r="I548">
        <v>1952.0300293</v>
      </c>
      <c r="J548">
        <v>2016.8649902</v>
      </c>
      <c r="L548" t="str">
        <f t="shared" si="63"/>
        <v>23JUL2025:19:00:00</v>
      </c>
      <c r="M548">
        <v>20</v>
      </c>
      <c r="N548">
        <f t="shared" si="64"/>
        <v>-10.710449299999709</v>
      </c>
      <c r="O548">
        <f t="shared" si="59"/>
        <v>-10.710449299999709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0.51284929258922585</v>
      </c>
    </row>
    <row r="549" spans="1:19" x14ac:dyDescent="0.25">
      <c r="A549" t="s">
        <v>573</v>
      </c>
      <c r="B549">
        <v>2055.8056640999998</v>
      </c>
      <c r="C549">
        <v>1993.4000243999999</v>
      </c>
      <c r="D549">
        <v>2135.1772461</v>
      </c>
      <c r="E549">
        <v>2114.2192383000001</v>
      </c>
      <c r="F549">
        <v>1933.3900146000001</v>
      </c>
      <c r="G549">
        <v>1993.4000243999999</v>
      </c>
      <c r="H549">
        <v>1981.5500488</v>
      </c>
      <c r="I549">
        <v>1864.0400391000001</v>
      </c>
      <c r="J549">
        <v>1943.0949707</v>
      </c>
      <c r="L549" t="str">
        <f t="shared" si="63"/>
        <v>23JUL2025:20:00:00</v>
      </c>
      <c r="M549">
        <v>21</v>
      </c>
      <c r="N549">
        <f t="shared" si="64"/>
        <v>-62.405639699999938</v>
      </c>
      <c r="O549">
        <f t="shared" si="59"/>
        <v>-62.405639699999938</v>
      </c>
      <c r="P549" t="str">
        <f t="shared" si="60"/>
        <v/>
      </c>
      <c r="Q549">
        <f t="shared" si="61"/>
        <v>1</v>
      </c>
      <c r="R549" t="str">
        <f t="shared" si="62"/>
        <v/>
      </c>
      <c r="S549">
        <f t="shared" si="65"/>
        <v>3.0355806869186814</v>
      </c>
    </row>
    <row r="550" spans="1:19" x14ac:dyDescent="0.25">
      <c r="A550" t="s">
        <v>574</v>
      </c>
      <c r="B550">
        <v>1948.7125243999999</v>
      </c>
      <c r="C550">
        <v>1890.7800293</v>
      </c>
      <c r="D550">
        <v>2034.328125</v>
      </c>
      <c r="E550">
        <v>2022.5303954999999</v>
      </c>
      <c r="F550">
        <v>1853.0699463000001</v>
      </c>
      <c r="G550">
        <v>1890.7800293</v>
      </c>
      <c r="H550">
        <v>1883.2399902</v>
      </c>
      <c r="I550">
        <v>1766.8299560999999</v>
      </c>
      <c r="J550">
        <v>1848.4799805</v>
      </c>
      <c r="L550" t="str">
        <f t="shared" si="63"/>
        <v>23JUL2025:21:00:00</v>
      </c>
      <c r="M550">
        <v>22</v>
      </c>
      <c r="N550">
        <f t="shared" si="64"/>
        <v>-57.932495099999869</v>
      </c>
      <c r="O550">
        <f t="shared" si="59"/>
        <v>-57.932495099999869</v>
      </c>
      <c r="P550" t="str">
        <f t="shared" si="60"/>
        <v/>
      </c>
      <c r="Q550">
        <f t="shared" si="61"/>
        <v>1</v>
      </c>
      <c r="R550" t="str">
        <f t="shared" si="62"/>
        <v/>
      </c>
      <c r="S550">
        <f t="shared" si="65"/>
        <v>2.972859997286518</v>
      </c>
    </row>
    <row r="551" spans="1:19" x14ac:dyDescent="0.25">
      <c r="A551" t="s">
        <v>575</v>
      </c>
      <c r="B551">
        <v>1933.6558838000001</v>
      </c>
      <c r="C551">
        <v>1832.1600341999999</v>
      </c>
      <c r="D551">
        <v>1971.0695800999999</v>
      </c>
      <c r="E551">
        <v>1958.8520507999999</v>
      </c>
      <c r="F551">
        <v>1800.1999512</v>
      </c>
      <c r="G551">
        <v>1832.1600341999999</v>
      </c>
      <c r="H551">
        <v>1838.7800293</v>
      </c>
      <c r="I551">
        <v>1726.8800048999999</v>
      </c>
      <c r="J551">
        <v>1799.5048827999999</v>
      </c>
      <c r="L551" t="str">
        <f t="shared" si="63"/>
        <v>23JUL2025:22:00:00</v>
      </c>
      <c r="M551">
        <v>23</v>
      </c>
      <c r="N551">
        <f t="shared" si="64"/>
        <v>-101.49584960000016</v>
      </c>
      <c r="O551">
        <f t="shared" si="59"/>
        <v>-101.49584960000016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5.2489096147005014</v>
      </c>
    </row>
    <row r="552" spans="1:19" x14ac:dyDescent="0.25">
      <c r="A552" t="s">
        <v>576</v>
      </c>
      <c r="B552">
        <v>1935.2521973</v>
      </c>
      <c r="C552">
        <v>1710.0200195</v>
      </c>
      <c r="D552">
        <v>1882.5849608999999</v>
      </c>
      <c r="E552">
        <v>1879.8809814000001</v>
      </c>
      <c r="F552">
        <v>1717.2299805</v>
      </c>
      <c r="G552">
        <v>1710.0200195</v>
      </c>
      <c r="H552">
        <v>1696.2600098</v>
      </c>
      <c r="I552">
        <v>1593.6199951000001</v>
      </c>
      <c r="J552">
        <v>1679.2824707</v>
      </c>
      <c r="L552" t="str">
        <f t="shared" si="63"/>
        <v>23JUL2025:23:00:00</v>
      </c>
      <c r="M552">
        <v>24</v>
      </c>
      <c r="N552">
        <f t="shared" si="64"/>
        <v>-225.23217780000004</v>
      </c>
      <c r="O552">
        <f t="shared" si="59"/>
        <v>-225.23217780000004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11.638388945597713</v>
      </c>
    </row>
    <row r="553" spans="1:19" x14ac:dyDescent="0.25">
      <c r="A553" t="s">
        <v>577</v>
      </c>
      <c r="B553">
        <v>1826.3638916</v>
      </c>
      <c r="C553">
        <v>1612.6800536999999</v>
      </c>
      <c r="D553">
        <v>1780.6439209</v>
      </c>
      <c r="E553">
        <v>1776.2503661999999</v>
      </c>
      <c r="F553">
        <v>1649.1300048999999</v>
      </c>
      <c r="G553">
        <v>1612.6800536999999</v>
      </c>
      <c r="H553">
        <v>1590.6500243999999</v>
      </c>
      <c r="I553">
        <v>1515.9000243999999</v>
      </c>
      <c r="J553">
        <v>1592.0899658000001</v>
      </c>
      <c r="L553" t="str">
        <f t="shared" si="63"/>
        <v>24JUL2025:00:00:00</v>
      </c>
      <c r="M553">
        <v>1</v>
      </c>
      <c r="N553">
        <f t="shared" si="64"/>
        <v>-213.68383790000007</v>
      </c>
      <c r="O553">
        <f t="shared" si="59"/>
        <v>-213.68383790000007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11.699959623752784</v>
      </c>
    </row>
    <row r="554" spans="1:19" x14ac:dyDescent="0.25">
      <c r="A554" t="s">
        <v>578</v>
      </c>
      <c r="B554">
        <v>1807.6182861</v>
      </c>
      <c r="C554">
        <v>1558.5600586</v>
      </c>
      <c r="D554">
        <v>1661.1776123</v>
      </c>
      <c r="E554">
        <v>1648.8475341999999</v>
      </c>
      <c r="F554">
        <v>1626.2600098</v>
      </c>
      <c r="G554">
        <v>1558.5600586</v>
      </c>
      <c r="H554">
        <v>1556.5699463000001</v>
      </c>
      <c r="I554">
        <v>1586.7800293</v>
      </c>
      <c r="J554">
        <v>1582.0424805</v>
      </c>
      <c r="L554" t="str">
        <f t="shared" si="63"/>
        <v>24JUL2025:01:00:00</v>
      </c>
      <c r="M554">
        <v>2</v>
      </c>
      <c r="N554">
        <f t="shared" si="64"/>
        <v>-249.05822749999993</v>
      </c>
      <c r="O554">
        <f t="shared" si="59"/>
        <v>-249.05822749999993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13.778253374353266</v>
      </c>
    </row>
    <row r="555" spans="1:19" x14ac:dyDescent="0.25">
      <c r="A555" t="s">
        <v>579</v>
      </c>
      <c r="B555">
        <v>1606.9498291</v>
      </c>
      <c r="C555">
        <v>1473.9300536999999</v>
      </c>
      <c r="D555">
        <v>1609.0950928</v>
      </c>
      <c r="E555">
        <v>1605.1044922000001</v>
      </c>
      <c r="F555">
        <v>1574</v>
      </c>
      <c r="G555">
        <v>1473.9300536999999</v>
      </c>
      <c r="H555">
        <v>1492.3399658000001</v>
      </c>
      <c r="I555">
        <v>1578.0799560999999</v>
      </c>
      <c r="J555">
        <v>1529.5875243999999</v>
      </c>
      <c r="L555" t="str">
        <f t="shared" si="63"/>
        <v>24JUL2025:02:00:00</v>
      </c>
      <c r="M555">
        <v>3</v>
      </c>
      <c r="N555">
        <f t="shared" si="64"/>
        <v>-133.01977540000007</v>
      </c>
      <c r="O555">
        <f t="shared" si="59"/>
        <v>-133.01977540000007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8.2777802387583002</v>
      </c>
    </row>
    <row r="556" spans="1:19" x14ac:dyDescent="0.25">
      <c r="A556" t="s">
        <v>580</v>
      </c>
      <c r="B556">
        <v>1493.6422118999999</v>
      </c>
      <c r="C556">
        <v>1398.6400146000001</v>
      </c>
      <c r="D556">
        <v>1528.3884277</v>
      </c>
      <c r="E556">
        <v>1525.7441406</v>
      </c>
      <c r="F556">
        <v>1480.1899414</v>
      </c>
      <c r="G556">
        <v>1398.6400146000001</v>
      </c>
      <c r="H556">
        <v>1437.1199951000001</v>
      </c>
      <c r="I556">
        <v>1516.0799560999999</v>
      </c>
      <c r="J556">
        <v>1458.0075684000001</v>
      </c>
      <c r="L556" t="str">
        <f t="shared" si="63"/>
        <v>24JUL2025:03:00:00</v>
      </c>
      <c r="M556">
        <v>4</v>
      </c>
      <c r="N556">
        <f t="shared" si="64"/>
        <v>-95.002197299999807</v>
      </c>
      <c r="O556">
        <f t="shared" si="59"/>
        <v>-95.002197299999807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6.360438700989274</v>
      </c>
    </row>
    <row r="557" spans="1:19" x14ac:dyDescent="0.25">
      <c r="A557" t="s">
        <v>581</v>
      </c>
      <c r="B557">
        <v>1473.1911620999999</v>
      </c>
      <c r="C557">
        <v>1347.5699463000001</v>
      </c>
      <c r="D557">
        <v>1491.2866211</v>
      </c>
      <c r="E557">
        <v>1480.1636963000001</v>
      </c>
      <c r="F557">
        <v>1437.8299560999999</v>
      </c>
      <c r="G557">
        <v>1347.5699463000001</v>
      </c>
      <c r="H557">
        <v>1406.8599853999999</v>
      </c>
      <c r="I557">
        <v>1463.2700195</v>
      </c>
      <c r="J557">
        <v>1413.8824463000001</v>
      </c>
      <c r="L557" t="str">
        <f t="shared" si="63"/>
        <v>24JUL2025:04:00:00</v>
      </c>
      <c r="M557">
        <v>5</v>
      </c>
      <c r="N557">
        <f t="shared" si="64"/>
        <v>-125.62121579999985</v>
      </c>
      <c r="O557">
        <f t="shared" si="59"/>
        <v>-125.62121579999985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8.5271497027534231</v>
      </c>
    </row>
    <row r="558" spans="1:19" x14ac:dyDescent="0.25">
      <c r="A558" t="s">
        <v>582</v>
      </c>
      <c r="B558">
        <v>1446.5954589999999</v>
      </c>
      <c r="C558">
        <v>1313.6400146000001</v>
      </c>
      <c r="D558">
        <v>1441.0295410000001</v>
      </c>
      <c r="E558">
        <v>1453.9752197</v>
      </c>
      <c r="F558">
        <v>1387.8499756000001</v>
      </c>
      <c r="G558">
        <v>1313.6400146000001</v>
      </c>
      <c r="H558">
        <v>1376.4799805</v>
      </c>
      <c r="I558">
        <v>1369.2299805</v>
      </c>
      <c r="J558">
        <v>1361.8000488</v>
      </c>
      <c r="L558" t="str">
        <f t="shared" si="63"/>
        <v>24JUL2025:05:00:00</v>
      </c>
      <c r="M558">
        <v>6</v>
      </c>
      <c r="N558">
        <f t="shared" si="64"/>
        <v>-132.95544439999981</v>
      </c>
      <c r="O558">
        <f t="shared" si="59"/>
        <v>-132.95544439999981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9.1909209014045317</v>
      </c>
    </row>
    <row r="559" spans="1:19" x14ac:dyDescent="0.25">
      <c r="A559" t="s">
        <v>583</v>
      </c>
      <c r="B559">
        <v>1439.7624512</v>
      </c>
      <c r="C559">
        <v>1307.9499512</v>
      </c>
      <c r="D559">
        <v>1430.7717285000001</v>
      </c>
      <c r="E559">
        <v>1445.0623779</v>
      </c>
      <c r="F559">
        <v>1359.8100586</v>
      </c>
      <c r="G559">
        <v>1307.9499512</v>
      </c>
      <c r="H559">
        <v>1376.7099608999999</v>
      </c>
      <c r="I559">
        <v>1437.8199463000001</v>
      </c>
      <c r="J559">
        <v>1370.5725098</v>
      </c>
      <c r="L559" t="str">
        <f t="shared" si="63"/>
        <v>24JUL2025:06:00:00</v>
      </c>
      <c r="M559">
        <v>7</v>
      </c>
      <c r="N559">
        <f t="shared" si="64"/>
        <v>-131.8125</v>
      </c>
      <c r="O559">
        <f t="shared" si="59"/>
        <v>-131.8125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9.1551561085745874</v>
      </c>
    </row>
    <row r="560" spans="1:19" x14ac:dyDescent="0.25">
      <c r="A560" t="s">
        <v>584</v>
      </c>
      <c r="B560">
        <v>1459.9418945</v>
      </c>
      <c r="C560">
        <v>1330.5999756000001</v>
      </c>
      <c r="D560">
        <v>1472.7147216999999</v>
      </c>
      <c r="E560">
        <v>1497.8514404</v>
      </c>
      <c r="F560">
        <v>1433.8800048999999</v>
      </c>
      <c r="G560">
        <v>1330.5999756000001</v>
      </c>
      <c r="H560">
        <v>1391.4100341999999</v>
      </c>
      <c r="I560">
        <v>1465.4599608999999</v>
      </c>
      <c r="J560">
        <v>1405.3375243999999</v>
      </c>
      <c r="L560" t="str">
        <f t="shared" si="63"/>
        <v>24JUL2025:07:00:00</v>
      </c>
      <c r="M560">
        <v>8</v>
      </c>
      <c r="N560">
        <f t="shared" si="64"/>
        <v>-129.34191889999988</v>
      </c>
      <c r="O560">
        <f t="shared" si="59"/>
        <v>-129.34191889999988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8.8593881295732544</v>
      </c>
    </row>
    <row r="561" spans="1:19" x14ac:dyDescent="0.25">
      <c r="A561" t="s">
        <v>585</v>
      </c>
      <c r="B561">
        <v>1514.9362793</v>
      </c>
      <c r="C561">
        <v>1378.3499756000001</v>
      </c>
      <c r="D561">
        <v>1495.2468262</v>
      </c>
      <c r="E561">
        <v>1487.1984863</v>
      </c>
      <c r="F561">
        <v>1468.4200439000001</v>
      </c>
      <c r="G561">
        <v>1378.3499756000001</v>
      </c>
      <c r="H561">
        <v>1422.4599608999999</v>
      </c>
      <c r="I561">
        <v>1489.5999756000001</v>
      </c>
      <c r="J561">
        <v>1439.7075195</v>
      </c>
      <c r="L561" t="str">
        <f t="shared" si="63"/>
        <v>24JUL2025:08:00:00</v>
      </c>
      <c r="M561">
        <v>9</v>
      </c>
      <c r="N561">
        <f t="shared" si="64"/>
        <v>-136.58630369999992</v>
      </c>
      <c r="O561">
        <f t="shared" si="59"/>
        <v>-136.58630369999992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9.0159768147549908</v>
      </c>
    </row>
    <row r="562" spans="1:19" x14ac:dyDescent="0.25">
      <c r="A562" t="s">
        <v>586</v>
      </c>
      <c r="B562">
        <v>1669.2889404</v>
      </c>
      <c r="C562">
        <v>1486.3399658000001</v>
      </c>
      <c r="D562">
        <v>1605.4919434000001</v>
      </c>
      <c r="E562">
        <v>1636.3608397999999</v>
      </c>
      <c r="F562">
        <v>1622.9100341999999</v>
      </c>
      <c r="G562">
        <v>1486.3399658000001</v>
      </c>
      <c r="H562">
        <v>1512.4100341999999</v>
      </c>
      <c r="I562">
        <v>1611.1500243999999</v>
      </c>
      <c r="J562">
        <v>1558.2025146000001</v>
      </c>
      <c r="L562" t="str">
        <f t="shared" si="63"/>
        <v>24JUL2025:09:00:00</v>
      </c>
      <c r="M562">
        <v>10</v>
      </c>
      <c r="N562">
        <f t="shared" si="64"/>
        <v>-182.94897459999993</v>
      </c>
      <c r="O562">
        <f t="shared" si="59"/>
        <v>-182.94897459999993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10.959694883988218</v>
      </c>
    </row>
    <row r="563" spans="1:19" x14ac:dyDescent="0.25">
      <c r="A563" t="s">
        <v>587</v>
      </c>
      <c r="B563">
        <v>1857.5739745999999</v>
      </c>
      <c r="C563">
        <v>1607.0899658000001</v>
      </c>
      <c r="D563">
        <v>1816.8864745999999</v>
      </c>
      <c r="E563">
        <v>1896.9829102000001</v>
      </c>
      <c r="F563">
        <v>1818.7299805</v>
      </c>
      <c r="G563">
        <v>1607.0899658000001</v>
      </c>
      <c r="H563">
        <v>1632.4300536999999</v>
      </c>
      <c r="I563">
        <v>1737.2900391000001</v>
      </c>
      <c r="J563">
        <v>1698.8850098</v>
      </c>
      <c r="L563" t="str">
        <f t="shared" si="63"/>
        <v>24JUL2025:10:00:00</v>
      </c>
      <c r="M563">
        <v>11</v>
      </c>
      <c r="N563">
        <f t="shared" si="64"/>
        <v>-250.48400879999986</v>
      </c>
      <c r="O563">
        <f t="shared" si="59"/>
        <v>-250.48400879999986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13.484470186655029</v>
      </c>
    </row>
    <row r="564" spans="1:19" x14ac:dyDescent="0.25">
      <c r="A564" t="s">
        <v>588</v>
      </c>
      <c r="B564">
        <v>1814.5379639</v>
      </c>
      <c r="C564">
        <v>1705.1700439000001</v>
      </c>
      <c r="D564">
        <v>1857.5335693</v>
      </c>
      <c r="E564">
        <v>1931.0872803</v>
      </c>
      <c r="F564">
        <v>1859.3699951000001</v>
      </c>
      <c r="G564">
        <v>1705.1700439000001</v>
      </c>
      <c r="H564">
        <v>1738.0100098</v>
      </c>
      <c r="I564">
        <v>1804.7399902</v>
      </c>
      <c r="J564">
        <v>1776.8225098</v>
      </c>
      <c r="L564" t="str">
        <f t="shared" si="63"/>
        <v>24JUL2025:11:00:00</v>
      </c>
      <c r="M564">
        <v>12</v>
      </c>
      <c r="N564">
        <f t="shared" si="64"/>
        <v>-109.36791999999991</v>
      </c>
      <c r="O564">
        <f t="shared" si="59"/>
        <v>-109.36791999999991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6.0273150617876645</v>
      </c>
    </row>
    <row r="565" spans="1:19" x14ac:dyDescent="0.25">
      <c r="A565" t="s">
        <v>589</v>
      </c>
      <c r="B565">
        <v>1829.9420166</v>
      </c>
      <c r="C565">
        <v>1789.7099608999999</v>
      </c>
      <c r="D565">
        <v>1866.6291504000001</v>
      </c>
      <c r="E565">
        <v>1883.4722899999999</v>
      </c>
      <c r="F565">
        <v>1825</v>
      </c>
      <c r="G565">
        <v>1789.7099608999999</v>
      </c>
      <c r="H565">
        <v>1820.6500243999999</v>
      </c>
      <c r="I565">
        <v>1802.1099853999999</v>
      </c>
      <c r="J565">
        <v>1809.3674315999999</v>
      </c>
      <c r="L565" t="str">
        <f t="shared" si="63"/>
        <v>24JUL2025:12:00:00</v>
      </c>
      <c r="M565">
        <v>13</v>
      </c>
      <c r="N565">
        <f t="shared" si="64"/>
        <v>-40.232055700000046</v>
      </c>
      <c r="O565">
        <f t="shared" si="59"/>
        <v>-40.232055700000046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2.1985426497146885</v>
      </c>
    </row>
    <row r="566" spans="1:19" x14ac:dyDescent="0.25">
      <c r="A566" t="s">
        <v>590</v>
      </c>
      <c r="B566">
        <v>1911.2355957</v>
      </c>
      <c r="C566">
        <v>1893.8100586</v>
      </c>
      <c r="D566">
        <v>1967.4411620999999</v>
      </c>
      <c r="E566">
        <v>1968.7982178</v>
      </c>
      <c r="F566">
        <v>1903.0300293</v>
      </c>
      <c r="G566">
        <v>1893.8100586</v>
      </c>
      <c r="H566">
        <v>1904.2600098</v>
      </c>
      <c r="I566">
        <v>1895.9300536999999</v>
      </c>
      <c r="J566">
        <v>1899.2575684000001</v>
      </c>
      <c r="L566" t="str">
        <f t="shared" si="63"/>
        <v>24JUL2025:13:00:00</v>
      </c>
      <c r="M566">
        <v>14</v>
      </c>
      <c r="N566">
        <f t="shared" si="64"/>
        <v>-17.425537099999929</v>
      </c>
      <c r="O566">
        <f t="shared" si="59"/>
        <v>-17.425537099999929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0.91174197148718006</v>
      </c>
    </row>
    <row r="567" spans="1:19" x14ac:dyDescent="0.25">
      <c r="A567" t="s">
        <v>591</v>
      </c>
      <c r="B567">
        <v>2116.2800293</v>
      </c>
      <c r="C567">
        <v>1989.6199951000001</v>
      </c>
      <c r="D567">
        <v>2044.0534668</v>
      </c>
      <c r="E567">
        <v>2025.0944824000001</v>
      </c>
      <c r="F567">
        <v>1980.3199463000001</v>
      </c>
      <c r="G567">
        <v>1989.6199951000001</v>
      </c>
      <c r="H567">
        <v>1985.9300536999999</v>
      </c>
      <c r="I567">
        <v>1950.75</v>
      </c>
      <c r="J567">
        <v>1976.6550293</v>
      </c>
      <c r="L567" t="str">
        <f t="shared" si="63"/>
        <v>24JUL2025:14:00:00</v>
      </c>
      <c r="M567">
        <v>15</v>
      </c>
      <c r="N567">
        <f t="shared" si="64"/>
        <v>-126.66003419999993</v>
      </c>
      <c r="O567">
        <f t="shared" si="59"/>
        <v>-126.66003419999993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5.9850318694305846</v>
      </c>
    </row>
    <row r="568" spans="1:19" x14ac:dyDescent="0.25">
      <c r="A568" t="s">
        <v>592</v>
      </c>
      <c r="B568">
        <v>2090.9294433999999</v>
      </c>
      <c r="C568">
        <v>2062.2600097999998</v>
      </c>
      <c r="D568">
        <v>2178.3686523000001</v>
      </c>
      <c r="E568">
        <v>2143.3168945000002</v>
      </c>
      <c r="F568">
        <v>2098.0100097999998</v>
      </c>
      <c r="G568">
        <v>2062.2600097999998</v>
      </c>
      <c r="H568">
        <v>2053.9899902000002</v>
      </c>
      <c r="I568">
        <v>2064.9699707</v>
      </c>
      <c r="J568">
        <v>2069.8073730000001</v>
      </c>
      <c r="L568" t="str">
        <f t="shared" si="63"/>
        <v>24JUL2025:15:00:00</v>
      </c>
      <c r="M568">
        <v>16</v>
      </c>
      <c r="N568">
        <f t="shared" si="64"/>
        <v>-28.669433600000048</v>
      </c>
      <c r="O568">
        <f t="shared" si="59"/>
        <v>-28.669433600000048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1.3711334780087803</v>
      </c>
    </row>
    <row r="569" spans="1:19" x14ac:dyDescent="0.25">
      <c r="A569" t="s">
        <v>593</v>
      </c>
      <c r="B569">
        <v>2277.1259765999998</v>
      </c>
      <c r="C569">
        <v>2121.1398926000002</v>
      </c>
      <c r="D569">
        <v>2253.5168457</v>
      </c>
      <c r="E569">
        <v>2171.8742676000002</v>
      </c>
      <c r="F569">
        <v>2137.3500976999999</v>
      </c>
      <c r="G569">
        <v>2121.1398926000002</v>
      </c>
      <c r="H569">
        <v>2098.3300780999998</v>
      </c>
      <c r="I569">
        <v>2109.6101073999998</v>
      </c>
      <c r="J569">
        <v>2116.6076659999999</v>
      </c>
      <c r="L569" t="str">
        <f t="shared" si="63"/>
        <v>24JUL2025:16:00:00</v>
      </c>
      <c r="M569">
        <v>17</v>
      </c>
      <c r="N569">
        <f t="shared" si="64"/>
        <v>-155.98608399999966</v>
      </c>
      <c r="O569">
        <f t="shared" si="59"/>
        <v>-155.98608399999966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6.850129751402867</v>
      </c>
    </row>
    <row r="570" spans="1:19" x14ac:dyDescent="0.25">
      <c r="A570" t="s">
        <v>594</v>
      </c>
      <c r="B570">
        <v>2206.0456543</v>
      </c>
      <c r="C570">
        <v>2169.7600097999998</v>
      </c>
      <c r="D570">
        <v>2301.7270508000001</v>
      </c>
      <c r="E570">
        <v>2227.3576659999999</v>
      </c>
      <c r="F570">
        <v>2174.1101073999998</v>
      </c>
      <c r="G570">
        <v>2169.7600097999998</v>
      </c>
      <c r="H570">
        <v>2130.3000487999998</v>
      </c>
      <c r="I570">
        <v>2130.5600586</v>
      </c>
      <c r="J570">
        <v>2151.1826172000001</v>
      </c>
      <c r="L570" t="str">
        <f t="shared" si="63"/>
        <v>24JUL2025:17:00:00</v>
      </c>
      <c r="M570">
        <v>18</v>
      </c>
      <c r="N570">
        <f t="shared" si="64"/>
        <v>-36.285644500000217</v>
      </c>
      <c r="O570">
        <f t="shared" si="59"/>
        <v>-36.285644500000217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1.6448274508404952</v>
      </c>
    </row>
    <row r="571" spans="1:19" x14ac:dyDescent="0.25">
      <c r="A571" t="s">
        <v>595</v>
      </c>
      <c r="B571">
        <v>2228.2907715000001</v>
      </c>
      <c r="C571">
        <v>2180.7600097999998</v>
      </c>
      <c r="D571">
        <v>2309.8566894999999</v>
      </c>
      <c r="E571">
        <v>2265.6047362999998</v>
      </c>
      <c r="F571">
        <v>2151.6899414</v>
      </c>
      <c r="G571">
        <v>2180.7600097999998</v>
      </c>
      <c r="H571">
        <v>2137.8500976999999</v>
      </c>
      <c r="I571">
        <v>2107.4199219000002</v>
      </c>
      <c r="J571">
        <v>2144.4301758000001</v>
      </c>
      <c r="L571" t="str">
        <f t="shared" si="63"/>
        <v>24JUL2025:18:00:00</v>
      </c>
      <c r="M571">
        <v>19</v>
      </c>
      <c r="N571">
        <f t="shared" si="64"/>
        <v>-47.530761700000312</v>
      </c>
      <c r="O571">
        <f t="shared" si="59"/>
        <v>-47.530761700000312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2.1330592177610836</v>
      </c>
    </row>
    <row r="572" spans="1:19" x14ac:dyDescent="0.25">
      <c r="A572" t="s">
        <v>596</v>
      </c>
      <c r="B572">
        <v>2194.6711426000002</v>
      </c>
      <c r="C572">
        <v>2148.5200195000002</v>
      </c>
      <c r="D572">
        <v>2319.4428711</v>
      </c>
      <c r="E572">
        <v>2273.3676758000001</v>
      </c>
      <c r="F572">
        <v>2148.1101073999998</v>
      </c>
      <c r="G572">
        <v>2148.5200195000002</v>
      </c>
      <c r="H572">
        <v>2107.4499512000002</v>
      </c>
      <c r="I572">
        <v>2076.8999023000001</v>
      </c>
      <c r="J572">
        <v>2120.2451172000001</v>
      </c>
      <c r="L572" t="str">
        <f t="shared" si="63"/>
        <v>24JUL2025:19:00:00</v>
      </c>
      <c r="M572">
        <v>20</v>
      </c>
      <c r="N572">
        <f t="shared" si="64"/>
        <v>-46.15112309999995</v>
      </c>
      <c r="O572">
        <f t="shared" si="59"/>
        <v>-46.15112309999995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2.1028719157133162</v>
      </c>
    </row>
    <row r="573" spans="1:19" x14ac:dyDescent="0.25">
      <c r="A573" t="s">
        <v>597</v>
      </c>
      <c r="B573">
        <v>2193.6149902000002</v>
      </c>
      <c r="C573">
        <v>2063.2399902000002</v>
      </c>
      <c r="D573">
        <v>2246.9299316000001</v>
      </c>
      <c r="E573">
        <v>2208.3205566000001</v>
      </c>
      <c r="F573">
        <v>2082.7900390999998</v>
      </c>
      <c r="G573">
        <v>2063.2399902000002</v>
      </c>
      <c r="H573">
        <v>2035.4300536999999</v>
      </c>
      <c r="I573">
        <v>2013.4799805</v>
      </c>
      <c r="J573">
        <v>2048.7351073999998</v>
      </c>
      <c r="L573" t="str">
        <f t="shared" si="63"/>
        <v>24JUL2025:20:00:00</v>
      </c>
      <c r="M573">
        <v>21</v>
      </c>
      <c r="N573">
        <f t="shared" si="64"/>
        <v>-130.375</v>
      </c>
      <c r="O573">
        <f t="shared" si="59"/>
        <v>-130.375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5.9433857163837676</v>
      </c>
    </row>
    <row r="574" spans="1:19" x14ac:dyDescent="0.25">
      <c r="A574" t="s">
        <v>598</v>
      </c>
      <c r="B574">
        <v>2117.9985351999999</v>
      </c>
      <c r="C574">
        <v>1947.5300293</v>
      </c>
      <c r="D574">
        <v>2140.2392577999999</v>
      </c>
      <c r="E574">
        <v>2142.4516601999999</v>
      </c>
      <c r="F574">
        <v>1990.2900391000001</v>
      </c>
      <c r="G574">
        <v>1947.5300293</v>
      </c>
      <c r="H574">
        <v>1941.4100341999999</v>
      </c>
      <c r="I574">
        <v>1908.8299560999999</v>
      </c>
      <c r="J574">
        <v>1947.0150146000001</v>
      </c>
      <c r="L574" t="str">
        <f t="shared" si="63"/>
        <v>24JUL2025:21:00:00</v>
      </c>
      <c r="M574">
        <v>22</v>
      </c>
      <c r="N574">
        <f t="shared" si="64"/>
        <v>-170.46850589999985</v>
      </c>
      <c r="O574">
        <f t="shared" si="59"/>
        <v>-170.46850589999985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8.048565807147865</v>
      </c>
    </row>
    <row r="575" spans="1:19" x14ac:dyDescent="0.25">
      <c r="A575" t="s">
        <v>599</v>
      </c>
      <c r="B575">
        <v>2046.3728027</v>
      </c>
      <c r="C575">
        <v>1873.9000243999999</v>
      </c>
      <c r="D575">
        <v>2066.5090332</v>
      </c>
      <c r="E575">
        <v>2077.8979491999999</v>
      </c>
      <c r="F575">
        <v>1933.8299560999999</v>
      </c>
      <c r="G575">
        <v>1873.9000243999999</v>
      </c>
      <c r="H575">
        <v>1902.5300293</v>
      </c>
      <c r="I575">
        <v>1873.4699707</v>
      </c>
      <c r="J575">
        <v>1895.9323730000001</v>
      </c>
      <c r="L575" t="str">
        <f t="shared" si="63"/>
        <v>24JUL2025:22:00:00</v>
      </c>
      <c r="M575">
        <v>23</v>
      </c>
      <c r="N575">
        <f t="shared" si="64"/>
        <v>-172.47277830000007</v>
      </c>
      <c r="O575">
        <f t="shared" si="59"/>
        <v>-172.47277830000007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8.4282188500764956</v>
      </c>
    </row>
    <row r="576" spans="1:19" x14ac:dyDescent="0.25">
      <c r="A576" t="s">
        <v>600</v>
      </c>
      <c r="B576">
        <v>1987.2299805</v>
      </c>
      <c r="C576">
        <v>1758.1600341999999</v>
      </c>
      <c r="D576">
        <v>1932.9694824000001</v>
      </c>
      <c r="E576">
        <v>1930.6210937999999</v>
      </c>
      <c r="F576">
        <v>1820.3399658000001</v>
      </c>
      <c r="G576">
        <v>1758.1600341999999</v>
      </c>
      <c r="H576">
        <v>1766.2700195</v>
      </c>
      <c r="I576">
        <v>1729.7399902</v>
      </c>
      <c r="J576">
        <v>1768.6274414</v>
      </c>
      <c r="L576" t="str">
        <f t="shared" si="63"/>
        <v>24JUL2025:23:00:00</v>
      </c>
      <c r="M576">
        <v>24</v>
      </c>
      <c r="N576">
        <f t="shared" si="64"/>
        <v>-229.06994630000008</v>
      </c>
      <c r="O576">
        <f t="shared" si="59"/>
        <v>-229.06994630000008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11.527097947785823</v>
      </c>
    </row>
    <row r="577" spans="1:19" x14ac:dyDescent="0.25">
      <c r="A577" t="s">
        <v>601</v>
      </c>
      <c r="B577">
        <v>1889.9173584</v>
      </c>
      <c r="C577">
        <v>1642.7700195</v>
      </c>
      <c r="D577">
        <v>1833.3636475000001</v>
      </c>
      <c r="E577">
        <v>1863.7132568</v>
      </c>
      <c r="F577">
        <v>1748.7299805</v>
      </c>
      <c r="G577">
        <v>1642.7700195</v>
      </c>
      <c r="H577">
        <v>1632.5100098</v>
      </c>
      <c r="I577">
        <v>1683.0500488</v>
      </c>
      <c r="J577">
        <v>1676.7648925999999</v>
      </c>
      <c r="L577" t="str">
        <f t="shared" si="63"/>
        <v>25JUL2025:00:00:00</v>
      </c>
      <c r="M577">
        <v>1</v>
      </c>
      <c r="N577">
        <f t="shared" si="64"/>
        <v>-247.14733890000002</v>
      </c>
      <c r="O577">
        <f t="shared" si="59"/>
        <v>-247.14733890000002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13.077150585527953</v>
      </c>
    </row>
    <row r="578" spans="1:19" x14ac:dyDescent="0.25">
      <c r="A578" t="s">
        <v>602</v>
      </c>
      <c r="B578">
        <v>1697.3928223</v>
      </c>
      <c r="C578">
        <v>1644.0899658000001</v>
      </c>
      <c r="D578">
        <v>1699.5467529</v>
      </c>
      <c r="E578">
        <v>1718.0089111</v>
      </c>
      <c r="F578">
        <v>1636.0400391000001</v>
      </c>
      <c r="G578">
        <v>1644.0899658000001</v>
      </c>
      <c r="H578">
        <v>1568.5500488</v>
      </c>
      <c r="I578">
        <v>1637.0500488</v>
      </c>
      <c r="J578">
        <v>1621.4323730000001</v>
      </c>
      <c r="L578" t="str">
        <f t="shared" si="63"/>
        <v>25JUL2025:01:00:00</v>
      </c>
      <c r="M578">
        <v>2</v>
      </c>
      <c r="N578">
        <f t="shared" si="64"/>
        <v>-53.302856499999962</v>
      </c>
      <c r="O578">
        <f t="shared" si="59"/>
        <v>-53.302856499999962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3.1402781842669487</v>
      </c>
    </row>
    <row r="579" spans="1:19" x14ac:dyDescent="0.25">
      <c r="A579" t="s">
        <v>603</v>
      </c>
      <c r="B579">
        <v>1639.105957</v>
      </c>
      <c r="C579">
        <v>1545.7299805</v>
      </c>
      <c r="D579">
        <v>1645.9935303</v>
      </c>
      <c r="E579">
        <v>1675.9982910000001</v>
      </c>
      <c r="F579">
        <v>1542.75</v>
      </c>
      <c r="G579">
        <v>1545.7299805</v>
      </c>
      <c r="H579">
        <v>1464.4499512</v>
      </c>
      <c r="I579">
        <v>1604.4799805</v>
      </c>
      <c r="J579">
        <v>1539.3524170000001</v>
      </c>
      <c r="L579" t="str">
        <f t="shared" si="63"/>
        <v>25JUL2025:02:00:00</v>
      </c>
      <c r="M579">
        <v>3</v>
      </c>
      <c r="N579">
        <f t="shared" si="64"/>
        <v>-93.375976499999979</v>
      </c>
      <c r="O579">
        <f t="shared" ref="O579:O642" si="66">IF(N579&lt;0,N579,"")</f>
        <v>-93.375976499999979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5.6967626834144909</v>
      </c>
    </row>
    <row r="580" spans="1:19" x14ac:dyDescent="0.25">
      <c r="A580" t="s">
        <v>604</v>
      </c>
      <c r="B580">
        <v>1642.3280029</v>
      </c>
      <c r="C580">
        <v>1458.9000243999999</v>
      </c>
      <c r="D580">
        <v>1554.1088867000001</v>
      </c>
      <c r="E580">
        <v>1609.4777832</v>
      </c>
      <c r="F580">
        <v>1448.0300293</v>
      </c>
      <c r="G580">
        <v>1458.9000243999999</v>
      </c>
      <c r="H580">
        <v>1385.2099608999999</v>
      </c>
      <c r="I580">
        <v>1535.2600098</v>
      </c>
      <c r="J580">
        <v>1456.8500977000001</v>
      </c>
      <c r="L580" t="str">
        <f t="shared" ref="L580:L643" si="70">A580</f>
        <v>25JUL2025:03:00:00</v>
      </c>
      <c r="M580">
        <v>4</v>
      </c>
      <c r="N580">
        <f t="shared" ref="N580:N643" si="71">C580-B580</f>
        <v>-183.42797850000011</v>
      </c>
      <c r="O580">
        <f t="shared" si="66"/>
        <v>-183.42797850000011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11.168778598191441</v>
      </c>
    </row>
    <row r="581" spans="1:19" x14ac:dyDescent="0.25">
      <c r="A581" t="s">
        <v>605</v>
      </c>
      <c r="B581">
        <v>1592.2209473</v>
      </c>
      <c r="C581">
        <v>1413.2099608999999</v>
      </c>
      <c r="D581">
        <v>1508.3863524999999</v>
      </c>
      <c r="E581">
        <v>1553.0690918</v>
      </c>
      <c r="F581">
        <v>1409.0600586</v>
      </c>
      <c r="G581">
        <v>1413.2099608999999</v>
      </c>
      <c r="H581">
        <v>1340.4100341999999</v>
      </c>
      <c r="I581">
        <v>1498.7199707</v>
      </c>
      <c r="J581">
        <v>1415.3500977000001</v>
      </c>
      <c r="L581" t="str">
        <f t="shared" si="70"/>
        <v>25JUL2025:04:00:00</v>
      </c>
      <c r="M581">
        <v>5</v>
      </c>
      <c r="N581">
        <f t="shared" si="71"/>
        <v>-179.01098640000009</v>
      </c>
      <c r="O581">
        <f t="shared" si="66"/>
        <v>-179.01098640000009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11.242848343601871</v>
      </c>
    </row>
    <row r="582" spans="1:19" x14ac:dyDescent="0.25">
      <c r="A582" t="s">
        <v>606</v>
      </c>
      <c r="B582">
        <v>1533.8775635</v>
      </c>
      <c r="C582">
        <v>1382.4399414</v>
      </c>
      <c r="D582">
        <v>1464.9461670000001</v>
      </c>
      <c r="E582">
        <v>1532.1817627</v>
      </c>
      <c r="F582">
        <v>1371.8900146000001</v>
      </c>
      <c r="G582">
        <v>1382.4399414</v>
      </c>
      <c r="H582">
        <v>1304.3900146000001</v>
      </c>
      <c r="I582">
        <v>1458.6899414</v>
      </c>
      <c r="J582">
        <v>1379.3525391000001</v>
      </c>
      <c r="L582" t="str">
        <f t="shared" si="70"/>
        <v>25JUL2025:05:00:00</v>
      </c>
      <c r="M582">
        <v>6</v>
      </c>
      <c r="N582">
        <f t="shared" si="71"/>
        <v>-151.4376221</v>
      </c>
      <c r="O582">
        <f t="shared" si="66"/>
        <v>-151.4376221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9.8728624567954313</v>
      </c>
    </row>
    <row r="583" spans="1:19" x14ac:dyDescent="0.25">
      <c r="A583" t="s">
        <v>607</v>
      </c>
      <c r="B583">
        <v>1497.9390868999999</v>
      </c>
      <c r="C583">
        <v>1366.6899414</v>
      </c>
      <c r="D583">
        <v>1447.6495361</v>
      </c>
      <c r="E583">
        <v>1505.0480957</v>
      </c>
      <c r="F583">
        <v>1334.4100341999999</v>
      </c>
      <c r="G583">
        <v>1366.6899414</v>
      </c>
      <c r="H583">
        <v>1311.2700195</v>
      </c>
      <c r="I583">
        <v>1465.0400391000001</v>
      </c>
      <c r="J583">
        <v>1369.3525391000001</v>
      </c>
      <c r="L583" t="str">
        <f t="shared" si="70"/>
        <v>25JUL2025:06:00:00</v>
      </c>
      <c r="M583">
        <v>7</v>
      </c>
      <c r="N583">
        <f t="shared" si="71"/>
        <v>-131.24914549999994</v>
      </c>
      <c r="O583">
        <f t="shared" si="66"/>
        <v>-131.24914549999994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8.7619814882874429</v>
      </c>
    </row>
    <row r="584" spans="1:19" x14ac:dyDescent="0.25">
      <c r="A584" t="s">
        <v>608</v>
      </c>
      <c r="B584">
        <v>1502.2858887</v>
      </c>
      <c r="C584">
        <v>1399.9799805</v>
      </c>
      <c r="D584">
        <v>1481.5281981999999</v>
      </c>
      <c r="E584">
        <v>1525.1035156</v>
      </c>
      <c r="F584">
        <v>1396.9799805</v>
      </c>
      <c r="G584">
        <v>1399.9799805</v>
      </c>
      <c r="H584">
        <v>1319.5200195</v>
      </c>
      <c r="I584">
        <v>1486.4499512</v>
      </c>
      <c r="J584">
        <v>1400.7324219</v>
      </c>
      <c r="L584" t="str">
        <f t="shared" si="70"/>
        <v>25JUL2025:07:00:00</v>
      </c>
      <c r="M584">
        <v>8</v>
      </c>
      <c r="N584">
        <f t="shared" si="71"/>
        <v>-102.30590819999998</v>
      </c>
      <c r="O584">
        <f t="shared" si="66"/>
        <v>-102.30590819999998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6.8100159210395157</v>
      </c>
    </row>
    <row r="585" spans="1:19" x14ac:dyDescent="0.25">
      <c r="A585" t="s">
        <v>609</v>
      </c>
      <c r="B585">
        <v>1528.9622803</v>
      </c>
      <c r="C585">
        <v>1439.2299805</v>
      </c>
      <c r="D585">
        <v>1499.2183838000001</v>
      </c>
      <c r="E585">
        <v>1526.3753661999999</v>
      </c>
      <c r="F585">
        <v>1421.0100098</v>
      </c>
      <c r="G585">
        <v>1439.2299805</v>
      </c>
      <c r="H585">
        <v>1341.0899658000001</v>
      </c>
      <c r="I585">
        <v>1489.3100586</v>
      </c>
      <c r="J585">
        <v>1422.6600341999999</v>
      </c>
      <c r="L585" t="str">
        <f t="shared" si="70"/>
        <v>25JUL2025:08:00:00</v>
      </c>
      <c r="M585">
        <v>9</v>
      </c>
      <c r="N585">
        <f t="shared" si="71"/>
        <v>-89.732299799999964</v>
      </c>
      <c r="O585">
        <f t="shared" si="66"/>
        <v>-89.732299799999964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5.8688367238460231</v>
      </c>
    </row>
    <row r="586" spans="1:19" x14ac:dyDescent="0.25">
      <c r="A586" t="s">
        <v>610</v>
      </c>
      <c r="B586">
        <v>1691.6048584</v>
      </c>
      <c r="C586">
        <v>1574.2700195</v>
      </c>
      <c r="D586">
        <v>1618.1009521000001</v>
      </c>
      <c r="E586">
        <v>1653.8880615</v>
      </c>
      <c r="F586">
        <v>1568.7900391000001</v>
      </c>
      <c r="G586">
        <v>1574.2700195</v>
      </c>
      <c r="H586">
        <v>1437.6800536999999</v>
      </c>
      <c r="I586">
        <v>1580.6300048999999</v>
      </c>
      <c r="J586">
        <v>1540.3425293</v>
      </c>
      <c r="L586" t="str">
        <f t="shared" si="70"/>
        <v>25JUL2025:09:00:00</v>
      </c>
      <c r="M586">
        <v>10</v>
      </c>
      <c r="N586">
        <f t="shared" si="71"/>
        <v>-117.33483890000002</v>
      </c>
      <c r="O586">
        <f t="shared" si="66"/>
        <v>-117.33483890000002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6.9363030212020602</v>
      </c>
    </row>
    <row r="587" spans="1:19" x14ac:dyDescent="0.25">
      <c r="A587" t="s">
        <v>611</v>
      </c>
      <c r="B587">
        <v>1852.5821533000001</v>
      </c>
      <c r="C587">
        <v>1766.1999512</v>
      </c>
      <c r="D587">
        <v>1868.8710937999999</v>
      </c>
      <c r="E587">
        <v>1964.3073730000001</v>
      </c>
      <c r="F587">
        <v>1816.0200195</v>
      </c>
      <c r="G587">
        <v>1766.1999512</v>
      </c>
      <c r="H587">
        <v>1590.7700195</v>
      </c>
      <c r="I587">
        <v>1716.5500488</v>
      </c>
      <c r="J587">
        <v>1722.3850098</v>
      </c>
      <c r="L587" t="str">
        <f t="shared" si="70"/>
        <v>25JUL2025:10:00:00</v>
      </c>
      <c r="M587">
        <v>11</v>
      </c>
      <c r="N587">
        <f t="shared" si="71"/>
        <v>-86.382202100000086</v>
      </c>
      <c r="O587">
        <f t="shared" si="66"/>
        <v>-86.382202100000086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4.6628000785891022</v>
      </c>
    </row>
    <row r="588" spans="1:19" x14ac:dyDescent="0.25">
      <c r="A588" t="s">
        <v>612</v>
      </c>
      <c r="B588">
        <v>1951.1357422000001</v>
      </c>
      <c r="C588">
        <v>1865.6999512</v>
      </c>
      <c r="D588">
        <v>1952.4945068</v>
      </c>
      <c r="E588">
        <v>2108.6875</v>
      </c>
      <c r="F588">
        <v>1902.6099853999999</v>
      </c>
      <c r="G588">
        <v>1865.6999512</v>
      </c>
      <c r="H588">
        <v>1725.4300536999999</v>
      </c>
      <c r="I588">
        <v>1814.8199463000001</v>
      </c>
      <c r="J588">
        <v>1827.1400146000001</v>
      </c>
      <c r="L588" t="str">
        <f t="shared" si="70"/>
        <v>25JUL2025:11:00:00</v>
      </c>
      <c r="M588">
        <v>12</v>
      </c>
      <c r="N588">
        <f t="shared" si="71"/>
        <v>-85.435791000000108</v>
      </c>
      <c r="O588">
        <f t="shared" si="66"/>
        <v>-85.435791000000108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4.378772278737876</v>
      </c>
    </row>
    <row r="589" spans="1:19" x14ac:dyDescent="0.25">
      <c r="A589" t="s">
        <v>613</v>
      </c>
      <c r="B589">
        <v>1968.0665283000001</v>
      </c>
      <c r="C589">
        <v>1915.0500488</v>
      </c>
      <c r="D589">
        <v>1945.4394531</v>
      </c>
      <c r="E589">
        <v>2055.4001465000001</v>
      </c>
      <c r="F589">
        <v>1871.5400391000001</v>
      </c>
      <c r="G589">
        <v>1915.0500488</v>
      </c>
      <c r="H589">
        <v>1833.7600098</v>
      </c>
      <c r="I589">
        <v>1848.9599608999999</v>
      </c>
      <c r="J589">
        <v>1867.3275146000001</v>
      </c>
      <c r="L589" t="str">
        <f t="shared" si="70"/>
        <v>25JUL2025:12:00:00</v>
      </c>
      <c r="M589">
        <v>13</v>
      </c>
      <c r="N589">
        <f t="shared" si="71"/>
        <v>-53.016479500000059</v>
      </c>
      <c r="O589">
        <f t="shared" si="66"/>
        <v>-53.016479500000059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2.6938357386625169</v>
      </c>
    </row>
    <row r="590" spans="1:19" x14ac:dyDescent="0.25">
      <c r="A590" t="s">
        <v>614</v>
      </c>
      <c r="B590">
        <v>1999.1395264</v>
      </c>
      <c r="C590">
        <v>2000.6500243999999</v>
      </c>
      <c r="D590">
        <v>2016.8041992000001</v>
      </c>
      <c r="E590">
        <v>2006.6932373</v>
      </c>
      <c r="F590">
        <v>1911.6899414</v>
      </c>
      <c r="G590">
        <v>2000.6500243999999</v>
      </c>
      <c r="H590">
        <v>1938.0799560999999</v>
      </c>
      <c r="I590">
        <v>1926.1700439000001</v>
      </c>
      <c r="J590">
        <v>1944.1474608999999</v>
      </c>
      <c r="L590" t="str">
        <f t="shared" si="70"/>
        <v>25JUL2025:13:00:00</v>
      </c>
      <c r="M590">
        <v>14</v>
      </c>
      <c r="N590">
        <f t="shared" si="71"/>
        <v>1.5104979999998704</v>
      </c>
      <c r="O590" t="str">
        <f t="shared" si="66"/>
        <v/>
      </c>
      <c r="P590">
        <f t="shared" si="67"/>
        <v>1.5104979999998704</v>
      </c>
      <c r="Q590" t="str">
        <f t="shared" si="68"/>
        <v/>
      </c>
      <c r="R590">
        <f t="shared" si="69"/>
        <v>1</v>
      </c>
      <c r="S590">
        <f t="shared" si="72"/>
        <v>7.5557407577245841E-2</v>
      </c>
    </row>
    <row r="591" spans="1:19" x14ac:dyDescent="0.25">
      <c r="A591" t="s">
        <v>615</v>
      </c>
      <c r="B591">
        <v>2191.8459472999998</v>
      </c>
      <c r="C591">
        <v>2084.3400879000001</v>
      </c>
      <c r="D591">
        <v>2110.3889159999999</v>
      </c>
      <c r="E591">
        <v>2112.7519530999998</v>
      </c>
      <c r="F591">
        <v>1979.7600098</v>
      </c>
      <c r="G591">
        <v>2084.3400879000001</v>
      </c>
      <c r="H591">
        <v>2029.3499756000001</v>
      </c>
      <c r="I591">
        <v>1985.6700439000001</v>
      </c>
      <c r="J591">
        <v>2019.7800293</v>
      </c>
      <c r="L591" t="str">
        <f t="shared" si="70"/>
        <v>25JUL2025:14:00:00</v>
      </c>
      <c r="M591">
        <v>15</v>
      </c>
      <c r="N591">
        <f t="shared" si="71"/>
        <v>-107.50585939999974</v>
      </c>
      <c r="O591">
        <f t="shared" si="66"/>
        <v>-107.50585939999974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4.9048090962975559</v>
      </c>
    </row>
    <row r="592" spans="1:19" x14ac:dyDescent="0.25">
      <c r="A592" t="s">
        <v>616</v>
      </c>
      <c r="B592">
        <v>2277.0964355000001</v>
      </c>
      <c r="C592">
        <v>2182.6398926000002</v>
      </c>
      <c r="D592">
        <v>2221.7834472999998</v>
      </c>
      <c r="E592">
        <v>2197.9829101999999</v>
      </c>
      <c r="F592">
        <v>2084.1899414</v>
      </c>
      <c r="G592">
        <v>2182.6398926000002</v>
      </c>
      <c r="H592">
        <v>2102.8100586</v>
      </c>
      <c r="I592">
        <v>2203.8999023000001</v>
      </c>
      <c r="J592">
        <v>2143.3850097999998</v>
      </c>
      <c r="L592" t="str">
        <f t="shared" si="70"/>
        <v>25JUL2025:15:00:00</v>
      </c>
      <c r="M592">
        <v>16</v>
      </c>
      <c r="N592">
        <f t="shared" si="71"/>
        <v>-94.456542899999931</v>
      </c>
      <c r="O592">
        <f t="shared" si="66"/>
        <v>-94.456542899999931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4.1481134231919059</v>
      </c>
    </row>
    <row r="593" spans="1:19" x14ac:dyDescent="0.25">
      <c r="A593" t="s">
        <v>617</v>
      </c>
      <c r="B593">
        <v>2292.6149902000002</v>
      </c>
      <c r="C593">
        <v>2240.5700683999999</v>
      </c>
      <c r="D593">
        <v>2280.7087402000002</v>
      </c>
      <c r="E593">
        <v>2251.84375</v>
      </c>
      <c r="F593">
        <v>2137.5600586</v>
      </c>
      <c r="G593">
        <v>2240.5700683999999</v>
      </c>
      <c r="H593">
        <v>2159.5200195000002</v>
      </c>
      <c r="I593">
        <v>2306.3500976999999</v>
      </c>
      <c r="J593">
        <v>2211</v>
      </c>
      <c r="L593" t="str">
        <f t="shared" si="70"/>
        <v>25JUL2025:16:00:00</v>
      </c>
      <c r="M593">
        <v>17</v>
      </c>
      <c r="N593">
        <f t="shared" si="71"/>
        <v>-52.044921800000338</v>
      </c>
      <c r="O593">
        <f t="shared" si="66"/>
        <v>-52.044921800000338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2.2701117292904081</v>
      </c>
    </row>
    <row r="594" spans="1:19" x14ac:dyDescent="0.25">
      <c r="A594" t="s">
        <v>618</v>
      </c>
      <c r="B594">
        <v>2257.6062012000002</v>
      </c>
      <c r="C594">
        <v>2248.2199707</v>
      </c>
      <c r="D594">
        <v>2319.5966797000001</v>
      </c>
      <c r="E594">
        <v>2245.0368652000002</v>
      </c>
      <c r="F594">
        <v>2143.3999023000001</v>
      </c>
      <c r="G594">
        <v>2248.2199707</v>
      </c>
      <c r="H594">
        <v>2176.8898926000002</v>
      </c>
      <c r="I594">
        <v>2195.1398926000002</v>
      </c>
      <c r="J594">
        <v>2190.9123534999999</v>
      </c>
      <c r="L594" t="str">
        <f t="shared" si="70"/>
        <v>25JUL2025:17:00:00</v>
      </c>
      <c r="M594">
        <v>18</v>
      </c>
      <c r="N594">
        <f t="shared" si="71"/>
        <v>-9.386230500000238</v>
      </c>
      <c r="O594">
        <f t="shared" si="66"/>
        <v>-9.386230500000238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0.41576030819773235</v>
      </c>
    </row>
    <row r="595" spans="1:19" x14ac:dyDescent="0.25">
      <c r="A595" t="s">
        <v>619</v>
      </c>
      <c r="B595">
        <v>2231.7167969000002</v>
      </c>
      <c r="C595">
        <v>2217.4799804999998</v>
      </c>
      <c r="D595">
        <v>2323.5952148000001</v>
      </c>
      <c r="E595">
        <v>2276.9291991999999</v>
      </c>
      <c r="F595">
        <v>2094.8898926000002</v>
      </c>
      <c r="G595">
        <v>2217.4799804999998</v>
      </c>
      <c r="H595">
        <v>2159.4899902000002</v>
      </c>
      <c r="I595">
        <v>2110.5600586</v>
      </c>
      <c r="J595">
        <v>2145.6049804999998</v>
      </c>
      <c r="L595" t="str">
        <f t="shared" si="70"/>
        <v>25JUL2025:18:00:00</v>
      </c>
      <c r="M595">
        <v>19</v>
      </c>
      <c r="N595">
        <f t="shared" si="71"/>
        <v>-14.236816400000407</v>
      </c>
      <c r="O595">
        <f t="shared" si="66"/>
        <v>-14.236816400000407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0.63793113981918637</v>
      </c>
    </row>
    <row r="596" spans="1:19" x14ac:dyDescent="0.25">
      <c r="A596" t="s">
        <v>620</v>
      </c>
      <c r="B596">
        <v>2190.9965820000002</v>
      </c>
      <c r="C596">
        <v>2191.6101073999998</v>
      </c>
      <c r="D596">
        <v>2323.5566405999998</v>
      </c>
      <c r="E596">
        <v>2261.8520508000001</v>
      </c>
      <c r="F596">
        <v>2092.6899414</v>
      </c>
      <c r="G596">
        <v>2191.6101073999998</v>
      </c>
      <c r="H596">
        <v>2134.2900390999998</v>
      </c>
      <c r="I596">
        <v>2096.3898926000002</v>
      </c>
      <c r="J596">
        <v>2128.7448730000001</v>
      </c>
      <c r="L596" t="str">
        <f t="shared" si="70"/>
        <v>25JUL2025:19:00:00</v>
      </c>
      <c r="M596">
        <v>20</v>
      </c>
      <c r="N596">
        <f t="shared" si="71"/>
        <v>0.61352539999961664</v>
      </c>
      <c r="O596" t="str">
        <f t="shared" si="66"/>
        <v/>
      </c>
      <c r="P596">
        <f t="shared" si="67"/>
        <v>0.61352539999961664</v>
      </c>
      <c r="Q596" t="str">
        <f t="shared" si="68"/>
        <v/>
      </c>
      <c r="R596">
        <f t="shared" si="69"/>
        <v>1</v>
      </c>
      <c r="S596">
        <f t="shared" si="72"/>
        <v>2.8002115796984688E-2</v>
      </c>
    </row>
    <row r="597" spans="1:19" x14ac:dyDescent="0.25">
      <c r="A597" t="s">
        <v>621</v>
      </c>
      <c r="B597">
        <v>2166.2219237999998</v>
      </c>
      <c r="C597">
        <v>2104.0800780999998</v>
      </c>
      <c r="D597">
        <v>2252.0676269999999</v>
      </c>
      <c r="E597">
        <v>2190.5568847999998</v>
      </c>
      <c r="F597">
        <v>2026.5300293</v>
      </c>
      <c r="G597">
        <v>2104.0800780999998</v>
      </c>
      <c r="H597">
        <v>2052.6000976999999</v>
      </c>
      <c r="I597">
        <v>2033.0100098</v>
      </c>
      <c r="J597">
        <v>2054.0551758000001</v>
      </c>
      <c r="L597" t="str">
        <f t="shared" si="70"/>
        <v>25JUL2025:20:00:00</v>
      </c>
      <c r="M597">
        <v>21</v>
      </c>
      <c r="N597">
        <f t="shared" si="71"/>
        <v>-62.141845699999976</v>
      </c>
      <c r="O597">
        <f t="shared" si="66"/>
        <v>-62.141845699999976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2.8686740272201829</v>
      </c>
    </row>
    <row r="598" spans="1:19" x14ac:dyDescent="0.25">
      <c r="A598" t="s">
        <v>622</v>
      </c>
      <c r="B598">
        <v>2143.4926758000001</v>
      </c>
      <c r="C598">
        <v>1988.1099853999999</v>
      </c>
      <c r="D598">
        <v>2140.4309082</v>
      </c>
      <c r="E598">
        <v>2082.2102051000002</v>
      </c>
      <c r="F598">
        <v>1928.9499512</v>
      </c>
      <c r="G598">
        <v>1988.1099853999999</v>
      </c>
      <c r="H598">
        <v>1936.6800536999999</v>
      </c>
      <c r="I598">
        <v>1935.1099853999999</v>
      </c>
      <c r="J598">
        <v>1947.2125243999999</v>
      </c>
      <c r="L598" t="str">
        <f t="shared" si="70"/>
        <v>25JUL2025:21:00:00</v>
      </c>
      <c r="M598">
        <v>22</v>
      </c>
      <c r="N598">
        <f t="shared" si="71"/>
        <v>-155.38269040000023</v>
      </c>
      <c r="O598">
        <f t="shared" si="66"/>
        <v>-155.38269040000023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7.2490422829183627</v>
      </c>
    </row>
    <row r="599" spans="1:19" x14ac:dyDescent="0.25">
      <c r="A599" t="s">
        <v>623</v>
      </c>
      <c r="B599">
        <v>2061.0339355000001</v>
      </c>
      <c r="C599">
        <v>1937.1700439000001</v>
      </c>
      <c r="D599">
        <v>2078.2248534999999</v>
      </c>
      <c r="E599">
        <v>2063.1323241999999</v>
      </c>
      <c r="F599">
        <v>1890.3900146000001</v>
      </c>
      <c r="G599">
        <v>1937.1700439000001</v>
      </c>
      <c r="H599">
        <v>1895.8699951000001</v>
      </c>
      <c r="I599">
        <v>1908.1800536999999</v>
      </c>
      <c r="J599">
        <v>1907.9025879000001</v>
      </c>
      <c r="L599" t="str">
        <f t="shared" si="70"/>
        <v>25JUL2025:22:00:00</v>
      </c>
      <c r="M599">
        <v>23</v>
      </c>
      <c r="N599">
        <f t="shared" si="71"/>
        <v>-123.86389159999999</v>
      </c>
      <c r="O599">
        <f t="shared" si="66"/>
        <v>-123.86389159999999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6.0097938935659023</v>
      </c>
    </row>
    <row r="600" spans="1:19" x14ac:dyDescent="0.25">
      <c r="A600" t="s">
        <v>624</v>
      </c>
      <c r="B600">
        <v>1952.8947754000001</v>
      </c>
      <c r="C600">
        <v>1834.3100586</v>
      </c>
      <c r="D600">
        <v>1983.8939209</v>
      </c>
      <c r="E600">
        <v>1981.9897461</v>
      </c>
      <c r="F600">
        <v>1808.7299805</v>
      </c>
      <c r="G600">
        <v>1834.3100586</v>
      </c>
      <c r="H600">
        <v>1749.9300536999999</v>
      </c>
      <c r="I600">
        <v>1778.7700195</v>
      </c>
      <c r="J600">
        <v>1792.9350586</v>
      </c>
      <c r="L600" t="str">
        <f t="shared" si="70"/>
        <v>25JUL2025:23:00:00</v>
      </c>
      <c r="M600">
        <v>24</v>
      </c>
      <c r="N600">
        <f t="shared" si="71"/>
        <v>-118.58471680000002</v>
      </c>
      <c r="O600">
        <f t="shared" si="66"/>
        <v>-118.58471680000002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6.0722532669847</v>
      </c>
    </row>
    <row r="601" spans="1:19" x14ac:dyDescent="0.25">
      <c r="A601" t="s">
        <v>625</v>
      </c>
      <c r="B601">
        <v>1886.1007079999999</v>
      </c>
      <c r="C601">
        <v>1715.7900391000001</v>
      </c>
      <c r="D601">
        <v>1869.6190185999999</v>
      </c>
      <c r="E601">
        <v>1897.3034668</v>
      </c>
      <c r="F601">
        <v>1728.5</v>
      </c>
      <c r="G601">
        <v>1715.7900391000001</v>
      </c>
      <c r="H601">
        <v>1632.25</v>
      </c>
      <c r="I601">
        <v>1698.4200439000001</v>
      </c>
      <c r="J601">
        <v>1693.7399902</v>
      </c>
      <c r="L601" t="str">
        <f t="shared" si="70"/>
        <v>26JUL2025:00:00:00</v>
      </c>
      <c r="M601">
        <v>1</v>
      </c>
      <c r="N601">
        <f t="shared" si="71"/>
        <v>-170.31066889999988</v>
      </c>
      <c r="O601">
        <f t="shared" si="66"/>
        <v>-170.31066889999988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9.0297759911556064</v>
      </c>
    </row>
    <row r="602" spans="1:19" x14ac:dyDescent="0.25">
      <c r="A602" t="s">
        <v>626</v>
      </c>
      <c r="B602">
        <v>1749.1047363</v>
      </c>
      <c r="C602">
        <v>1539.5899658000001</v>
      </c>
      <c r="D602">
        <v>1828.630249</v>
      </c>
      <c r="E602">
        <v>1885.2625731999999</v>
      </c>
      <c r="F602">
        <v>1607.6199951000001</v>
      </c>
      <c r="G602">
        <v>1605.2900391000001</v>
      </c>
      <c r="H602">
        <v>1539.5899658000001</v>
      </c>
      <c r="I602">
        <v>1589.3900146000001</v>
      </c>
      <c r="J602">
        <v>1585.4725341999999</v>
      </c>
      <c r="L602" t="str">
        <f t="shared" si="70"/>
        <v>26JUL2025:01:00:00</v>
      </c>
      <c r="M602">
        <v>2</v>
      </c>
      <c r="N602">
        <f t="shared" si="71"/>
        <v>-209.51477049999994</v>
      </c>
      <c r="O602">
        <f t="shared" si="66"/>
        <v>-209.51477049999994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11.978400501230176</v>
      </c>
    </row>
    <row r="603" spans="1:19" x14ac:dyDescent="0.25">
      <c r="A603" t="s">
        <v>627</v>
      </c>
      <c r="B603">
        <v>1726.4359131000001</v>
      </c>
      <c r="C603">
        <v>1440.6999512</v>
      </c>
      <c r="D603">
        <v>1694.4149170000001</v>
      </c>
      <c r="E603">
        <v>1704.2713623</v>
      </c>
      <c r="F603">
        <v>1477.6300048999999</v>
      </c>
      <c r="G603">
        <v>1488.4200439000001</v>
      </c>
      <c r="H603">
        <v>1440.6999512</v>
      </c>
      <c r="I603">
        <v>1466.4000243999999</v>
      </c>
      <c r="J603">
        <v>1468.2874756000001</v>
      </c>
      <c r="L603" t="str">
        <f t="shared" si="70"/>
        <v>26JUL2025:02:00:00</v>
      </c>
      <c r="M603">
        <v>3</v>
      </c>
      <c r="N603">
        <f t="shared" si="71"/>
        <v>-285.73596190000012</v>
      </c>
      <c r="O603">
        <f t="shared" si="66"/>
        <v>-285.73596190000012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16.550626625168537</v>
      </c>
    </row>
    <row r="604" spans="1:19" x14ac:dyDescent="0.25">
      <c r="A604" t="s">
        <v>628</v>
      </c>
      <c r="B604">
        <v>1625.3214111</v>
      </c>
      <c r="C604">
        <v>1363.8699951000001</v>
      </c>
      <c r="D604">
        <v>1595.2634277</v>
      </c>
      <c r="E604">
        <v>1606.1033935999999</v>
      </c>
      <c r="F604">
        <v>1394.0100098</v>
      </c>
      <c r="G604">
        <v>1410.8800048999999</v>
      </c>
      <c r="H604">
        <v>1363.8699951000001</v>
      </c>
      <c r="I604">
        <v>1308.0500488</v>
      </c>
      <c r="J604">
        <v>1369.2026367000001</v>
      </c>
      <c r="L604" t="str">
        <f t="shared" si="70"/>
        <v>26JUL2025:03:00:00</v>
      </c>
      <c r="M604">
        <v>4</v>
      </c>
      <c r="N604">
        <f t="shared" si="71"/>
        <v>-261.45141599999988</v>
      </c>
      <c r="O604">
        <f t="shared" si="66"/>
        <v>-261.45141599999988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16.086136207548783</v>
      </c>
    </row>
    <row r="605" spans="1:19" x14ac:dyDescent="0.25">
      <c r="A605" t="s">
        <v>629</v>
      </c>
      <c r="B605">
        <v>1568.8408202999999</v>
      </c>
      <c r="C605">
        <v>1322.2299805</v>
      </c>
      <c r="D605">
        <v>1542.3206786999999</v>
      </c>
      <c r="E605">
        <v>1556.1685791</v>
      </c>
      <c r="F605">
        <v>1345.7700195</v>
      </c>
      <c r="G605">
        <v>1353.8699951000001</v>
      </c>
      <c r="H605">
        <v>1322.2299805</v>
      </c>
      <c r="I605">
        <v>1299.9599608999999</v>
      </c>
      <c r="J605">
        <v>1330.4575195</v>
      </c>
      <c r="L605" t="str">
        <f t="shared" si="70"/>
        <v>26JUL2025:04:00:00</v>
      </c>
      <c r="M605">
        <v>5</v>
      </c>
      <c r="N605">
        <f t="shared" si="71"/>
        <v>-246.61083979999989</v>
      </c>
      <c r="O605">
        <f t="shared" si="66"/>
        <v>-246.61083979999989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15.719302851441741</v>
      </c>
    </row>
    <row r="606" spans="1:19" x14ac:dyDescent="0.25">
      <c r="A606" t="s">
        <v>630</v>
      </c>
      <c r="B606">
        <v>1512.1816406</v>
      </c>
      <c r="C606">
        <v>1300.1899414</v>
      </c>
      <c r="D606">
        <v>1499.6595459</v>
      </c>
      <c r="E606">
        <v>1539.2073975000001</v>
      </c>
      <c r="F606">
        <v>1315.7800293</v>
      </c>
      <c r="G606">
        <v>1319.1400146000001</v>
      </c>
      <c r="H606">
        <v>1300.1899414</v>
      </c>
      <c r="I606">
        <v>1280.5</v>
      </c>
      <c r="J606">
        <v>1303.9024658000001</v>
      </c>
      <c r="L606" t="str">
        <f t="shared" si="70"/>
        <v>26JUL2025:05:00:00</v>
      </c>
      <c r="M606">
        <v>6</v>
      </c>
      <c r="N606">
        <f t="shared" si="71"/>
        <v>-211.99169920000008</v>
      </c>
      <c r="O606">
        <f t="shared" si="66"/>
        <v>-211.99169920000008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14.018930894828646</v>
      </c>
    </row>
    <row r="607" spans="1:19" x14ac:dyDescent="0.25">
      <c r="A607" t="s">
        <v>631</v>
      </c>
      <c r="B607">
        <v>1462.5036620999999</v>
      </c>
      <c r="C607">
        <v>1279.5100098</v>
      </c>
      <c r="D607">
        <v>1426.9354248</v>
      </c>
      <c r="E607">
        <v>1472.4494629000001</v>
      </c>
      <c r="F607">
        <v>1248.4699707</v>
      </c>
      <c r="G607">
        <v>1279.1600341999999</v>
      </c>
      <c r="H607">
        <v>1279.5100098</v>
      </c>
      <c r="I607">
        <v>1116.3100586</v>
      </c>
      <c r="J607">
        <v>1230.8625488</v>
      </c>
      <c r="L607" t="str">
        <f t="shared" si="70"/>
        <v>26JUL2025:06:00:00</v>
      </c>
      <c r="M607">
        <v>7</v>
      </c>
      <c r="N607">
        <f t="shared" si="71"/>
        <v>-182.99365229999989</v>
      </c>
      <c r="O607">
        <f t="shared" si="66"/>
        <v>-182.99365229999989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12.512355151113978</v>
      </c>
    </row>
    <row r="608" spans="1:19" x14ac:dyDescent="0.25">
      <c r="A608" t="s">
        <v>632</v>
      </c>
      <c r="B608">
        <v>1513.3326416</v>
      </c>
      <c r="C608">
        <v>1256.5400391000001</v>
      </c>
      <c r="D608">
        <v>1462.0360106999999</v>
      </c>
      <c r="E608">
        <v>1496.4174805</v>
      </c>
      <c r="F608">
        <v>1275</v>
      </c>
      <c r="G608">
        <v>1278.5100098</v>
      </c>
      <c r="H608">
        <v>1256.5400391000001</v>
      </c>
      <c r="I608">
        <v>1261.5300293</v>
      </c>
      <c r="J608">
        <v>1267.8950195</v>
      </c>
      <c r="L608" t="str">
        <f t="shared" si="70"/>
        <v>26JUL2025:07:00:00</v>
      </c>
      <c r="M608">
        <v>8</v>
      </c>
      <c r="N608">
        <f t="shared" si="71"/>
        <v>-256.79260249999993</v>
      </c>
      <c r="O608">
        <f t="shared" si="66"/>
        <v>-256.79260249999993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16.968681930266239</v>
      </c>
    </row>
    <row r="609" spans="1:19" x14ac:dyDescent="0.25">
      <c r="A609" t="s">
        <v>633</v>
      </c>
      <c r="B609">
        <v>1495.5617675999999</v>
      </c>
      <c r="C609">
        <v>1260.5600586</v>
      </c>
      <c r="D609">
        <v>1486.4224853999999</v>
      </c>
      <c r="E609">
        <v>1535.1109618999999</v>
      </c>
      <c r="F609">
        <v>1292.4399414</v>
      </c>
      <c r="G609">
        <v>1311.2600098</v>
      </c>
      <c r="H609">
        <v>1260.5600586</v>
      </c>
      <c r="I609">
        <v>1291.25</v>
      </c>
      <c r="J609">
        <v>1288.8774414</v>
      </c>
      <c r="L609" t="str">
        <f t="shared" si="70"/>
        <v>26JUL2025:08:00:00</v>
      </c>
      <c r="M609">
        <v>9</v>
      </c>
      <c r="N609">
        <f t="shared" si="71"/>
        <v>-235.00170899999989</v>
      </c>
      <c r="O609">
        <f t="shared" si="66"/>
        <v>-235.00170899999989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15.713273372661728</v>
      </c>
    </row>
    <row r="610" spans="1:19" x14ac:dyDescent="0.25">
      <c r="A610" t="s">
        <v>634</v>
      </c>
      <c r="B610">
        <v>1534.7371826000001</v>
      </c>
      <c r="C610">
        <v>1361.4499512</v>
      </c>
      <c r="D610">
        <v>1622.2075195</v>
      </c>
      <c r="E610">
        <v>1678.4680175999999</v>
      </c>
      <c r="F610">
        <v>1448.3599853999999</v>
      </c>
      <c r="G610">
        <v>1447.8299560999999</v>
      </c>
      <c r="H610">
        <v>1361.4499512</v>
      </c>
      <c r="I610">
        <v>1446.2800293</v>
      </c>
      <c r="J610">
        <v>1425.9799805</v>
      </c>
      <c r="L610" t="str">
        <f t="shared" si="70"/>
        <v>26JUL2025:09:00:00</v>
      </c>
      <c r="M610">
        <v>10</v>
      </c>
      <c r="N610">
        <f t="shared" si="71"/>
        <v>-173.28723140000011</v>
      </c>
      <c r="O610">
        <f t="shared" si="66"/>
        <v>-173.28723140000011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11.291003656172192</v>
      </c>
    </row>
    <row r="611" spans="1:19" x14ac:dyDescent="0.25">
      <c r="A611" t="s">
        <v>635</v>
      </c>
      <c r="B611">
        <v>1773.7176514</v>
      </c>
      <c r="C611">
        <v>1498.1899414</v>
      </c>
      <c r="D611">
        <v>1852.8311768000001</v>
      </c>
      <c r="E611">
        <v>1911.3210449000001</v>
      </c>
      <c r="F611">
        <v>1690.2800293</v>
      </c>
      <c r="G611">
        <v>1630.7600098</v>
      </c>
      <c r="H611">
        <v>1498.1899414</v>
      </c>
      <c r="I611">
        <v>1651.8299560999999</v>
      </c>
      <c r="J611">
        <v>1617.7650146000001</v>
      </c>
      <c r="L611" t="str">
        <f t="shared" si="70"/>
        <v>26JUL2025:10:00:00</v>
      </c>
      <c r="M611">
        <v>11</v>
      </c>
      <c r="N611">
        <f t="shared" si="71"/>
        <v>-275.52771000000007</v>
      </c>
      <c r="O611">
        <f t="shared" si="66"/>
        <v>-275.52771000000007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15.533910359550479</v>
      </c>
    </row>
    <row r="612" spans="1:19" x14ac:dyDescent="0.25">
      <c r="A612" t="s">
        <v>636</v>
      </c>
      <c r="B612">
        <v>1820.2524414</v>
      </c>
      <c r="C612">
        <v>1636.1400146000001</v>
      </c>
      <c r="D612">
        <v>1914.1276855000001</v>
      </c>
      <c r="E612">
        <v>1924.1264647999999</v>
      </c>
      <c r="F612">
        <v>1757.7299805</v>
      </c>
      <c r="G612">
        <v>1720.4899902</v>
      </c>
      <c r="H612">
        <v>1636.1400146000001</v>
      </c>
      <c r="I612">
        <v>1692.0699463000001</v>
      </c>
      <c r="J612">
        <v>1701.6074219</v>
      </c>
      <c r="L612" t="str">
        <f t="shared" si="70"/>
        <v>26JUL2025:11:00:00</v>
      </c>
      <c r="M612">
        <v>12</v>
      </c>
      <c r="N612">
        <f t="shared" si="71"/>
        <v>-184.11242679999987</v>
      </c>
      <c r="O612">
        <f t="shared" si="66"/>
        <v>-184.11242679999987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10.114664461507029</v>
      </c>
    </row>
    <row r="613" spans="1:19" x14ac:dyDescent="0.25">
      <c r="A613" t="s">
        <v>637</v>
      </c>
      <c r="B613">
        <v>1784.2840576000001</v>
      </c>
      <c r="C613">
        <v>1749.4399414</v>
      </c>
      <c r="D613">
        <v>1907.3444824000001</v>
      </c>
      <c r="E613">
        <v>1895.3726807</v>
      </c>
      <c r="F613">
        <v>1719.7399902</v>
      </c>
      <c r="G613">
        <v>1746.2600098</v>
      </c>
      <c r="H613">
        <v>1749.4399414</v>
      </c>
      <c r="I613">
        <v>1694.7900391000001</v>
      </c>
      <c r="J613">
        <v>1727.5574951000001</v>
      </c>
      <c r="L613" t="str">
        <f t="shared" si="70"/>
        <v>26JUL2025:12:00:00</v>
      </c>
      <c r="M613">
        <v>13</v>
      </c>
      <c r="N613">
        <f t="shared" si="71"/>
        <v>-34.844116200000144</v>
      </c>
      <c r="O613">
        <f t="shared" si="66"/>
        <v>-34.844116200000144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1.9528345865998584</v>
      </c>
    </row>
    <row r="614" spans="1:19" x14ac:dyDescent="0.25">
      <c r="A614" t="s">
        <v>638</v>
      </c>
      <c r="B614">
        <v>1817.8312988</v>
      </c>
      <c r="C614">
        <v>1840.1600341999999</v>
      </c>
      <c r="D614">
        <v>1939.9820557</v>
      </c>
      <c r="E614">
        <v>1906.3815918</v>
      </c>
      <c r="F614">
        <v>1742.7399902</v>
      </c>
      <c r="G614">
        <v>1804.0400391000001</v>
      </c>
      <c r="H614">
        <v>1840.1600341999999</v>
      </c>
      <c r="I614">
        <v>1750.7700195</v>
      </c>
      <c r="J614">
        <v>1784.4274902</v>
      </c>
      <c r="L614" t="str">
        <f t="shared" si="70"/>
        <v>26JUL2025:13:00:00</v>
      </c>
      <c r="M614">
        <v>14</v>
      </c>
      <c r="N614">
        <f t="shared" si="71"/>
        <v>22.328735399999914</v>
      </c>
      <c r="O614" t="str">
        <f t="shared" si="66"/>
        <v/>
      </c>
      <c r="P614">
        <f t="shared" si="67"/>
        <v>22.328735399999914</v>
      </c>
      <c r="Q614" t="str">
        <f t="shared" si="68"/>
        <v/>
      </c>
      <c r="R614">
        <f t="shared" si="69"/>
        <v>1</v>
      </c>
      <c r="S614">
        <f t="shared" si="72"/>
        <v>1.2283172489515237</v>
      </c>
    </row>
    <row r="615" spans="1:19" x14ac:dyDescent="0.25">
      <c r="A615" t="s">
        <v>639</v>
      </c>
      <c r="B615">
        <v>1913.7520752</v>
      </c>
      <c r="C615">
        <v>1919.8000488</v>
      </c>
      <c r="D615">
        <v>2039.2373047000001</v>
      </c>
      <c r="E615">
        <v>2054.0397948999998</v>
      </c>
      <c r="F615">
        <v>1819.2800293</v>
      </c>
      <c r="G615">
        <v>1883.0999756000001</v>
      </c>
      <c r="H615">
        <v>1919.8000488</v>
      </c>
      <c r="I615">
        <v>1833.1600341999999</v>
      </c>
      <c r="J615">
        <v>1863.8349608999999</v>
      </c>
      <c r="L615" t="str">
        <f t="shared" si="70"/>
        <v>26JUL2025:14:00:00</v>
      </c>
      <c r="M615">
        <v>15</v>
      </c>
      <c r="N615">
        <f t="shared" si="71"/>
        <v>6.0479735999999775</v>
      </c>
      <c r="O615" t="str">
        <f t="shared" si="66"/>
        <v/>
      </c>
      <c r="P615">
        <f t="shared" si="67"/>
        <v>6.0479735999999775</v>
      </c>
      <c r="Q615" t="str">
        <f t="shared" si="68"/>
        <v/>
      </c>
      <c r="R615">
        <f t="shared" si="69"/>
        <v>1</v>
      </c>
      <c r="S615">
        <f t="shared" si="72"/>
        <v>0.31602701720743653</v>
      </c>
    </row>
    <row r="616" spans="1:19" x14ac:dyDescent="0.25">
      <c r="A616" t="s">
        <v>640</v>
      </c>
      <c r="B616">
        <v>2009.1729736</v>
      </c>
      <c r="C616">
        <v>1977.7299805</v>
      </c>
      <c r="D616">
        <v>2092.2561034999999</v>
      </c>
      <c r="E616">
        <v>2036.6922606999999</v>
      </c>
      <c r="F616">
        <v>1876.4000243999999</v>
      </c>
      <c r="G616">
        <v>1948.8199463000001</v>
      </c>
      <c r="H616">
        <v>1977.7299805</v>
      </c>
      <c r="I616">
        <v>1897.4599608999999</v>
      </c>
      <c r="J616">
        <v>1925.1025391000001</v>
      </c>
      <c r="L616" t="str">
        <f t="shared" si="70"/>
        <v>26JUL2025:15:00:00</v>
      </c>
      <c r="M616">
        <v>16</v>
      </c>
      <c r="N616">
        <f t="shared" si="71"/>
        <v>-31.442993099999967</v>
      </c>
      <c r="O616">
        <f t="shared" si="66"/>
        <v>-31.442993099999967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1.5649719318920052</v>
      </c>
    </row>
    <row r="617" spans="1:19" x14ac:dyDescent="0.25">
      <c r="A617" t="s">
        <v>641</v>
      </c>
      <c r="B617">
        <v>2088.6618652000002</v>
      </c>
      <c r="C617">
        <v>2016.5400391000001</v>
      </c>
      <c r="D617">
        <v>2143.6447754000001</v>
      </c>
      <c r="E617">
        <v>2142.1633301000002</v>
      </c>
      <c r="F617">
        <v>1928.0500488</v>
      </c>
      <c r="G617">
        <v>1988.9200439000001</v>
      </c>
      <c r="H617">
        <v>2016.5400391000001</v>
      </c>
      <c r="I617">
        <v>1925.5799560999999</v>
      </c>
      <c r="J617">
        <v>1964.7725829999999</v>
      </c>
      <c r="L617" t="str">
        <f t="shared" si="70"/>
        <v>26JUL2025:16:00:00</v>
      </c>
      <c r="M617">
        <v>17</v>
      </c>
      <c r="N617">
        <f t="shared" si="71"/>
        <v>-72.121826100000135</v>
      </c>
      <c r="O617">
        <f t="shared" si="66"/>
        <v>-72.121826100000135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3.4530158903003718</v>
      </c>
    </row>
    <row r="618" spans="1:19" x14ac:dyDescent="0.25">
      <c r="A618" t="s">
        <v>642</v>
      </c>
      <c r="B618">
        <v>2119.5131836</v>
      </c>
      <c r="C618">
        <v>2043.6700439000001</v>
      </c>
      <c r="D618">
        <v>2159.0151366999999</v>
      </c>
      <c r="E618">
        <v>2102.9799804999998</v>
      </c>
      <c r="F618">
        <v>1955.0699463000001</v>
      </c>
      <c r="G618">
        <v>2009.3100586</v>
      </c>
      <c r="H618">
        <v>2043.6700439000001</v>
      </c>
      <c r="I618">
        <v>2026.9100341999999</v>
      </c>
      <c r="J618">
        <v>2008.7399902</v>
      </c>
      <c r="L618" t="str">
        <f t="shared" si="70"/>
        <v>26JUL2025:17:00:00</v>
      </c>
      <c r="M618">
        <v>18</v>
      </c>
      <c r="N618">
        <f t="shared" si="71"/>
        <v>-75.843139699999938</v>
      </c>
      <c r="O618">
        <f t="shared" si="66"/>
        <v>-75.843139699999938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3.5783282824964608</v>
      </c>
    </row>
    <row r="619" spans="1:19" x14ac:dyDescent="0.25">
      <c r="A619" t="s">
        <v>643</v>
      </c>
      <c r="B619">
        <v>2187.0166015999998</v>
      </c>
      <c r="C619">
        <v>1998.4899902</v>
      </c>
      <c r="D619">
        <v>2162.3364258000001</v>
      </c>
      <c r="E619">
        <v>2126.2875976999999</v>
      </c>
      <c r="F619">
        <v>1937.6800536999999</v>
      </c>
      <c r="G619">
        <v>1977.2399902</v>
      </c>
      <c r="H619">
        <v>1998.4899902</v>
      </c>
      <c r="I619">
        <v>1937.3800048999999</v>
      </c>
      <c r="J619">
        <v>1962.6975098</v>
      </c>
      <c r="L619" t="str">
        <f t="shared" si="70"/>
        <v>26JUL2025:18:00:00</v>
      </c>
      <c r="M619">
        <v>19</v>
      </c>
      <c r="N619">
        <f t="shared" si="71"/>
        <v>-188.52661139999987</v>
      </c>
      <c r="O619">
        <f t="shared" si="66"/>
        <v>-188.52661139999987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8.620264302615519</v>
      </c>
    </row>
    <row r="620" spans="1:19" x14ac:dyDescent="0.25">
      <c r="A620" t="s">
        <v>644</v>
      </c>
      <c r="B620">
        <v>2179.1350097999998</v>
      </c>
      <c r="C620">
        <v>1955.0999756000001</v>
      </c>
      <c r="D620">
        <v>2162.0415039</v>
      </c>
      <c r="E620">
        <v>2097.4853515999998</v>
      </c>
      <c r="F620">
        <v>1923.1800536999999</v>
      </c>
      <c r="G620">
        <v>1941.8100586</v>
      </c>
      <c r="H620">
        <v>1955.0999756000001</v>
      </c>
      <c r="I620">
        <v>1928.2099608999999</v>
      </c>
      <c r="J620">
        <v>1937.0750731999999</v>
      </c>
      <c r="L620" t="str">
        <f t="shared" si="70"/>
        <v>26JUL2025:19:00:00</v>
      </c>
      <c r="M620">
        <v>20</v>
      </c>
      <c r="N620">
        <f t="shared" si="71"/>
        <v>-224.0350341999997</v>
      </c>
      <c r="O620">
        <f t="shared" si="66"/>
        <v>-224.0350341999997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10.28091573915659</v>
      </c>
    </row>
    <row r="621" spans="1:19" x14ac:dyDescent="0.25">
      <c r="A621" t="s">
        <v>645</v>
      </c>
      <c r="B621">
        <v>2024.4971923999999</v>
      </c>
      <c r="C621">
        <v>1850.7600098</v>
      </c>
      <c r="D621">
        <v>2071.8342284999999</v>
      </c>
      <c r="E621">
        <v>2054.8579101999999</v>
      </c>
      <c r="F621">
        <v>1858.4699707</v>
      </c>
      <c r="G621">
        <v>1861.25</v>
      </c>
      <c r="H621">
        <v>1850.7600098</v>
      </c>
      <c r="I621">
        <v>1837.5600586</v>
      </c>
      <c r="J621">
        <v>1852.0100098</v>
      </c>
      <c r="L621" t="str">
        <f t="shared" si="70"/>
        <v>26JUL2025:20:00:00</v>
      </c>
      <c r="M621">
        <v>21</v>
      </c>
      <c r="N621">
        <f t="shared" si="71"/>
        <v>-173.73718259999987</v>
      </c>
      <c r="O621">
        <f t="shared" si="66"/>
        <v>-173.73718259999987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8.5817448032139776</v>
      </c>
    </row>
    <row r="622" spans="1:19" x14ac:dyDescent="0.25">
      <c r="A622" t="s">
        <v>646</v>
      </c>
      <c r="B622">
        <v>2034.2198486</v>
      </c>
      <c r="C622">
        <v>1732.0200195</v>
      </c>
      <c r="D622">
        <v>1979.6914062999999</v>
      </c>
      <c r="E622">
        <v>1973.8337402</v>
      </c>
      <c r="F622">
        <v>1786.6199951000001</v>
      </c>
      <c r="G622">
        <v>1776.1400146000001</v>
      </c>
      <c r="H622">
        <v>1732.0200195</v>
      </c>
      <c r="I622">
        <v>1743.9200439000001</v>
      </c>
      <c r="J622">
        <v>1759.6750488</v>
      </c>
      <c r="L622" t="str">
        <f t="shared" si="70"/>
        <v>26JUL2025:21:00:00</v>
      </c>
      <c r="M622">
        <v>22</v>
      </c>
      <c r="N622">
        <f t="shared" si="71"/>
        <v>-302.19982909999999</v>
      </c>
      <c r="O622">
        <f t="shared" si="66"/>
        <v>-302.19982909999999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14.855809676027953</v>
      </c>
    </row>
    <row r="623" spans="1:19" x14ac:dyDescent="0.25">
      <c r="A623" t="s">
        <v>647</v>
      </c>
      <c r="B623">
        <v>1901.1611327999999</v>
      </c>
      <c r="C623">
        <v>1720.5999756000001</v>
      </c>
      <c r="D623">
        <v>1961.7022704999999</v>
      </c>
      <c r="E623">
        <v>1959.034668</v>
      </c>
      <c r="F623">
        <v>1753.6500243999999</v>
      </c>
      <c r="G623">
        <v>1751.4100341999999</v>
      </c>
      <c r="H623">
        <v>1720.5999756000001</v>
      </c>
      <c r="I623">
        <v>1725.1400146000001</v>
      </c>
      <c r="J623">
        <v>1737.7000731999999</v>
      </c>
      <c r="L623" t="str">
        <f t="shared" si="70"/>
        <v>26JUL2025:22:00:00</v>
      </c>
      <c r="M623">
        <v>23</v>
      </c>
      <c r="N623">
        <f t="shared" si="71"/>
        <v>-180.5611571999998</v>
      </c>
      <c r="O623">
        <f t="shared" si="66"/>
        <v>-180.5611571999998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9.4974147159253253</v>
      </c>
    </row>
    <row r="624" spans="1:19" x14ac:dyDescent="0.25">
      <c r="A624" t="s">
        <v>648</v>
      </c>
      <c r="B624">
        <v>1827.8917236</v>
      </c>
      <c r="C624">
        <v>1620.3000488</v>
      </c>
      <c r="D624">
        <v>1896.6778564000001</v>
      </c>
      <c r="E624">
        <v>1912.9520264</v>
      </c>
      <c r="F624">
        <v>1681.1500243999999</v>
      </c>
      <c r="G624">
        <v>1680.1099853999999</v>
      </c>
      <c r="H624">
        <v>1620.3000488</v>
      </c>
      <c r="I624">
        <v>1628.6500243999999</v>
      </c>
      <c r="J624">
        <v>1652.5524902</v>
      </c>
      <c r="L624" t="str">
        <f t="shared" si="70"/>
        <v>26JUL2025:23:00:00</v>
      </c>
      <c r="M624">
        <v>24</v>
      </c>
      <c r="N624">
        <f t="shared" si="71"/>
        <v>-207.59167479999996</v>
      </c>
      <c r="O624">
        <f t="shared" si="66"/>
        <v>-207.59167479999996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11.35689122718669</v>
      </c>
    </row>
    <row r="625" spans="1:19" x14ac:dyDescent="0.25">
      <c r="A625" t="s">
        <v>649</v>
      </c>
      <c r="B625">
        <v>1790.3093262</v>
      </c>
      <c r="C625">
        <v>1536.8100586</v>
      </c>
      <c r="D625">
        <v>1835.5229492000001</v>
      </c>
      <c r="E625">
        <v>1860.5993652</v>
      </c>
      <c r="F625">
        <v>1602.4100341999999</v>
      </c>
      <c r="G625">
        <v>1596.4799805</v>
      </c>
      <c r="H625">
        <v>1536.8100586</v>
      </c>
      <c r="I625">
        <v>1549.5</v>
      </c>
      <c r="J625">
        <v>1571.3000488</v>
      </c>
      <c r="L625" t="str">
        <f t="shared" si="70"/>
        <v>27JUL2025:00:00:00</v>
      </c>
      <c r="M625">
        <v>1</v>
      </c>
      <c r="N625">
        <f t="shared" si="71"/>
        <v>-253.49926759999994</v>
      </c>
      <c r="O625">
        <f t="shared" si="66"/>
        <v>-253.49926759999994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14.159523379016397</v>
      </c>
    </row>
    <row r="626" spans="1:19" x14ac:dyDescent="0.25">
      <c r="A626" t="s">
        <v>650</v>
      </c>
      <c r="B626">
        <v>1681.1738281</v>
      </c>
      <c r="C626">
        <v>1696.8900146000001</v>
      </c>
      <c r="D626">
        <v>1751.2340088000001</v>
      </c>
      <c r="E626">
        <v>1739.6730957</v>
      </c>
      <c r="F626">
        <v>1588.7600098</v>
      </c>
      <c r="G626">
        <v>1539.1800536999999</v>
      </c>
      <c r="H626">
        <v>1483.7600098</v>
      </c>
      <c r="I626">
        <v>1551.9000243999999</v>
      </c>
      <c r="J626">
        <v>1540.9000243999999</v>
      </c>
      <c r="L626" t="str">
        <f t="shared" si="70"/>
        <v>27JUL2025:01:00:00</v>
      </c>
      <c r="M626">
        <v>2</v>
      </c>
      <c r="N626">
        <f t="shared" si="71"/>
        <v>15.716186500000049</v>
      </c>
      <c r="O626" t="str">
        <f t="shared" si="66"/>
        <v/>
      </c>
      <c r="P626">
        <f t="shared" si="67"/>
        <v>15.716186500000049</v>
      </c>
      <c r="Q626" t="str">
        <f t="shared" si="68"/>
        <v/>
      </c>
      <c r="R626">
        <f t="shared" si="69"/>
        <v>1</v>
      </c>
      <c r="S626">
        <f t="shared" si="72"/>
        <v>0.93483411633655378</v>
      </c>
    </row>
    <row r="627" spans="1:19" x14ac:dyDescent="0.25">
      <c r="A627" t="s">
        <v>651</v>
      </c>
      <c r="B627">
        <v>1612.590332</v>
      </c>
      <c r="C627">
        <v>1635</v>
      </c>
      <c r="D627">
        <v>1636.8693848</v>
      </c>
      <c r="E627">
        <v>1627.8475341999999</v>
      </c>
      <c r="F627">
        <v>1478.6300048999999</v>
      </c>
      <c r="G627">
        <v>1446.9000243999999</v>
      </c>
      <c r="H627">
        <v>1412.5</v>
      </c>
      <c r="I627">
        <v>1447.3800048999999</v>
      </c>
      <c r="J627">
        <v>1446.3525391000001</v>
      </c>
      <c r="L627" t="str">
        <f t="shared" si="70"/>
        <v>27JUL2025:02:00:00</v>
      </c>
      <c r="M627">
        <v>3</v>
      </c>
      <c r="N627">
        <f t="shared" si="71"/>
        <v>22.409668000000011</v>
      </c>
      <c r="O627" t="str">
        <f t="shared" si="66"/>
        <v/>
      </c>
      <c r="P627">
        <f t="shared" si="67"/>
        <v>22.409668000000011</v>
      </c>
      <c r="Q627" t="str">
        <f t="shared" si="68"/>
        <v/>
      </c>
      <c r="R627">
        <f t="shared" si="69"/>
        <v>1</v>
      </c>
      <c r="S627">
        <f t="shared" si="72"/>
        <v>1.389669003671046</v>
      </c>
    </row>
    <row r="628" spans="1:19" x14ac:dyDescent="0.25">
      <c r="A628" t="s">
        <v>652</v>
      </c>
      <c r="B628">
        <v>1575.1364745999999</v>
      </c>
      <c r="C628">
        <v>1562.5999756000001</v>
      </c>
      <c r="D628">
        <v>1553.8475341999999</v>
      </c>
      <c r="E628">
        <v>1583.8026123</v>
      </c>
      <c r="F628">
        <v>1416.0100098</v>
      </c>
      <c r="G628">
        <v>1373.8299560999999</v>
      </c>
      <c r="H628">
        <v>1337.0600586</v>
      </c>
      <c r="I628">
        <v>1346.9399414</v>
      </c>
      <c r="J628">
        <v>1368.4599608999999</v>
      </c>
      <c r="L628" t="str">
        <f t="shared" si="70"/>
        <v>27JUL2025:03:00:00</v>
      </c>
      <c r="M628">
        <v>4</v>
      </c>
      <c r="N628">
        <f t="shared" si="71"/>
        <v>-12.536498999999822</v>
      </c>
      <c r="O628">
        <f t="shared" si="66"/>
        <v>-12.536498999999822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0.79589922537876712</v>
      </c>
    </row>
    <row r="629" spans="1:19" x14ac:dyDescent="0.25">
      <c r="A629" t="s">
        <v>653</v>
      </c>
      <c r="B629">
        <v>1575.8549805</v>
      </c>
      <c r="C629">
        <v>1513.6199951000001</v>
      </c>
      <c r="D629">
        <v>1511.4350586</v>
      </c>
      <c r="E629">
        <v>1542.5631103999999</v>
      </c>
      <c r="F629">
        <v>1363.5799560999999</v>
      </c>
      <c r="G629">
        <v>1344.7800293</v>
      </c>
      <c r="H629">
        <v>1332.8800048999999</v>
      </c>
      <c r="I629">
        <v>1345.1600341999999</v>
      </c>
      <c r="J629">
        <v>1346.5999756000001</v>
      </c>
      <c r="L629" t="str">
        <f t="shared" si="70"/>
        <v>27JUL2025:04:00:00</v>
      </c>
      <c r="M629">
        <v>5</v>
      </c>
      <c r="N629">
        <f t="shared" si="71"/>
        <v>-62.234985399999914</v>
      </c>
      <c r="O629">
        <f t="shared" si="66"/>
        <v>-62.234985399999914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3.949283796422276</v>
      </c>
    </row>
    <row r="630" spans="1:19" x14ac:dyDescent="0.25">
      <c r="A630" t="s">
        <v>654</v>
      </c>
      <c r="B630">
        <v>1461.3074951000001</v>
      </c>
      <c r="C630">
        <v>1456.3399658000001</v>
      </c>
      <c r="D630">
        <v>1459.0209961</v>
      </c>
      <c r="E630">
        <v>1498.6907959</v>
      </c>
      <c r="F630">
        <v>1347.1500243999999</v>
      </c>
      <c r="G630">
        <v>1329.5799560999999</v>
      </c>
      <c r="H630">
        <v>1322.3800048999999</v>
      </c>
      <c r="I630">
        <v>1326.5500488</v>
      </c>
      <c r="J630">
        <v>1331.4150391000001</v>
      </c>
      <c r="L630" t="str">
        <f t="shared" si="70"/>
        <v>27JUL2025:05:00:00</v>
      </c>
      <c r="M630">
        <v>6</v>
      </c>
      <c r="N630">
        <f t="shared" si="71"/>
        <v>-4.9675293000000238</v>
      </c>
      <c r="O630">
        <f t="shared" si="66"/>
        <v>-4.9675293000000238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0.33993730386362564</v>
      </c>
    </row>
    <row r="631" spans="1:19" x14ac:dyDescent="0.25">
      <c r="A631" t="s">
        <v>655</v>
      </c>
      <c r="B631">
        <v>1446.9729004000001</v>
      </c>
      <c r="C631">
        <v>1410.5400391000001</v>
      </c>
      <c r="D631">
        <v>1425.3873291</v>
      </c>
      <c r="E631">
        <v>1466.6361084</v>
      </c>
      <c r="F631">
        <v>1298.6199951000001</v>
      </c>
      <c r="G631">
        <v>1315.6500243999999</v>
      </c>
      <c r="H631">
        <v>1308.5600586</v>
      </c>
      <c r="I631">
        <v>1259.4000243999999</v>
      </c>
      <c r="J631">
        <v>1295.5574951000001</v>
      </c>
      <c r="L631" t="str">
        <f t="shared" si="70"/>
        <v>27JUL2025:06:00:00</v>
      </c>
      <c r="M631">
        <v>7</v>
      </c>
      <c r="N631">
        <f t="shared" si="71"/>
        <v>-36.432861300000013</v>
      </c>
      <c r="O631">
        <f t="shared" si="66"/>
        <v>-36.432861300000013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2.5178675626840379</v>
      </c>
    </row>
    <row r="632" spans="1:19" x14ac:dyDescent="0.25">
      <c r="A632" t="s">
        <v>656</v>
      </c>
      <c r="B632">
        <v>1433.6723632999999</v>
      </c>
      <c r="C632">
        <v>1409.3800048999999</v>
      </c>
      <c r="D632">
        <v>1420.4354248</v>
      </c>
      <c r="E632">
        <v>1454.5012207</v>
      </c>
      <c r="F632">
        <v>1299.6300048999999</v>
      </c>
      <c r="G632">
        <v>1307.4200439000001</v>
      </c>
      <c r="H632">
        <v>1286.1899414</v>
      </c>
      <c r="I632">
        <v>1312.6300048999999</v>
      </c>
      <c r="J632">
        <v>1301.4675293</v>
      </c>
      <c r="L632" t="str">
        <f t="shared" si="70"/>
        <v>27JUL2025:07:00:00</v>
      </c>
      <c r="M632">
        <v>8</v>
      </c>
      <c r="N632">
        <f t="shared" si="71"/>
        <v>-24.292358400000012</v>
      </c>
      <c r="O632">
        <f t="shared" si="66"/>
        <v>-24.292358400000012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1.6944149180698662</v>
      </c>
    </row>
    <row r="633" spans="1:19" x14ac:dyDescent="0.25">
      <c r="A633" t="s">
        <v>657</v>
      </c>
      <c r="B633">
        <v>1407.1088867000001</v>
      </c>
      <c r="C633">
        <v>1413.9100341999999</v>
      </c>
      <c r="D633">
        <v>1444.5805664</v>
      </c>
      <c r="E633">
        <v>1494.0090332</v>
      </c>
      <c r="F633">
        <v>1311.3000488</v>
      </c>
      <c r="G633">
        <v>1313.6600341999999</v>
      </c>
      <c r="H633">
        <v>1295.4300536999999</v>
      </c>
      <c r="I633">
        <v>1328.9499512</v>
      </c>
      <c r="J633">
        <v>1312.3349608999999</v>
      </c>
      <c r="L633" t="str">
        <f t="shared" si="70"/>
        <v>27JUL2025:08:00:00</v>
      </c>
      <c r="M633">
        <v>9</v>
      </c>
      <c r="N633">
        <f t="shared" si="71"/>
        <v>6.8011474999998427</v>
      </c>
      <c r="O633" t="str">
        <f t="shared" si="66"/>
        <v/>
      </c>
      <c r="P633">
        <f t="shared" si="67"/>
        <v>6.8011474999998427</v>
      </c>
      <c r="Q633" t="str">
        <f t="shared" si="68"/>
        <v/>
      </c>
      <c r="R633">
        <f t="shared" si="69"/>
        <v>1</v>
      </c>
      <c r="S633">
        <f t="shared" si="72"/>
        <v>0.48334194775431538</v>
      </c>
    </row>
    <row r="634" spans="1:19" x14ac:dyDescent="0.25">
      <c r="A634" t="s">
        <v>658</v>
      </c>
      <c r="B634">
        <v>1450.3381348</v>
      </c>
      <c r="C634">
        <v>1542.5899658000001</v>
      </c>
      <c r="D634">
        <v>1632.9259033000001</v>
      </c>
      <c r="E634">
        <v>1705.2755127</v>
      </c>
      <c r="F634">
        <v>1470.0200195</v>
      </c>
      <c r="G634">
        <v>1429.4499512</v>
      </c>
      <c r="H634">
        <v>1396.2099608999999</v>
      </c>
      <c r="I634">
        <v>1517.3599853999999</v>
      </c>
      <c r="J634">
        <v>1453.2598877</v>
      </c>
      <c r="L634" t="str">
        <f t="shared" si="70"/>
        <v>27JUL2025:09:00:00</v>
      </c>
      <c r="M634">
        <v>10</v>
      </c>
      <c r="N634">
        <f t="shared" si="71"/>
        <v>92.251831000000038</v>
      </c>
      <c r="O634" t="str">
        <f t="shared" si="66"/>
        <v/>
      </c>
      <c r="P634">
        <f t="shared" si="67"/>
        <v>92.251831000000038</v>
      </c>
      <c r="Q634" t="str">
        <f t="shared" si="68"/>
        <v/>
      </c>
      <c r="R634">
        <f t="shared" si="69"/>
        <v>1</v>
      </c>
      <c r="S634">
        <f t="shared" si="72"/>
        <v>6.3607119461642965</v>
      </c>
    </row>
    <row r="635" spans="1:19" x14ac:dyDescent="0.25">
      <c r="A635" t="s">
        <v>659</v>
      </c>
      <c r="B635">
        <v>1923.0079346</v>
      </c>
      <c r="C635">
        <v>1747.7900391000001</v>
      </c>
      <c r="D635">
        <v>1839.8562012</v>
      </c>
      <c r="E635">
        <v>1891.4514160000001</v>
      </c>
      <c r="F635">
        <v>1658.6899414</v>
      </c>
      <c r="G635">
        <v>1578.1800536999999</v>
      </c>
      <c r="H635">
        <v>1514.3800048999999</v>
      </c>
      <c r="I635">
        <v>1796.7199707</v>
      </c>
      <c r="J635">
        <v>1636.9924315999999</v>
      </c>
      <c r="L635" t="str">
        <f t="shared" si="70"/>
        <v>27JUL2025:10:00:00</v>
      </c>
      <c r="M635">
        <v>11</v>
      </c>
      <c r="N635">
        <f t="shared" si="71"/>
        <v>-175.21789549999994</v>
      </c>
      <c r="O635">
        <f t="shared" si="66"/>
        <v>-175.21789549999994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9.1116574376718091</v>
      </c>
    </row>
    <row r="636" spans="1:19" x14ac:dyDescent="0.25">
      <c r="A636" t="s">
        <v>660</v>
      </c>
      <c r="B636">
        <v>1924.8015137</v>
      </c>
      <c r="C636">
        <v>1770.1400146000001</v>
      </c>
      <c r="D636">
        <v>1833.4967041</v>
      </c>
      <c r="E636">
        <v>1894.4123535000001</v>
      </c>
      <c r="F636">
        <v>1695.6600341999999</v>
      </c>
      <c r="G636">
        <v>1643.0200195</v>
      </c>
      <c r="H636">
        <v>1604.6199951000001</v>
      </c>
      <c r="I636">
        <v>1738.7800293</v>
      </c>
      <c r="J636">
        <v>1670.5200195</v>
      </c>
      <c r="L636" t="str">
        <f t="shared" si="70"/>
        <v>27JUL2025:11:00:00</v>
      </c>
      <c r="M636">
        <v>12</v>
      </c>
      <c r="N636">
        <f t="shared" si="71"/>
        <v>-154.6614990999999</v>
      </c>
      <c r="O636">
        <f t="shared" si="66"/>
        <v>-154.6614990999999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8.0351920963890855</v>
      </c>
    </row>
    <row r="637" spans="1:19" x14ac:dyDescent="0.25">
      <c r="A637" t="s">
        <v>661</v>
      </c>
      <c r="B637">
        <v>1837.9598389</v>
      </c>
      <c r="C637">
        <v>1771.5100098</v>
      </c>
      <c r="D637">
        <v>1775.333374</v>
      </c>
      <c r="E637">
        <v>1840.3969727000001</v>
      </c>
      <c r="F637">
        <v>1655.0699463000001</v>
      </c>
      <c r="G637">
        <v>1666.7399902</v>
      </c>
      <c r="H637">
        <v>1686.7900391000001</v>
      </c>
      <c r="I637">
        <v>1634.4799805</v>
      </c>
      <c r="J637">
        <v>1660.7700195</v>
      </c>
      <c r="L637" t="str">
        <f t="shared" si="70"/>
        <v>27JUL2025:12:00:00</v>
      </c>
      <c r="M637">
        <v>13</v>
      </c>
      <c r="N637">
        <f t="shared" si="71"/>
        <v>-66.449829099999988</v>
      </c>
      <c r="O637">
        <f t="shared" si="66"/>
        <v>-66.449829099999988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3.6154124640595811</v>
      </c>
    </row>
    <row r="638" spans="1:19" x14ac:dyDescent="0.25">
      <c r="A638" t="s">
        <v>662</v>
      </c>
      <c r="B638">
        <v>1904.5699463000001</v>
      </c>
      <c r="C638">
        <v>1814.6600341999999</v>
      </c>
      <c r="D638">
        <v>1807.5195312999999</v>
      </c>
      <c r="E638">
        <v>1858.3558350000001</v>
      </c>
      <c r="F638">
        <v>1636.6600341999999</v>
      </c>
      <c r="G638">
        <v>1689.2700195</v>
      </c>
      <c r="H638">
        <v>1751.6199951000001</v>
      </c>
      <c r="I638">
        <v>1667.2399902</v>
      </c>
      <c r="J638">
        <v>1686.1975098</v>
      </c>
      <c r="L638" t="str">
        <f t="shared" si="70"/>
        <v>27JUL2025:13:00:00</v>
      </c>
      <c r="M638">
        <v>14</v>
      </c>
      <c r="N638">
        <f t="shared" si="71"/>
        <v>-89.909912100000156</v>
      </c>
      <c r="O638">
        <f t="shared" si="66"/>
        <v>-89.909912100000156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4.7207461335125949</v>
      </c>
    </row>
    <row r="639" spans="1:19" x14ac:dyDescent="0.25">
      <c r="A639" t="s">
        <v>663</v>
      </c>
      <c r="B639">
        <v>1920.1536865</v>
      </c>
      <c r="C639">
        <v>1884.0400391000001</v>
      </c>
      <c r="D639">
        <v>1909.1846923999999</v>
      </c>
      <c r="E639">
        <v>2005.6887207</v>
      </c>
      <c r="F639">
        <v>1691.6600341999999</v>
      </c>
      <c r="G639">
        <v>1753.2700195</v>
      </c>
      <c r="H639">
        <v>1823.0100098</v>
      </c>
      <c r="I639">
        <v>1738.0500488</v>
      </c>
      <c r="J639">
        <v>1751.4975586</v>
      </c>
      <c r="L639" t="str">
        <f t="shared" si="70"/>
        <v>27JUL2025:14:00:00</v>
      </c>
      <c r="M639">
        <v>15</v>
      </c>
      <c r="N639">
        <f t="shared" si="71"/>
        <v>-36.113647399999991</v>
      </c>
      <c r="O639">
        <f t="shared" si="66"/>
        <v>-36.113647399999991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1.880768589196987</v>
      </c>
    </row>
    <row r="640" spans="1:19" x14ac:dyDescent="0.25">
      <c r="A640" t="s">
        <v>664</v>
      </c>
      <c r="B640">
        <v>1980.2010498</v>
      </c>
      <c r="C640">
        <v>1958.9899902</v>
      </c>
      <c r="D640">
        <v>1978.9246826000001</v>
      </c>
      <c r="E640">
        <v>2037.1079102000001</v>
      </c>
      <c r="F640">
        <v>1731.9100341999999</v>
      </c>
      <c r="G640">
        <v>1791.6600341999999</v>
      </c>
      <c r="H640">
        <v>1878.3900146000001</v>
      </c>
      <c r="I640">
        <v>1802.6899414</v>
      </c>
      <c r="J640">
        <v>1801.1624756000001</v>
      </c>
      <c r="L640" t="str">
        <f t="shared" si="70"/>
        <v>27JUL2025:15:00:00</v>
      </c>
      <c r="M640">
        <v>16</v>
      </c>
      <c r="N640">
        <f t="shared" si="71"/>
        <v>-21.211059599999999</v>
      </c>
      <c r="O640">
        <f t="shared" si="66"/>
        <v>-21.211059599999999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1.0711568707703853</v>
      </c>
    </row>
    <row r="641" spans="1:19" x14ac:dyDescent="0.25">
      <c r="A641" t="s">
        <v>665</v>
      </c>
      <c r="B641">
        <v>2038.4571533000001</v>
      </c>
      <c r="C641">
        <v>2021.3100586</v>
      </c>
      <c r="D641">
        <v>2047.5216064000001</v>
      </c>
      <c r="E641">
        <v>2094.5815429999998</v>
      </c>
      <c r="F641">
        <v>1762.3599853999999</v>
      </c>
      <c r="G641">
        <v>1808.7399902</v>
      </c>
      <c r="H641">
        <v>1918.7700195</v>
      </c>
      <c r="I641">
        <v>1841.7099608999999</v>
      </c>
      <c r="J641">
        <v>1832.8950195</v>
      </c>
      <c r="L641" t="str">
        <f t="shared" si="70"/>
        <v>27JUL2025:16:00:00</v>
      </c>
      <c r="M641">
        <v>17</v>
      </c>
      <c r="N641">
        <f t="shared" si="71"/>
        <v>-17.147094700000025</v>
      </c>
      <c r="O641">
        <f t="shared" si="66"/>
        <v>-17.147094700000025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0.84118004012206404</v>
      </c>
    </row>
    <row r="642" spans="1:19" x14ac:dyDescent="0.25">
      <c r="A642" t="s">
        <v>666</v>
      </c>
      <c r="B642">
        <v>2059.9262695000002</v>
      </c>
      <c r="C642">
        <v>2055.5100097999998</v>
      </c>
      <c r="D642">
        <v>2025.0568848</v>
      </c>
      <c r="E642">
        <v>2049.2553711</v>
      </c>
      <c r="F642">
        <v>1776.5400391000001</v>
      </c>
      <c r="G642">
        <v>1810.1400146000001</v>
      </c>
      <c r="H642">
        <v>1948.1899414</v>
      </c>
      <c r="I642">
        <v>1911.3199463000001</v>
      </c>
      <c r="J642">
        <v>1861.5474853999999</v>
      </c>
      <c r="L642" t="str">
        <f t="shared" si="70"/>
        <v>27JUL2025:17:00:00</v>
      </c>
      <c r="M642">
        <v>18</v>
      </c>
      <c r="N642">
        <f t="shared" si="71"/>
        <v>-4.4162597000004098</v>
      </c>
      <c r="O642">
        <f t="shared" si="66"/>
        <v>-4.4162597000004098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0.21438921214749865</v>
      </c>
    </row>
    <row r="643" spans="1:19" x14ac:dyDescent="0.25">
      <c r="A643" t="s">
        <v>667</v>
      </c>
      <c r="B643">
        <v>2081.6684570000002</v>
      </c>
      <c r="C643">
        <v>2068.1398926000002</v>
      </c>
      <c r="D643">
        <v>2020.8192139</v>
      </c>
      <c r="E643">
        <v>2047.9675293</v>
      </c>
      <c r="F643">
        <v>1772.6199951000001</v>
      </c>
      <c r="G643">
        <v>1789.6199951000001</v>
      </c>
      <c r="H643">
        <v>1941.8399658000001</v>
      </c>
      <c r="I643">
        <v>1886.2099608999999</v>
      </c>
      <c r="J643">
        <v>1847.5725098</v>
      </c>
      <c r="L643" t="str">
        <f t="shared" si="70"/>
        <v>27JUL2025:18:00:00</v>
      </c>
      <c r="M643">
        <v>19</v>
      </c>
      <c r="N643">
        <f t="shared" si="71"/>
        <v>-13.52856440000005</v>
      </c>
      <c r="O643">
        <f t="shared" ref="O643:O673" si="73">IF(N643&lt;0,N643,"")</f>
        <v>-13.52856440000005</v>
      </c>
      <c r="P643" t="str">
        <f t="shared" ref="P643:P673" si="74">IF(N643&gt;0,N643,"")</f>
        <v/>
      </c>
      <c r="Q643">
        <f t="shared" ref="Q643:Q673" si="75">IF(O643&lt;0,1,"")</f>
        <v>1</v>
      </c>
      <c r="R643" t="str">
        <f t="shared" ref="R643:R673" si="76">IF(AND(P643&gt;0,P643&lt;&gt;""),1,"")</f>
        <v/>
      </c>
      <c r="S643">
        <f t="shared" si="72"/>
        <v>0.64989044506620242</v>
      </c>
    </row>
    <row r="644" spans="1:19" x14ac:dyDescent="0.25">
      <c r="A644" t="s">
        <v>668</v>
      </c>
      <c r="B644">
        <v>2080.2131347999998</v>
      </c>
      <c r="C644">
        <v>2029.7199707</v>
      </c>
      <c r="D644">
        <v>2007.3227539</v>
      </c>
      <c r="E644">
        <v>1999.7253418</v>
      </c>
      <c r="F644">
        <v>1756.3199463000001</v>
      </c>
      <c r="G644">
        <v>1754.8399658000001</v>
      </c>
      <c r="H644">
        <v>1911.1899414</v>
      </c>
      <c r="I644">
        <v>1879.4799805</v>
      </c>
      <c r="J644">
        <v>1825.4573975000001</v>
      </c>
      <c r="L644" t="str">
        <f t="shared" ref="L644:L707" si="77">A644</f>
        <v>27JUL2025:19:00:00</v>
      </c>
      <c r="M644">
        <v>20</v>
      </c>
      <c r="N644">
        <f t="shared" ref="N644:N673" si="78">C644-B644</f>
        <v>-50.493164099999831</v>
      </c>
      <c r="O644">
        <f t="shared" si="73"/>
        <v>-50.493164099999831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3" si="79">ABS((B644-C644)/B644)*100</f>
        <v>2.4273072434404392</v>
      </c>
    </row>
    <row r="645" spans="1:19" x14ac:dyDescent="0.25">
      <c r="A645" t="s">
        <v>669</v>
      </c>
      <c r="B645">
        <v>2009.2834473</v>
      </c>
      <c r="C645">
        <v>1972.9100341999999</v>
      </c>
      <c r="D645">
        <v>1977.0679932</v>
      </c>
      <c r="E645">
        <v>1998.9498291</v>
      </c>
      <c r="F645">
        <v>1702.9599608999999</v>
      </c>
      <c r="G645">
        <v>1702.3000488</v>
      </c>
      <c r="H645">
        <v>1841.2600098</v>
      </c>
      <c r="I645">
        <v>1829.5799560999999</v>
      </c>
      <c r="J645">
        <v>1769.0250243999999</v>
      </c>
      <c r="L645" t="str">
        <f t="shared" si="77"/>
        <v>27JUL2025:20:00:00</v>
      </c>
      <c r="M645">
        <v>21</v>
      </c>
      <c r="N645">
        <f t="shared" si="78"/>
        <v>-36.373413100000107</v>
      </c>
      <c r="O645">
        <f t="shared" si="73"/>
        <v>-36.373413100000107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1.8102678917141999</v>
      </c>
    </row>
    <row r="646" spans="1:19" x14ac:dyDescent="0.25">
      <c r="A646" t="s">
        <v>670</v>
      </c>
      <c r="B646">
        <v>1925.9326172000001</v>
      </c>
      <c r="C646">
        <v>1920.1600341999999</v>
      </c>
      <c r="D646">
        <v>1938.5277100000001</v>
      </c>
      <c r="E646">
        <v>1984.7293701000001</v>
      </c>
      <c r="F646">
        <v>1673.4599608999999</v>
      </c>
      <c r="G646">
        <v>1657.3499756000001</v>
      </c>
      <c r="H646">
        <v>1766.3800048999999</v>
      </c>
      <c r="I646">
        <v>1771.4399414</v>
      </c>
      <c r="J646">
        <v>1717.1574707</v>
      </c>
      <c r="L646" t="str">
        <f t="shared" si="77"/>
        <v>27JUL2025:21:00:00</v>
      </c>
      <c r="M646">
        <v>22</v>
      </c>
      <c r="N646">
        <f t="shared" si="78"/>
        <v>-5.7725830000001679</v>
      </c>
      <c r="O646">
        <f t="shared" si="73"/>
        <v>-5.7725830000001679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0.29972922979998051</v>
      </c>
    </row>
    <row r="647" spans="1:19" x14ac:dyDescent="0.25">
      <c r="A647" t="s">
        <v>671</v>
      </c>
      <c r="B647">
        <v>1869.1864014</v>
      </c>
      <c r="C647">
        <v>1896.8499756000001</v>
      </c>
      <c r="D647">
        <v>1911.5883789</v>
      </c>
      <c r="E647">
        <v>1932.5849608999999</v>
      </c>
      <c r="F647">
        <v>1677.3399658000001</v>
      </c>
      <c r="G647">
        <v>1668.1600341999999</v>
      </c>
      <c r="H647">
        <v>1763.4599608999999</v>
      </c>
      <c r="I647">
        <v>1751.9000243999999</v>
      </c>
      <c r="J647">
        <v>1715.2149658000001</v>
      </c>
      <c r="L647" t="str">
        <f t="shared" si="77"/>
        <v>27JUL2025:22:00:00</v>
      </c>
      <c r="M647">
        <v>23</v>
      </c>
      <c r="N647">
        <f t="shared" si="78"/>
        <v>27.663574200000085</v>
      </c>
      <c r="O647" t="str">
        <f t="shared" si="73"/>
        <v/>
      </c>
      <c r="P647">
        <f t="shared" si="74"/>
        <v>27.663574200000085</v>
      </c>
      <c r="Q647" t="str">
        <f t="shared" si="75"/>
        <v/>
      </c>
      <c r="R647">
        <f t="shared" si="76"/>
        <v>1</v>
      </c>
      <c r="S647">
        <f t="shared" si="79"/>
        <v>1.4799794273744111</v>
      </c>
    </row>
    <row r="648" spans="1:19" x14ac:dyDescent="0.25">
      <c r="A648" t="s">
        <v>672</v>
      </c>
      <c r="B648">
        <v>1874.3376464999999</v>
      </c>
      <c r="C648">
        <v>1820.0600586</v>
      </c>
      <c r="D648">
        <v>1855.2810059000001</v>
      </c>
      <c r="E648">
        <v>1874.6156006000001</v>
      </c>
      <c r="F648">
        <v>1641.9200439000001</v>
      </c>
      <c r="G648">
        <v>1603.4399414</v>
      </c>
      <c r="H648">
        <v>1652.3800048999999</v>
      </c>
      <c r="I648">
        <v>1645.6500243999999</v>
      </c>
      <c r="J648">
        <v>1635.8474120999999</v>
      </c>
      <c r="L648" t="str">
        <f t="shared" si="77"/>
        <v>27JUL2025:23:00:00</v>
      </c>
      <c r="M648">
        <v>24</v>
      </c>
      <c r="N648">
        <f t="shared" si="78"/>
        <v>-54.277587899999844</v>
      </c>
      <c r="O648">
        <f t="shared" si="73"/>
        <v>-54.277587899999844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2.8958276541771339</v>
      </c>
    </row>
    <row r="649" spans="1:19" x14ac:dyDescent="0.25">
      <c r="A649" t="s">
        <v>673</v>
      </c>
      <c r="B649">
        <v>1818.3625488</v>
      </c>
      <c r="C649">
        <v>1731.5799560999999</v>
      </c>
      <c r="D649">
        <v>1783.8974608999999</v>
      </c>
      <c r="E649">
        <v>1797.8554687999999</v>
      </c>
      <c r="F649">
        <v>1557.8800048999999</v>
      </c>
      <c r="G649">
        <v>1530.6099853999999</v>
      </c>
      <c r="H649">
        <v>1544.4100341999999</v>
      </c>
      <c r="I649">
        <v>1594.1700439000001</v>
      </c>
      <c r="J649">
        <v>1556.7674560999999</v>
      </c>
      <c r="L649" t="str">
        <f t="shared" si="77"/>
        <v>28JUL2025:00:00:00</v>
      </c>
      <c r="M649">
        <v>1</v>
      </c>
      <c r="N649">
        <f t="shared" si="78"/>
        <v>-86.782592700000123</v>
      </c>
      <c r="O649">
        <f t="shared" si="73"/>
        <v>-86.782592700000123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4.7725681964397557</v>
      </c>
    </row>
    <row r="650" spans="1:19" x14ac:dyDescent="0.25">
      <c r="A650" t="s">
        <v>674</v>
      </c>
      <c r="B650">
        <v>1605.7006836</v>
      </c>
      <c r="C650">
        <v>1562.0500488</v>
      </c>
      <c r="D650">
        <v>1652.9388428</v>
      </c>
      <c r="E650">
        <v>1634.9627685999999</v>
      </c>
      <c r="F650">
        <v>1567.8399658000001</v>
      </c>
      <c r="G650">
        <v>1562.0500488</v>
      </c>
      <c r="H650">
        <v>1502.9399414</v>
      </c>
      <c r="I650">
        <v>1570.4499512</v>
      </c>
      <c r="J650">
        <v>1550.8200684000001</v>
      </c>
      <c r="L650" t="str">
        <f t="shared" si="77"/>
        <v>28JUL2025:01:00:00</v>
      </c>
      <c r="M650">
        <v>2</v>
      </c>
      <c r="N650">
        <f t="shared" si="78"/>
        <v>-43.650634800000034</v>
      </c>
      <c r="O650">
        <f t="shared" si="73"/>
        <v>-43.650634800000034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2.71847893233344</v>
      </c>
    </row>
    <row r="651" spans="1:19" x14ac:dyDescent="0.25">
      <c r="A651" t="s">
        <v>675</v>
      </c>
      <c r="B651">
        <v>1526.456543</v>
      </c>
      <c r="C651">
        <v>1481.6099853999999</v>
      </c>
      <c r="D651">
        <v>1564.3308105000001</v>
      </c>
      <c r="E651">
        <v>1572.1031493999999</v>
      </c>
      <c r="F651">
        <v>1484.1700439000001</v>
      </c>
      <c r="G651">
        <v>1481.6099853999999</v>
      </c>
      <c r="H651">
        <v>1422.6500243999999</v>
      </c>
      <c r="I651">
        <v>1495.5999756000001</v>
      </c>
      <c r="J651">
        <v>1471.0075684000001</v>
      </c>
      <c r="L651" t="str">
        <f t="shared" si="77"/>
        <v>28JUL2025:02:00:00</v>
      </c>
      <c r="M651">
        <v>3</v>
      </c>
      <c r="N651">
        <f t="shared" si="78"/>
        <v>-44.846557600000096</v>
      </c>
      <c r="O651">
        <f t="shared" si="73"/>
        <v>-44.846557600000096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2.9379518077770848</v>
      </c>
    </row>
    <row r="652" spans="1:19" x14ac:dyDescent="0.25">
      <c r="A652" t="s">
        <v>676</v>
      </c>
      <c r="B652">
        <v>1493.3914795000001</v>
      </c>
      <c r="C652">
        <v>1425.8800048999999</v>
      </c>
      <c r="D652">
        <v>1519.1343993999999</v>
      </c>
      <c r="E652">
        <v>1528.7053223</v>
      </c>
      <c r="F652">
        <v>1412.0899658000001</v>
      </c>
      <c r="G652">
        <v>1425.8800048999999</v>
      </c>
      <c r="H652">
        <v>1379.5400391000001</v>
      </c>
      <c r="I652">
        <v>1466.0799560999999</v>
      </c>
      <c r="J652">
        <v>1420.8974608999999</v>
      </c>
      <c r="L652" t="str">
        <f t="shared" si="77"/>
        <v>28JUL2025:03:00:00</v>
      </c>
      <c r="M652">
        <v>4</v>
      </c>
      <c r="N652">
        <f t="shared" si="78"/>
        <v>-67.511474600000156</v>
      </c>
      <c r="O652">
        <f t="shared" si="73"/>
        <v>-67.511474600000156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4.5206816515789656</v>
      </c>
    </row>
    <row r="653" spans="1:19" x14ac:dyDescent="0.25">
      <c r="A653" t="s">
        <v>677</v>
      </c>
      <c r="B653">
        <v>1498.6968993999999</v>
      </c>
      <c r="C653">
        <v>1384.6199951000001</v>
      </c>
      <c r="D653">
        <v>1483.375</v>
      </c>
      <c r="E653">
        <v>1489.871582</v>
      </c>
      <c r="F653">
        <v>1374.2199707</v>
      </c>
      <c r="G653">
        <v>1384.6199951000001</v>
      </c>
      <c r="H653">
        <v>1348.7299805</v>
      </c>
      <c r="I653">
        <v>1436.9100341999999</v>
      </c>
      <c r="J653">
        <v>1386.1199951000001</v>
      </c>
      <c r="L653" t="str">
        <f t="shared" si="77"/>
        <v>28JUL2025:04:00:00</v>
      </c>
      <c r="M653">
        <v>5</v>
      </c>
      <c r="N653">
        <f t="shared" si="78"/>
        <v>-114.0769042999998</v>
      </c>
      <c r="O653">
        <f t="shared" si="73"/>
        <v>-114.0769042999998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7.6117395282308413</v>
      </c>
    </row>
    <row r="654" spans="1:19" x14ac:dyDescent="0.25">
      <c r="A654" t="s">
        <v>678</v>
      </c>
      <c r="B654">
        <v>1425.9442139</v>
      </c>
      <c r="C654">
        <v>1369.1899414</v>
      </c>
      <c r="D654">
        <v>1470.8803711</v>
      </c>
      <c r="E654">
        <v>1474.3612060999999</v>
      </c>
      <c r="F654">
        <v>1343.8800048999999</v>
      </c>
      <c r="G654">
        <v>1369.1899414</v>
      </c>
      <c r="H654">
        <v>1348.3900146000001</v>
      </c>
      <c r="I654">
        <v>1417.7099608999999</v>
      </c>
      <c r="J654">
        <v>1369.7924805</v>
      </c>
      <c r="L654" t="str">
        <f t="shared" si="77"/>
        <v>28JUL2025:05:00:00</v>
      </c>
      <c r="M654">
        <v>6</v>
      </c>
      <c r="N654">
        <f t="shared" si="78"/>
        <v>-56.75427250000007</v>
      </c>
      <c r="O654">
        <f t="shared" si="73"/>
        <v>-56.75427250000007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3.9801187133945053</v>
      </c>
    </row>
    <row r="655" spans="1:19" x14ac:dyDescent="0.25">
      <c r="A655" t="s">
        <v>679</v>
      </c>
      <c r="B655">
        <v>1420.1479492000001</v>
      </c>
      <c r="C655">
        <v>1369.7900391000001</v>
      </c>
      <c r="D655">
        <v>1457.8360596</v>
      </c>
      <c r="E655">
        <v>1469.9567870999999</v>
      </c>
      <c r="F655">
        <v>1325.4799805</v>
      </c>
      <c r="G655">
        <v>1369.7900391000001</v>
      </c>
      <c r="H655">
        <v>1356.5500488</v>
      </c>
      <c r="I655">
        <v>1408.6700439000001</v>
      </c>
      <c r="J655">
        <v>1365.1225586</v>
      </c>
      <c r="L655" t="str">
        <f t="shared" si="77"/>
        <v>28JUL2025:06:00:00</v>
      </c>
      <c r="M655">
        <v>7</v>
      </c>
      <c r="N655">
        <f t="shared" si="78"/>
        <v>-50.357910100000026</v>
      </c>
      <c r="O655">
        <f t="shared" si="73"/>
        <v>-50.357910100000026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3.5459622448751005</v>
      </c>
    </row>
    <row r="656" spans="1:19" x14ac:dyDescent="0.25">
      <c r="A656" t="s">
        <v>680</v>
      </c>
      <c r="B656">
        <v>1442.9000243999999</v>
      </c>
      <c r="C656">
        <v>1400.9599608999999</v>
      </c>
      <c r="D656">
        <v>1494.1435547000001</v>
      </c>
      <c r="E656">
        <v>1511.4323730000001</v>
      </c>
      <c r="F656">
        <v>1380.2299805</v>
      </c>
      <c r="G656">
        <v>1400.9599608999999</v>
      </c>
      <c r="H656">
        <v>1372.0300293</v>
      </c>
      <c r="I656">
        <v>1441.9100341999999</v>
      </c>
      <c r="J656">
        <v>1398.7824707</v>
      </c>
      <c r="L656" t="str">
        <f t="shared" si="77"/>
        <v>28JUL2025:07:00:00</v>
      </c>
      <c r="M656">
        <v>8</v>
      </c>
      <c r="N656">
        <f t="shared" si="78"/>
        <v>-41.940063499999951</v>
      </c>
      <c r="O656">
        <f t="shared" si="73"/>
        <v>-41.940063499999951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2.9066506889442918</v>
      </c>
    </row>
    <row r="657" spans="1:19" x14ac:dyDescent="0.25">
      <c r="A657" t="s">
        <v>681</v>
      </c>
      <c r="B657">
        <v>1477.9013672000001</v>
      </c>
      <c r="C657">
        <v>1435.2700195</v>
      </c>
      <c r="D657">
        <v>1518.4224853999999</v>
      </c>
      <c r="E657">
        <v>1526.8653564000001</v>
      </c>
      <c r="F657">
        <v>1413.25</v>
      </c>
      <c r="G657">
        <v>1435.2700195</v>
      </c>
      <c r="H657">
        <v>1406.0500488</v>
      </c>
      <c r="I657">
        <v>1465.6199951000001</v>
      </c>
      <c r="J657">
        <v>1430.0476074000001</v>
      </c>
      <c r="L657" t="str">
        <f t="shared" si="77"/>
        <v>28JUL2025:08:00:00</v>
      </c>
      <c r="M657">
        <v>9</v>
      </c>
      <c r="N657">
        <f t="shared" si="78"/>
        <v>-42.631347700000106</v>
      </c>
      <c r="O657">
        <f t="shared" si="73"/>
        <v>-42.631347700000106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2.8845867962601952</v>
      </c>
    </row>
    <row r="658" spans="1:19" x14ac:dyDescent="0.25">
      <c r="A658" t="s">
        <v>682</v>
      </c>
      <c r="B658">
        <v>1620.2286377</v>
      </c>
      <c r="C658">
        <v>1522.5500488</v>
      </c>
      <c r="D658">
        <v>1634.3804932</v>
      </c>
      <c r="E658">
        <v>1598.7324219</v>
      </c>
      <c r="F658">
        <v>1523.0999756000001</v>
      </c>
      <c r="G658">
        <v>1522.5500488</v>
      </c>
      <c r="H658">
        <v>1470.9000243999999</v>
      </c>
      <c r="I658">
        <v>1550.2900391000001</v>
      </c>
      <c r="J658">
        <v>1516.7099608999999</v>
      </c>
      <c r="L658" t="str">
        <f t="shared" si="77"/>
        <v>28JUL2025:09:00:00</v>
      </c>
      <c r="M658">
        <v>10</v>
      </c>
      <c r="N658">
        <f t="shared" si="78"/>
        <v>-97.678588900000022</v>
      </c>
      <c r="O658">
        <f t="shared" si="73"/>
        <v>-97.678588900000022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6.0286916690140675</v>
      </c>
    </row>
    <row r="659" spans="1:19" x14ac:dyDescent="0.25">
      <c r="A659" t="s">
        <v>683</v>
      </c>
      <c r="B659">
        <v>1852.4324951000001</v>
      </c>
      <c r="C659">
        <v>1660.7399902</v>
      </c>
      <c r="D659">
        <v>1773.0961914</v>
      </c>
      <c r="E659">
        <v>1801.3419189000001</v>
      </c>
      <c r="F659">
        <v>1739.0699463000001</v>
      </c>
      <c r="G659">
        <v>1660.7399902</v>
      </c>
      <c r="H659">
        <v>1572.7600098</v>
      </c>
      <c r="I659">
        <v>1681.5200195</v>
      </c>
      <c r="J659">
        <v>1663.5225829999999</v>
      </c>
      <c r="L659" t="str">
        <f t="shared" si="77"/>
        <v>28JUL2025:10:00:00</v>
      </c>
      <c r="M659">
        <v>11</v>
      </c>
      <c r="N659">
        <f t="shared" si="78"/>
        <v>-191.69250490000013</v>
      </c>
      <c r="O659">
        <f t="shared" si="73"/>
        <v>-191.69250490000013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10.34815062935138</v>
      </c>
    </row>
    <row r="660" spans="1:19" x14ac:dyDescent="0.25">
      <c r="A660" t="s">
        <v>684</v>
      </c>
      <c r="B660">
        <v>2054.4077148000001</v>
      </c>
      <c r="C660">
        <v>1747.4399414</v>
      </c>
      <c r="D660">
        <v>1830.8557129000001</v>
      </c>
      <c r="E660">
        <v>1851.1108397999999</v>
      </c>
      <c r="F660">
        <v>1803.25</v>
      </c>
      <c r="G660">
        <v>1747.4399414</v>
      </c>
      <c r="H660">
        <v>1674.3599853999999</v>
      </c>
      <c r="I660">
        <v>1832.5699463000001</v>
      </c>
      <c r="J660">
        <v>1764.4049072</v>
      </c>
      <c r="L660" t="str">
        <f t="shared" si="77"/>
        <v>28JUL2025:11:00:00</v>
      </c>
      <c r="M660">
        <v>12</v>
      </c>
      <c r="N660">
        <f t="shared" si="78"/>
        <v>-306.96777340000017</v>
      </c>
      <c r="O660">
        <f t="shared" si="73"/>
        <v>-306.96777340000017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14.941911052445789</v>
      </c>
    </row>
    <row r="661" spans="1:19" x14ac:dyDescent="0.25">
      <c r="A661" t="s">
        <v>685</v>
      </c>
      <c r="B661">
        <v>1867.6003418</v>
      </c>
      <c r="C661">
        <v>1783.0400391000001</v>
      </c>
      <c r="D661">
        <v>1824.3269043</v>
      </c>
      <c r="E661">
        <v>1836.2872314000001</v>
      </c>
      <c r="F661">
        <v>1769.2600098</v>
      </c>
      <c r="G661">
        <v>1783.0400391000001</v>
      </c>
      <c r="H661">
        <v>1749.4499512</v>
      </c>
      <c r="I661">
        <v>1804.2600098</v>
      </c>
      <c r="J661">
        <v>1776.5024414</v>
      </c>
      <c r="L661" t="str">
        <f t="shared" si="77"/>
        <v>28JUL2025:12:00:00</v>
      </c>
      <c r="M661">
        <v>13</v>
      </c>
      <c r="N661">
        <f t="shared" si="78"/>
        <v>-84.560302699999966</v>
      </c>
      <c r="O661">
        <f t="shared" si="73"/>
        <v>-84.560302699999966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4.5277515112521582</v>
      </c>
    </row>
    <row r="662" spans="1:19" x14ac:dyDescent="0.25">
      <c r="A662" t="s">
        <v>686</v>
      </c>
      <c r="B662">
        <v>1895.8038329999999</v>
      </c>
      <c r="C662">
        <v>1836.4200439000001</v>
      </c>
      <c r="D662">
        <v>1874.9487305</v>
      </c>
      <c r="E662">
        <v>1885.6835937999999</v>
      </c>
      <c r="F662">
        <v>1779.2700195</v>
      </c>
      <c r="G662">
        <v>1836.4200439000001</v>
      </c>
      <c r="H662">
        <v>1808.6999512</v>
      </c>
      <c r="I662">
        <v>1835.7600098</v>
      </c>
      <c r="J662">
        <v>1815.0373535000001</v>
      </c>
      <c r="L662" t="str">
        <f t="shared" si="77"/>
        <v>28JUL2025:13:00:00</v>
      </c>
      <c r="M662">
        <v>14</v>
      </c>
      <c r="N662">
        <f t="shared" si="78"/>
        <v>-59.383789099999831</v>
      </c>
      <c r="O662">
        <f t="shared" si="73"/>
        <v>-59.383789099999831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3.1323804745150459</v>
      </c>
    </row>
    <row r="663" spans="1:19" x14ac:dyDescent="0.25">
      <c r="A663" t="s">
        <v>687</v>
      </c>
      <c r="B663">
        <v>1972.7416992000001</v>
      </c>
      <c r="C663">
        <v>1928.2700195</v>
      </c>
      <c r="D663">
        <v>1980.1661377</v>
      </c>
      <c r="E663">
        <v>1994.4948730000001</v>
      </c>
      <c r="F663">
        <v>1879.75</v>
      </c>
      <c r="G663">
        <v>1928.2700195</v>
      </c>
      <c r="H663">
        <v>1883.4599608999999</v>
      </c>
      <c r="I663">
        <v>1884.0400391000001</v>
      </c>
      <c r="J663">
        <v>1893.8800048999999</v>
      </c>
      <c r="L663" t="str">
        <f t="shared" si="77"/>
        <v>28JUL2025:14:00:00</v>
      </c>
      <c r="M663">
        <v>15</v>
      </c>
      <c r="N663">
        <f t="shared" si="78"/>
        <v>-44.471679700000095</v>
      </c>
      <c r="O663">
        <f t="shared" si="73"/>
        <v>-44.471679700000095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2.2543082917563186</v>
      </c>
    </row>
    <row r="664" spans="1:19" x14ac:dyDescent="0.25">
      <c r="A664" t="s">
        <v>688</v>
      </c>
      <c r="B664">
        <v>2061.5588379000001</v>
      </c>
      <c r="C664">
        <v>1996.3199463000001</v>
      </c>
      <c r="D664">
        <v>2055.4746094000002</v>
      </c>
      <c r="E664">
        <v>2073.8222655999998</v>
      </c>
      <c r="F664">
        <v>1944.7600098</v>
      </c>
      <c r="G664">
        <v>1996.3199463000001</v>
      </c>
      <c r="H664">
        <v>1955.2199707</v>
      </c>
      <c r="I664">
        <v>1964.7900391000001</v>
      </c>
      <c r="J664">
        <v>1965.2724608999999</v>
      </c>
      <c r="L664" t="str">
        <f t="shared" si="77"/>
        <v>28JUL2025:15:00:00</v>
      </c>
      <c r="M664">
        <v>16</v>
      </c>
      <c r="N664">
        <f t="shared" si="78"/>
        <v>-65.238891599999988</v>
      </c>
      <c r="O664">
        <f t="shared" si="73"/>
        <v>-65.238891599999988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3.1645418214915155</v>
      </c>
    </row>
    <row r="665" spans="1:19" x14ac:dyDescent="0.25">
      <c r="A665" t="s">
        <v>689</v>
      </c>
      <c r="B665">
        <v>2115.8349609000002</v>
      </c>
      <c r="C665">
        <v>2049.3300780999998</v>
      </c>
      <c r="D665">
        <v>2116.5754394999999</v>
      </c>
      <c r="E665">
        <v>2137.3469237999998</v>
      </c>
      <c r="F665">
        <v>1996.4399414</v>
      </c>
      <c r="G665">
        <v>2049.3300780999998</v>
      </c>
      <c r="H665">
        <v>2003.7099608999999</v>
      </c>
      <c r="I665">
        <v>2012.9100341999999</v>
      </c>
      <c r="J665">
        <v>2015.5975341999999</v>
      </c>
      <c r="L665" t="str">
        <f t="shared" si="77"/>
        <v>28JUL2025:16:00:00</v>
      </c>
      <c r="M665">
        <v>17</v>
      </c>
      <c r="N665">
        <f t="shared" si="78"/>
        <v>-66.50488280000036</v>
      </c>
      <c r="O665">
        <f t="shared" si="73"/>
        <v>-66.50488280000036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3.1431980295718134</v>
      </c>
    </row>
    <row r="666" spans="1:19" x14ac:dyDescent="0.25">
      <c r="A666" t="s">
        <v>690</v>
      </c>
      <c r="B666">
        <v>2145.4377441000001</v>
      </c>
      <c r="C666">
        <v>2067.8300780999998</v>
      </c>
      <c r="D666">
        <v>2120.6545409999999</v>
      </c>
      <c r="E666">
        <v>2144.4736327999999</v>
      </c>
      <c r="F666">
        <v>2009.8000488</v>
      </c>
      <c r="G666">
        <v>2067.8300780999998</v>
      </c>
      <c r="H666">
        <v>2019.3499756000001</v>
      </c>
      <c r="I666">
        <v>2005.1300048999999</v>
      </c>
      <c r="J666">
        <v>2025.5274658000001</v>
      </c>
      <c r="L666" t="str">
        <f t="shared" si="77"/>
        <v>28JUL2025:17:00:00</v>
      </c>
      <c r="M666">
        <v>18</v>
      </c>
      <c r="N666">
        <f t="shared" si="78"/>
        <v>-77.607666000000336</v>
      </c>
      <c r="O666">
        <f t="shared" si="73"/>
        <v>-77.607666000000336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3.6173347939562959</v>
      </c>
    </row>
    <row r="667" spans="1:19" x14ac:dyDescent="0.25">
      <c r="A667" t="s">
        <v>691</v>
      </c>
      <c r="B667">
        <v>2145.3706054999998</v>
      </c>
      <c r="C667">
        <v>2081.7299804999998</v>
      </c>
      <c r="D667">
        <v>2144.6660155999998</v>
      </c>
      <c r="E667">
        <v>2192.9013672000001</v>
      </c>
      <c r="F667">
        <v>2029.3299560999999</v>
      </c>
      <c r="G667">
        <v>2081.7299804999998</v>
      </c>
      <c r="H667">
        <v>2012.9899902</v>
      </c>
      <c r="I667">
        <v>2003.9699707</v>
      </c>
      <c r="J667">
        <v>2032.0048827999999</v>
      </c>
      <c r="L667" t="str">
        <f t="shared" si="77"/>
        <v>28JUL2025:18:00:00</v>
      </c>
      <c r="M667">
        <v>19</v>
      </c>
      <c r="N667">
        <f t="shared" si="78"/>
        <v>-63.640625</v>
      </c>
      <c r="O667">
        <f t="shared" si="73"/>
        <v>-63.640625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2.9664163775175769</v>
      </c>
    </row>
    <row r="668" spans="1:19" x14ac:dyDescent="0.25">
      <c r="A668" t="s">
        <v>692</v>
      </c>
      <c r="B668">
        <v>2141.8251952999999</v>
      </c>
      <c r="C668">
        <v>2055.0400390999998</v>
      </c>
      <c r="D668">
        <v>2132.9267577999999</v>
      </c>
      <c r="E668">
        <v>2189.7373047000001</v>
      </c>
      <c r="F668">
        <v>2007.9899902</v>
      </c>
      <c r="G668">
        <v>2055.0400390999998</v>
      </c>
      <c r="H668">
        <v>1985.1899414</v>
      </c>
      <c r="I668">
        <v>1977.4300536999999</v>
      </c>
      <c r="J668">
        <v>2006.4124756000001</v>
      </c>
      <c r="L668" t="str">
        <f t="shared" si="77"/>
        <v>28JUL2025:19:00:00</v>
      </c>
      <c r="M668">
        <v>20</v>
      </c>
      <c r="N668">
        <f t="shared" si="78"/>
        <v>-86.785156200000074</v>
      </c>
      <c r="O668">
        <f t="shared" si="73"/>
        <v>-86.785156200000074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4.0519252640430494</v>
      </c>
    </row>
    <row r="669" spans="1:19" x14ac:dyDescent="0.25">
      <c r="A669" t="s">
        <v>693</v>
      </c>
      <c r="B669">
        <v>2066.9799804999998</v>
      </c>
      <c r="C669">
        <v>1986.0500488</v>
      </c>
      <c r="D669">
        <v>2069.8857422000001</v>
      </c>
      <c r="E669">
        <v>2108.1630859000002</v>
      </c>
      <c r="F669">
        <v>1940.4499512</v>
      </c>
      <c r="G669">
        <v>1986.0500488</v>
      </c>
      <c r="H669">
        <v>1919.8699951000001</v>
      </c>
      <c r="I669">
        <v>1919.4499512</v>
      </c>
      <c r="J669">
        <v>1941.4550781</v>
      </c>
      <c r="L669" t="str">
        <f t="shared" si="77"/>
        <v>28JUL2025:20:00:00</v>
      </c>
      <c r="M669">
        <v>21</v>
      </c>
      <c r="N669">
        <f t="shared" si="78"/>
        <v>-80.92993169999977</v>
      </c>
      <c r="O669">
        <f t="shared" si="73"/>
        <v>-80.92993169999977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3.9153708532979081</v>
      </c>
    </row>
    <row r="670" spans="1:19" x14ac:dyDescent="0.25">
      <c r="A670" t="s">
        <v>694</v>
      </c>
      <c r="B670">
        <v>1962.0253906</v>
      </c>
      <c r="C670">
        <v>1912.5500488</v>
      </c>
      <c r="D670">
        <v>2016.6135254000001</v>
      </c>
      <c r="E670">
        <v>2087.5090332</v>
      </c>
      <c r="F670">
        <v>1898.3000488</v>
      </c>
      <c r="G670">
        <v>1912.5500488</v>
      </c>
      <c r="H670">
        <v>1838.9799805</v>
      </c>
      <c r="I670">
        <v>1862.3499756000001</v>
      </c>
      <c r="J670">
        <v>1878.0450439000001</v>
      </c>
      <c r="L670" t="str">
        <f t="shared" si="77"/>
        <v>28JUL2025:21:00:00</v>
      </c>
      <c r="M670">
        <v>22</v>
      </c>
      <c r="N670">
        <f t="shared" si="78"/>
        <v>-49.475341800000024</v>
      </c>
      <c r="O670">
        <f t="shared" si="73"/>
        <v>-49.475341800000024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2.5216463577400567</v>
      </c>
    </row>
    <row r="671" spans="1:19" x14ac:dyDescent="0.25">
      <c r="A671" t="s">
        <v>695</v>
      </c>
      <c r="B671">
        <v>1929.3560791</v>
      </c>
      <c r="C671">
        <v>1841.7800293</v>
      </c>
      <c r="D671">
        <v>1955.7286377</v>
      </c>
      <c r="E671">
        <v>1970.5533447</v>
      </c>
      <c r="F671">
        <v>1829.3100586</v>
      </c>
      <c r="G671">
        <v>1841.7800293</v>
      </c>
      <c r="H671">
        <v>1809.5699463000001</v>
      </c>
      <c r="I671">
        <v>1831.6099853999999</v>
      </c>
      <c r="J671">
        <v>1828.0675048999999</v>
      </c>
      <c r="L671" t="str">
        <f t="shared" si="77"/>
        <v>28JUL2025:22:00:00</v>
      </c>
      <c r="M671">
        <v>23</v>
      </c>
      <c r="N671">
        <f t="shared" si="78"/>
        <v>-87.576049799999964</v>
      </c>
      <c r="O671">
        <f t="shared" si="73"/>
        <v>-87.576049799999964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4.539133587038644</v>
      </c>
    </row>
    <row r="672" spans="1:19" x14ac:dyDescent="0.25">
      <c r="A672" t="s">
        <v>696</v>
      </c>
      <c r="B672">
        <v>1986.1208495999999</v>
      </c>
      <c r="C672">
        <v>1729.8699951000001</v>
      </c>
      <c r="D672">
        <v>1875.5358887</v>
      </c>
      <c r="E672">
        <v>1889.9102783000001</v>
      </c>
      <c r="F672">
        <v>1728.3399658000001</v>
      </c>
      <c r="G672">
        <v>1729.8699951000001</v>
      </c>
      <c r="H672">
        <v>1680.3000488</v>
      </c>
      <c r="I672">
        <v>1737.8399658000001</v>
      </c>
      <c r="J672">
        <v>1719.0874022999999</v>
      </c>
      <c r="L672" t="str">
        <f t="shared" si="77"/>
        <v>28JUL2025:23:00:00</v>
      </c>
      <c r="M672">
        <v>24</v>
      </c>
      <c r="N672">
        <f t="shared" si="78"/>
        <v>-256.25085449999983</v>
      </c>
      <c r="O672">
        <f t="shared" si="73"/>
        <v>-256.25085449999983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12.90207766317987</v>
      </c>
    </row>
    <row r="673" spans="1:19" x14ac:dyDescent="0.25">
      <c r="A673" t="s">
        <v>697</v>
      </c>
      <c r="B673">
        <v>1860.8897704999999</v>
      </c>
      <c r="C673">
        <v>1625.2900391000001</v>
      </c>
      <c r="D673">
        <v>1802.7712402</v>
      </c>
      <c r="E673">
        <v>1821.1625977000001</v>
      </c>
      <c r="F673">
        <v>1652.9799805</v>
      </c>
      <c r="G673">
        <v>1625.2900391000001</v>
      </c>
      <c r="H673">
        <v>1565.8399658000001</v>
      </c>
      <c r="I673">
        <v>1651.6500243999999</v>
      </c>
      <c r="J673">
        <v>1623.9399414</v>
      </c>
      <c r="L673" t="str">
        <f t="shared" si="77"/>
        <v>29JUL2025:00:00:00</v>
      </c>
      <c r="M673">
        <v>1</v>
      </c>
      <c r="N673">
        <f t="shared" si="78"/>
        <v>-235.59973139999988</v>
      </c>
      <c r="O673">
        <f t="shared" si="73"/>
        <v>-235.59973139999988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12.660595760956703</v>
      </c>
    </row>
    <row r="674" spans="1:19" x14ac:dyDescent="0.25">
      <c r="A674" t="s">
        <v>698</v>
      </c>
      <c r="B674">
        <v>1628.4630127</v>
      </c>
      <c r="C674">
        <v>1510.8199463000001</v>
      </c>
      <c r="D674">
        <v>1686.7045897999999</v>
      </c>
      <c r="E674">
        <v>1715.0579834</v>
      </c>
      <c r="F674">
        <v>1558.5999756000001</v>
      </c>
      <c r="G674">
        <v>1530.4799805</v>
      </c>
      <c r="H674">
        <v>1510.8199463000001</v>
      </c>
      <c r="I674">
        <v>1588.5100098</v>
      </c>
      <c r="J674">
        <v>1547.1025391000001</v>
      </c>
      <c r="L674" t="str">
        <f t="shared" si="77"/>
        <v>29JUL2025:01:00:00</v>
      </c>
      <c r="M674">
        <v>2</v>
      </c>
      <c r="N674">
        <f t="shared" ref="N674:N721" si="80">C674-B674</f>
        <v>-117.64306639999995</v>
      </c>
      <c r="O674">
        <f t="shared" ref="O674:O721" si="81">IF(N674&lt;0,N674,"")</f>
        <v>-117.64306639999995</v>
      </c>
      <c r="P674" t="str">
        <f t="shared" ref="P674:P721" si="82">IF(N674&gt;0,N674,"")</f>
        <v/>
      </c>
      <c r="Q674">
        <f t="shared" ref="Q674:Q721" si="83">IF(O674&lt;0,1,"")</f>
        <v>1</v>
      </c>
      <c r="R674" t="str">
        <f t="shared" ref="R674:R721" si="84">IF(AND(P674&gt;0,P674&lt;&gt;""),1,"")</f>
        <v/>
      </c>
      <c r="S674">
        <f t="shared" ref="S674:S721" si="85">ABS((B674-C674)/B674)*100</f>
        <v>7.2241779814788147</v>
      </c>
    </row>
    <row r="675" spans="1:19" x14ac:dyDescent="0.25">
      <c r="A675" t="s">
        <v>699</v>
      </c>
      <c r="B675">
        <v>1556.5003661999999</v>
      </c>
      <c r="C675">
        <v>1429.2800293</v>
      </c>
      <c r="D675">
        <v>1629.6054687999999</v>
      </c>
      <c r="E675">
        <v>1672.7095947</v>
      </c>
      <c r="F675">
        <v>1489.0899658000001</v>
      </c>
      <c r="G675">
        <v>1450.1199951000001</v>
      </c>
      <c r="H675">
        <v>1429.2800293</v>
      </c>
      <c r="I675">
        <v>1512.2399902</v>
      </c>
      <c r="J675">
        <v>1470.1826172000001</v>
      </c>
      <c r="L675" t="str">
        <f t="shared" si="77"/>
        <v>29JUL2025:02:00:00</v>
      </c>
      <c r="M675">
        <v>3</v>
      </c>
      <c r="N675">
        <f t="shared" si="80"/>
        <v>-127.22033689999989</v>
      </c>
      <c r="O675">
        <f t="shared" si="81"/>
        <v>-127.22033689999989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8.1734858315897707</v>
      </c>
    </row>
    <row r="676" spans="1:19" x14ac:dyDescent="0.25">
      <c r="A676" t="s">
        <v>700</v>
      </c>
      <c r="B676">
        <v>1492.9234618999999</v>
      </c>
      <c r="C676">
        <v>1362.6999512</v>
      </c>
      <c r="D676">
        <v>1559.8514404</v>
      </c>
      <c r="E676">
        <v>1616.0490723</v>
      </c>
      <c r="F676">
        <v>1425.1600341999999</v>
      </c>
      <c r="G676">
        <v>1376.1999512</v>
      </c>
      <c r="H676">
        <v>1362.6999512</v>
      </c>
      <c r="I676">
        <v>1433.9599608999999</v>
      </c>
      <c r="J676">
        <v>1399.5048827999999</v>
      </c>
      <c r="L676" t="str">
        <f t="shared" si="77"/>
        <v>29JUL2025:03:00:00</v>
      </c>
      <c r="M676">
        <v>4</v>
      </c>
      <c r="N676">
        <f t="shared" si="80"/>
        <v>-130.22351069999991</v>
      </c>
      <c r="O676">
        <f t="shared" si="81"/>
        <v>-130.22351069999991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8.7227184797717801</v>
      </c>
    </row>
    <row r="677" spans="1:19" x14ac:dyDescent="0.25">
      <c r="A677" t="s">
        <v>701</v>
      </c>
      <c r="B677">
        <v>1468.9713135</v>
      </c>
      <c r="C677">
        <v>1309.2399902</v>
      </c>
      <c r="D677">
        <v>1523.0612793</v>
      </c>
      <c r="E677">
        <v>1585.572876</v>
      </c>
      <c r="F677">
        <v>1398.1700439000001</v>
      </c>
      <c r="G677">
        <v>1322.9899902</v>
      </c>
      <c r="H677">
        <v>1309.2399902</v>
      </c>
      <c r="I677">
        <v>1382.3399658000001</v>
      </c>
      <c r="J677">
        <v>1353.1850586</v>
      </c>
      <c r="L677" t="str">
        <f t="shared" si="77"/>
        <v>29JUL2025:04:00:00</v>
      </c>
      <c r="M677">
        <v>5</v>
      </c>
      <c r="N677">
        <f t="shared" si="80"/>
        <v>-159.73132329999999</v>
      </c>
      <c r="O677">
        <f t="shared" si="81"/>
        <v>-159.73132329999999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10.873685675959253</v>
      </c>
    </row>
    <row r="678" spans="1:19" x14ac:dyDescent="0.25">
      <c r="A678" t="s">
        <v>702</v>
      </c>
      <c r="B678">
        <v>1442.1297606999999</v>
      </c>
      <c r="C678">
        <v>1280.3299560999999</v>
      </c>
      <c r="D678">
        <v>1466.4025879000001</v>
      </c>
      <c r="E678">
        <v>1496.6394043</v>
      </c>
      <c r="F678">
        <v>1353.1099853999999</v>
      </c>
      <c r="G678">
        <v>1287.0600586</v>
      </c>
      <c r="H678">
        <v>1280.3299560999999</v>
      </c>
      <c r="I678">
        <v>1351.9899902</v>
      </c>
      <c r="J678">
        <v>1318.1225586</v>
      </c>
      <c r="L678" t="str">
        <f t="shared" si="77"/>
        <v>29JUL2025:05:00:00</v>
      </c>
      <c r="M678">
        <v>6</v>
      </c>
      <c r="N678">
        <f t="shared" si="80"/>
        <v>-161.79980460000002</v>
      </c>
      <c r="O678">
        <f t="shared" si="81"/>
        <v>-161.79980460000002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11.219503889959492</v>
      </c>
    </row>
    <row r="679" spans="1:19" x14ac:dyDescent="0.25">
      <c r="A679" t="s">
        <v>703</v>
      </c>
      <c r="B679">
        <v>1406.0617675999999</v>
      </c>
      <c r="C679">
        <v>1285.4699707</v>
      </c>
      <c r="D679">
        <v>1451.7487793</v>
      </c>
      <c r="E679">
        <v>1482.8308105000001</v>
      </c>
      <c r="F679">
        <v>1346.5699463000001</v>
      </c>
      <c r="G679">
        <v>1289.5300293</v>
      </c>
      <c r="H679">
        <v>1285.4699707</v>
      </c>
      <c r="I679">
        <v>1354.3599853999999</v>
      </c>
      <c r="J679">
        <v>1318.9825439000001</v>
      </c>
      <c r="L679" t="str">
        <f t="shared" si="77"/>
        <v>29JUL2025:06:00:00</v>
      </c>
      <c r="M679">
        <v>7</v>
      </c>
      <c r="N679">
        <f t="shared" si="80"/>
        <v>-120.59179689999996</v>
      </c>
      <c r="O679">
        <f t="shared" si="81"/>
        <v>-120.59179689999996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8.5765646772287631</v>
      </c>
    </row>
    <row r="680" spans="1:19" x14ac:dyDescent="0.25">
      <c r="A680" t="s">
        <v>704</v>
      </c>
      <c r="B680">
        <v>1424.7432861</v>
      </c>
      <c r="C680">
        <v>1305.1500243999999</v>
      </c>
      <c r="D680">
        <v>1483.0753173999999</v>
      </c>
      <c r="E680">
        <v>1497.1502685999999</v>
      </c>
      <c r="F680">
        <v>1395.8499756000001</v>
      </c>
      <c r="G680">
        <v>1323.2800293</v>
      </c>
      <c r="H680">
        <v>1305.1500243999999</v>
      </c>
      <c r="I680">
        <v>1400.3199463000001</v>
      </c>
      <c r="J680">
        <v>1356.1499022999999</v>
      </c>
      <c r="L680" t="str">
        <f t="shared" si="77"/>
        <v>29JUL2025:07:00:00</v>
      </c>
      <c r="M680">
        <v>8</v>
      </c>
      <c r="N680">
        <f t="shared" si="80"/>
        <v>-119.59326170000008</v>
      </c>
      <c r="O680">
        <f t="shared" si="81"/>
        <v>-119.59326170000008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8.3940217768891507</v>
      </c>
    </row>
    <row r="681" spans="1:19" x14ac:dyDescent="0.25">
      <c r="A681" t="s">
        <v>705</v>
      </c>
      <c r="B681">
        <v>1446.2480469</v>
      </c>
      <c r="C681">
        <v>1331.1999512</v>
      </c>
      <c r="D681">
        <v>1493.1520995999999</v>
      </c>
      <c r="E681">
        <v>1481.8218993999999</v>
      </c>
      <c r="F681">
        <v>1395.9799805</v>
      </c>
      <c r="G681">
        <v>1339.6999512</v>
      </c>
      <c r="H681">
        <v>1331.1999512</v>
      </c>
      <c r="I681">
        <v>1388.0300293</v>
      </c>
      <c r="J681">
        <v>1363.7275391000001</v>
      </c>
      <c r="L681" t="str">
        <f t="shared" si="77"/>
        <v>29JUL2025:08:00:00</v>
      </c>
      <c r="M681">
        <v>9</v>
      </c>
      <c r="N681">
        <f t="shared" si="80"/>
        <v>-115.04809569999998</v>
      </c>
      <c r="O681">
        <f t="shared" si="81"/>
        <v>-115.04809569999998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7.954935251017484</v>
      </c>
    </row>
    <row r="682" spans="1:19" x14ac:dyDescent="0.25">
      <c r="A682" t="s">
        <v>706</v>
      </c>
      <c r="B682">
        <v>1540.7967529</v>
      </c>
      <c r="C682">
        <v>1409.3499756000001</v>
      </c>
      <c r="D682">
        <v>1588.604126</v>
      </c>
      <c r="E682">
        <v>1510.2911377</v>
      </c>
      <c r="F682">
        <v>1475.4899902</v>
      </c>
      <c r="G682">
        <v>1419.9300536999999</v>
      </c>
      <c r="H682">
        <v>1409.3499756000001</v>
      </c>
      <c r="I682">
        <v>1534.3900146000001</v>
      </c>
      <c r="J682">
        <v>1459.7900391000001</v>
      </c>
      <c r="L682" t="str">
        <f t="shared" si="77"/>
        <v>29JUL2025:09:00:00</v>
      </c>
      <c r="M682">
        <v>10</v>
      </c>
      <c r="N682">
        <f t="shared" si="80"/>
        <v>-131.44677729999989</v>
      </c>
      <c r="O682">
        <f t="shared" si="81"/>
        <v>-131.44677729999989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8.5310912716163401</v>
      </c>
    </row>
    <row r="683" spans="1:19" x14ac:dyDescent="0.25">
      <c r="A683" t="s">
        <v>707</v>
      </c>
      <c r="B683">
        <v>1818.3181152</v>
      </c>
      <c r="C683">
        <v>1532.9100341999999</v>
      </c>
      <c r="D683">
        <v>1855.1340332</v>
      </c>
      <c r="E683">
        <v>1861.1842041</v>
      </c>
      <c r="F683">
        <v>1732.5400391000001</v>
      </c>
      <c r="G683">
        <v>1596.5</v>
      </c>
      <c r="H683">
        <v>1532.9100341999999</v>
      </c>
      <c r="I683">
        <v>1810.9899902</v>
      </c>
      <c r="J683">
        <v>1668.2351074000001</v>
      </c>
      <c r="L683" t="str">
        <f t="shared" si="77"/>
        <v>29JUL2025:10:00:00</v>
      </c>
      <c r="M683">
        <v>11</v>
      </c>
      <c r="N683">
        <f t="shared" si="80"/>
        <v>-285.40808100000004</v>
      </c>
      <c r="O683">
        <f t="shared" si="81"/>
        <v>-285.40808100000004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15.696267810025502</v>
      </c>
    </row>
    <row r="684" spans="1:19" x14ac:dyDescent="0.25">
      <c r="A684" t="s">
        <v>708</v>
      </c>
      <c r="B684">
        <v>1995.949707</v>
      </c>
      <c r="C684">
        <v>1644.9000243999999</v>
      </c>
      <c r="D684">
        <v>1921.3924560999999</v>
      </c>
      <c r="E684">
        <v>1932.8485106999999</v>
      </c>
      <c r="F684">
        <v>1782.7099608999999</v>
      </c>
      <c r="G684">
        <v>1681.7199707</v>
      </c>
      <c r="H684">
        <v>1644.9000243999999</v>
      </c>
      <c r="I684">
        <v>1870.8000488</v>
      </c>
      <c r="J684">
        <v>1745.0324707</v>
      </c>
      <c r="L684" t="str">
        <f t="shared" si="77"/>
        <v>29JUL2025:11:00:00</v>
      </c>
      <c r="M684">
        <v>12</v>
      </c>
      <c r="N684">
        <f t="shared" si="80"/>
        <v>-351.0496826000001</v>
      </c>
      <c r="O684">
        <f t="shared" si="81"/>
        <v>-351.0496826000001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17.588102614451302</v>
      </c>
    </row>
    <row r="685" spans="1:19" x14ac:dyDescent="0.25">
      <c r="A685" t="s">
        <v>709</v>
      </c>
      <c r="B685">
        <v>1927.5932617000001</v>
      </c>
      <c r="C685">
        <v>1743.3599853999999</v>
      </c>
      <c r="D685">
        <v>1921.9350586</v>
      </c>
      <c r="E685">
        <v>1935.1925048999999</v>
      </c>
      <c r="F685">
        <v>1757.1500243999999</v>
      </c>
      <c r="G685">
        <v>1736.2399902</v>
      </c>
      <c r="H685">
        <v>1743.3599853999999</v>
      </c>
      <c r="I685">
        <v>1853.5699463000001</v>
      </c>
      <c r="J685">
        <v>1772.5799560999999</v>
      </c>
      <c r="L685" t="str">
        <f t="shared" si="77"/>
        <v>29JUL2025:12:00:00</v>
      </c>
      <c r="M685">
        <v>13</v>
      </c>
      <c r="N685">
        <f t="shared" si="80"/>
        <v>-184.23327630000017</v>
      </c>
      <c r="O685">
        <f t="shared" si="81"/>
        <v>-184.23327630000017</v>
      </c>
      <c r="P685" t="str">
        <f t="shared" si="82"/>
        <v/>
      </c>
      <c r="Q685">
        <f t="shared" si="83"/>
        <v>1</v>
      </c>
      <c r="R685" t="str">
        <f t="shared" si="84"/>
        <v/>
      </c>
      <c r="S685">
        <f t="shared" si="85"/>
        <v>9.5576841837224276</v>
      </c>
    </row>
    <row r="686" spans="1:19" x14ac:dyDescent="0.25">
      <c r="A686" t="s">
        <v>710</v>
      </c>
      <c r="B686">
        <v>1911.8360596</v>
      </c>
      <c r="C686">
        <v>1837.2099608999999</v>
      </c>
      <c r="D686">
        <v>1991.8525391000001</v>
      </c>
      <c r="E686">
        <v>2027.5205077999999</v>
      </c>
      <c r="F686">
        <v>1787.2900391000001</v>
      </c>
      <c r="G686">
        <v>1816.5999756000001</v>
      </c>
      <c r="H686">
        <v>1837.2099608999999</v>
      </c>
      <c r="I686">
        <v>1905.75</v>
      </c>
      <c r="J686">
        <v>1836.7125243999999</v>
      </c>
      <c r="L686" t="str">
        <f t="shared" si="77"/>
        <v>29JUL2025:13:00:00</v>
      </c>
      <c r="M686">
        <v>14</v>
      </c>
      <c r="N686">
        <f t="shared" si="80"/>
        <v>-74.626098700000057</v>
      </c>
      <c r="O686">
        <f t="shared" si="81"/>
        <v>-74.626098700000057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3.9033733214349748</v>
      </c>
    </row>
    <row r="687" spans="1:19" x14ac:dyDescent="0.25">
      <c r="A687" t="s">
        <v>711</v>
      </c>
      <c r="B687">
        <v>2000.8734131000001</v>
      </c>
      <c r="C687">
        <v>1923.3599853999999</v>
      </c>
      <c r="D687">
        <v>2096.9479980000001</v>
      </c>
      <c r="E687">
        <v>2100.1347655999998</v>
      </c>
      <c r="F687">
        <v>1880.0600586</v>
      </c>
      <c r="G687">
        <v>1915.1500243999999</v>
      </c>
      <c r="H687">
        <v>1923.3599853999999</v>
      </c>
      <c r="I687">
        <v>2000.3399658000001</v>
      </c>
      <c r="J687">
        <v>1929.7274170000001</v>
      </c>
      <c r="L687" t="str">
        <f t="shared" si="77"/>
        <v>29JUL2025:14:00:00</v>
      </c>
      <c r="M687">
        <v>15</v>
      </c>
      <c r="N687">
        <f t="shared" si="80"/>
        <v>-77.513427700000193</v>
      </c>
      <c r="O687">
        <f t="shared" si="81"/>
        <v>-77.513427700000193</v>
      </c>
      <c r="P687" t="str">
        <f t="shared" si="82"/>
        <v/>
      </c>
      <c r="Q687">
        <f t="shared" si="83"/>
        <v>1</v>
      </c>
      <c r="R687" t="str">
        <f t="shared" si="84"/>
        <v/>
      </c>
      <c r="S687">
        <f t="shared" si="85"/>
        <v>3.8739795927372951</v>
      </c>
    </row>
    <row r="688" spans="1:19" x14ac:dyDescent="0.25">
      <c r="A688" t="s">
        <v>712</v>
      </c>
      <c r="B688">
        <v>2071.7534179999998</v>
      </c>
      <c r="C688">
        <v>2002.3100586</v>
      </c>
      <c r="D688">
        <v>2174.8952637000002</v>
      </c>
      <c r="E688">
        <v>2178.4946289</v>
      </c>
      <c r="F688">
        <v>1933.25</v>
      </c>
      <c r="G688">
        <v>1991.7199707</v>
      </c>
      <c r="H688">
        <v>2002.3100586</v>
      </c>
      <c r="I688">
        <v>2083.2099609000002</v>
      </c>
      <c r="J688">
        <v>2002.6225586</v>
      </c>
      <c r="L688" t="str">
        <f t="shared" si="77"/>
        <v>29JUL2025:15:00:00</v>
      </c>
      <c r="M688">
        <v>16</v>
      </c>
      <c r="N688">
        <f t="shared" si="80"/>
        <v>-69.443359399999736</v>
      </c>
      <c r="O688">
        <f t="shared" si="81"/>
        <v>-69.443359399999736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3.3519123847778172</v>
      </c>
    </row>
    <row r="689" spans="1:19" x14ac:dyDescent="0.25">
      <c r="A689" t="s">
        <v>713</v>
      </c>
      <c r="B689">
        <v>2123.3752441000001</v>
      </c>
      <c r="C689">
        <v>2063.6201172000001</v>
      </c>
      <c r="D689">
        <v>2251.6181640999998</v>
      </c>
      <c r="E689">
        <v>2237.0114745999999</v>
      </c>
      <c r="F689">
        <v>1999.5200195</v>
      </c>
      <c r="G689">
        <v>2065.5</v>
      </c>
      <c r="H689">
        <v>2063.6201172000001</v>
      </c>
      <c r="I689">
        <v>2106</v>
      </c>
      <c r="J689">
        <v>2058.6601562999999</v>
      </c>
      <c r="L689" t="str">
        <f t="shared" si="77"/>
        <v>29JUL2025:16:00:00</v>
      </c>
      <c r="M689">
        <v>17</v>
      </c>
      <c r="N689">
        <f t="shared" si="80"/>
        <v>-59.75512690000005</v>
      </c>
      <c r="O689">
        <f t="shared" si="81"/>
        <v>-59.75512690000005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2.8141576514106657</v>
      </c>
    </row>
    <row r="690" spans="1:19" x14ac:dyDescent="0.25">
      <c r="A690" t="s">
        <v>714</v>
      </c>
      <c r="B690">
        <v>2121.2082519999999</v>
      </c>
      <c r="C690">
        <v>2110.1699219000002</v>
      </c>
      <c r="D690">
        <v>2267.4631347999998</v>
      </c>
      <c r="E690">
        <v>2270.8310547000001</v>
      </c>
      <c r="F690">
        <v>1997.0899658000001</v>
      </c>
      <c r="G690">
        <v>2101.8701172000001</v>
      </c>
      <c r="H690">
        <v>2110.1699219000002</v>
      </c>
      <c r="I690">
        <v>2134.2399902000002</v>
      </c>
      <c r="J690">
        <v>2085.8425293</v>
      </c>
      <c r="L690" t="str">
        <f t="shared" si="77"/>
        <v>29JUL2025:17:00:00</v>
      </c>
      <c r="M690">
        <v>18</v>
      </c>
      <c r="N690">
        <f t="shared" si="80"/>
        <v>-11.038330099999712</v>
      </c>
      <c r="O690">
        <f t="shared" si="81"/>
        <v>-11.038330099999712</v>
      </c>
      <c r="P690" t="str">
        <f t="shared" si="82"/>
        <v/>
      </c>
      <c r="Q690">
        <f t="shared" si="83"/>
        <v>1</v>
      </c>
      <c r="R690" t="str">
        <f t="shared" si="84"/>
        <v/>
      </c>
      <c r="S690">
        <f t="shared" si="85"/>
        <v>0.52037936820169006</v>
      </c>
    </row>
    <row r="691" spans="1:19" x14ac:dyDescent="0.25">
      <c r="A691" t="s">
        <v>715</v>
      </c>
      <c r="B691">
        <v>2131.6323241999999</v>
      </c>
      <c r="C691">
        <v>2115.1899414</v>
      </c>
      <c r="D691">
        <v>2287.1308594000002</v>
      </c>
      <c r="E691">
        <v>2292.8134765999998</v>
      </c>
      <c r="F691">
        <v>2009.4100341999999</v>
      </c>
      <c r="G691">
        <v>2114.2399902000002</v>
      </c>
      <c r="H691">
        <v>2115.1899414</v>
      </c>
      <c r="I691">
        <v>2156.5300293</v>
      </c>
      <c r="J691">
        <v>2098.8425293</v>
      </c>
      <c r="L691" t="str">
        <f t="shared" si="77"/>
        <v>29JUL2025:18:00:00</v>
      </c>
      <c r="M691">
        <v>19</v>
      </c>
      <c r="N691">
        <f t="shared" si="80"/>
        <v>-16.442382799999905</v>
      </c>
      <c r="O691">
        <f t="shared" si="81"/>
        <v>-16.442382799999905</v>
      </c>
      <c r="P691" t="str">
        <f t="shared" si="82"/>
        <v/>
      </c>
      <c r="Q691">
        <f t="shared" si="83"/>
        <v>1</v>
      </c>
      <c r="R691" t="str">
        <f t="shared" si="84"/>
        <v/>
      </c>
      <c r="S691">
        <f t="shared" si="85"/>
        <v>0.77135172953293996</v>
      </c>
    </row>
    <row r="692" spans="1:19" x14ac:dyDescent="0.25">
      <c r="A692" t="s">
        <v>716</v>
      </c>
      <c r="B692">
        <v>2100.0742187999999</v>
      </c>
      <c r="C692">
        <v>2087.2700195000002</v>
      </c>
      <c r="D692">
        <v>2282.9543457</v>
      </c>
      <c r="E692">
        <v>2339.3022461</v>
      </c>
      <c r="F692">
        <v>1992.8399658000001</v>
      </c>
      <c r="G692">
        <v>2095.6699219000002</v>
      </c>
      <c r="H692">
        <v>2087.2700195000002</v>
      </c>
      <c r="I692">
        <v>2145.0100097999998</v>
      </c>
      <c r="J692">
        <v>2080.1975097999998</v>
      </c>
      <c r="L692" t="str">
        <f t="shared" si="77"/>
        <v>29JUL2025:19:00:00</v>
      </c>
      <c r="M692">
        <v>20</v>
      </c>
      <c r="N692">
        <f t="shared" si="80"/>
        <v>-12.804199299999709</v>
      </c>
      <c r="O692">
        <f t="shared" si="81"/>
        <v>-12.804199299999709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0.60970222792012263</v>
      </c>
    </row>
    <row r="693" spans="1:19" x14ac:dyDescent="0.25">
      <c r="A693" t="s">
        <v>717</v>
      </c>
      <c r="B693">
        <v>2076.1528320000002</v>
      </c>
      <c r="C693">
        <v>2022.9799805</v>
      </c>
      <c r="D693">
        <v>2209.7817383000001</v>
      </c>
      <c r="E693">
        <v>2255.6853027000002</v>
      </c>
      <c r="F693">
        <v>1947.0300293</v>
      </c>
      <c r="G693">
        <v>2033.5400391000001</v>
      </c>
      <c r="H693">
        <v>2022.9799805</v>
      </c>
      <c r="I693">
        <v>2084.1999512000002</v>
      </c>
      <c r="J693">
        <v>2021.9375</v>
      </c>
      <c r="L693" t="str">
        <f t="shared" si="77"/>
        <v>29JUL2025:20:00:00</v>
      </c>
      <c r="M693">
        <v>21</v>
      </c>
      <c r="N693">
        <f t="shared" si="80"/>
        <v>-53.172851500000206</v>
      </c>
      <c r="O693">
        <f t="shared" si="81"/>
        <v>-53.172851500000206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2.5611241465676549</v>
      </c>
    </row>
    <row r="694" spans="1:19" x14ac:dyDescent="0.25">
      <c r="A694" t="s">
        <v>718</v>
      </c>
      <c r="B694">
        <v>1982.9593506000001</v>
      </c>
      <c r="C694">
        <v>1922.9000243999999</v>
      </c>
      <c r="D694">
        <v>2119.5261230000001</v>
      </c>
      <c r="E694">
        <v>2160.5817870999999</v>
      </c>
      <c r="F694">
        <v>1904.2099608999999</v>
      </c>
      <c r="G694">
        <v>1943.9799805</v>
      </c>
      <c r="H694">
        <v>1922.9000243999999</v>
      </c>
      <c r="I694">
        <v>2013.6099853999999</v>
      </c>
      <c r="J694">
        <v>1946.1749268000001</v>
      </c>
      <c r="L694" t="str">
        <f t="shared" si="77"/>
        <v>29JUL2025:21:00:00</v>
      </c>
      <c r="M694">
        <v>22</v>
      </c>
      <c r="N694">
        <f t="shared" si="80"/>
        <v>-60.059326200000214</v>
      </c>
      <c r="O694">
        <f t="shared" si="81"/>
        <v>-60.059326200000214</v>
      </c>
      <c r="P694" t="str">
        <f t="shared" si="82"/>
        <v/>
      </c>
      <c r="Q694">
        <f t="shared" si="83"/>
        <v>1</v>
      </c>
      <c r="R694" t="str">
        <f t="shared" si="84"/>
        <v/>
      </c>
      <c r="S694">
        <f t="shared" si="85"/>
        <v>3.0287724345850848</v>
      </c>
    </row>
    <row r="695" spans="1:19" x14ac:dyDescent="0.25">
      <c r="A695" t="s">
        <v>719</v>
      </c>
      <c r="B695">
        <v>1915.3034668</v>
      </c>
      <c r="C695">
        <v>1862.8299560999999</v>
      </c>
      <c r="D695">
        <v>2032.0169678</v>
      </c>
      <c r="E695">
        <v>2053.6914062999999</v>
      </c>
      <c r="F695">
        <v>1834.0200195</v>
      </c>
      <c r="G695">
        <v>1857.5200195</v>
      </c>
      <c r="H695">
        <v>1862.8299560999999</v>
      </c>
      <c r="I695">
        <v>1941.3900146000001</v>
      </c>
      <c r="J695">
        <v>1873.9400635</v>
      </c>
      <c r="L695" t="str">
        <f t="shared" si="77"/>
        <v>29JUL2025:22:00:00</v>
      </c>
      <c r="M695">
        <v>23</v>
      </c>
      <c r="N695">
        <f t="shared" si="80"/>
        <v>-52.473510700000134</v>
      </c>
      <c r="O695">
        <f t="shared" si="81"/>
        <v>-52.473510700000134</v>
      </c>
      <c r="P695" t="str">
        <f t="shared" si="82"/>
        <v/>
      </c>
      <c r="Q695">
        <f t="shared" si="83"/>
        <v>1</v>
      </c>
      <c r="R695" t="str">
        <f t="shared" si="84"/>
        <v/>
      </c>
      <c r="S695">
        <f t="shared" si="85"/>
        <v>2.7396969519232601</v>
      </c>
    </row>
    <row r="696" spans="1:19" x14ac:dyDescent="0.25">
      <c r="A696" t="s">
        <v>720</v>
      </c>
      <c r="B696">
        <v>1874.1014404</v>
      </c>
      <c r="C696">
        <v>1723.4200439000001</v>
      </c>
      <c r="D696">
        <v>1935.5305175999999</v>
      </c>
      <c r="E696">
        <v>1994.7561035000001</v>
      </c>
      <c r="F696">
        <v>1751.0200195</v>
      </c>
      <c r="G696">
        <v>1731.5100098</v>
      </c>
      <c r="H696">
        <v>1723.4200439000001</v>
      </c>
      <c r="I696">
        <v>1776.7399902</v>
      </c>
      <c r="J696">
        <v>1745.6726074000001</v>
      </c>
      <c r="L696" t="str">
        <f t="shared" si="77"/>
        <v>29JUL2025:23:00:00</v>
      </c>
      <c r="M696">
        <v>24</v>
      </c>
      <c r="N696">
        <f t="shared" si="80"/>
        <v>-150.68139649999989</v>
      </c>
      <c r="O696">
        <f t="shared" si="81"/>
        <v>-150.68139649999989</v>
      </c>
      <c r="P696" t="str">
        <f t="shared" si="82"/>
        <v/>
      </c>
      <c r="Q696">
        <f t="shared" si="83"/>
        <v>1</v>
      </c>
      <c r="R696" t="str">
        <f t="shared" si="84"/>
        <v/>
      </c>
      <c r="S696">
        <f t="shared" si="85"/>
        <v>8.0401942633286225</v>
      </c>
    </row>
    <row r="697" spans="1:19" x14ac:dyDescent="0.25">
      <c r="A697" t="s">
        <v>721</v>
      </c>
      <c r="B697">
        <v>1746.2275391000001</v>
      </c>
      <c r="C697">
        <v>1601.1600341999999</v>
      </c>
      <c r="D697">
        <v>1839.4538574000001</v>
      </c>
      <c r="E697">
        <v>1901.9608154</v>
      </c>
      <c r="F697">
        <v>1681.1700439000001</v>
      </c>
      <c r="G697">
        <v>1628.4699707</v>
      </c>
      <c r="H697">
        <v>1601.1600341999999</v>
      </c>
      <c r="I697">
        <v>1711.6099853999999</v>
      </c>
      <c r="J697">
        <v>1655.6025391000001</v>
      </c>
      <c r="L697" t="str">
        <f t="shared" si="77"/>
        <v>30JUL2025:00:00:00</v>
      </c>
      <c r="M697">
        <v>1</v>
      </c>
      <c r="N697">
        <f t="shared" si="80"/>
        <v>-145.06750490000013</v>
      </c>
      <c r="O697">
        <f t="shared" si="81"/>
        <v>-145.06750490000013</v>
      </c>
      <c r="P697" t="str">
        <f t="shared" si="82"/>
        <v/>
      </c>
      <c r="Q697">
        <f t="shared" si="83"/>
        <v>1</v>
      </c>
      <c r="R697" t="str">
        <f t="shared" si="84"/>
        <v/>
      </c>
      <c r="S697">
        <f t="shared" si="85"/>
        <v>8.307480076437658</v>
      </c>
    </row>
    <row r="698" spans="1:19" x14ac:dyDescent="0.25">
      <c r="A698" t="s">
        <v>722</v>
      </c>
      <c r="B698">
        <v>1573.9761963000001</v>
      </c>
      <c r="C698">
        <v>1562.5400391000001</v>
      </c>
      <c r="D698">
        <v>1688.9703368999999</v>
      </c>
      <c r="E698">
        <v>1713.6635742000001</v>
      </c>
      <c r="F698">
        <v>1565.4300536999999</v>
      </c>
      <c r="G698">
        <v>1535.3900146000001</v>
      </c>
      <c r="H698">
        <v>1549.5500488</v>
      </c>
      <c r="I698">
        <v>1599.7900391000001</v>
      </c>
      <c r="J698">
        <v>1562.5400391000001</v>
      </c>
      <c r="L698" t="str">
        <f t="shared" si="77"/>
        <v>30JUL2025:01:00:00</v>
      </c>
      <c r="M698">
        <v>2</v>
      </c>
      <c r="N698">
        <f t="shared" si="80"/>
        <v>-11.436157200000025</v>
      </c>
      <c r="O698">
        <f t="shared" si="81"/>
        <v>-11.436157200000025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0.72657751920793923</v>
      </c>
    </row>
    <row r="699" spans="1:19" x14ac:dyDescent="0.25">
      <c r="A699" t="s">
        <v>723</v>
      </c>
      <c r="B699">
        <v>1488.7906493999999</v>
      </c>
      <c r="C699">
        <v>1470.0150146000001</v>
      </c>
      <c r="D699">
        <v>1623.6098632999999</v>
      </c>
      <c r="E699">
        <v>1646.8901367000001</v>
      </c>
      <c r="F699">
        <v>1468.9200439000001</v>
      </c>
      <c r="G699">
        <v>1439.2700195</v>
      </c>
      <c r="H699">
        <v>1453.75</v>
      </c>
      <c r="I699">
        <v>1518.1199951000001</v>
      </c>
      <c r="J699">
        <v>1470.0150146000001</v>
      </c>
      <c r="L699" t="str">
        <f t="shared" si="77"/>
        <v>30JUL2025:02:00:00</v>
      </c>
      <c r="M699">
        <v>3</v>
      </c>
      <c r="N699">
        <f t="shared" si="80"/>
        <v>-18.775634799999807</v>
      </c>
      <c r="O699">
        <f t="shared" si="81"/>
        <v>-18.775634799999807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1.26113331028554</v>
      </c>
    </row>
    <row r="700" spans="1:19" x14ac:dyDescent="0.25">
      <c r="A700" t="s">
        <v>724</v>
      </c>
      <c r="B700">
        <v>1556.1437988</v>
      </c>
      <c r="C700">
        <v>1401.2351074000001</v>
      </c>
      <c r="D700">
        <v>1550.9267577999999</v>
      </c>
      <c r="E700">
        <v>1571.4228516000001</v>
      </c>
      <c r="F700">
        <v>1397.2900391000001</v>
      </c>
      <c r="G700">
        <v>1367.6800536999999</v>
      </c>
      <c r="H700">
        <v>1378.5200195</v>
      </c>
      <c r="I700">
        <v>1461.4499512</v>
      </c>
      <c r="J700">
        <v>1401.2351074000001</v>
      </c>
      <c r="L700" t="str">
        <f t="shared" si="77"/>
        <v>30JUL2025:03:00:00</v>
      </c>
      <c r="M700">
        <v>4</v>
      </c>
      <c r="N700">
        <f t="shared" si="80"/>
        <v>-154.90869139999995</v>
      </c>
      <c r="O700">
        <f t="shared" si="81"/>
        <v>-154.90869139999995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9.9546514608390169</v>
      </c>
    </row>
    <row r="701" spans="1:19" x14ac:dyDescent="0.25">
      <c r="A701" t="s">
        <v>725</v>
      </c>
      <c r="B701">
        <v>1522.9178466999999</v>
      </c>
      <c r="C701">
        <v>1359.6999512</v>
      </c>
      <c r="D701">
        <v>1509.0474853999999</v>
      </c>
      <c r="E701">
        <v>1544.0858154</v>
      </c>
      <c r="F701">
        <v>1375.7399902</v>
      </c>
      <c r="G701">
        <v>1322.6199951000001</v>
      </c>
      <c r="H701">
        <v>1325.3299560999999</v>
      </c>
      <c r="I701">
        <v>1415.1099853999999</v>
      </c>
      <c r="J701">
        <v>1359.6999512</v>
      </c>
      <c r="L701" t="str">
        <f t="shared" si="77"/>
        <v>30JUL2025:04:00:00</v>
      </c>
      <c r="M701">
        <v>5</v>
      </c>
      <c r="N701">
        <f t="shared" si="80"/>
        <v>-163.21789549999994</v>
      </c>
      <c r="O701">
        <f t="shared" si="81"/>
        <v>-163.21789549999994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10.717445846056348</v>
      </c>
    </row>
    <row r="702" spans="1:19" x14ac:dyDescent="0.25">
      <c r="A702" t="s">
        <v>726</v>
      </c>
      <c r="B702">
        <v>1388.6242675999999</v>
      </c>
      <c r="C702">
        <v>1332.1325684000001</v>
      </c>
      <c r="D702">
        <v>1433.2832031</v>
      </c>
      <c r="E702">
        <v>1433.6047363</v>
      </c>
      <c r="F702">
        <v>1334.7299805</v>
      </c>
      <c r="G702">
        <v>1297.1600341999999</v>
      </c>
      <c r="H702">
        <v>1301.7299805</v>
      </c>
      <c r="I702">
        <v>1394.9100341999999</v>
      </c>
      <c r="J702">
        <v>1332.1325684000001</v>
      </c>
      <c r="L702" t="str">
        <f t="shared" si="77"/>
        <v>30JUL2025:05:00:00</v>
      </c>
      <c r="M702">
        <v>6</v>
      </c>
      <c r="N702">
        <f t="shared" si="80"/>
        <v>-56.491699199999857</v>
      </c>
      <c r="O702">
        <f t="shared" si="81"/>
        <v>-56.491699199999857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4.068177441377725</v>
      </c>
    </row>
    <row r="703" spans="1:19" x14ac:dyDescent="0.25">
      <c r="A703" t="s">
        <v>727</v>
      </c>
      <c r="B703">
        <v>1302.6627197</v>
      </c>
      <c r="C703">
        <v>1327.6826172000001</v>
      </c>
      <c r="D703">
        <v>1410.3077393000001</v>
      </c>
      <c r="E703">
        <v>1405.3974608999999</v>
      </c>
      <c r="F703">
        <v>1322.1400146000001</v>
      </c>
      <c r="G703">
        <v>1299.9200439000001</v>
      </c>
      <c r="H703">
        <v>1307.9300536999999</v>
      </c>
      <c r="I703">
        <v>1380.7399902</v>
      </c>
      <c r="J703">
        <v>1327.6826172000001</v>
      </c>
      <c r="L703" t="str">
        <f t="shared" si="77"/>
        <v>30JUL2025:06:00:00</v>
      </c>
      <c r="M703">
        <v>7</v>
      </c>
      <c r="N703">
        <f t="shared" si="80"/>
        <v>25.01989750000007</v>
      </c>
      <c r="O703" t="str">
        <f t="shared" si="81"/>
        <v/>
      </c>
      <c r="P703">
        <f t="shared" si="82"/>
        <v>25.01989750000007</v>
      </c>
      <c r="Q703" t="str">
        <f t="shared" si="83"/>
        <v/>
      </c>
      <c r="R703">
        <f t="shared" si="84"/>
        <v>1</v>
      </c>
      <c r="S703">
        <f t="shared" si="85"/>
        <v>1.9206734883579144</v>
      </c>
    </row>
    <row r="704" spans="1:19" x14ac:dyDescent="0.25">
      <c r="A704" t="s">
        <v>728</v>
      </c>
      <c r="B704">
        <v>1327.7906493999999</v>
      </c>
      <c r="C704">
        <v>1356.4949951000001</v>
      </c>
      <c r="D704">
        <v>1430.9692382999999</v>
      </c>
      <c r="E704">
        <v>1403.4689940999999</v>
      </c>
      <c r="F704">
        <v>1362.5699463000001</v>
      </c>
      <c r="G704">
        <v>1330.7600098</v>
      </c>
      <c r="H704">
        <v>1322.9399414</v>
      </c>
      <c r="I704">
        <v>1409.7099608999999</v>
      </c>
      <c r="J704">
        <v>1356.4949951000001</v>
      </c>
      <c r="L704" t="str">
        <f t="shared" si="77"/>
        <v>30JUL2025:07:00:00</v>
      </c>
      <c r="M704">
        <v>8</v>
      </c>
      <c r="N704">
        <f t="shared" si="80"/>
        <v>28.704345700000204</v>
      </c>
      <c r="O704" t="str">
        <f t="shared" si="81"/>
        <v/>
      </c>
      <c r="P704">
        <f t="shared" si="82"/>
        <v>28.704345700000204</v>
      </c>
      <c r="Q704" t="str">
        <f t="shared" si="83"/>
        <v/>
      </c>
      <c r="R704">
        <f t="shared" si="84"/>
        <v>1</v>
      </c>
      <c r="S704">
        <f t="shared" si="85"/>
        <v>2.1618126105174098</v>
      </c>
    </row>
    <row r="705" spans="1:19" x14ac:dyDescent="0.25">
      <c r="A705" t="s">
        <v>729</v>
      </c>
      <c r="B705">
        <v>1390.0169678</v>
      </c>
      <c r="C705">
        <v>1363.5125731999999</v>
      </c>
      <c r="D705">
        <v>1448.8787841999999</v>
      </c>
      <c r="E705">
        <v>1412.2877197</v>
      </c>
      <c r="F705">
        <v>1365.4499512</v>
      </c>
      <c r="G705">
        <v>1342.4000243999999</v>
      </c>
      <c r="H705">
        <v>1341.2800293</v>
      </c>
      <c r="I705">
        <v>1404.9200439000001</v>
      </c>
      <c r="J705">
        <v>1363.5125731999999</v>
      </c>
      <c r="L705" t="str">
        <f t="shared" si="77"/>
        <v>30JUL2025:08:00:00</v>
      </c>
      <c r="M705">
        <v>9</v>
      </c>
      <c r="N705">
        <f t="shared" si="80"/>
        <v>-26.504394600000069</v>
      </c>
      <c r="O705">
        <f t="shared" si="81"/>
        <v>-26.504394600000069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1.9067677024079035</v>
      </c>
    </row>
    <row r="706" spans="1:19" x14ac:dyDescent="0.25">
      <c r="A706" t="s">
        <v>730</v>
      </c>
      <c r="B706">
        <v>1574.3120117000001</v>
      </c>
      <c r="C706">
        <v>1459.0725098</v>
      </c>
      <c r="D706">
        <v>1559.1801757999999</v>
      </c>
      <c r="E706">
        <v>1527.9360352000001</v>
      </c>
      <c r="F706">
        <v>1451.8499756000001</v>
      </c>
      <c r="G706">
        <v>1423.9399414</v>
      </c>
      <c r="H706">
        <v>1431.9599608999999</v>
      </c>
      <c r="I706">
        <v>1528.5400391000001</v>
      </c>
      <c r="J706">
        <v>1459.0725098</v>
      </c>
      <c r="L706" t="str">
        <f t="shared" si="77"/>
        <v>30JUL2025:09:00:00</v>
      </c>
      <c r="M706">
        <v>10</v>
      </c>
      <c r="N706">
        <f t="shared" si="80"/>
        <v>-115.23950190000005</v>
      </c>
      <c r="O706">
        <f t="shared" si="81"/>
        <v>-115.23950190000005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7.3199912751450196</v>
      </c>
    </row>
    <row r="707" spans="1:19" x14ac:dyDescent="0.25">
      <c r="A707" t="s">
        <v>731</v>
      </c>
      <c r="B707">
        <v>1683.3338623</v>
      </c>
      <c r="C707">
        <v>1676.6949463000001</v>
      </c>
      <c r="D707">
        <v>1850.4958495999999</v>
      </c>
      <c r="E707">
        <v>1830.9044189000001</v>
      </c>
      <c r="F707">
        <v>1699.8599853999999</v>
      </c>
      <c r="G707">
        <v>1602.5200195</v>
      </c>
      <c r="H707">
        <v>1565.5600586</v>
      </c>
      <c r="I707">
        <v>1838.8399658000001</v>
      </c>
      <c r="J707">
        <v>1676.6949463000001</v>
      </c>
      <c r="L707" t="str">
        <f t="shared" si="77"/>
        <v>30JUL2025:10:00:00</v>
      </c>
      <c r="M707">
        <v>11</v>
      </c>
      <c r="N707">
        <f t="shared" si="80"/>
        <v>-6.638915999999881</v>
      </c>
      <c r="O707">
        <f t="shared" si="81"/>
        <v>-6.638915999999881</v>
      </c>
      <c r="P707" t="str">
        <f t="shared" si="82"/>
        <v/>
      </c>
      <c r="Q707">
        <f t="shared" si="83"/>
        <v>1</v>
      </c>
      <c r="R707" t="str">
        <f t="shared" si="84"/>
        <v/>
      </c>
      <c r="S707">
        <f t="shared" si="85"/>
        <v>0.39439092557247613</v>
      </c>
    </row>
    <row r="708" spans="1:19" x14ac:dyDescent="0.25">
      <c r="A708" t="s">
        <v>732</v>
      </c>
      <c r="B708">
        <v>1686.9812012</v>
      </c>
      <c r="C708">
        <v>1813.7250977000001</v>
      </c>
      <c r="D708">
        <v>1969.7158202999999</v>
      </c>
      <c r="E708">
        <v>2026.1110839999999</v>
      </c>
      <c r="F708">
        <v>1807.8399658000001</v>
      </c>
      <c r="G708">
        <v>1721.2800293</v>
      </c>
      <c r="H708">
        <v>1701.25</v>
      </c>
      <c r="I708">
        <v>2024.5300293</v>
      </c>
      <c r="J708">
        <v>1813.7250977000001</v>
      </c>
      <c r="L708" t="str">
        <f t="shared" ref="L708:L721" si="86">A708</f>
        <v>30JUL2025:11:00:00</v>
      </c>
      <c r="M708">
        <v>12</v>
      </c>
      <c r="N708">
        <f t="shared" si="80"/>
        <v>126.74389650000012</v>
      </c>
      <c r="O708" t="str">
        <f t="shared" si="81"/>
        <v/>
      </c>
      <c r="P708">
        <f t="shared" si="82"/>
        <v>126.74389650000012</v>
      </c>
      <c r="Q708" t="str">
        <f t="shared" si="83"/>
        <v/>
      </c>
      <c r="R708">
        <f t="shared" si="84"/>
        <v>1</v>
      </c>
      <c r="S708">
        <f t="shared" si="85"/>
        <v>7.5130592095420754</v>
      </c>
    </row>
    <row r="709" spans="1:19" x14ac:dyDescent="0.25">
      <c r="A709" t="s">
        <v>733</v>
      </c>
      <c r="B709">
        <v>1730.6608887</v>
      </c>
      <c r="C709">
        <v>1867.3651123</v>
      </c>
      <c r="D709">
        <v>1958.4084473</v>
      </c>
      <c r="E709">
        <v>1931.7639160000001</v>
      </c>
      <c r="F709">
        <v>1796.5400391000001</v>
      </c>
      <c r="G709">
        <v>1812.5400391000001</v>
      </c>
      <c r="H709">
        <v>1836.2399902</v>
      </c>
      <c r="I709">
        <v>2024.1400146000001</v>
      </c>
      <c r="J709">
        <v>1867.3651123</v>
      </c>
      <c r="L709" t="str">
        <f t="shared" si="86"/>
        <v>30JUL2025:12:00:00</v>
      </c>
      <c r="M709">
        <v>13</v>
      </c>
      <c r="N709">
        <f t="shared" si="80"/>
        <v>136.70422359999998</v>
      </c>
      <c r="O709" t="str">
        <f t="shared" si="81"/>
        <v/>
      </c>
      <c r="P709">
        <f t="shared" si="82"/>
        <v>136.70422359999998</v>
      </c>
      <c r="Q709" t="str">
        <f t="shared" si="83"/>
        <v/>
      </c>
      <c r="R709">
        <f t="shared" si="84"/>
        <v>1</v>
      </c>
      <c r="S709">
        <f t="shared" si="85"/>
        <v>7.8989607087432638</v>
      </c>
    </row>
    <row r="710" spans="1:19" x14ac:dyDescent="0.25">
      <c r="A710" t="s">
        <v>734</v>
      </c>
      <c r="B710">
        <v>1798.7482910000001</v>
      </c>
      <c r="C710">
        <v>1935.5725098</v>
      </c>
      <c r="D710">
        <v>2027.2419434000001</v>
      </c>
      <c r="E710">
        <v>2007.4595947</v>
      </c>
      <c r="F710">
        <v>1843.9399414</v>
      </c>
      <c r="G710">
        <v>1924.7800293</v>
      </c>
      <c r="H710">
        <v>1957.4399414</v>
      </c>
      <c r="I710">
        <v>2016.1300048999999</v>
      </c>
      <c r="J710">
        <v>1935.5725098</v>
      </c>
      <c r="L710" t="str">
        <f t="shared" si="86"/>
        <v>30JUL2025:13:00:00</v>
      </c>
      <c r="M710">
        <v>14</v>
      </c>
      <c r="N710">
        <f t="shared" si="80"/>
        <v>136.82421879999993</v>
      </c>
      <c r="O710" t="str">
        <f t="shared" si="81"/>
        <v/>
      </c>
      <c r="P710">
        <f t="shared" si="82"/>
        <v>136.82421879999993</v>
      </c>
      <c r="Q710" t="str">
        <f t="shared" si="83"/>
        <v/>
      </c>
      <c r="R710">
        <f t="shared" si="84"/>
        <v>1</v>
      </c>
      <c r="S710">
        <f t="shared" si="85"/>
        <v>7.6066350964499634</v>
      </c>
    </row>
    <row r="711" spans="1:19" x14ac:dyDescent="0.25">
      <c r="A711" t="s">
        <v>735</v>
      </c>
      <c r="B711">
        <v>1910.6463623</v>
      </c>
      <c r="C711">
        <v>2052.5949707</v>
      </c>
      <c r="D711">
        <v>2149.9462890999998</v>
      </c>
      <c r="E711">
        <v>2106.6047362999998</v>
      </c>
      <c r="F711">
        <v>1951.7299805</v>
      </c>
      <c r="G711">
        <v>2046.5699463000001</v>
      </c>
      <c r="H711">
        <v>2065.9799804999998</v>
      </c>
      <c r="I711">
        <v>2146.1000976999999</v>
      </c>
      <c r="J711">
        <v>2052.5949707</v>
      </c>
      <c r="L711" t="str">
        <f t="shared" si="86"/>
        <v>30JUL2025:14:00:00</v>
      </c>
      <c r="M711">
        <v>15</v>
      </c>
      <c r="N711">
        <f t="shared" si="80"/>
        <v>141.94860840000001</v>
      </c>
      <c r="O711" t="str">
        <f t="shared" si="81"/>
        <v/>
      </c>
      <c r="P711">
        <f t="shared" si="82"/>
        <v>141.94860840000001</v>
      </c>
      <c r="Q711" t="str">
        <f t="shared" si="83"/>
        <v/>
      </c>
      <c r="R711">
        <f t="shared" si="84"/>
        <v>1</v>
      </c>
      <c r="S711">
        <f t="shared" si="85"/>
        <v>7.4293501508633426</v>
      </c>
    </row>
    <row r="712" spans="1:19" x14ac:dyDescent="0.25">
      <c r="A712" t="s">
        <v>736</v>
      </c>
      <c r="B712">
        <v>2022.6065673999999</v>
      </c>
      <c r="C712">
        <v>2120.7473144999999</v>
      </c>
      <c r="D712">
        <v>2234.1872558999999</v>
      </c>
      <c r="E712">
        <v>2202.6350097999998</v>
      </c>
      <c r="F712">
        <v>2010.7299805</v>
      </c>
      <c r="G712">
        <v>2133.2399902000002</v>
      </c>
      <c r="H712">
        <v>2144.3898926000002</v>
      </c>
      <c r="I712">
        <v>2194.6298827999999</v>
      </c>
      <c r="J712">
        <v>2120.7473144999999</v>
      </c>
      <c r="L712" t="str">
        <f t="shared" si="86"/>
        <v>30JUL2025:15:00:00</v>
      </c>
      <c r="M712">
        <v>16</v>
      </c>
      <c r="N712">
        <f t="shared" si="80"/>
        <v>98.140747099999999</v>
      </c>
      <c r="O712" t="str">
        <f t="shared" si="81"/>
        <v/>
      </c>
      <c r="P712">
        <f t="shared" si="82"/>
        <v>98.140747099999999</v>
      </c>
      <c r="Q712" t="str">
        <f t="shared" si="83"/>
        <v/>
      </c>
      <c r="R712">
        <f t="shared" si="84"/>
        <v>1</v>
      </c>
      <c r="S712">
        <f t="shared" si="85"/>
        <v>4.8521916561438339</v>
      </c>
    </row>
    <row r="713" spans="1:19" x14ac:dyDescent="0.25">
      <c r="A713" t="s">
        <v>737</v>
      </c>
      <c r="B713">
        <v>2074.5126952999999</v>
      </c>
      <c r="C713">
        <v>2171.8173827999999</v>
      </c>
      <c r="D713">
        <v>2293.7653808999999</v>
      </c>
      <c r="E713">
        <v>2262.1171875</v>
      </c>
      <c r="F713">
        <v>2063.9699707</v>
      </c>
      <c r="G713">
        <v>2199.2800293</v>
      </c>
      <c r="H713">
        <v>2197.75</v>
      </c>
      <c r="I713">
        <v>2226.2700195000002</v>
      </c>
      <c r="J713">
        <v>2171.8173827999999</v>
      </c>
      <c r="L713" t="str">
        <f t="shared" si="86"/>
        <v>30JUL2025:16:00:00</v>
      </c>
      <c r="M713">
        <v>17</v>
      </c>
      <c r="N713">
        <f t="shared" si="80"/>
        <v>97.3046875</v>
      </c>
      <c r="O713" t="str">
        <f t="shared" si="81"/>
        <v/>
      </c>
      <c r="P713">
        <f t="shared" si="82"/>
        <v>97.3046875</v>
      </c>
      <c r="Q713" t="str">
        <f t="shared" si="83"/>
        <v/>
      </c>
      <c r="R713">
        <f t="shared" si="84"/>
        <v>1</v>
      </c>
      <c r="S713">
        <f t="shared" si="85"/>
        <v>4.6904840698469936</v>
      </c>
    </row>
    <row r="714" spans="1:19" x14ac:dyDescent="0.25">
      <c r="A714" t="s">
        <v>738</v>
      </c>
      <c r="B714">
        <v>2097.2822265999998</v>
      </c>
      <c r="C714">
        <v>2196.1000976999999</v>
      </c>
      <c r="D714">
        <v>2317.0195312999999</v>
      </c>
      <c r="E714">
        <v>2289.1640625</v>
      </c>
      <c r="F714">
        <v>2069.4699707</v>
      </c>
      <c r="G714">
        <v>2244.75</v>
      </c>
      <c r="H714">
        <v>2242.1201172000001</v>
      </c>
      <c r="I714">
        <v>2228.0600586</v>
      </c>
      <c r="J714">
        <v>2196.1000976999999</v>
      </c>
      <c r="L714" t="str">
        <f t="shared" si="86"/>
        <v>30JUL2025:17:00:00</v>
      </c>
      <c r="M714">
        <v>18</v>
      </c>
      <c r="N714">
        <f t="shared" si="80"/>
        <v>98.817871100000048</v>
      </c>
      <c r="O714" t="str">
        <f t="shared" si="81"/>
        <v/>
      </c>
      <c r="P714">
        <f t="shared" si="82"/>
        <v>98.817871100000048</v>
      </c>
      <c r="Q714" t="str">
        <f t="shared" si="83"/>
        <v/>
      </c>
      <c r="R714">
        <f t="shared" si="84"/>
        <v>1</v>
      </c>
      <c r="S714">
        <f t="shared" si="85"/>
        <v>4.7117107009578874</v>
      </c>
    </row>
    <row r="715" spans="1:19" x14ac:dyDescent="0.25">
      <c r="A715" t="s">
        <v>739</v>
      </c>
      <c r="B715">
        <v>2109.5112304999998</v>
      </c>
      <c r="C715">
        <v>2202.6774902000002</v>
      </c>
      <c r="D715">
        <v>2342.1655273000001</v>
      </c>
      <c r="E715">
        <v>2311.1469726999999</v>
      </c>
      <c r="F715">
        <v>2085.0100097999998</v>
      </c>
      <c r="G715">
        <v>2258.4399414</v>
      </c>
      <c r="H715">
        <v>2241.5500487999998</v>
      </c>
      <c r="I715">
        <v>2225.7099609000002</v>
      </c>
      <c r="J715">
        <v>2202.6774902000002</v>
      </c>
      <c r="L715" t="str">
        <f t="shared" si="86"/>
        <v>30JUL2025:18:00:00</v>
      </c>
      <c r="M715">
        <v>19</v>
      </c>
      <c r="N715">
        <f t="shared" si="80"/>
        <v>93.16625970000041</v>
      </c>
      <c r="O715" t="str">
        <f t="shared" si="81"/>
        <v/>
      </c>
      <c r="P715">
        <f t="shared" si="82"/>
        <v>93.16625970000041</v>
      </c>
      <c r="Q715" t="str">
        <f t="shared" si="83"/>
        <v/>
      </c>
      <c r="R715">
        <f t="shared" si="84"/>
        <v>1</v>
      </c>
      <c r="S715">
        <f t="shared" si="85"/>
        <v>4.4164855987952238</v>
      </c>
    </row>
    <row r="716" spans="1:19" x14ac:dyDescent="0.25">
      <c r="A716" t="s">
        <v>740</v>
      </c>
      <c r="B716">
        <v>2121.1640625</v>
      </c>
      <c r="C716">
        <v>2173.4099120999999</v>
      </c>
      <c r="D716">
        <v>2341.1098633000001</v>
      </c>
      <c r="E716">
        <v>2328.9089355000001</v>
      </c>
      <c r="F716">
        <v>2055.2600097999998</v>
      </c>
      <c r="G716">
        <v>2227.4199219000002</v>
      </c>
      <c r="H716">
        <v>2212.6799316000001</v>
      </c>
      <c r="I716">
        <v>2198.2800293</v>
      </c>
      <c r="J716">
        <v>2173.4099120999999</v>
      </c>
      <c r="L716" t="str">
        <f t="shared" si="86"/>
        <v>30JUL2025:19:00:00</v>
      </c>
      <c r="M716">
        <v>20</v>
      </c>
      <c r="N716">
        <f t="shared" si="80"/>
        <v>52.245849599999929</v>
      </c>
      <c r="O716" t="str">
        <f t="shared" si="81"/>
        <v/>
      </c>
      <c r="P716">
        <f t="shared" si="82"/>
        <v>52.245849599999929</v>
      </c>
      <c r="Q716" t="str">
        <f t="shared" si="83"/>
        <v/>
      </c>
      <c r="R716">
        <f t="shared" si="84"/>
        <v>1</v>
      </c>
      <c r="S716">
        <f t="shared" si="85"/>
        <v>2.4630744280300068</v>
      </c>
    </row>
    <row r="717" spans="1:19" x14ac:dyDescent="0.25">
      <c r="A717" t="s">
        <v>741</v>
      </c>
      <c r="B717">
        <v>2091.0502929999998</v>
      </c>
      <c r="C717">
        <v>2098.375</v>
      </c>
      <c r="D717">
        <v>2265.6032715000001</v>
      </c>
      <c r="E717">
        <v>2247.5034179999998</v>
      </c>
      <c r="F717">
        <v>1988.9300536999999</v>
      </c>
      <c r="G717">
        <v>2136.0600586</v>
      </c>
      <c r="H717">
        <v>2122.1000976999999</v>
      </c>
      <c r="I717">
        <v>2146.4099120999999</v>
      </c>
      <c r="J717">
        <v>2098.375</v>
      </c>
      <c r="L717" t="str">
        <f t="shared" si="86"/>
        <v>30JUL2025:20:00:00</v>
      </c>
      <c r="M717">
        <v>21</v>
      </c>
      <c r="N717">
        <f t="shared" si="80"/>
        <v>7.3247070000002168</v>
      </c>
      <c r="O717" t="str">
        <f t="shared" si="81"/>
        <v/>
      </c>
      <c r="P717">
        <f t="shared" si="82"/>
        <v>7.3247070000002168</v>
      </c>
      <c r="Q717" t="str">
        <f t="shared" si="83"/>
        <v/>
      </c>
      <c r="R717">
        <f t="shared" si="84"/>
        <v>1</v>
      </c>
      <c r="S717">
        <f t="shared" si="85"/>
        <v>0.35028841843356934</v>
      </c>
    </row>
    <row r="718" spans="1:19" x14ac:dyDescent="0.25">
      <c r="A718" t="s">
        <v>742</v>
      </c>
      <c r="B718">
        <v>1997.3537598</v>
      </c>
      <c r="C718">
        <v>2004.9675293</v>
      </c>
      <c r="D718">
        <v>2155.7988280999998</v>
      </c>
      <c r="E718">
        <v>2133.5859375</v>
      </c>
      <c r="F718">
        <v>1931.4100341999999</v>
      </c>
      <c r="G718">
        <v>2035.2099608999999</v>
      </c>
      <c r="H718">
        <v>2009.2199707</v>
      </c>
      <c r="I718">
        <v>2044.0300293</v>
      </c>
      <c r="J718">
        <v>2004.9675293</v>
      </c>
      <c r="L718" t="str">
        <f t="shared" si="86"/>
        <v>30JUL2025:21:00:00</v>
      </c>
      <c r="M718">
        <v>22</v>
      </c>
      <c r="N718">
        <f t="shared" si="80"/>
        <v>7.6137694999999894</v>
      </c>
      <c r="O718" t="str">
        <f t="shared" si="81"/>
        <v/>
      </c>
      <c r="P718">
        <f t="shared" si="82"/>
        <v>7.6137694999999894</v>
      </c>
      <c r="Q718" t="str">
        <f t="shared" si="83"/>
        <v/>
      </c>
      <c r="R718">
        <f t="shared" si="84"/>
        <v>1</v>
      </c>
      <c r="S718">
        <f t="shared" si="85"/>
        <v>0.38119283890713357</v>
      </c>
    </row>
    <row r="719" spans="1:19" x14ac:dyDescent="0.25">
      <c r="A719" t="s">
        <v>743</v>
      </c>
      <c r="B719">
        <v>1910.640625</v>
      </c>
      <c r="C719">
        <v>1930.5100098</v>
      </c>
      <c r="D719">
        <v>2077.1853027000002</v>
      </c>
      <c r="E719">
        <v>2070.7507323999998</v>
      </c>
      <c r="F719">
        <v>1859.3399658000001</v>
      </c>
      <c r="G719">
        <v>1932.7099608999999</v>
      </c>
      <c r="H719">
        <v>1937.4300536999999</v>
      </c>
      <c r="I719">
        <v>1992.5600586</v>
      </c>
      <c r="J719">
        <v>1930.5100098</v>
      </c>
      <c r="L719" t="str">
        <f t="shared" si="86"/>
        <v>30JUL2025:22:00:00</v>
      </c>
      <c r="M719">
        <v>23</v>
      </c>
      <c r="N719">
        <f t="shared" si="80"/>
        <v>19.869384800000034</v>
      </c>
      <c r="O719" t="str">
        <f t="shared" si="81"/>
        <v/>
      </c>
      <c r="P719">
        <f t="shared" si="82"/>
        <v>19.869384800000034</v>
      </c>
      <c r="Q719" t="str">
        <f t="shared" si="83"/>
        <v/>
      </c>
      <c r="R719">
        <f t="shared" si="84"/>
        <v>1</v>
      </c>
      <c r="S719">
        <f t="shared" si="85"/>
        <v>1.0399331271415855</v>
      </c>
    </row>
    <row r="720" spans="1:19" x14ac:dyDescent="0.25">
      <c r="A720" t="s">
        <v>744</v>
      </c>
      <c r="B720">
        <v>1895.3201904</v>
      </c>
      <c r="C720">
        <v>1818.6774902</v>
      </c>
      <c r="D720">
        <v>2006.6324463000001</v>
      </c>
      <c r="E720">
        <v>2077.5852051000002</v>
      </c>
      <c r="F720">
        <v>1800.3299560999999</v>
      </c>
      <c r="G720">
        <v>1798.1300048999999</v>
      </c>
      <c r="H720">
        <v>1759.3000488</v>
      </c>
      <c r="I720">
        <v>1916.9499512</v>
      </c>
      <c r="J720">
        <v>1818.6774902</v>
      </c>
      <c r="L720" t="str">
        <f t="shared" si="86"/>
        <v>30JUL2025:23:00:00</v>
      </c>
      <c r="M720">
        <v>24</v>
      </c>
      <c r="N720">
        <f t="shared" si="80"/>
        <v>-76.642700200000036</v>
      </c>
      <c r="O720">
        <f t="shared" si="81"/>
        <v>-76.642700200000036</v>
      </c>
      <c r="P720" t="str">
        <f t="shared" si="82"/>
        <v/>
      </c>
      <c r="Q720">
        <f t="shared" si="83"/>
        <v>1</v>
      </c>
      <c r="R720" t="str">
        <f t="shared" si="84"/>
        <v/>
      </c>
      <c r="S720">
        <f t="shared" si="85"/>
        <v>4.043786405495152</v>
      </c>
    </row>
    <row r="721" spans="1:19" x14ac:dyDescent="0.25">
      <c r="A721" t="s">
        <v>745</v>
      </c>
      <c r="B721">
        <v>1856.4094238</v>
      </c>
      <c r="C721">
        <v>1697.8625488</v>
      </c>
      <c r="D721">
        <v>1894.5755615</v>
      </c>
      <c r="E721">
        <v>1957.4631348</v>
      </c>
      <c r="F721">
        <v>1709.7800293</v>
      </c>
      <c r="G721">
        <v>1673.3900146000001</v>
      </c>
      <c r="H721">
        <v>1617.5600586</v>
      </c>
      <c r="I721">
        <v>1790.7199707</v>
      </c>
      <c r="J721">
        <v>1697.8625488</v>
      </c>
      <c r="L721" t="str">
        <f t="shared" si="86"/>
        <v>31JUL2025:00:00:00</v>
      </c>
      <c r="M721">
        <v>1</v>
      </c>
      <c r="N721">
        <f t="shared" si="80"/>
        <v>-158.546875</v>
      </c>
      <c r="O721">
        <f t="shared" si="81"/>
        <v>-158.546875</v>
      </c>
      <c r="P721" t="str">
        <f t="shared" si="82"/>
        <v/>
      </c>
      <c r="Q721">
        <f t="shared" si="83"/>
        <v>1</v>
      </c>
      <c r="R721" t="str">
        <f t="shared" si="84"/>
        <v/>
      </c>
      <c r="S721">
        <f t="shared" si="85"/>
        <v>8.5405122904116997</v>
      </c>
    </row>
    <row r="722" spans="1:19" x14ac:dyDescent="0.25">
      <c r="A722" t="s">
        <v>746</v>
      </c>
      <c r="B722">
        <v>1636.4235839999999</v>
      </c>
      <c r="C722">
        <v>1534.6724853999999</v>
      </c>
      <c r="D722">
        <v>1673.9967041</v>
      </c>
      <c r="E722">
        <v>1690.3579102000001</v>
      </c>
      <c r="F722">
        <v>1561.4899902</v>
      </c>
      <c r="G722">
        <v>1535.7700195</v>
      </c>
      <c r="H722">
        <v>1459.5300293</v>
      </c>
      <c r="I722">
        <v>1581.9000243999999</v>
      </c>
      <c r="J722">
        <v>1534.6724853999999</v>
      </c>
      <c r="L722" t="str">
        <f t="shared" ref="L722:L745" si="87">A722</f>
        <v>31JUL2025:01:00:00</v>
      </c>
      <c r="M722">
        <v>2</v>
      </c>
      <c r="N722">
        <f t="shared" ref="N722:N745" si="88">C722-B722</f>
        <v>-101.75109859999998</v>
      </c>
      <c r="O722">
        <f t="shared" ref="O722:O745" si="89">IF(N722&lt;0,N722,"")</f>
        <v>-101.75109859999998</v>
      </c>
      <c r="P722" t="str">
        <f t="shared" ref="P722:P745" si="90">IF(N722&gt;0,N722,"")</f>
        <v/>
      </c>
      <c r="Q722">
        <f t="shared" ref="Q722:Q745" si="91">IF(O722&lt;0,1,"")</f>
        <v>1</v>
      </c>
      <c r="R722" t="str">
        <f t="shared" ref="R722:R745" si="92">IF(AND(P722&gt;0,P722&lt;&gt;""),1,"")</f>
        <v/>
      </c>
      <c r="S722">
        <f t="shared" ref="S722:S745" si="93">ABS((B722-C722)/B722)*100</f>
        <v>6.2178949017151286</v>
      </c>
    </row>
    <row r="723" spans="1:19" x14ac:dyDescent="0.25">
      <c r="A723" t="s">
        <v>747</v>
      </c>
      <c r="B723">
        <v>1632.1340332</v>
      </c>
      <c r="C723">
        <v>1427.2625731999999</v>
      </c>
      <c r="D723">
        <v>1590.6376952999999</v>
      </c>
      <c r="E723">
        <v>1597.9989014</v>
      </c>
      <c r="F723">
        <v>1467.3299560999999</v>
      </c>
      <c r="G723">
        <v>1445.4599608999999</v>
      </c>
      <c r="H723">
        <v>1368.0300293</v>
      </c>
      <c r="I723">
        <v>1428.2299805</v>
      </c>
      <c r="J723">
        <v>1427.2625731999999</v>
      </c>
      <c r="L723" t="str">
        <f t="shared" si="87"/>
        <v>31JUL2025:02:00:00</v>
      </c>
      <c r="M723">
        <v>3</v>
      </c>
      <c r="N723">
        <f t="shared" si="88"/>
        <v>-204.87146000000007</v>
      </c>
      <c r="O723">
        <f t="shared" si="89"/>
        <v>-204.87146000000007</v>
      </c>
      <c r="P723" t="str">
        <f t="shared" si="90"/>
        <v/>
      </c>
      <c r="Q723">
        <f t="shared" si="91"/>
        <v>1</v>
      </c>
      <c r="R723" t="str">
        <f t="shared" si="92"/>
        <v/>
      </c>
      <c r="S723">
        <f t="shared" si="93"/>
        <v>12.552367381147263</v>
      </c>
    </row>
    <row r="724" spans="1:19" x14ac:dyDescent="0.25">
      <c r="A724" t="s">
        <v>748</v>
      </c>
      <c r="B724">
        <v>1471.9494629000001</v>
      </c>
      <c r="C724">
        <v>1350.0250243999999</v>
      </c>
      <c r="D724">
        <v>1510.6865233999999</v>
      </c>
      <c r="E724">
        <v>1525.0826416</v>
      </c>
      <c r="F724">
        <v>1398.0300293</v>
      </c>
      <c r="G724">
        <v>1372.9599608999999</v>
      </c>
      <c r="H724">
        <v>1285.5400391000001</v>
      </c>
      <c r="I724">
        <v>1343.5699463000001</v>
      </c>
      <c r="J724">
        <v>1350.0250243999999</v>
      </c>
      <c r="L724" t="str">
        <f t="shared" si="87"/>
        <v>31JUL2025:03:00:00</v>
      </c>
      <c r="M724">
        <v>4</v>
      </c>
      <c r="N724">
        <f t="shared" si="88"/>
        <v>-121.92443850000018</v>
      </c>
      <c r="O724">
        <f t="shared" si="89"/>
        <v>-121.92443850000018</v>
      </c>
      <c r="P724" t="str">
        <f t="shared" si="90"/>
        <v/>
      </c>
      <c r="Q724">
        <f t="shared" si="91"/>
        <v>1</v>
      </c>
      <c r="R724" t="str">
        <f t="shared" si="92"/>
        <v/>
      </c>
      <c r="S724">
        <f t="shared" si="93"/>
        <v>8.2831946050503333</v>
      </c>
    </row>
    <row r="725" spans="1:19" x14ac:dyDescent="0.25">
      <c r="A725" t="s">
        <v>749</v>
      </c>
      <c r="B725">
        <v>1429.5086670000001</v>
      </c>
      <c r="C725">
        <v>1318.2175293</v>
      </c>
      <c r="D725">
        <v>1472.8033447</v>
      </c>
      <c r="E725">
        <v>1493.5703125</v>
      </c>
      <c r="F725">
        <v>1382</v>
      </c>
      <c r="G725">
        <v>1331.4799805</v>
      </c>
      <c r="H725">
        <v>1240.7199707</v>
      </c>
      <c r="I725">
        <v>1318.6700439000001</v>
      </c>
      <c r="J725">
        <v>1318.2175293</v>
      </c>
      <c r="L725" t="str">
        <f t="shared" si="87"/>
        <v>31JUL2025:04:00:00</v>
      </c>
      <c r="M725">
        <v>5</v>
      </c>
      <c r="N725">
        <f t="shared" si="88"/>
        <v>-111.29113770000004</v>
      </c>
      <c r="O725">
        <f t="shared" si="89"/>
        <v>-111.29113770000004</v>
      </c>
      <c r="P725" t="str">
        <f t="shared" si="90"/>
        <v/>
      </c>
      <c r="Q725">
        <f t="shared" si="91"/>
        <v>1</v>
      </c>
      <c r="R725" t="str">
        <f t="shared" si="92"/>
        <v/>
      </c>
      <c r="S725">
        <f t="shared" si="93"/>
        <v>7.785271979746593</v>
      </c>
    </row>
    <row r="726" spans="1:19" x14ac:dyDescent="0.25">
      <c r="A726" t="s">
        <v>750</v>
      </c>
      <c r="B726">
        <v>1404.1020507999999</v>
      </c>
      <c r="C726">
        <v>1276.9299315999999</v>
      </c>
      <c r="D726">
        <v>1410.7559814000001</v>
      </c>
      <c r="E726">
        <v>1429.8897704999999</v>
      </c>
      <c r="F726">
        <v>1324.1400146000001</v>
      </c>
      <c r="G726">
        <v>1294.1999512</v>
      </c>
      <c r="H726">
        <v>1213.0600586</v>
      </c>
      <c r="I726">
        <v>1276.3199463000001</v>
      </c>
      <c r="J726">
        <v>1276.9299315999999</v>
      </c>
      <c r="L726" t="str">
        <f t="shared" si="87"/>
        <v>31JUL2025:05:00:00</v>
      </c>
      <c r="M726">
        <v>6</v>
      </c>
      <c r="N726">
        <f t="shared" si="88"/>
        <v>-127.1721192</v>
      </c>
      <c r="O726">
        <f t="shared" si="89"/>
        <v>-127.1721192</v>
      </c>
      <c r="P726" t="str">
        <f t="shared" si="90"/>
        <v/>
      </c>
      <c r="Q726">
        <f t="shared" si="91"/>
        <v>1</v>
      </c>
      <c r="R726" t="str">
        <f t="shared" si="92"/>
        <v/>
      </c>
      <c r="S726">
        <f t="shared" si="93"/>
        <v>9.0571849195393259</v>
      </c>
    </row>
    <row r="727" spans="1:19" x14ac:dyDescent="0.25">
      <c r="A727" t="s">
        <v>751</v>
      </c>
      <c r="B727">
        <v>1423.4462891000001</v>
      </c>
      <c r="C727">
        <v>1272.7976074000001</v>
      </c>
      <c r="D727">
        <v>1385.8878173999999</v>
      </c>
      <c r="E727">
        <v>1387.8123779</v>
      </c>
      <c r="F727">
        <v>1310.1800536999999</v>
      </c>
      <c r="G727">
        <v>1293.5</v>
      </c>
      <c r="H727">
        <v>1223.6199951000001</v>
      </c>
      <c r="I727">
        <v>1263.8900146000001</v>
      </c>
      <c r="J727">
        <v>1272.7976074000001</v>
      </c>
      <c r="L727" t="str">
        <f t="shared" si="87"/>
        <v>31JUL2025:06:00:00</v>
      </c>
      <c r="M727">
        <v>7</v>
      </c>
      <c r="N727">
        <f t="shared" si="88"/>
        <v>-150.6486817</v>
      </c>
      <c r="O727">
        <f t="shared" si="89"/>
        <v>-150.6486817</v>
      </c>
      <c r="P727" t="str">
        <f t="shared" si="90"/>
        <v/>
      </c>
      <c r="Q727">
        <f t="shared" si="91"/>
        <v>1</v>
      </c>
      <c r="R727" t="str">
        <f t="shared" si="92"/>
        <v/>
      </c>
      <c r="S727">
        <f t="shared" si="93"/>
        <v>10.583376615864472</v>
      </c>
    </row>
    <row r="728" spans="1:19" x14ac:dyDescent="0.25">
      <c r="A728" t="s">
        <v>752</v>
      </c>
      <c r="B728">
        <v>1471.4147949000001</v>
      </c>
      <c r="C728">
        <v>1306.5024414</v>
      </c>
      <c r="D728">
        <v>1401.5505370999999</v>
      </c>
      <c r="E728">
        <v>1382.9100341999999</v>
      </c>
      <c r="F728">
        <v>1361.9399414</v>
      </c>
      <c r="G728">
        <v>1327.3599853999999</v>
      </c>
      <c r="H728">
        <v>1245.3599853999999</v>
      </c>
      <c r="I728">
        <v>1291.3499756000001</v>
      </c>
      <c r="J728">
        <v>1306.5024414</v>
      </c>
      <c r="L728" t="str">
        <f t="shared" si="87"/>
        <v>31JUL2025:07:00:00</v>
      </c>
      <c r="M728">
        <v>8</v>
      </c>
      <c r="N728">
        <f t="shared" si="88"/>
        <v>-164.91235350000011</v>
      </c>
      <c r="O728">
        <f t="shared" si="89"/>
        <v>-164.91235350000011</v>
      </c>
      <c r="P728" t="str">
        <f t="shared" si="90"/>
        <v/>
      </c>
      <c r="Q728">
        <f t="shared" si="91"/>
        <v>1</v>
      </c>
      <c r="R728" t="str">
        <f t="shared" si="92"/>
        <v/>
      </c>
      <c r="S728">
        <f t="shared" si="93"/>
        <v>11.207740609350598</v>
      </c>
    </row>
    <row r="729" spans="1:19" x14ac:dyDescent="0.25">
      <c r="A729" t="s">
        <v>753</v>
      </c>
      <c r="B729">
        <v>1503.5003661999999</v>
      </c>
      <c r="C729">
        <v>1327.2125243999999</v>
      </c>
      <c r="D729">
        <v>1425.8990478999999</v>
      </c>
      <c r="E729">
        <v>1407.6268310999999</v>
      </c>
      <c r="F729">
        <v>1387.7600098</v>
      </c>
      <c r="G729">
        <v>1344.4200439000001</v>
      </c>
      <c r="H729">
        <v>1265.0100098</v>
      </c>
      <c r="I729">
        <v>1311.6600341999999</v>
      </c>
      <c r="J729">
        <v>1327.2125243999999</v>
      </c>
      <c r="L729" t="str">
        <f t="shared" si="87"/>
        <v>31JUL2025:08:00:00</v>
      </c>
      <c r="M729">
        <v>9</v>
      </c>
      <c r="N729">
        <f t="shared" si="88"/>
        <v>-176.28784180000002</v>
      </c>
      <c r="O729">
        <f t="shared" si="89"/>
        <v>-176.28784180000002</v>
      </c>
      <c r="P729" t="str">
        <f t="shared" si="90"/>
        <v/>
      </c>
      <c r="Q729">
        <f t="shared" si="91"/>
        <v>1</v>
      </c>
      <c r="R729" t="str">
        <f t="shared" si="92"/>
        <v/>
      </c>
      <c r="S729">
        <f t="shared" si="93"/>
        <v>11.725161214663098</v>
      </c>
    </row>
    <row r="730" spans="1:19" x14ac:dyDescent="0.25">
      <c r="A730" t="s">
        <v>754</v>
      </c>
      <c r="B730">
        <v>1627.8649902</v>
      </c>
      <c r="C730">
        <v>1425.3699951000001</v>
      </c>
      <c r="D730">
        <v>1531.9113769999999</v>
      </c>
      <c r="E730">
        <v>1507.9891356999999</v>
      </c>
      <c r="F730">
        <v>1470.2800293</v>
      </c>
      <c r="G730">
        <v>1418.9899902</v>
      </c>
      <c r="H730">
        <v>1361.1199951000001</v>
      </c>
      <c r="I730">
        <v>1451.0899658000001</v>
      </c>
      <c r="J730">
        <v>1425.3699951000001</v>
      </c>
      <c r="L730" t="str">
        <f t="shared" si="87"/>
        <v>31JUL2025:09:00:00</v>
      </c>
      <c r="M730">
        <v>10</v>
      </c>
      <c r="N730">
        <f t="shared" si="88"/>
        <v>-202.49499509999987</v>
      </c>
      <c r="O730">
        <f t="shared" si="89"/>
        <v>-202.49499509999987</v>
      </c>
      <c r="P730" t="str">
        <f t="shared" si="90"/>
        <v/>
      </c>
      <c r="Q730">
        <f t="shared" si="91"/>
        <v>1</v>
      </c>
      <c r="R730" t="str">
        <f t="shared" si="92"/>
        <v/>
      </c>
      <c r="S730">
        <f t="shared" si="93"/>
        <v>12.439299101525689</v>
      </c>
    </row>
    <row r="731" spans="1:19" x14ac:dyDescent="0.25">
      <c r="A731" t="s">
        <v>755</v>
      </c>
      <c r="B731">
        <v>1812.2742920000001</v>
      </c>
      <c r="C731">
        <v>1621.2675781</v>
      </c>
      <c r="D731">
        <v>1826.4696045000001</v>
      </c>
      <c r="E731">
        <v>1810.7705077999999</v>
      </c>
      <c r="F731">
        <v>1704.3100586</v>
      </c>
      <c r="G731">
        <v>1587.3100586</v>
      </c>
      <c r="H731">
        <v>1505.2700195</v>
      </c>
      <c r="I731">
        <v>1688.1800536999999</v>
      </c>
      <c r="J731">
        <v>1621.2675781</v>
      </c>
      <c r="L731" t="str">
        <f t="shared" si="87"/>
        <v>31JUL2025:10:00:00</v>
      </c>
      <c r="M731">
        <v>11</v>
      </c>
      <c r="N731">
        <f t="shared" si="88"/>
        <v>-191.00671390000002</v>
      </c>
      <c r="O731">
        <f t="shared" si="89"/>
        <v>-191.00671390000002</v>
      </c>
      <c r="P731" t="str">
        <f t="shared" si="90"/>
        <v/>
      </c>
      <c r="Q731">
        <f t="shared" si="91"/>
        <v>1</v>
      </c>
      <c r="R731" t="str">
        <f t="shared" si="92"/>
        <v/>
      </c>
      <c r="S731">
        <f t="shared" si="93"/>
        <v>10.539613939411332</v>
      </c>
    </row>
    <row r="732" spans="1:19" x14ac:dyDescent="0.25">
      <c r="A732" t="s">
        <v>756</v>
      </c>
      <c r="B732">
        <v>1875.1450195</v>
      </c>
      <c r="C732">
        <v>1738.2650146000001</v>
      </c>
      <c r="D732">
        <v>1949.9726562999999</v>
      </c>
      <c r="E732">
        <v>2000.8524170000001</v>
      </c>
      <c r="F732">
        <v>1794.2399902</v>
      </c>
      <c r="G732">
        <v>1701.4300536999999</v>
      </c>
      <c r="H732">
        <v>1653.8100586</v>
      </c>
      <c r="I732">
        <v>1803.5799560999999</v>
      </c>
      <c r="J732">
        <v>1738.2650146000001</v>
      </c>
      <c r="L732" t="str">
        <f t="shared" si="87"/>
        <v>31JUL2025:11:00:00</v>
      </c>
      <c r="M732">
        <v>12</v>
      </c>
      <c r="N732">
        <f t="shared" si="88"/>
        <v>-136.8800048999999</v>
      </c>
      <c r="O732">
        <f t="shared" si="89"/>
        <v>-136.8800048999999</v>
      </c>
      <c r="P732" t="str">
        <f t="shared" si="90"/>
        <v/>
      </c>
      <c r="Q732">
        <f t="shared" si="91"/>
        <v>1</v>
      </c>
      <c r="R732" t="str">
        <f t="shared" si="92"/>
        <v/>
      </c>
      <c r="S732">
        <f t="shared" si="93"/>
        <v>7.2997023417686604</v>
      </c>
    </row>
    <row r="733" spans="1:19" x14ac:dyDescent="0.25">
      <c r="A733" t="s">
        <v>757</v>
      </c>
      <c r="B733">
        <v>1812.8952637</v>
      </c>
      <c r="C733">
        <v>1778.4549560999999</v>
      </c>
      <c r="D733">
        <v>1925.1619873</v>
      </c>
      <c r="E733">
        <v>1938.9813231999999</v>
      </c>
      <c r="F733">
        <v>1752.6600341999999</v>
      </c>
      <c r="G733">
        <v>1770.9100341999999</v>
      </c>
      <c r="H733">
        <v>1773.5999756000001</v>
      </c>
      <c r="I733">
        <v>1816.6500243999999</v>
      </c>
      <c r="J733">
        <v>1778.4549560999999</v>
      </c>
      <c r="L733" t="str">
        <f t="shared" si="87"/>
        <v>31JUL2025:12:00:00</v>
      </c>
      <c r="M733">
        <v>13</v>
      </c>
      <c r="N733">
        <f t="shared" si="88"/>
        <v>-34.440307600000096</v>
      </c>
      <c r="O733">
        <f t="shared" si="89"/>
        <v>-34.440307600000096</v>
      </c>
      <c r="P733" t="str">
        <f t="shared" si="90"/>
        <v/>
      </c>
      <c r="Q733">
        <f t="shared" si="91"/>
        <v>1</v>
      </c>
      <c r="R733" t="str">
        <f t="shared" si="92"/>
        <v/>
      </c>
      <c r="S733">
        <f t="shared" si="93"/>
        <v>1.899740613239272</v>
      </c>
    </row>
    <row r="734" spans="1:19" x14ac:dyDescent="0.25">
      <c r="A734" t="s">
        <v>758</v>
      </c>
      <c r="B734">
        <v>1916.0802002</v>
      </c>
      <c r="C734">
        <v>1867.9775391000001</v>
      </c>
      <c r="D734">
        <v>1978.0767822</v>
      </c>
      <c r="E734">
        <v>1959.3808594</v>
      </c>
      <c r="F734">
        <v>1800.3100586</v>
      </c>
      <c r="G734">
        <v>1879.7700195</v>
      </c>
      <c r="H734">
        <v>1896.4300536999999</v>
      </c>
      <c r="I734">
        <v>1895.4000243999999</v>
      </c>
      <c r="J734">
        <v>1867.9775391000001</v>
      </c>
      <c r="L734" t="str">
        <f t="shared" si="87"/>
        <v>31JUL2025:13:00:00</v>
      </c>
      <c r="M734">
        <v>14</v>
      </c>
      <c r="N734">
        <f t="shared" si="88"/>
        <v>-48.102661099999978</v>
      </c>
      <c r="O734">
        <f t="shared" si="89"/>
        <v>-48.102661099999978</v>
      </c>
      <c r="P734" t="str">
        <f t="shared" si="90"/>
        <v/>
      </c>
      <c r="Q734">
        <f t="shared" si="91"/>
        <v>1</v>
      </c>
      <c r="R734" t="str">
        <f t="shared" si="92"/>
        <v/>
      </c>
      <c r="S734">
        <f t="shared" si="93"/>
        <v>2.5104722179676529</v>
      </c>
    </row>
    <row r="735" spans="1:19" x14ac:dyDescent="0.25">
      <c r="A735" t="s">
        <v>759</v>
      </c>
      <c r="B735">
        <v>2027.9387207</v>
      </c>
      <c r="C735">
        <v>1997.6826172000001</v>
      </c>
      <c r="D735">
        <v>2079.4299316000001</v>
      </c>
      <c r="E735">
        <v>2046.8729248</v>
      </c>
      <c r="F735">
        <v>1907.0500488</v>
      </c>
      <c r="G735">
        <v>1987.9499512</v>
      </c>
      <c r="H735">
        <v>2006.6800536999999</v>
      </c>
      <c r="I735">
        <v>2089.0500487999998</v>
      </c>
      <c r="J735">
        <v>1997.6826172000001</v>
      </c>
      <c r="L735" t="str">
        <f t="shared" si="87"/>
        <v>31JUL2025:14:00:00</v>
      </c>
      <c r="M735">
        <v>15</v>
      </c>
      <c r="N735">
        <f t="shared" si="88"/>
        <v>-30.256103499999881</v>
      </c>
      <c r="O735">
        <f t="shared" si="89"/>
        <v>-30.256103499999881</v>
      </c>
      <c r="P735" t="str">
        <f t="shared" si="90"/>
        <v/>
      </c>
      <c r="Q735">
        <f t="shared" si="91"/>
        <v>1</v>
      </c>
      <c r="R735" t="str">
        <f t="shared" si="92"/>
        <v/>
      </c>
      <c r="S735">
        <f t="shared" si="93"/>
        <v>1.4919634006276155</v>
      </c>
    </row>
    <row r="736" spans="1:19" x14ac:dyDescent="0.25">
      <c r="A736" t="s">
        <v>760</v>
      </c>
      <c r="B736">
        <v>2110.7932129000001</v>
      </c>
      <c r="C736">
        <v>2058.8173827999999</v>
      </c>
      <c r="D736">
        <v>2166.7905273000001</v>
      </c>
      <c r="E736">
        <v>2128.5551758000001</v>
      </c>
      <c r="F736">
        <v>1976.0999756000001</v>
      </c>
      <c r="G736">
        <v>2071.9099120999999</v>
      </c>
      <c r="H736">
        <v>2080.3200683999999</v>
      </c>
      <c r="I736">
        <v>2106.9399414</v>
      </c>
      <c r="J736">
        <v>2058.8173827999999</v>
      </c>
      <c r="L736" t="str">
        <f t="shared" si="87"/>
        <v>31JUL2025:15:00:00</v>
      </c>
      <c r="M736">
        <v>16</v>
      </c>
      <c r="N736">
        <f t="shared" si="88"/>
        <v>-51.975830100000167</v>
      </c>
      <c r="O736">
        <f t="shared" si="89"/>
        <v>-51.975830100000167</v>
      </c>
      <c r="P736" t="str">
        <f t="shared" si="90"/>
        <v/>
      </c>
      <c r="Q736">
        <f t="shared" si="91"/>
        <v>1</v>
      </c>
      <c r="R736" t="str">
        <f t="shared" si="92"/>
        <v/>
      </c>
      <c r="S736">
        <f t="shared" si="93"/>
        <v>2.4623837987706545</v>
      </c>
    </row>
    <row r="737" spans="1:19" x14ac:dyDescent="0.25">
      <c r="A737" t="s">
        <v>761</v>
      </c>
      <c r="B737">
        <v>2177.8417969000002</v>
      </c>
      <c r="C737">
        <v>2136.1025390999998</v>
      </c>
      <c r="D737">
        <v>2222.7734375</v>
      </c>
      <c r="E737">
        <v>2174.1303711</v>
      </c>
      <c r="F737">
        <v>2048.4699707</v>
      </c>
      <c r="G737">
        <v>2146.3300780999998</v>
      </c>
      <c r="H737">
        <v>2133.4799804999998</v>
      </c>
      <c r="I737">
        <v>2216.1298827999999</v>
      </c>
      <c r="J737">
        <v>2136.1025390999998</v>
      </c>
      <c r="L737" t="str">
        <f t="shared" si="87"/>
        <v>31JUL2025:16:00:00</v>
      </c>
      <c r="M737">
        <v>17</v>
      </c>
      <c r="N737">
        <f t="shared" si="88"/>
        <v>-41.73925780000036</v>
      </c>
      <c r="O737">
        <f t="shared" si="89"/>
        <v>-41.73925780000036</v>
      </c>
      <c r="P737" t="str">
        <f t="shared" si="90"/>
        <v/>
      </c>
      <c r="Q737">
        <f t="shared" si="91"/>
        <v>1</v>
      </c>
      <c r="R737" t="str">
        <f t="shared" si="92"/>
        <v/>
      </c>
      <c r="S737">
        <f t="shared" si="93"/>
        <v>1.9165422327468029</v>
      </c>
    </row>
    <row r="738" spans="1:19" x14ac:dyDescent="0.25">
      <c r="A738" t="s">
        <v>762</v>
      </c>
      <c r="B738">
        <v>2199.9235840000001</v>
      </c>
      <c r="C738">
        <v>2149.6774902000002</v>
      </c>
      <c r="D738">
        <v>2237.2985840000001</v>
      </c>
      <c r="E738">
        <v>2186.7353515999998</v>
      </c>
      <c r="F738">
        <v>2060.0100097999998</v>
      </c>
      <c r="G738">
        <v>2190.4199219000002</v>
      </c>
      <c r="H738">
        <v>2170.3100586</v>
      </c>
      <c r="I738">
        <v>2177.9699707</v>
      </c>
      <c r="J738">
        <v>2149.6774902000002</v>
      </c>
      <c r="L738" t="str">
        <f t="shared" si="87"/>
        <v>31JUL2025:17:00:00</v>
      </c>
      <c r="M738">
        <v>18</v>
      </c>
      <c r="N738">
        <f t="shared" si="88"/>
        <v>-50.246093799999926</v>
      </c>
      <c r="O738">
        <f t="shared" si="89"/>
        <v>-50.246093799999926</v>
      </c>
      <c r="P738" t="str">
        <f t="shared" si="90"/>
        <v/>
      </c>
      <c r="Q738">
        <f t="shared" si="91"/>
        <v>1</v>
      </c>
      <c r="R738" t="str">
        <f t="shared" si="92"/>
        <v/>
      </c>
      <c r="S738">
        <f t="shared" si="93"/>
        <v>2.2839926879932899</v>
      </c>
    </row>
    <row r="739" spans="1:19" x14ac:dyDescent="0.25">
      <c r="A739" t="s">
        <v>763</v>
      </c>
      <c r="B739">
        <v>2230.7368164</v>
      </c>
      <c r="C739">
        <v>2151.2573241999999</v>
      </c>
      <c r="D739">
        <v>2256.5317383000001</v>
      </c>
      <c r="E739">
        <v>2201.5751952999999</v>
      </c>
      <c r="F739">
        <v>2071.3798827999999</v>
      </c>
      <c r="G739">
        <v>2199.0900879000001</v>
      </c>
      <c r="H739">
        <v>2162.6899414</v>
      </c>
      <c r="I739">
        <v>2171.8701172000001</v>
      </c>
      <c r="J739">
        <v>2151.2573241999999</v>
      </c>
      <c r="L739" t="str">
        <f t="shared" si="87"/>
        <v>31JUL2025:18:00:00</v>
      </c>
      <c r="M739">
        <v>19</v>
      </c>
      <c r="N739">
        <f t="shared" si="88"/>
        <v>-79.479492200000095</v>
      </c>
      <c r="O739">
        <f t="shared" si="89"/>
        <v>-79.479492200000095</v>
      </c>
      <c r="P739" t="str">
        <f t="shared" si="90"/>
        <v/>
      </c>
      <c r="Q739">
        <f t="shared" si="91"/>
        <v>1</v>
      </c>
      <c r="R739" t="str">
        <f t="shared" si="92"/>
        <v/>
      </c>
      <c r="S739">
        <f t="shared" si="93"/>
        <v>3.5629255596482876</v>
      </c>
    </row>
    <row r="740" spans="1:19" x14ac:dyDescent="0.25">
      <c r="A740" t="s">
        <v>764</v>
      </c>
      <c r="B740">
        <v>2216.5734862999998</v>
      </c>
      <c r="C740">
        <v>2118.8574219000002</v>
      </c>
      <c r="D740">
        <v>2240.3574219000002</v>
      </c>
      <c r="E740">
        <v>2184.7961426000002</v>
      </c>
      <c r="F740">
        <v>2041.25</v>
      </c>
      <c r="G740">
        <v>2162.4399414</v>
      </c>
      <c r="H740">
        <v>2135.0600586</v>
      </c>
      <c r="I740">
        <v>2136.6799316000001</v>
      </c>
      <c r="J740">
        <v>2118.8574219000002</v>
      </c>
      <c r="L740" t="str">
        <f t="shared" si="87"/>
        <v>31JUL2025:19:00:00</v>
      </c>
      <c r="M740">
        <v>20</v>
      </c>
      <c r="N740">
        <f t="shared" si="88"/>
        <v>-97.716064399999595</v>
      </c>
      <c r="O740">
        <f t="shared" si="89"/>
        <v>-97.716064399999595</v>
      </c>
      <c r="P740" t="str">
        <f t="shared" si="90"/>
        <v/>
      </c>
      <c r="Q740">
        <f t="shared" si="91"/>
        <v>1</v>
      </c>
      <c r="R740" t="str">
        <f t="shared" si="92"/>
        <v/>
      </c>
      <c r="S740">
        <f t="shared" si="93"/>
        <v>4.40842882060777</v>
      </c>
    </row>
    <row r="741" spans="1:19" x14ac:dyDescent="0.25">
      <c r="A741" t="s">
        <v>765</v>
      </c>
      <c r="B741">
        <v>2177.7702637000002</v>
      </c>
      <c r="C741">
        <v>2052.6574707</v>
      </c>
      <c r="D741">
        <v>2181.0954590000001</v>
      </c>
      <c r="E741">
        <v>2141.9001465000001</v>
      </c>
      <c r="F741">
        <v>1981.4599608999999</v>
      </c>
      <c r="G741">
        <v>2074.8400879000001</v>
      </c>
      <c r="H741">
        <v>2048.7199707</v>
      </c>
      <c r="I741">
        <v>2105.6101073999998</v>
      </c>
      <c r="J741">
        <v>2052.6574707</v>
      </c>
      <c r="L741" t="str">
        <f t="shared" si="87"/>
        <v>31JUL2025:20:00:00</v>
      </c>
      <c r="M741">
        <v>21</v>
      </c>
      <c r="N741">
        <f t="shared" si="88"/>
        <v>-125.11279300000024</v>
      </c>
      <c r="O741">
        <f t="shared" si="89"/>
        <v>-125.11279300000024</v>
      </c>
      <c r="P741" t="str">
        <f t="shared" si="90"/>
        <v/>
      </c>
      <c r="Q741">
        <f t="shared" si="91"/>
        <v>1</v>
      </c>
      <c r="R741" t="str">
        <f t="shared" si="92"/>
        <v/>
      </c>
      <c r="S741">
        <f t="shared" si="93"/>
        <v>5.7449950109721586</v>
      </c>
    </row>
    <row r="742" spans="1:19" x14ac:dyDescent="0.25">
      <c r="A742" t="s">
        <v>766</v>
      </c>
      <c r="B742">
        <v>2059.1064452999999</v>
      </c>
      <c r="C742">
        <v>1958.6975098</v>
      </c>
      <c r="D742">
        <v>2087.1958008000001</v>
      </c>
      <c r="E742">
        <v>2042.4029541</v>
      </c>
      <c r="F742">
        <v>1913.7700195</v>
      </c>
      <c r="G742">
        <v>1969.2399902</v>
      </c>
      <c r="H742">
        <v>1935.3599853999999</v>
      </c>
      <c r="I742">
        <v>2016.4200439000001</v>
      </c>
      <c r="J742">
        <v>1958.6975098</v>
      </c>
      <c r="L742" t="str">
        <f t="shared" si="87"/>
        <v>31JUL2025:21:00:00</v>
      </c>
      <c r="M742">
        <v>22</v>
      </c>
      <c r="N742">
        <f t="shared" si="88"/>
        <v>-100.40893549999987</v>
      </c>
      <c r="O742">
        <f t="shared" si="89"/>
        <v>-100.40893549999987</v>
      </c>
      <c r="P742" t="str">
        <f t="shared" si="90"/>
        <v/>
      </c>
      <c r="Q742">
        <f t="shared" si="91"/>
        <v>1</v>
      </c>
      <c r="R742" t="str">
        <f t="shared" si="92"/>
        <v/>
      </c>
      <c r="S742">
        <f t="shared" si="93"/>
        <v>4.8763353506657046</v>
      </c>
    </row>
    <row r="743" spans="1:19" x14ac:dyDescent="0.25">
      <c r="A743" t="s">
        <v>767</v>
      </c>
      <c r="B743">
        <v>1999.1455077999999</v>
      </c>
      <c r="C743">
        <v>1886.6474608999999</v>
      </c>
      <c r="D743">
        <v>2017.2972411999999</v>
      </c>
      <c r="E743">
        <v>1984.1409911999999</v>
      </c>
      <c r="F743">
        <v>1839.3199463000001</v>
      </c>
      <c r="G743">
        <v>1877.8100586</v>
      </c>
      <c r="H743">
        <v>1874.8100586</v>
      </c>
      <c r="I743">
        <v>1954.6500243999999</v>
      </c>
      <c r="J743">
        <v>1886.6474608999999</v>
      </c>
      <c r="L743" t="str">
        <f t="shared" si="87"/>
        <v>31JUL2025:22:00:00</v>
      </c>
      <c r="M743">
        <v>23</v>
      </c>
      <c r="N743">
        <f t="shared" si="88"/>
        <v>-112.49804689999996</v>
      </c>
      <c r="O743">
        <f t="shared" si="89"/>
        <v>-112.49804689999996</v>
      </c>
      <c r="P743" t="str">
        <f t="shared" si="90"/>
        <v/>
      </c>
      <c r="Q743">
        <f t="shared" si="91"/>
        <v>1</v>
      </c>
      <c r="R743" t="str">
        <f t="shared" si="92"/>
        <v/>
      </c>
      <c r="S743">
        <f t="shared" si="93"/>
        <v>5.6273065897939922</v>
      </c>
    </row>
    <row r="744" spans="1:19" x14ac:dyDescent="0.25">
      <c r="A744" t="s">
        <v>768</v>
      </c>
      <c r="B744">
        <v>2035.3840332</v>
      </c>
      <c r="C744">
        <v>1772.3900146000001</v>
      </c>
      <c r="D744">
        <v>1971.5177002</v>
      </c>
      <c r="E744">
        <v>1975.9110106999999</v>
      </c>
      <c r="F744">
        <v>1749.3199463000001</v>
      </c>
      <c r="G744">
        <v>1753.3000488</v>
      </c>
      <c r="H744">
        <v>1718.5799560999999</v>
      </c>
      <c r="I744">
        <v>1868.3599853999999</v>
      </c>
      <c r="J744">
        <v>1772.3900146000001</v>
      </c>
      <c r="L744" t="str">
        <f t="shared" si="87"/>
        <v>31JUL2025:23:00:00</v>
      </c>
      <c r="M744">
        <v>24</v>
      </c>
      <c r="N744">
        <f t="shared" si="88"/>
        <v>-262.99401859999989</v>
      </c>
      <c r="O744">
        <f t="shared" si="89"/>
        <v>-262.99401859999989</v>
      </c>
      <c r="P744" t="str">
        <f t="shared" si="90"/>
        <v/>
      </c>
      <c r="Q744">
        <f t="shared" si="91"/>
        <v>1</v>
      </c>
      <c r="R744" t="str">
        <f t="shared" si="92"/>
        <v/>
      </c>
      <c r="S744">
        <f t="shared" si="93"/>
        <v>12.921100603630297</v>
      </c>
    </row>
    <row r="745" spans="1:19" x14ac:dyDescent="0.25">
      <c r="A745" t="s">
        <v>769</v>
      </c>
      <c r="B745">
        <v>1865.2496338000001</v>
      </c>
      <c r="C745">
        <v>1659.1450195</v>
      </c>
      <c r="D745">
        <v>1862.6713867000001</v>
      </c>
      <c r="E745">
        <v>1859.4508057</v>
      </c>
      <c r="F745">
        <v>1623.2199707</v>
      </c>
      <c r="G745">
        <v>1638.8599853999999</v>
      </c>
      <c r="H745">
        <v>1605.0699463000001</v>
      </c>
      <c r="I745">
        <v>1769.4300536999999</v>
      </c>
      <c r="J745">
        <v>1659.1450195</v>
      </c>
      <c r="L745" t="str">
        <f t="shared" si="87"/>
        <v>01AUG2025:00:00:00</v>
      </c>
      <c r="M745">
        <v>25</v>
      </c>
      <c r="N745">
        <f t="shared" si="88"/>
        <v>-206.10461430000009</v>
      </c>
      <c r="O745">
        <f t="shared" si="89"/>
        <v>-206.10461430000009</v>
      </c>
      <c r="P745" t="str">
        <f t="shared" si="90"/>
        <v/>
      </c>
      <c r="Q745">
        <f t="shared" si="91"/>
        <v>1</v>
      </c>
      <c r="R745" t="str">
        <f t="shared" si="92"/>
        <v/>
      </c>
      <c r="S745">
        <f t="shared" si="93"/>
        <v>11.049706729072572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6"/>
  <sheetViews>
    <sheetView tabSelected="1" topLeftCell="V1" workbookViewId="0">
      <selection activeCell="AT11" sqref="AT11"/>
    </sheetView>
  </sheetViews>
  <sheetFormatPr defaultRowHeight="15" x14ac:dyDescent="0.25"/>
  <cols>
    <col min="1" max="1" width="33" customWidth="1"/>
    <col min="12" max="12" width="15.85546875" customWidth="1"/>
    <col min="17" max="17" width="14.28515625" customWidth="1"/>
    <col min="21" max="21" width="13.140625" customWidth="1"/>
    <col min="22" max="22" width="8.28515625" customWidth="1"/>
    <col min="23" max="23" width="10.7109375" customWidth="1"/>
    <col min="28" max="28" width="13.140625" bestFit="1" customWidth="1"/>
    <col min="29" max="29" width="17.85546875" bestFit="1" customWidth="1"/>
    <col min="30" max="30" width="16.42578125" bestFit="1" customWidth="1"/>
    <col min="31" max="31" width="15.42578125" customWidth="1"/>
    <col min="33" max="33" width="16.85546875" customWidth="1"/>
    <col min="34" max="34" width="14.71093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25">
      <c r="A2" t="s">
        <v>26</v>
      </c>
      <c r="B2">
        <v>54943.109375</v>
      </c>
      <c r="C2">
        <v>57246</v>
      </c>
      <c r="D2">
        <v>59752</v>
      </c>
      <c r="E2">
        <v>60282</v>
      </c>
      <c r="F2">
        <v>56492</v>
      </c>
      <c r="G2">
        <v>58066</v>
      </c>
      <c r="H2">
        <v>56616</v>
      </c>
      <c r="I2">
        <v>57246</v>
      </c>
      <c r="J2">
        <v>57840</v>
      </c>
      <c r="L2" s="1" t="str">
        <f>A2</f>
        <v>01JUL2025:01:00:00</v>
      </c>
      <c r="M2">
        <v>1</v>
      </c>
      <c r="N2">
        <f>C2-B2</f>
        <v>2302.890625</v>
      </c>
      <c r="O2" t="str">
        <f>IF(N2&lt;0,N2,"")</f>
        <v/>
      </c>
      <c r="P2">
        <f>IF(N2&gt;0,N2,"")</f>
        <v>2302.890625</v>
      </c>
      <c r="Q2" t="str">
        <f>IF(O2&lt;0,1,"")</f>
        <v/>
      </c>
      <c r="R2">
        <f>IF(AND(P2&gt;0,P2&lt;&gt;""),1,"")</f>
        <v>1</v>
      </c>
      <c r="S2">
        <f>ABS((B2-C2)/B2)*100</f>
        <v>4.1914093526855476</v>
      </c>
      <c r="T2">
        <f>AVERAGE(S2:S721)</f>
        <v>2.2733537226077054</v>
      </c>
      <c r="V2">
        <f>M2</f>
        <v>1</v>
      </c>
      <c r="W2" t="str">
        <f>O2</f>
        <v/>
      </c>
      <c r="X2">
        <f>P2</f>
        <v>2302.890625</v>
      </c>
      <c r="Y2" t="str">
        <f>Q2</f>
        <v/>
      </c>
      <c r="Z2">
        <f>R2</f>
        <v>1</v>
      </c>
    </row>
    <row r="3" spans="1:34" x14ac:dyDescent="0.25">
      <c r="A3" t="s">
        <v>27</v>
      </c>
      <c r="B3">
        <v>52718.261719000002</v>
      </c>
      <c r="C3">
        <v>54469</v>
      </c>
      <c r="D3">
        <v>57046</v>
      </c>
      <c r="E3">
        <v>57451</v>
      </c>
      <c r="F3">
        <v>53573</v>
      </c>
      <c r="G3">
        <v>55184</v>
      </c>
      <c r="H3">
        <v>53947</v>
      </c>
      <c r="I3">
        <v>54469</v>
      </c>
      <c r="J3">
        <v>54966</v>
      </c>
      <c r="L3" s="1" t="str">
        <f t="shared" ref="L3:L66" si="0">A3</f>
        <v>01JUL2025:02:00:00</v>
      </c>
      <c r="M3">
        <v>2</v>
      </c>
      <c r="N3">
        <f t="shared" ref="N3:N66" si="1">C3-B3</f>
        <v>1750.7382809999981</v>
      </c>
      <c r="O3" t="str">
        <f t="shared" ref="O3:O66" si="2">IF(N3&lt;0,N3,"")</f>
        <v/>
      </c>
      <c r="P3">
        <f t="shared" ref="P3:P66" si="3">IF(N3&gt;0,N3,"")</f>
        <v>1750.7382809999981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3.3209332476321398</v>
      </c>
      <c r="V3">
        <f t="shared" ref="V3:V66" si="7">M3</f>
        <v>2</v>
      </c>
      <c r="W3" t="str">
        <f t="shared" ref="W3:W66" si="8">O3</f>
        <v/>
      </c>
      <c r="X3">
        <f t="shared" ref="X3:X66" si="9">P3</f>
        <v>1750.7382809999981</v>
      </c>
      <c r="Y3" t="str">
        <f t="shared" ref="Y3:Y66" si="10">Q3</f>
        <v/>
      </c>
      <c r="Z3">
        <f t="shared" ref="Z3:Z66" si="11">R3</f>
        <v>1</v>
      </c>
      <c r="AB3" s="2" t="s">
        <v>12</v>
      </c>
      <c r="AC3" t="s">
        <v>18</v>
      </c>
      <c r="AD3" t="s">
        <v>19</v>
      </c>
      <c r="AF3" t="s">
        <v>11</v>
      </c>
      <c r="AG3" t="s">
        <v>24</v>
      </c>
      <c r="AH3" t="s">
        <v>25</v>
      </c>
    </row>
    <row r="4" spans="1:34" x14ac:dyDescent="0.25">
      <c r="A4" t="s">
        <v>28</v>
      </c>
      <c r="B4">
        <v>51117.605469000002</v>
      </c>
      <c r="C4">
        <v>52439</v>
      </c>
      <c r="D4">
        <v>54973</v>
      </c>
      <c r="E4">
        <v>55371</v>
      </c>
      <c r="F4">
        <v>51584</v>
      </c>
      <c r="G4">
        <v>53196</v>
      </c>
      <c r="H4">
        <v>51962</v>
      </c>
      <c r="I4">
        <v>52439</v>
      </c>
      <c r="J4">
        <v>52914</v>
      </c>
      <c r="L4" s="1" t="str">
        <f t="shared" si="0"/>
        <v>01JUL2025:03:00:00</v>
      </c>
      <c r="M4">
        <v>3</v>
      </c>
      <c r="N4">
        <f t="shared" si="1"/>
        <v>1321.3945309999981</v>
      </c>
      <c r="O4" t="str">
        <f t="shared" si="2"/>
        <v/>
      </c>
      <c r="P4">
        <f t="shared" si="3"/>
        <v>1321.3945309999981</v>
      </c>
      <c r="Q4" t="str">
        <f t="shared" si="4"/>
        <v/>
      </c>
      <c r="R4">
        <f t="shared" si="5"/>
        <v>1</v>
      </c>
      <c r="S4">
        <f t="shared" si="6"/>
        <v>2.5850086655591697</v>
      </c>
      <c r="V4">
        <f t="shared" si="7"/>
        <v>3</v>
      </c>
      <c r="W4" t="str">
        <f t="shared" si="8"/>
        <v/>
      </c>
      <c r="X4">
        <f t="shared" si="9"/>
        <v>1321.3945309999981</v>
      </c>
      <c r="Y4" t="str">
        <f t="shared" si="10"/>
        <v/>
      </c>
      <c r="Z4">
        <f t="shared" si="11"/>
        <v>1</v>
      </c>
      <c r="AB4" s="3">
        <v>1</v>
      </c>
      <c r="AC4" s="5">
        <v>-1379.0251954000007</v>
      </c>
      <c r="AD4" s="5">
        <v>848.35475836363719</v>
      </c>
      <c r="AF4">
        <v>1</v>
      </c>
      <c r="AG4">
        <f>AC4</f>
        <v>-1379.0251954000007</v>
      </c>
      <c r="AH4">
        <f>AD4</f>
        <v>848.35475836363719</v>
      </c>
    </row>
    <row r="5" spans="1:34" x14ac:dyDescent="0.25">
      <c r="A5" t="s">
        <v>29</v>
      </c>
      <c r="B5">
        <v>49736.128905999998</v>
      </c>
      <c r="C5">
        <v>51235</v>
      </c>
      <c r="D5">
        <v>53508</v>
      </c>
      <c r="E5">
        <v>53881</v>
      </c>
      <c r="F5">
        <v>50477</v>
      </c>
      <c r="G5">
        <v>52079</v>
      </c>
      <c r="H5">
        <v>50823</v>
      </c>
      <c r="I5">
        <v>51235</v>
      </c>
      <c r="J5">
        <v>51712</v>
      </c>
      <c r="L5" s="1" t="str">
        <f t="shared" si="0"/>
        <v>01JUL2025:04:00:00</v>
      </c>
      <c r="M5">
        <v>4</v>
      </c>
      <c r="N5">
        <f t="shared" si="1"/>
        <v>1498.8710940000019</v>
      </c>
      <c r="O5" t="str">
        <f t="shared" si="2"/>
        <v/>
      </c>
      <c r="P5">
        <f t="shared" si="3"/>
        <v>1498.8710940000019</v>
      </c>
      <c r="Q5" t="str">
        <f t="shared" si="4"/>
        <v/>
      </c>
      <c r="R5">
        <f t="shared" si="5"/>
        <v>1</v>
      </c>
      <c r="S5">
        <f t="shared" si="6"/>
        <v>3.0136464718290195</v>
      </c>
      <c r="V5">
        <f t="shared" si="7"/>
        <v>4</v>
      </c>
      <c r="W5" t="str">
        <f t="shared" si="8"/>
        <v/>
      </c>
      <c r="X5">
        <f t="shared" si="9"/>
        <v>1498.8710940000019</v>
      </c>
      <c r="Y5" t="str">
        <f t="shared" si="10"/>
        <v/>
      </c>
      <c r="Z5">
        <f t="shared" si="11"/>
        <v>1</v>
      </c>
      <c r="AB5" s="3">
        <v>2</v>
      </c>
      <c r="AC5" s="5">
        <v>-1455.6605469499996</v>
      </c>
      <c r="AD5" s="5">
        <v>838.7539062000011</v>
      </c>
      <c r="AF5">
        <v>2</v>
      </c>
      <c r="AG5">
        <f t="shared" ref="AG5:AG27" si="12">AC5</f>
        <v>-1455.6605469499996</v>
      </c>
      <c r="AH5">
        <f t="shared" ref="AH5:AH27" si="13">AD5</f>
        <v>838.7539062000011</v>
      </c>
    </row>
    <row r="6" spans="1:34" x14ac:dyDescent="0.25">
      <c r="A6" t="s">
        <v>30</v>
      </c>
      <c r="B6">
        <v>49614.320312999997</v>
      </c>
      <c r="C6">
        <v>50703</v>
      </c>
      <c r="D6">
        <v>52685</v>
      </c>
      <c r="E6">
        <v>52907</v>
      </c>
      <c r="F6">
        <v>50040</v>
      </c>
      <c r="G6">
        <v>51513</v>
      </c>
      <c r="H6">
        <v>50409</v>
      </c>
      <c r="I6">
        <v>50703</v>
      </c>
      <c r="J6">
        <v>51174</v>
      </c>
      <c r="L6" s="1" t="str">
        <f t="shared" si="0"/>
        <v>01JUL2025:05:00:00</v>
      </c>
      <c r="M6">
        <v>5</v>
      </c>
      <c r="N6">
        <f t="shared" si="1"/>
        <v>1088.6796870000035</v>
      </c>
      <c r="O6" t="str">
        <f t="shared" si="2"/>
        <v/>
      </c>
      <c r="P6">
        <f t="shared" si="3"/>
        <v>1088.6796870000035</v>
      </c>
      <c r="Q6" t="str">
        <f t="shared" si="4"/>
        <v/>
      </c>
      <c r="R6">
        <f t="shared" si="5"/>
        <v>1</v>
      </c>
      <c r="S6">
        <f t="shared" si="6"/>
        <v>2.1942851985714826</v>
      </c>
      <c r="V6">
        <f t="shared" si="7"/>
        <v>5</v>
      </c>
      <c r="W6" t="str">
        <f t="shared" si="8"/>
        <v/>
      </c>
      <c r="X6">
        <f t="shared" si="9"/>
        <v>1088.6796870000035</v>
      </c>
      <c r="Y6" t="str">
        <f t="shared" si="10"/>
        <v/>
      </c>
      <c r="Z6">
        <f t="shared" si="11"/>
        <v>1</v>
      </c>
      <c r="AB6" s="3">
        <v>3</v>
      </c>
      <c r="AC6" s="5">
        <v>-1423.1024927142851</v>
      </c>
      <c r="AD6" s="5">
        <v>721.41992174999996</v>
      </c>
      <c r="AF6">
        <v>3</v>
      </c>
      <c r="AG6">
        <f t="shared" si="12"/>
        <v>-1423.1024927142851</v>
      </c>
      <c r="AH6">
        <f t="shared" si="13"/>
        <v>721.41992174999996</v>
      </c>
    </row>
    <row r="7" spans="1:34" x14ac:dyDescent="0.25">
      <c r="A7" t="s">
        <v>31</v>
      </c>
      <c r="B7">
        <v>50252.847655999998</v>
      </c>
      <c r="C7">
        <v>51407</v>
      </c>
      <c r="D7">
        <v>53048</v>
      </c>
      <c r="E7">
        <v>53382</v>
      </c>
      <c r="F7">
        <v>50774</v>
      </c>
      <c r="G7">
        <v>52303</v>
      </c>
      <c r="H7">
        <v>51217</v>
      </c>
      <c r="I7">
        <v>51407</v>
      </c>
      <c r="J7">
        <v>51887</v>
      </c>
      <c r="L7" s="1" t="str">
        <f t="shared" si="0"/>
        <v>01JUL2025:06:00:00</v>
      </c>
      <c r="M7">
        <v>6</v>
      </c>
      <c r="N7">
        <f t="shared" si="1"/>
        <v>1154.1523440000019</v>
      </c>
      <c r="O7" t="str">
        <f t="shared" si="2"/>
        <v/>
      </c>
      <c r="P7">
        <f t="shared" si="3"/>
        <v>1154.1523440000019</v>
      </c>
      <c r="Q7" t="str">
        <f t="shared" si="4"/>
        <v/>
      </c>
      <c r="R7">
        <f t="shared" si="5"/>
        <v>1</v>
      </c>
      <c r="S7">
        <f t="shared" si="6"/>
        <v>2.2966904321534516</v>
      </c>
      <c r="V7">
        <f t="shared" si="7"/>
        <v>6</v>
      </c>
      <c r="W7" t="str">
        <f t="shared" si="8"/>
        <v/>
      </c>
      <c r="X7">
        <f t="shared" si="9"/>
        <v>1154.1523440000019</v>
      </c>
      <c r="Y7" t="str">
        <f t="shared" si="10"/>
        <v/>
      </c>
      <c r="Z7">
        <f t="shared" si="11"/>
        <v>1</v>
      </c>
      <c r="AB7" s="3">
        <v>4</v>
      </c>
      <c r="AC7" s="5">
        <v>-1550.3962297391301</v>
      </c>
      <c r="AD7" s="5">
        <v>709.49162928571502</v>
      </c>
      <c r="AF7">
        <v>4</v>
      </c>
      <c r="AG7">
        <f t="shared" si="12"/>
        <v>-1550.3962297391301</v>
      </c>
      <c r="AH7">
        <f t="shared" si="13"/>
        <v>709.49162928571502</v>
      </c>
    </row>
    <row r="8" spans="1:34" x14ac:dyDescent="0.25">
      <c r="A8" t="s">
        <v>32</v>
      </c>
      <c r="B8">
        <v>51202.585937999997</v>
      </c>
      <c r="C8">
        <v>52682</v>
      </c>
      <c r="D8">
        <v>53874</v>
      </c>
      <c r="E8">
        <v>54224</v>
      </c>
      <c r="F8">
        <v>52025</v>
      </c>
      <c r="G8">
        <v>53595</v>
      </c>
      <c r="H8">
        <v>52638</v>
      </c>
      <c r="I8">
        <v>52682</v>
      </c>
      <c r="J8">
        <v>53113</v>
      </c>
      <c r="L8" s="1" t="str">
        <f t="shared" si="0"/>
        <v>01JUL2025:07:00:00</v>
      </c>
      <c r="M8">
        <v>7</v>
      </c>
      <c r="N8">
        <f t="shared" si="1"/>
        <v>1479.4140620000035</v>
      </c>
      <c r="O8" t="str">
        <f t="shared" si="2"/>
        <v/>
      </c>
      <c r="P8">
        <f t="shared" si="3"/>
        <v>1479.4140620000035</v>
      </c>
      <c r="Q8" t="str">
        <f t="shared" si="4"/>
        <v/>
      </c>
      <c r="R8">
        <f t="shared" si="5"/>
        <v>1</v>
      </c>
      <c r="S8">
        <f t="shared" si="6"/>
        <v>2.8893346593693354</v>
      </c>
      <c r="V8">
        <f t="shared" si="7"/>
        <v>7</v>
      </c>
      <c r="W8" t="str">
        <f t="shared" si="8"/>
        <v/>
      </c>
      <c r="X8">
        <f t="shared" si="9"/>
        <v>1479.4140620000035</v>
      </c>
      <c r="Y8" t="str">
        <f t="shared" si="10"/>
        <v/>
      </c>
      <c r="Z8">
        <f t="shared" si="11"/>
        <v>1</v>
      </c>
      <c r="AB8" s="3">
        <v>5</v>
      </c>
      <c r="AC8" s="5">
        <v>-1512.7454428333322</v>
      </c>
      <c r="AD8" s="5">
        <v>753.78776016666723</v>
      </c>
      <c r="AF8">
        <v>5</v>
      </c>
      <c r="AG8">
        <f t="shared" si="12"/>
        <v>-1512.7454428333322</v>
      </c>
      <c r="AH8">
        <f t="shared" si="13"/>
        <v>753.78776016666723</v>
      </c>
    </row>
    <row r="9" spans="1:34" x14ac:dyDescent="0.25">
      <c r="A9" t="s">
        <v>33</v>
      </c>
      <c r="B9">
        <v>52429.949219000002</v>
      </c>
      <c r="C9">
        <v>53560</v>
      </c>
      <c r="D9">
        <v>55485</v>
      </c>
      <c r="E9">
        <v>55975</v>
      </c>
      <c r="F9">
        <v>52875</v>
      </c>
      <c r="G9">
        <v>54604</v>
      </c>
      <c r="H9">
        <v>53775</v>
      </c>
      <c r="I9">
        <v>53560</v>
      </c>
      <c r="J9">
        <v>54040</v>
      </c>
      <c r="L9" s="1" t="str">
        <f t="shared" si="0"/>
        <v>01JUL2025:08:00:00</v>
      </c>
      <c r="M9">
        <v>8</v>
      </c>
      <c r="N9">
        <f t="shared" si="1"/>
        <v>1130.0507809999981</v>
      </c>
      <c r="O9" t="str">
        <f t="shared" si="2"/>
        <v/>
      </c>
      <c r="P9">
        <f t="shared" si="3"/>
        <v>1130.0507809999981</v>
      </c>
      <c r="Q9" t="str">
        <f t="shared" si="4"/>
        <v/>
      </c>
      <c r="R9">
        <f t="shared" si="5"/>
        <v>1</v>
      </c>
      <c r="S9">
        <f t="shared" si="6"/>
        <v>2.1553535676332123</v>
      </c>
      <c r="V9">
        <f t="shared" si="7"/>
        <v>8</v>
      </c>
      <c r="W9" t="str">
        <f t="shared" si="8"/>
        <v/>
      </c>
      <c r="X9">
        <f t="shared" si="9"/>
        <v>1130.0507809999981</v>
      </c>
      <c r="Y9" t="str">
        <f t="shared" si="10"/>
        <v/>
      </c>
      <c r="Z9">
        <f t="shared" si="11"/>
        <v>1</v>
      </c>
      <c r="AB9" s="3">
        <v>6</v>
      </c>
      <c r="AC9" s="5">
        <v>-1669.0012429545443</v>
      </c>
      <c r="AD9" s="5">
        <v>457.07666012500158</v>
      </c>
      <c r="AF9">
        <v>6</v>
      </c>
      <c r="AG9">
        <f t="shared" si="12"/>
        <v>-1669.0012429545443</v>
      </c>
      <c r="AH9">
        <f t="shared" si="13"/>
        <v>457.07666012500158</v>
      </c>
    </row>
    <row r="10" spans="1:34" x14ac:dyDescent="0.25">
      <c r="A10" t="s">
        <v>34</v>
      </c>
      <c r="B10">
        <v>55972.707030999998</v>
      </c>
      <c r="C10">
        <v>56402</v>
      </c>
      <c r="D10">
        <v>59476</v>
      </c>
      <c r="E10">
        <v>59757</v>
      </c>
      <c r="F10">
        <v>55498</v>
      </c>
      <c r="G10">
        <v>58018</v>
      </c>
      <c r="H10">
        <v>56647</v>
      </c>
      <c r="I10">
        <v>56402</v>
      </c>
      <c r="J10">
        <v>57001</v>
      </c>
      <c r="L10" s="1" t="str">
        <f t="shared" si="0"/>
        <v>01JUL2025:09:00:00</v>
      </c>
      <c r="M10">
        <v>9</v>
      </c>
      <c r="N10">
        <f t="shared" si="1"/>
        <v>429.2929690000019</v>
      </c>
      <c r="O10" t="str">
        <f t="shared" si="2"/>
        <v/>
      </c>
      <c r="P10">
        <f t="shared" si="3"/>
        <v>429.2929690000019</v>
      </c>
      <c r="Q10" t="str">
        <f t="shared" si="4"/>
        <v/>
      </c>
      <c r="R10">
        <f t="shared" si="5"/>
        <v>1</v>
      </c>
      <c r="S10">
        <f t="shared" si="6"/>
        <v>0.76696838829367631</v>
      </c>
      <c r="V10">
        <f t="shared" si="7"/>
        <v>9</v>
      </c>
      <c r="W10" t="str">
        <f t="shared" si="8"/>
        <v/>
      </c>
      <c r="X10">
        <f t="shared" si="9"/>
        <v>429.2929690000019</v>
      </c>
      <c r="Y10" t="str">
        <f t="shared" si="10"/>
        <v/>
      </c>
      <c r="Z10">
        <f t="shared" si="11"/>
        <v>1</v>
      </c>
      <c r="AB10" s="3">
        <v>7</v>
      </c>
      <c r="AC10" s="5">
        <v>-1455.7430014166657</v>
      </c>
      <c r="AD10" s="5">
        <v>625.58658833333538</v>
      </c>
      <c r="AF10">
        <v>7</v>
      </c>
      <c r="AG10">
        <f t="shared" si="12"/>
        <v>-1455.7430014166657</v>
      </c>
      <c r="AH10">
        <f t="shared" si="13"/>
        <v>625.58658833333538</v>
      </c>
    </row>
    <row r="11" spans="1:34" x14ac:dyDescent="0.25">
      <c r="A11" t="s">
        <v>35</v>
      </c>
      <c r="B11">
        <v>60038.339844000002</v>
      </c>
      <c r="C11">
        <v>60010</v>
      </c>
      <c r="D11">
        <v>63729</v>
      </c>
      <c r="E11">
        <v>64024</v>
      </c>
      <c r="F11">
        <v>58785</v>
      </c>
      <c r="G11">
        <v>61731</v>
      </c>
      <c r="H11">
        <v>59888</v>
      </c>
      <c r="I11">
        <v>60010</v>
      </c>
      <c r="J11">
        <v>60462</v>
      </c>
      <c r="L11" s="1" t="str">
        <f t="shared" si="0"/>
        <v>01JUL2025:10:00:00</v>
      </c>
      <c r="M11">
        <v>10</v>
      </c>
      <c r="N11">
        <f t="shared" si="1"/>
        <v>-28.339844000001904</v>
      </c>
      <c r="O11">
        <f t="shared" si="2"/>
        <v>-28.339844000001904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4.7202910796065388E-2</v>
      </c>
      <c r="V11">
        <f t="shared" si="7"/>
        <v>10</v>
      </c>
      <c r="W11">
        <f t="shared" si="8"/>
        <v>-28.339844000001904</v>
      </c>
      <c r="X11" t="str">
        <f t="shared" si="9"/>
        <v/>
      </c>
      <c r="Y11">
        <f t="shared" si="10"/>
        <v>1</v>
      </c>
      <c r="Z11" t="str">
        <f t="shared" si="11"/>
        <v/>
      </c>
      <c r="AB11" s="3">
        <v>8</v>
      </c>
      <c r="AC11" s="5">
        <v>-1741.5617561428551</v>
      </c>
      <c r="AD11" s="5">
        <v>484.171875</v>
      </c>
      <c r="AF11">
        <v>8</v>
      </c>
      <c r="AG11">
        <f t="shared" si="12"/>
        <v>-1741.5617561428551</v>
      </c>
      <c r="AH11">
        <f t="shared" si="13"/>
        <v>484.171875</v>
      </c>
    </row>
    <row r="12" spans="1:34" x14ac:dyDescent="0.25">
      <c r="A12" t="s">
        <v>36</v>
      </c>
      <c r="B12">
        <v>63814.710937999997</v>
      </c>
      <c r="C12">
        <v>63675</v>
      </c>
      <c r="D12">
        <v>66833</v>
      </c>
      <c r="E12">
        <v>66922</v>
      </c>
      <c r="F12">
        <v>62102</v>
      </c>
      <c r="G12">
        <v>65135</v>
      </c>
      <c r="H12">
        <v>63621</v>
      </c>
      <c r="I12">
        <v>63675</v>
      </c>
      <c r="J12">
        <v>63964</v>
      </c>
      <c r="L12" s="1" t="str">
        <f t="shared" si="0"/>
        <v>01JUL2025:11:00:00</v>
      </c>
      <c r="M12">
        <v>11</v>
      </c>
      <c r="N12">
        <f t="shared" si="1"/>
        <v>-139.71093799999653</v>
      </c>
      <c r="O12">
        <f t="shared" si="2"/>
        <v>-139.71093799999653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0.21893218028635197</v>
      </c>
      <c r="V12">
        <f t="shared" si="7"/>
        <v>11</v>
      </c>
      <c r="W12">
        <f t="shared" si="8"/>
        <v>-139.71093799999653</v>
      </c>
      <c r="X12" t="str">
        <f t="shared" si="9"/>
        <v/>
      </c>
      <c r="Y12">
        <f t="shared" si="10"/>
        <v>1</v>
      </c>
      <c r="Z12" t="str">
        <f t="shared" si="11"/>
        <v/>
      </c>
      <c r="AB12" s="3">
        <v>9</v>
      </c>
      <c r="AC12" s="5">
        <v>-1760.8437501818175</v>
      </c>
      <c r="AD12" s="5">
        <v>498.11572250000154</v>
      </c>
      <c r="AF12">
        <v>9</v>
      </c>
      <c r="AG12">
        <f t="shared" si="12"/>
        <v>-1760.8437501818175</v>
      </c>
      <c r="AH12">
        <f t="shared" si="13"/>
        <v>498.11572250000154</v>
      </c>
    </row>
    <row r="13" spans="1:34" x14ac:dyDescent="0.25">
      <c r="A13" t="s">
        <v>37</v>
      </c>
      <c r="B13">
        <v>66658.773438000004</v>
      </c>
      <c r="C13">
        <v>67270</v>
      </c>
      <c r="D13">
        <v>69600</v>
      </c>
      <c r="E13">
        <v>69340</v>
      </c>
      <c r="F13">
        <v>65370</v>
      </c>
      <c r="G13">
        <v>67958</v>
      </c>
      <c r="H13">
        <v>67422</v>
      </c>
      <c r="I13">
        <v>67270</v>
      </c>
      <c r="J13">
        <v>67241</v>
      </c>
      <c r="L13" s="1" t="str">
        <f t="shared" si="0"/>
        <v>01JUL2025:12:00:00</v>
      </c>
      <c r="M13">
        <v>12</v>
      </c>
      <c r="N13">
        <f t="shared" si="1"/>
        <v>611.22656199999619</v>
      </c>
      <c r="O13" t="str">
        <f t="shared" si="2"/>
        <v/>
      </c>
      <c r="P13">
        <f t="shared" si="3"/>
        <v>611.22656199999619</v>
      </c>
      <c r="Q13" t="str">
        <f t="shared" si="4"/>
        <v/>
      </c>
      <c r="R13">
        <f t="shared" si="5"/>
        <v>1</v>
      </c>
      <c r="S13">
        <f t="shared" si="6"/>
        <v>0.91694840825192225</v>
      </c>
      <c r="V13">
        <f t="shared" si="7"/>
        <v>12</v>
      </c>
      <c r="W13" t="str">
        <f t="shared" si="8"/>
        <v/>
      </c>
      <c r="X13">
        <f t="shared" si="9"/>
        <v>611.22656199999619</v>
      </c>
      <c r="Y13" t="str">
        <f t="shared" si="10"/>
        <v/>
      </c>
      <c r="Z13">
        <f t="shared" si="11"/>
        <v>1</v>
      </c>
      <c r="AB13" s="3">
        <v>10</v>
      </c>
      <c r="AC13" s="5">
        <v>-2178.1992189130424</v>
      </c>
      <c r="AD13" s="5">
        <v>705.98102685714343</v>
      </c>
      <c r="AF13">
        <v>10</v>
      </c>
      <c r="AG13">
        <f t="shared" si="12"/>
        <v>-2178.1992189130424</v>
      </c>
      <c r="AH13">
        <f t="shared" si="13"/>
        <v>705.98102685714343</v>
      </c>
    </row>
    <row r="14" spans="1:34" x14ac:dyDescent="0.25">
      <c r="A14" t="s">
        <v>38</v>
      </c>
      <c r="B14">
        <v>70052.625</v>
      </c>
      <c r="C14">
        <v>70673</v>
      </c>
      <c r="D14">
        <v>72932</v>
      </c>
      <c r="E14">
        <v>73185</v>
      </c>
      <c r="F14">
        <v>68460</v>
      </c>
      <c r="G14">
        <v>71269</v>
      </c>
      <c r="H14">
        <v>71501</v>
      </c>
      <c r="I14">
        <v>70673</v>
      </c>
      <c r="J14">
        <v>70549</v>
      </c>
      <c r="L14" s="1" t="str">
        <f t="shared" si="0"/>
        <v>01JUL2025:13:00:00</v>
      </c>
      <c r="M14">
        <v>13</v>
      </c>
      <c r="N14">
        <f t="shared" si="1"/>
        <v>620.375</v>
      </c>
      <c r="O14" t="str">
        <f t="shared" si="2"/>
        <v/>
      </c>
      <c r="P14">
        <f t="shared" si="3"/>
        <v>620.375</v>
      </c>
      <c r="Q14" t="str">
        <f t="shared" si="4"/>
        <v/>
      </c>
      <c r="R14">
        <f t="shared" si="5"/>
        <v>1</v>
      </c>
      <c r="S14">
        <f t="shared" si="6"/>
        <v>0.88558423042676848</v>
      </c>
      <c r="V14">
        <f t="shared" si="7"/>
        <v>13</v>
      </c>
      <c r="W14" t="str">
        <f t="shared" si="8"/>
        <v/>
      </c>
      <c r="X14">
        <f t="shared" si="9"/>
        <v>620.375</v>
      </c>
      <c r="Y14" t="str">
        <f t="shared" si="10"/>
        <v/>
      </c>
      <c r="Z14">
        <f t="shared" si="11"/>
        <v>1</v>
      </c>
      <c r="AB14" s="3">
        <v>11</v>
      </c>
      <c r="AC14" s="5">
        <v>-2254.1791550454554</v>
      </c>
      <c r="AD14" s="5">
        <v>717.81591775000106</v>
      </c>
      <c r="AF14">
        <v>11</v>
      </c>
      <c r="AG14">
        <f t="shared" si="12"/>
        <v>-2254.1791550454554</v>
      </c>
      <c r="AH14">
        <f t="shared" si="13"/>
        <v>717.81591775000106</v>
      </c>
    </row>
    <row r="15" spans="1:34" x14ac:dyDescent="0.25">
      <c r="A15" t="s">
        <v>39</v>
      </c>
      <c r="B15">
        <v>72428.476563000004</v>
      </c>
      <c r="C15">
        <v>73852</v>
      </c>
      <c r="D15">
        <v>75826</v>
      </c>
      <c r="E15">
        <v>76183</v>
      </c>
      <c r="F15">
        <v>71303</v>
      </c>
      <c r="G15">
        <v>74377</v>
      </c>
      <c r="H15">
        <v>75007</v>
      </c>
      <c r="I15">
        <v>73852</v>
      </c>
      <c r="J15">
        <v>73623</v>
      </c>
      <c r="L15" s="1" t="str">
        <f t="shared" si="0"/>
        <v>01JUL2025:14:00:00</v>
      </c>
      <c r="M15">
        <v>14</v>
      </c>
      <c r="N15">
        <f t="shared" si="1"/>
        <v>1423.5234369999962</v>
      </c>
      <c r="O15" t="str">
        <f t="shared" si="2"/>
        <v/>
      </c>
      <c r="P15">
        <f t="shared" si="3"/>
        <v>1423.5234369999962</v>
      </c>
      <c r="Q15" t="str">
        <f t="shared" si="4"/>
        <v/>
      </c>
      <c r="R15">
        <f t="shared" si="5"/>
        <v>1</v>
      </c>
      <c r="S15">
        <f t="shared" si="6"/>
        <v>1.9654195484310397</v>
      </c>
      <c r="V15">
        <f t="shared" si="7"/>
        <v>14</v>
      </c>
      <c r="W15" t="str">
        <f t="shared" si="8"/>
        <v/>
      </c>
      <c r="X15">
        <f t="shared" si="9"/>
        <v>1423.5234369999962</v>
      </c>
      <c r="Y15" t="str">
        <f t="shared" si="10"/>
        <v/>
      </c>
      <c r="Z15">
        <f t="shared" si="11"/>
        <v>1</v>
      </c>
      <c r="AB15" s="3">
        <v>12</v>
      </c>
      <c r="AC15" s="5">
        <v>-1879.8836808333351</v>
      </c>
      <c r="AD15" s="5">
        <v>983.17871074999857</v>
      </c>
      <c r="AF15">
        <v>12</v>
      </c>
      <c r="AG15">
        <f t="shared" si="12"/>
        <v>-1879.8836808333351</v>
      </c>
      <c r="AH15">
        <f t="shared" si="13"/>
        <v>983.17871074999857</v>
      </c>
    </row>
    <row r="16" spans="1:34" x14ac:dyDescent="0.25">
      <c r="A16" t="s">
        <v>40</v>
      </c>
      <c r="B16">
        <v>74298.53125</v>
      </c>
      <c r="C16">
        <v>76213</v>
      </c>
      <c r="D16">
        <v>77478</v>
      </c>
      <c r="E16">
        <v>77921</v>
      </c>
      <c r="F16">
        <v>73500</v>
      </c>
      <c r="G16">
        <v>76096</v>
      </c>
      <c r="H16">
        <v>76908</v>
      </c>
      <c r="I16">
        <v>76213</v>
      </c>
      <c r="J16">
        <v>75703</v>
      </c>
      <c r="L16" s="1" t="str">
        <f t="shared" si="0"/>
        <v>01JUL2025:15:00:00</v>
      </c>
      <c r="M16">
        <v>15</v>
      </c>
      <c r="N16">
        <f t="shared" si="1"/>
        <v>1914.46875</v>
      </c>
      <c r="O16" t="str">
        <f t="shared" si="2"/>
        <v/>
      </c>
      <c r="P16">
        <f t="shared" si="3"/>
        <v>1914.46875</v>
      </c>
      <c r="Q16" t="str">
        <f t="shared" si="4"/>
        <v/>
      </c>
      <c r="R16">
        <f t="shared" si="5"/>
        <v>1</v>
      </c>
      <c r="S16">
        <f t="shared" si="6"/>
        <v>2.5767248931990157</v>
      </c>
      <c r="V16">
        <f t="shared" si="7"/>
        <v>15</v>
      </c>
      <c r="W16" t="str">
        <f t="shared" si="8"/>
        <v/>
      </c>
      <c r="X16">
        <f t="shared" si="9"/>
        <v>1914.46875</v>
      </c>
      <c r="Y16" t="str">
        <f t="shared" si="10"/>
        <v/>
      </c>
      <c r="Z16">
        <f t="shared" si="11"/>
        <v>1</v>
      </c>
      <c r="AB16" s="3">
        <v>13</v>
      </c>
      <c r="AC16" s="5">
        <v>-1323.5861819375023</v>
      </c>
      <c r="AD16" s="5">
        <v>1340.2996649999991</v>
      </c>
      <c r="AF16">
        <v>13</v>
      </c>
      <c r="AG16">
        <f t="shared" si="12"/>
        <v>-1323.5861819375023</v>
      </c>
      <c r="AH16">
        <f t="shared" si="13"/>
        <v>1340.2996649999991</v>
      </c>
    </row>
    <row r="17" spans="1:34" x14ac:dyDescent="0.25">
      <c r="A17" t="s">
        <v>41</v>
      </c>
      <c r="B17">
        <v>75838.59375</v>
      </c>
      <c r="C17">
        <v>77436</v>
      </c>
      <c r="D17">
        <v>78326</v>
      </c>
      <c r="E17">
        <v>79239</v>
      </c>
      <c r="F17">
        <v>74712</v>
      </c>
      <c r="G17">
        <v>76716</v>
      </c>
      <c r="H17">
        <v>77170</v>
      </c>
      <c r="I17">
        <v>77436</v>
      </c>
      <c r="J17">
        <v>76646</v>
      </c>
      <c r="L17" s="1" t="str">
        <f t="shared" si="0"/>
        <v>01JUL2025:16:00:00</v>
      </c>
      <c r="M17">
        <v>16</v>
      </c>
      <c r="N17">
        <f t="shared" si="1"/>
        <v>1597.40625</v>
      </c>
      <c r="O17" t="str">
        <f t="shared" si="2"/>
        <v/>
      </c>
      <c r="P17">
        <f t="shared" si="3"/>
        <v>1597.40625</v>
      </c>
      <c r="Q17" t="str">
        <f t="shared" si="4"/>
        <v/>
      </c>
      <c r="R17">
        <f t="shared" si="5"/>
        <v>1</v>
      </c>
      <c r="S17">
        <f t="shared" si="6"/>
        <v>2.1063236684817879</v>
      </c>
      <c r="V17">
        <f t="shared" si="7"/>
        <v>16</v>
      </c>
      <c r="W17" t="str">
        <f t="shared" si="8"/>
        <v/>
      </c>
      <c r="X17">
        <f t="shared" si="9"/>
        <v>1597.40625</v>
      </c>
      <c r="Y17" t="str">
        <f t="shared" si="10"/>
        <v/>
      </c>
      <c r="Z17">
        <f t="shared" si="11"/>
        <v>1</v>
      </c>
      <c r="AB17" s="3">
        <v>14</v>
      </c>
      <c r="AC17" s="5">
        <v>-999.79129485714452</v>
      </c>
      <c r="AD17" s="5">
        <v>1504.169189187498</v>
      </c>
      <c r="AF17">
        <v>14</v>
      </c>
      <c r="AG17">
        <f t="shared" si="12"/>
        <v>-999.79129485714452</v>
      </c>
      <c r="AH17">
        <f t="shared" si="13"/>
        <v>1504.169189187498</v>
      </c>
    </row>
    <row r="18" spans="1:34" x14ac:dyDescent="0.25">
      <c r="A18" t="s">
        <v>42</v>
      </c>
      <c r="B18">
        <v>76083.117188000004</v>
      </c>
      <c r="C18">
        <v>77926</v>
      </c>
      <c r="D18">
        <v>78832</v>
      </c>
      <c r="E18">
        <v>80111</v>
      </c>
      <c r="F18">
        <v>75362</v>
      </c>
      <c r="G18">
        <v>76786</v>
      </c>
      <c r="H18">
        <v>76738</v>
      </c>
      <c r="I18">
        <v>77926</v>
      </c>
      <c r="J18">
        <v>76923</v>
      </c>
      <c r="L18" s="1" t="str">
        <f t="shared" si="0"/>
        <v>01JUL2025:17:00:00</v>
      </c>
      <c r="M18">
        <v>17</v>
      </c>
      <c r="N18">
        <f t="shared" si="1"/>
        <v>1842.8828119999962</v>
      </c>
      <c r="O18" t="str">
        <f t="shared" si="2"/>
        <v/>
      </c>
      <c r="P18">
        <f t="shared" si="3"/>
        <v>1842.8828119999962</v>
      </c>
      <c r="Q18" t="str">
        <f t="shared" si="4"/>
        <v/>
      </c>
      <c r="R18">
        <f t="shared" si="5"/>
        <v>1</v>
      </c>
      <c r="S18">
        <f t="shared" si="6"/>
        <v>2.4221967765151708</v>
      </c>
      <c r="V18">
        <f t="shared" si="7"/>
        <v>17</v>
      </c>
      <c r="W18" t="str">
        <f t="shared" si="8"/>
        <v/>
      </c>
      <c r="X18">
        <f t="shared" si="9"/>
        <v>1842.8828119999962</v>
      </c>
      <c r="Y18" t="str">
        <f t="shared" si="10"/>
        <v/>
      </c>
      <c r="Z18">
        <f t="shared" si="11"/>
        <v>1</v>
      </c>
      <c r="AB18" s="3">
        <v>15</v>
      </c>
      <c r="AC18" s="5">
        <v>-766.74715927272871</v>
      </c>
      <c r="AD18" s="5">
        <v>1562.8028369473668</v>
      </c>
      <c r="AF18">
        <v>15</v>
      </c>
      <c r="AG18">
        <f t="shared" si="12"/>
        <v>-766.74715927272871</v>
      </c>
      <c r="AH18">
        <f t="shared" si="13"/>
        <v>1562.8028369473668</v>
      </c>
    </row>
    <row r="19" spans="1:34" x14ac:dyDescent="0.25">
      <c r="A19" t="s">
        <v>43</v>
      </c>
      <c r="B19">
        <v>74792.507813000004</v>
      </c>
      <c r="C19">
        <v>77297</v>
      </c>
      <c r="D19">
        <v>79226</v>
      </c>
      <c r="E19">
        <v>80392</v>
      </c>
      <c r="F19">
        <v>75086</v>
      </c>
      <c r="G19">
        <v>76516</v>
      </c>
      <c r="H19">
        <v>75659</v>
      </c>
      <c r="I19">
        <v>77297</v>
      </c>
      <c r="J19">
        <v>76517</v>
      </c>
      <c r="L19" s="1" t="str">
        <f t="shared" si="0"/>
        <v>01JUL2025:18:00:00</v>
      </c>
      <c r="M19">
        <v>18</v>
      </c>
      <c r="N19">
        <f t="shared" si="1"/>
        <v>2504.4921869999962</v>
      </c>
      <c r="O19" t="str">
        <f t="shared" si="2"/>
        <v/>
      </c>
      <c r="P19">
        <f t="shared" si="3"/>
        <v>2504.4921869999962</v>
      </c>
      <c r="Q19" t="str">
        <f t="shared" si="4"/>
        <v/>
      </c>
      <c r="R19">
        <f t="shared" si="5"/>
        <v>1</v>
      </c>
      <c r="S19">
        <f t="shared" si="6"/>
        <v>3.3485869911754444</v>
      </c>
      <c r="V19">
        <f t="shared" si="7"/>
        <v>18</v>
      </c>
      <c r="W19" t="str">
        <f t="shared" si="8"/>
        <v/>
      </c>
      <c r="X19">
        <f t="shared" si="9"/>
        <v>2504.4921869999962</v>
      </c>
      <c r="Y19" t="str">
        <f t="shared" si="10"/>
        <v/>
      </c>
      <c r="Z19">
        <f t="shared" si="11"/>
        <v>1</v>
      </c>
      <c r="AB19" s="3">
        <v>16</v>
      </c>
      <c r="AC19" s="5">
        <v>-690.23102714285983</v>
      </c>
      <c r="AD19" s="5">
        <v>1619.7102579999989</v>
      </c>
      <c r="AF19">
        <v>16</v>
      </c>
      <c r="AG19">
        <f t="shared" si="12"/>
        <v>-690.23102714285983</v>
      </c>
      <c r="AH19">
        <f t="shared" si="13"/>
        <v>1619.7102579999989</v>
      </c>
    </row>
    <row r="20" spans="1:34" x14ac:dyDescent="0.25">
      <c r="A20" t="s">
        <v>44</v>
      </c>
      <c r="B20">
        <v>73162.203125</v>
      </c>
      <c r="C20">
        <v>75664</v>
      </c>
      <c r="D20">
        <v>78339</v>
      </c>
      <c r="E20">
        <v>79561</v>
      </c>
      <c r="F20">
        <v>73731</v>
      </c>
      <c r="G20">
        <v>75515</v>
      </c>
      <c r="H20">
        <v>73442</v>
      </c>
      <c r="I20">
        <v>75664</v>
      </c>
      <c r="J20">
        <v>75178</v>
      </c>
      <c r="L20" s="1" t="str">
        <f t="shared" si="0"/>
        <v>01JUL2025:19:00:00</v>
      </c>
      <c r="M20">
        <v>19</v>
      </c>
      <c r="N20">
        <f t="shared" si="1"/>
        <v>2501.796875</v>
      </c>
      <c r="O20" t="str">
        <f t="shared" si="2"/>
        <v/>
      </c>
      <c r="P20">
        <f t="shared" si="3"/>
        <v>2501.796875</v>
      </c>
      <c r="Q20" t="str">
        <f t="shared" si="4"/>
        <v/>
      </c>
      <c r="R20">
        <f t="shared" si="5"/>
        <v>1</v>
      </c>
      <c r="S20">
        <f t="shared" si="6"/>
        <v>3.4195209659359205</v>
      </c>
      <c r="V20">
        <f t="shared" si="7"/>
        <v>19</v>
      </c>
      <c r="W20" t="str">
        <f t="shared" si="8"/>
        <v/>
      </c>
      <c r="X20">
        <f t="shared" si="9"/>
        <v>2501.796875</v>
      </c>
      <c r="Y20" t="str">
        <f t="shared" si="10"/>
        <v/>
      </c>
      <c r="Z20">
        <f t="shared" si="11"/>
        <v>1</v>
      </c>
      <c r="AB20" s="3">
        <v>17</v>
      </c>
      <c r="AC20" s="5">
        <v>-1311.4625002000016</v>
      </c>
      <c r="AD20" s="5">
        <v>1823.1468747599981</v>
      </c>
      <c r="AF20">
        <v>17</v>
      </c>
      <c r="AG20">
        <f t="shared" si="12"/>
        <v>-1311.4625002000016</v>
      </c>
      <c r="AH20">
        <f t="shared" si="13"/>
        <v>1823.1468747599981</v>
      </c>
    </row>
    <row r="21" spans="1:34" x14ac:dyDescent="0.25">
      <c r="A21" t="s">
        <v>45</v>
      </c>
      <c r="B21">
        <v>70499.796875</v>
      </c>
      <c r="C21">
        <v>73118</v>
      </c>
      <c r="D21">
        <v>76121</v>
      </c>
      <c r="E21">
        <v>77481</v>
      </c>
      <c r="F21">
        <v>71304</v>
      </c>
      <c r="G21">
        <v>73134</v>
      </c>
      <c r="H21">
        <v>70609</v>
      </c>
      <c r="I21">
        <v>73118</v>
      </c>
      <c r="J21">
        <v>72810</v>
      </c>
      <c r="L21" s="1" t="str">
        <f t="shared" si="0"/>
        <v>01JUL2025:20:00:00</v>
      </c>
      <c r="M21">
        <v>20</v>
      </c>
      <c r="N21">
        <f t="shared" si="1"/>
        <v>2618.203125</v>
      </c>
      <c r="O21" t="str">
        <f t="shared" si="2"/>
        <v/>
      </c>
      <c r="P21">
        <f t="shared" si="3"/>
        <v>2618.203125</v>
      </c>
      <c r="Q21" t="str">
        <f t="shared" si="4"/>
        <v/>
      </c>
      <c r="R21">
        <f t="shared" si="5"/>
        <v>1</v>
      </c>
      <c r="S21">
        <f t="shared" si="6"/>
        <v>3.7137739980190543</v>
      </c>
      <c r="V21">
        <f t="shared" si="7"/>
        <v>20</v>
      </c>
      <c r="W21" t="str">
        <f t="shared" si="8"/>
        <v/>
      </c>
      <c r="X21">
        <f t="shared" si="9"/>
        <v>2618.203125</v>
      </c>
      <c r="Y21" t="str">
        <f t="shared" si="10"/>
        <v/>
      </c>
      <c r="Z21">
        <f t="shared" si="11"/>
        <v>1</v>
      </c>
      <c r="AB21" s="3">
        <v>18</v>
      </c>
      <c r="AC21" s="5">
        <v>-1532.7070315000019</v>
      </c>
      <c r="AD21" s="5">
        <v>1969.6754804999982</v>
      </c>
      <c r="AF21">
        <v>18</v>
      </c>
      <c r="AG21">
        <f t="shared" si="12"/>
        <v>-1532.7070315000019</v>
      </c>
      <c r="AH21">
        <f t="shared" si="13"/>
        <v>1969.6754804999982</v>
      </c>
    </row>
    <row r="22" spans="1:34" x14ac:dyDescent="0.25">
      <c r="A22" t="s">
        <v>46</v>
      </c>
      <c r="B22">
        <v>67814.375</v>
      </c>
      <c r="C22">
        <v>70461</v>
      </c>
      <c r="D22">
        <v>73470</v>
      </c>
      <c r="E22">
        <v>74866</v>
      </c>
      <c r="F22">
        <v>68869</v>
      </c>
      <c r="G22">
        <v>70405</v>
      </c>
      <c r="H22">
        <v>67920</v>
      </c>
      <c r="I22">
        <v>70461</v>
      </c>
      <c r="J22">
        <v>70176</v>
      </c>
      <c r="L22" s="1" t="str">
        <f t="shared" si="0"/>
        <v>01JUL2025:21:00:00</v>
      </c>
      <c r="M22">
        <v>21</v>
      </c>
      <c r="N22">
        <f t="shared" si="1"/>
        <v>2646.625</v>
      </c>
      <c r="O22" t="str">
        <f t="shared" si="2"/>
        <v/>
      </c>
      <c r="P22">
        <f t="shared" si="3"/>
        <v>2646.625</v>
      </c>
      <c r="Q22" t="str">
        <f t="shared" si="4"/>
        <v/>
      </c>
      <c r="R22">
        <f t="shared" si="5"/>
        <v>1</v>
      </c>
      <c r="S22">
        <f t="shared" si="6"/>
        <v>3.9027492327401081</v>
      </c>
      <c r="V22">
        <f t="shared" si="7"/>
        <v>21</v>
      </c>
      <c r="W22" t="str">
        <f t="shared" si="8"/>
        <v/>
      </c>
      <c r="X22">
        <f t="shared" si="9"/>
        <v>2646.625</v>
      </c>
      <c r="Y22" t="str">
        <f t="shared" si="10"/>
        <v/>
      </c>
      <c r="Z22">
        <f t="shared" si="11"/>
        <v>1</v>
      </c>
      <c r="AB22" s="3">
        <v>19</v>
      </c>
      <c r="AC22" s="5">
        <v>-1395.2265628333359</v>
      </c>
      <c r="AD22" s="5">
        <v>2085.2099607083319</v>
      </c>
      <c r="AF22">
        <v>19</v>
      </c>
      <c r="AG22">
        <f t="shared" si="12"/>
        <v>-1395.2265628333359</v>
      </c>
      <c r="AH22">
        <f t="shared" si="13"/>
        <v>2085.2099607083319</v>
      </c>
    </row>
    <row r="23" spans="1:34" x14ac:dyDescent="0.25">
      <c r="A23" t="s">
        <v>47</v>
      </c>
      <c r="B23">
        <v>65706.273438000004</v>
      </c>
      <c r="C23">
        <v>68520</v>
      </c>
      <c r="D23">
        <v>71610</v>
      </c>
      <c r="E23">
        <v>72654</v>
      </c>
      <c r="F23">
        <v>66780</v>
      </c>
      <c r="G23">
        <v>68759</v>
      </c>
      <c r="H23">
        <v>66071</v>
      </c>
      <c r="I23">
        <v>68520</v>
      </c>
      <c r="J23">
        <v>68291</v>
      </c>
      <c r="L23" s="1" t="str">
        <f t="shared" si="0"/>
        <v>01JUL2025:22:00:00</v>
      </c>
      <c r="M23">
        <v>22</v>
      </c>
      <c r="N23">
        <f t="shared" si="1"/>
        <v>2813.7265619999962</v>
      </c>
      <c r="O23" t="str">
        <f t="shared" si="2"/>
        <v/>
      </c>
      <c r="P23">
        <f t="shared" si="3"/>
        <v>2813.7265619999962</v>
      </c>
      <c r="Q23" t="str">
        <f t="shared" si="4"/>
        <v/>
      </c>
      <c r="R23">
        <f t="shared" si="5"/>
        <v>1</v>
      </c>
      <c r="S23">
        <f t="shared" si="6"/>
        <v>4.2822799327601642</v>
      </c>
      <c r="V23">
        <f t="shared" si="7"/>
        <v>22</v>
      </c>
      <c r="W23" t="str">
        <f t="shared" si="8"/>
        <v/>
      </c>
      <c r="X23">
        <f t="shared" si="9"/>
        <v>2813.7265619999962</v>
      </c>
      <c r="Y23" t="str">
        <f t="shared" si="10"/>
        <v/>
      </c>
      <c r="Z23">
        <f t="shared" si="11"/>
        <v>1</v>
      </c>
      <c r="AB23" s="3">
        <v>20</v>
      </c>
      <c r="AC23" s="5">
        <v>-1209.2500002500019</v>
      </c>
      <c r="AD23" s="5">
        <v>1780.3751773636352</v>
      </c>
      <c r="AF23">
        <v>20</v>
      </c>
      <c r="AG23">
        <f t="shared" si="12"/>
        <v>-1209.2500002500019</v>
      </c>
      <c r="AH23">
        <f t="shared" si="13"/>
        <v>1780.3751773636352</v>
      </c>
    </row>
    <row r="24" spans="1:34" x14ac:dyDescent="0.25">
      <c r="A24" t="s">
        <v>48</v>
      </c>
      <c r="B24">
        <v>62992.757812999997</v>
      </c>
      <c r="C24">
        <v>64899</v>
      </c>
      <c r="D24">
        <v>68193</v>
      </c>
      <c r="E24">
        <v>69222</v>
      </c>
      <c r="F24">
        <v>63395</v>
      </c>
      <c r="G24">
        <v>65677</v>
      </c>
      <c r="H24">
        <v>62737</v>
      </c>
      <c r="I24">
        <v>64899</v>
      </c>
      <c r="J24">
        <v>64880</v>
      </c>
      <c r="L24" s="1" t="str">
        <f t="shared" si="0"/>
        <v>01JUL2025:23:00:00</v>
      </c>
      <c r="M24">
        <v>23</v>
      </c>
      <c r="N24">
        <f t="shared" si="1"/>
        <v>1906.2421870000035</v>
      </c>
      <c r="O24" t="str">
        <f t="shared" si="2"/>
        <v/>
      </c>
      <c r="P24">
        <f t="shared" si="3"/>
        <v>1906.2421870000035</v>
      </c>
      <c r="Q24" t="str">
        <f t="shared" si="4"/>
        <v/>
      </c>
      <c r="R24">
        <f t="shared" si="5"/>
        <v>1</v>
      </c>
      <c r="S24">
        <f t="shared" si="6"/>
        <v>3.0261291189359656</v>
      </c>
      <c r="V24">
        <f t="shared" si="7"/>
        <v>23</v>
      </c>
      <c r="W24" t="str">
        <f t="shared" si="8"/>
        <v/>
      </c>
      <c r="X24">
        <f t="shared" si="9"/>
        <v>1906.2421870000035</v>
      </c>
      <c r="Y24" t="str">
        <f t="shared" si="10"/>
        <v/>
      </c>
      <c r="Z24">
        <f t="shared" si="11"/>
        <v>1</v>
      </c>
      <c r="AB24" s="3">
        <v>21</v>
      </c>
      <c r="AC24" s="5">
        <v>-1146.3849432727279</v>
      </c>
      <c r="AD24" s="5">
        <v>1526.0094569999985</v>
      </c>
      <c r="AF24">
        <v>21</v>
      </c>
      <c r="AG24">
        <f t="shared" si="12"/>
        <v>-1146.3849432727279</v>
      </c>
      <c r="AH24">
        <f t="shared" si="13"/>
        <v>1526.0094569999985</v>
      </c>
    </row>
    <row r="25" spans="1:34" x14ac:dyDescent="0.25">
      <c r="A25" t="s">
        <v>49</v>
      </c>
      <c r="B25">
        <v>60771.917969000002</v>
      </c>
      <c r="C25">
        <v>61357</v>
      </c>
      <c r="D25">
        <v>64101</v>
      </c>
      <c r="E25">
        <v>64696</v>
      </c>
      <c r="F25">
        <v>59824</v>
      </c>
      <c r="G25">
        <v>62271</v>
      </c>
      <c r="H25">
        <v>59489</v>
      </c>
      <c r="I25">
        <v>61357</v>
      </c>
      <c r="J25">
        <v>61396</v>
      </c>
      <c r="L25" s="1" t="str">
        <f t="shared" si="0"/>
        <v>02JUL2025:00:00:00</v>
      </c>
      <c r="M25">
        <v>24</v>
      </c>
      <c r="N25">
        <f t="shared" si="1"/>
        <v>585.0820309999981</v>
      </c>
      <c r="O25" t="str">
        <f t="shared" si="2"/>
        <v/>
      </c>
      <c r="P25">
        <f t="shared" si="3"/>
        <v>585.0820309999981</v>
      </c>
      <c r="Q25" t="str">
        <f t="shared" si="4"/>
        <v/>
      </c>
      <c r="R25">
        <f t="shared" si="5"/>
        <v>1</v>
      </c>
      <c r="S25">
        <f t="shared" si="6"/>
        <v>0.96275064298357482</v>
      </c>
      <c r="V25">
        <f t="shared" si="7"/>
        <v>24</v>
      </c>
      <c r="W25" t="str">
        <f t="shared" si="8"/>
        <v/>
      </c>
      <c r="X25">
        <f t="shared" si="9"/>
        <v>585.0820309999981</v>
      </c>
      <c r="Y25" t="str">
        <f t="shared" si="10"/>
        <v/>
      </c>
      <c r="Z25">
        <f t="shared" si="11"/>
        <v>1</v>
      </c>
      <c r="AB25" s="3">
        <v>22</v>
      </c>
      <c r="AC25" s="5">
        <v>-1526.3719953846169</v>
      </c>
      <c r="AD25" s="5">
        <v>1567.9749538235289</v>
      </c>
      <c r="AF25">
        <v>22</v>
      </c>
      <c r="AG25">
        <f t="shared" si="12"/>
        <v>-1526.3719953846169</v>
      </c>
      <c r="AH25">
        <f t="shared" si="13"/>
        <v>1567.9749538235289</v>
      </c>
    </row>
    <row r="26" spans="1:34" x14ac:dyDescent="0.25">
      <c r="A26" t="s">
        <v>50</v>
      </c>
      <c r="B26">
        <v>58064.011719000002</v>
      </c>
      <c r="C26">
        <v>56123</v>
      </c>
      <c r="D26">
        <v>59099</v>
      </c>
      <c r="E26">
        <v>59972</v>
      </c>
      <c r="F26">
        <v>56610</v>
      </c>
      <c r="G26">
        <v>56248</v>
      </c>
      <c r="H26">
        <v>56723</v>
      </c>
      <c r="I26">
        <v>56123</v>
      </c>
      <c r="J26">
        <v>56744</v>
      </c>
      <c r="L26" s="1" t="str">
        <f t="shared" si="0"/>
        <v>02JUL2025:01:00:00</v>
      </c>
      <c r="M26">
        <v>1</v>
      </c>
      <c r="N26">
        <f t="shared" si="1"/>
        <v>-1941.0117190000019</v>
      </c>
      <c r="O26">
        <f t="shared" si="2"/>
        <v>-1941.0117190000019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3.3428825558824662</v>
      </c>
      <c r="V26">
        <f t="shared" si="7"/>
        <v>1</v>
      </c>
      <c r="W26">
        <f t="shared" si="8"/>
        <v>-1941.0117190000019</v>
      </c>
      <c r="X26" t="str">
        <f t="shared" si="9"/>
        <v/>
      </c>
      <c r="Y26">
        <f t="shared" si="10"/>
        <v>1</v>
      </c>
      <c r="Z26" t="str">
        <f t="shared" si="11"/>
        <v/>
      </c>
      <c r="AB26" s="3">
        <v>23</v>
      </c>
      <c r="AC26" s="5">
        <v>-1239.5364585333348</v>
      </c>
      <c r="AD26" s="5">
        <v>1369.8882811333335</v>
      </c>
      <c r="AF26">
        <v>23</v>
      </c>
      <c r="AG26">
        <f t="shared" si="12"/>
        <v>-1239.5364585333348</v>
      </c>
      <c r="AH26">
        <f t="shared" si="13"/>
        <v>1369.8882811333335</v>
      </c>
    </row>
    <row r="27" spans="1:34" x14ac:dyDescent="0.25">
      <c r="A27" t="s">
        <v>51</v>
      </c>
      <c r="B27">
        <v>55820.152344000002</v>
      </c>
      <c r="C27">
        <v>53306</v>
      </c>
      <c r="D27">
        <v>56467</v>
      </c>
      <c r="E27">
        <v>57050</v>
      </c>
      <c r="F27">
        <v>53784</v>
      </c>
      <c r="G27">
        <v>53605</v>
      </c>
      <c r="H27">
        <v>54001</v>
      </c>
      <c r="I27">
        <v>53306</v>
      </c>
      <c r="J27">
        <v>53956</v>
      </c>
      <c r="L27" s="1" t="str">
        <f t="shared" si="0"/>
        <v>02JUL2025:02:00:00</v>
      </c>
      <c r="M27">
        <v>2</v>
      </c>
      <c r="N27">
        <f t="shared" si="1"/>
        <v>-2514.1523440000019</v>
      </c>
      <c r="O27">
        <f t="shared" si="2"/>
        <v>-2514.1523440000019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4.5040227201569856</v>
      </c>
      <c r="V27">
        <f t="shared" si="7"/>
        <v>2</v>
      </c>
      <c r="W27">
        <f t="shared" si="8"/>
        <v>-2514.1523440000019</v>
      </c>
      <c r="X27" t="str">
        <f t="shared" si="9"/>
        <v/>
      </c>
      <c r="Y27">
        <f t="shared" si="10"/>
        <v>1</v>
      </c>
      <c r="Z27" t="str">
        <f t="shared" si="11"/>
        <v/>
      </c>
      <c r="AB27" s="3">
        <v>24</v>
      </c>
      <c r="AC27" s="5">
        <v>-1052.8986675882363</v>
      </c>
      <c r="AD27" s="5">
        <v>1166.3909252307678</v>
      </c>
      <c r="AF27">
        <v>24</v>
      </c>
      <c r="AG27">
        <f t="shared" si="12"/>
        <v>-1052.8986675882363</v>
      </c>
      <c r="AH27">
        <f t="shared" si="13"/>
        <v>1166.3909252307678</v>
      </c>
    </row>
    <row r="28" spans="1:34" x14ac:dyDescent="0.25">
      <c r="A28" t="s">
        <v>52</v>
      </c>
      <c r="B28">
        <v>53696.167969000002</v>
      </c>
      <c r="C28">
        <v>51324</v>
      </c>
      <c r="D28">
        <v>54432</v>
      </c>
      <c r="E28">
        <v>55114</v>
      </c>
      <c r="F28">
        <v>51772</v>
      </c>
      <c r="G28">
        <v>51871</v>
      </c>
      <c r="H28">
        <v>52009</v>
      </c>
      <c r="I28">
        <v>51324</v>
      </c>
      <c r="J28">
        <v>51999</v>
      </c>
      <c r="L28" s="1" t="str">
        <f t="shared" si="0"/>
        <v>02JUL2025:03:00:00</v>
      </c>
      <c r="M28">
        <v>3</v>
      </c>
      <c r="N28">
        <f t="shared" si="1"/>
        <v>-2372.1679690000019</v>
      </c>
      <c r="O28">
        <f t="shared" si="2"/>
        <v>-2372.1679690000019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4.4177602587385891</v>
      </c>
      <c r="V28">
        <f t="shared" si="7"/>
        <v>3</v>
      </c>
      <c r="W28">
        <f t="shared" si="8"/>
        <v>-2372.1679690000019</v>
      </c>
      <c r="X28" t="str">
        <f t="shared" si="9"/>
        <v/>
      </c>
      <c r="Y28">
        <f t="shared" si="10"/>
        <v>1</v>
      </c>
      <c r="Z28" t="str">
        <f t="shared" si="11"/>
        <v/>
      </c>
      <c r="AB28" s="3" t="s">
        <v>13</v>
      </c>
      <c r="AC28" s="5">
        <v>-1517.2059614961256</v>
      </c>
      <c r="AD28" s="5">
        <v>1376.4483270450442</v>
      </c>
    </row>
    <row r="29" spans="1:34" x14ac:dyDescent="0.25">
      <c r="A29" t="s">
        <v>53</v>
      </c>
      <c r="B29">
        <v>52751.484375</v>
      </c>
      <c r="C29">
        <v>50123</v>
      </c>
      <c r="D29">
        <v>52946</v>
      </c>
      <c r="E29">
        <v>53581</v>
      </c>
      <c r="F29">
        <v>50759</v>
      </c>
      <c r="G29">
        <v>51056</v>
      </c>
      <c r="H29">
        <v>50941</v>
      </c>
      <c r="I29">
        <v>50123</v>
      </c>
      <c r="J29">
        <v>50920</v>
      </c>
      <c r="L29" s="1" t="str">
        <f t="shared" si="0"/>
        <v>02JUL2025:04:00:00</v>
      </c>
      <c r="M29">
        <v>4</v>
      </c>
      <c r="N29">
        <f t="shared" si="1"/>
        <v>-2628.484375</v>
      </c>
      <c r="O29">
        <f t="shared" si="2"/>
        <v>-2628.484375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4.9827685536100139</v>
      </c>
      <c r="V29">
        <f t="shared" si="7"/>
        <v>4</v>
      </c>
      <c r="W29">
        <f t="shared" si="8"/>
        <v>-2628.484375</v>
      </c>
      <c r="X29" t="str">
        <f t="shared" si="9"/>
        <v/>
      </c>
      <c r="Y29">
        <f t="shared" si="10"/>
        <v>1</v>
      </c>
      <c r="Z29" t="str">
        <f t="shared" si="11"/>
        <v/>
      </c>
    </row>
    <row r="30" spans="1:34" x14ac:dyDescent="0.25">
      <c r="A30" t="s">
        <v>54</v>
      </c>
      <c r="B30">
        <v>52407.65625</v>
      </c>
      <c r="C30">
        <v>49655</v>
      </c>
      <c r="D30">
        <v>52152</v>
      </c>
      <c r="E30">
        <v>52598</v>
      </c>
      <c r="F30">
        <v>50262</v>
      </c>
      <c r="G30">
        <v>50579</v>
      </c>
      <c r="H30">
        <v>50533</v>
      </c>
      <c r="I30">
        <v>49655</v>
      </c>
      <c r="J30">
        <v>50424</v>
      </c>
      <c r="L30" s="1" t="str">
        <f t="shared" si="0"/>
        <v>02JUL2025:05:00:00</v>
      </c>
      <c r="M30">
        <v>5</v>
      </c>
      <c r="N30">
        <f t="shared" si="1"/>
        <v>-2752.65625</v>
      </c>
      <c r="O30">
        <f t="shared" si="2"/>
        <v>-2752.65625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5.2523933466305319</v>
      </c>
      <c r="V30">
        <f t="shared" si="7"/>
        <v>5</v>
      </c>
      <c r="W30">
        <f t="shared" si="8"/>
        <v>-2752.65625</v>
      </c>
      <c r="X30" t="str">
        <f t="shared" si="9"/>
        <v/>
      </c>
      <c r="Y30">
        <f t="shared" si="10"/>
        <v>1</v>
      </c>
      <c r="Z30" t="str">
        <f t="shared" si="11"/>
        <v/>
      </c>
    </row>
    <row r="31" spans="1:34" x14ac:dyDescent="0.25">
      <c r="A31" t="s">
        <v>55</v>
      </c>
      <c r="B31">
        <v>52831.722655999998</v>
      </c>
      <c r="C31">
        <v>50496</v>
      </c>
      <c r="D31">
        <v>52541</v>
      </c>
      <c r="E31">
        <v>52998</v>
      </c>
      <c r="F31">
        <v>51137</v>
      </c>
      <c r="G31">
        <v>51426</v>
      </c>
      <c r="H31">
        <v>51346</v>
      </c>
      <c r="I31">
        <v>50496</v>
      </c>
      <c r="J31">
        <v>51253</v>
      </c>
      <c r="L31" s="1" t="str">
        <f t="shared" si="0"/>
        <v>02JUL2025:06:00:00</v>
      </c>
      <c r="M31">
        <v>6</v>
      </c>
      <c r="N31">
        <f t="shared" si="1"/>
        <v>-2335.7226559999981</v>
      </c>
      <c r="O31">
        <f t="shared" si="2"/>
        <v>-2335.7226559999981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4.4210609432678316</v>
      </c>
      <c r="V31">
        <f t="shared" si="7"/>
        <v>6</v>
      </c>
      <c r="W31">
        <f t="shared" si="8"/>
        <v>-2335.7226559999981</v>
      </c>
      <c r="X31" t="str">
        <f t="shared" si="9"/>
        <v/>
      </c>
      <c r="Y31">
        <f t="shared" si="10"/>
        <v>1</v>
      </c>
      <c r="Z31" t="str">
        <f t="shared" si="11"/>
        <v/>
      </c>
    </row>
    <row r="32" spans="1:34" x14ac:dyDescent="0.25">
      <c r="A32" t="s">
        <v>56</v>
      </c>
      <c r="B32">
        <v>53558.417969000002</v>
      </c>
      <c r="C32">
        <v>51871</v>
      </c>
      <c r="D32">
        <v>53408</v>
      </c>
      <c r="E32">
        <v>53658</v>
      </c>
      <c r="F32">
        <v>52349</v>
      </c>
      <c r="G32">
        <v>52721</v>
      </c>
      <c r="H32">
        <v>52642</v>
      </c>
      <c r="I32">
        <v>51871</v>
      </c>
      <c r="J32">
        <v>52533</v>
      </c>
      <c r="L32" s="1" t="str">
        <f t="shared" si="0"/>
        <v>02JUL2025:07:00:00</v>
      </c>
      <c r="M32">
        <v>7</v>
      </c>
      <c r="N32">
        <f t="shared" si="1"/>
        <v>-1687.4179690000019</v>
      </c>
      <c r="O32">
        <f t="shared" si="2"/>
        <v>-1687.4179690000019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3.1506120475341368</v>
      </c>
      <c r="V32">
        <f t="shared" si="7"/>
        <v>7</v>
      </c>
      <c r="W32">
        <f t="shared" si="8"/>
        <v>-1687.4179690000019</v>
      </c>
      <c r="X32" t="str">
        <f t="shared" si="9"/>
        <v/>
      </c>
      <c r="Y32">
        <f t="shared" si="10"/>
        <v>1</v>
      </c>
      <c r="Z32" t="str">
        <f t="shared" si="11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24</v>
      </c>
      <c r="AH32" t="s">
        <v>25</v>
      </c>
    </row>
    <row r="33" spans="1:34" x14ac:dyDescent="0.25">
      <c r="A33" t="s">
        <v>57</v>
      </c>
      <c r="B33">
        <v>55365.289062999997</v>
      </c>
      <c r="C33">
        <v>52741</v>
      </c>
      <c r="D33">
        <v>54887</v>
      </c>
      <c r="E33">
        <v>55338</v>
      </c>
      <c r="F33">
        <v>53318</v>
      </c>
      <c r="G33">
        <v>53595</v>
      </c>
      <c r="H33">
        <v>53374</v>
      </c>
      <c r="I33">
        <v>52741</v>
      </c>
      <c r="J33">
        <v>53375</v>
      </c>
      <c r="L33" s="1" t="str">
        <f t="shared" si="0"/>
        <v>02JUL2025:08:00:00</v>
      </c>
      <c r="M33">
        <v>8</v>
      </c>
      <c r="N33">
        <f t="shared" si="1"/>
        <v>-2624.2890629999965</v>
      </c>
      <c r="O33">
        <f t="shared" si="2"/>
        <v>-2624.2890629999965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4.7399536919491672</v>
      </c>
      <c r="V33">
        <f t="shared" si="7"/>
        <v>8</v>
      </c>
      <c r="W33">
        <f t="shared" si="8"/>
        <v>-2624.2890629999965</v>
      </c>
      <c r="X33" t="str">
        <f t="shared" si="9"/>
        <v/>
      </c>
      <c r="Y33">
        <f t="shared" si="10"/>
        <v>1</v>
      </c>
      <c r="Z33" t="str">
        <f t="shared" si="11"/>
        <v/>
      </c>
      <c r="AB33" s="3">
        <v>1</v>
      </c>
      <c r="AC33" s="5">
        <v>20</v>
      </c>
      <c r="AD33" s="5">
        <v>11</v>
      </c>
      <c r="AF33">
        <v>1</v>
      </c>
      <c r="AG33">
        <f>AC33</f>
        <v>20</v>
      </c>
      <c r="AH33">
        <f>AD33</f>
        <v>11</v>
      </c>
    </row>
    <row r="34" spans="1:34" x14ac:dyDescent="0.25">
      <c r="A34" t="s">
        <v>58</v>
      </c>
      <c r="B34">
        <v>58790.867187999997</v>
      </c>
      <c r="C34">
        <v>55648</v>
      </c>
      <c r="D34">
        <v>59461</v>
      </c>
      <c r="E34">
        <v>59919</v>
      </c>
      <c r="F34">
        <v>56502</v>
      </c>
      <c r="G34">
        <v>57064</v>
      </c>
      <c r="H34">
        <v>56258</v>
      </c>
      <c r="I34">
        <v>55648</v>
      </c>
      <c r="J34">
        <v>56465</v>
      </c>
      <c r="L34" s="1" t="str">
        <f t="shared" si="0"/>
        <v>02JUL2025:09:00:00</v>
      </c>
      <c r="M34">
        <v>9</v>
      </c>
      <c r="N34">
        <f t="shared" si="1"/>
        <v>-3142.8671879999965</v>
      </c>
      <c r="O34">
        <f t="shared" si="2"/>
        <v>-3142.8671879999965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5.3458425403895014</v>
      </c>
      <c r="V34">
        <f t="shared" si="7"/>
        <v>9</v>
      </c>
      <c r="W34">
        <f t="shared" si="8"/>
        <v>-3142.8671879999965</v>
      </c>
      <c r="X34" t="str">
        <f t="shared" si="9"/>
        <v/>
      </c>
      <c r="Y34">
        <f t="shared" si="10"/>
        <v>1</v>
      </c>
      <c r="Z34" t="str">
        <f t="shared" si="11"/>
        <v/>
      </c>
      <c r="AB34" s="3">
        <v>2</v>
      </c>
      <c r="AC34" s="5">
        <v>20</v>
      </c>
      <c r="AD34" s="5">
        <v>10</v>
      </c>
      <c r="AF34">
        <v>2</v>
      </c>
      <c r="AG34">
        <f t="shared" ref="AG34:AG56" si="14">AC34</f>
        <v>20</v>
      </c>
      <c r="AH34">
        <f t="shared" ref="AH34:AH56" si="15">AD34</f>
        <v>10</v>
      </c>
    </row>
    <row r="35" spans="1:34" x14ac:dyDescent="0.25">
      <c r="A35" t="s">
        <v>59</v>
      </c>
      <c r="B35">
        <v>62651.210937999997</v>
      </c>
      <c r="C35">
        <v>59202</v>
      </c>
      <c r="D35">
        <v>63315</v>
      </c>
      <c r="E35">
        <v>63811</v>
      </c>
      <c r="F35">
        <v>60199</v>
      </c>
      <c r="G35">
        <v>60221</v>
      </c>
      <c r="H35">
        <v>59754</v>
      </c>
      <c r="I35">
        <v>59202</v>
      </c>
      <c r="J35">
        <v>59846</v>
      </c>
      <c r="L35" s="1" t="str">
        <f t="shared" si="0"/>
        <v>02JUL2025:10:00:00</v>
      </c>
      <c r="M35">
        <v>10</v>
      </c>
      <c r="N35">
        <f t="shared" si="1"/>
        <v>-3449.2109379999965</v>
      </c>
      <c r="O35">
        <f t="shared" si="2"/>
        <v>-3449.2109379999965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5.5054178304923038</v>
      </c>
      <c r="V35">
        <f t="shared" si="7"/>
        <v>10</v>
      </c>
      <c r="W35">
        <f t="shared" si="8"/>
        <v>-3449.2109379999965</v>
      </c>
      <c r="X35" t="str">
        <f t="shared" si="9"/>
        <v/>
      </c>
      <c r="Y35">
        <f t="shared" si="10"/>
        <v>1</v>
      </c>
      <c r="Z35" t="str">
        <f t="shared" si="11"/>
        <v/>
      </c>
      <c r="AB35" s="3">
        <v>3</v>
      </c>
      <c r="AC35" s="5">
        <v>21</v>
      </c>
      <c r="AD35" s="5">
        <v>8</v>
      </c>
      <c r="AF35">
        <v>3</v>
      </c>
      <c r="AG35">
        <f t="shared" si="14"/>
        <v>21</v>
      </c>
      <c r="AH35">
        <f t="shared" si="15"/>
        <v>8</v>
      </c>
    </row>
    <row r="36" spans="1:34" x14ac:dyDescent="0.25">
      <c r="A36" t="s">
        <v>60</v>
      </c>
      <c r="B36">
        <v>66167.375</v>
      </c>
      <c r="C36">
        <v>62914</v>
      </c>
      <c r="D36">
        <v>66116</v>
      </c>
      <c r="E36">
        <v>66165</v>
      </c>
      <c r="F36">
        <v>64195</v>
      </c>
      <c r="G36">
        <v>63036</v>
      </c>
      <c r="H36">
        <v>63169</v>
      </c>
      <c r="I36">
        <v>62914</v>
      </c>
      <c r="J36">
        <v>63160</v>
      </c>
      <c r="L36" s="1" t="str">
        <f t="shared" si="0"/>
        <v>02JUL2025:11:00:00</v>
      </c>
      <c r="M36">
        <v>11</v>
      </c>
      <c r="N36">
        <f t="shared" si="1"/>
        <v>-3253.375</v>
      </c>
      <c r="O36">
        <f t="shared" si="2"/>
        <v>-3253.375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4.916886909900839</v>
      </c>
      <c r="V36">
        <f t="shared" si="7"/>
        <v>11</v>
      </c>
      <c r="W36">
        <f t="shared" si="8"/>
        <v>-3253.375</v>
      </c>
      <c r="X36" t="str">
        <f t="shared" si="9"/>
        <v/>
      </c>
      <c r="Y36">
        <f t="shared" si="10"/>
        <v>1</v>
      </c>
      <c r="Z36" t="str">
        <f t="shared" si="11"/>
        <v/>
      </c>
      <c r="AB36" s="3">
        <v>4</v>
      </c>
      <c r="AC36" s="5">
        <v>23</v>
      </c>
      <c r="AD36" s="5">
        <v>7</v>
      </c>
      <c r="AF36">
        <v>4</v>
      </c>
      <c r="AG36">
        <f t="shared" si="14"/>
        <v>23</v>
      </c>
      <c r="AH36">
        <f t="shared" si="15"/>
        <v>7</v>
      </c>
    </row>
    <row r="37" spans="1:34" x14ac:dyDescent="0.25">
      <c r="A37" t="s">
        <v>61</v>
      </c>
      <c r="B37">
        <v>69703.890625</v>
      </c>
      <c r="C37">
        <v>66456</v>
      </c>
      <c r="D37">
        <v>69234</v>
      </c>
      <c r="E37">
        <v>69275</v>
      </c>
      <c r="F37">
        <v>68192</v>
      </c>
      <c r="G37">
        <v>65771</v>
      </c>
      <c r="H37">
        <v>66459</v>
      </c>
      <c r="I37">
        <v>66456</v>
      </c>
      <c r="J37">
        <v>66438</v>
      </c>
      <c r="L37" s="1" t="str">
        <f t="shared" si="0"/>
        <v>02JUL2025:12:00:00</v>
      </c>
      <c r="M37">
        <v>12</v>
      </c>
      <c r="N37">
        <f t="shared" si="1"/>
        <v>-3247.890625</v>
      </c>
      <c r="O37">
        <f t="shared" si="2"/>
        <v>-3247.890625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4.6595542886886019</v>
      </c>
      <c r="V37">
        <f t="shared" si="7"/>
        <v>12</v>
      </c>
      <c r="W37">
        <f t="shared" si="8"/>
        <v>-3247.890625</v>
      </c>
      <c r="X37" t="str">
        <f t="shared" si="9"/>
        <v/>
      </c>
      <c r="Y37">
        <f t="shared" si="10"/>
        <v>1</v>
      </c>
      <c r="Z37" t="str">
        <f t="shared" si="11"/>
        <v/>
      </c>
      <c r="AB37" s="3">
        <v>5</v>
      </c>
      <c r="AC37" s="5">
        <v>24</v>
      </c>
      <c r="AD37" s="5">
        <v>6</v>
      </c>
      <c r="AF37">
        <v>5</v>
      </c>
      <c r="AG37">
        <f t="shared" si="14"/>
        <v>24</v>
      </c>
      <c r="AH37">
        <f t="shared" si="15"/>
        <v>6</v>
      </c>
    </row>
    <row r="38" spans="1:34" x14ac:dyDescent="0.25">
      <c r="A38" t="s">
        <v>62</v>
      </c>
      <c r="B38">
        <v>73110.023438000004</v>
      </c>
      <c r="C38">
        <v>69726</v>
      </c>
      <c r="D38">
        <v>72516</v>
      </c>
      <c r="E38">
        <v>72951</v>
      </c>
      <c r="F38">
        <v>71823</v>
      </c>
      <c r="G38">
        <v>68887</v>
      </c>
      <c r="H38">
        <v>69831</v>
      </c>
      <c r="I38">
        <v>69726</v>
      </c>
      <c r="J38">
        <v>69701</v>
      </c>
      <c r="L38" s="1" t="str">
        <f t="shared" si="0"/>
        <v>02JUL2025:13:00:00</v>
      </c>
      <c r="M38">
        <v>13</v>
      </c>
      <c r="N38">
        <f t="shared" si="1"/>
        <v>-3384.0234380000038</v>
      </c>
      <c r="O38">
        <f t="shared" si="2"/>
        <v>-3384.0234380000038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4.6286723473283802</v>
      </c>
      <c r="V38">
        <f t="shared" si="7"/>
        <v>13</v>
      </c>
      <c r="W38">
        <f t="shared" si="8"/>
        <v>-3384.0234380000038</v>
      </c>
      <c r="X38" t="str">
        <f t="shared" si="9"/>
        <v/>
      </c>
      <c r="Y38">
        <f t="shared" si="10"/>
        <v>1</v>
      </c>
      <c r="Z38" t="str">
        <f t="shared" si="11"/>
        <v/>
      </c>
      <c r="AB38" s="3">
        <v>6</v>
      </c>
      <c r="AC38" s="5">
        <v>22</v>
      </c>
      <c r="AD38" s="5">
        <v>8</v>
      </c>
      <c r="AF38">
        <v>6</v>
      </c>
      <c r="AG38">
        <f t="shared" si="14"/>
        <v>22</v>
      </c>
      <c r="AH38">
        <f t="shared" si="15"/>
        <v>8</v>
      </c>
    </row>
    <row r="39" spans="1:34" x14ac:dyDescent="0.25">
      <c r="A39" t="s">
        <v>63</v>
      </c>
      <c r="B39">
        <v>74987.53125</v>
      </c>
      <c r="C39">
        <v>72801</v>
      </c>
      <c r="D39">
        <v>75195</v>
      </c>
      <c r="E39">
        <v>75517</v>
      </c>
      <c r="F39">
        <v>74880</v>
      </c>
      <c r="G39">
        <v>71611</v>
      </c>
      <c r="H39">
        <v>73087</v>
      </c>
      <c r="I39">
        <v>72801</v>
      </c>
      <c r="J39">
        <v>72651</v>
      </c>
      <c r="L39" s="1" t="str">
        <f t="shared" si="0"/>
        <v>02JUL2025:14:00:00</v>
      </c>
      <c r="M39">
        <v>14</v>
      </c>
      <c r="N39">
        <f t="shared" si="1"/>
        <v>-2186.53125</v>
      </c>
      <c r="O39">
        <f t="shared" si="2"/>
        <v>-2186.53125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2.9158597616853803</v>
      </c>
      <c r="V39">
        <f t="shared" si="7"/>
        <v>14</v>
      </c>
      <c r="W39">
        <f t="shared" si="8"/>
        <v>-2186.53125</v>
      </c>
      <c r="X39" t="str">
        <f t="shared" si="9"/>
        <v/>
      </c>
      <c r="Y39">
        <f t="shared" si="10"/>
        <v>1</v>
      </c>
      <c r="Z39" t="str">
        <f t="shared" si="11"/>
        <v/>
      </c>
      <c r="AB39" s="3">
        <v>7</v>
      </c>
      <c r="AC39" s="5">
        <v>24</v>
      </c>
      <c r="AD39" s="5">
        <v>6</v>
      </c>
      <c r="AF39">
        <v>7</v>
      </c>
      <c r="AG39">
        <f t="shared" si="14"/>
        <v>24</v>
      </c>
      <c r="AH39">
        <f t="shared" si="15"/>
        <v>6</v>
      </c>
    </row>
    <row r="40" spans="1:34" x14ac:dyDescent="0.25">
      <c r="A40" t="s">
        <v>64</v>
      </c>
      <c r="B40">
        <v>75414.046875</v>
      </c>
      <c r="C40">
        <v>74996</v>
      </c>
      <c r="D40">
        <v>76891</v>
      </c>
      <c r="E40">
        <v>77514</v>
      </c>
      <c r="F40">
        <v>76752</v>
      </c>
      <c r="G40">
        <v>73290</v>
      </c>
      <c r="H40">
        <v>75270</v>
      </c>
      <c r="I40">
        <v>74996</v>
      </c>
      <c r="J40">
        <v>74630</v>
      </c>
      <c r="L40" s="1" t="str">
        <f t="shared" si="0"/>
        <v>02JUL2025:15:00:00</v>
      </c>
      <c r="M40">
        <v>15</v>
      </c>
      <c r="N40">
        <f t="shared" si="1"/>
        <v>-418.046875</v>
      </c>
      <c r="O40">
        <f t="shared" si="2"/>
        <v>-418.046875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0.55433555461215267</v>
      </c>
      <c r="V40">
        <f t="shared" si="7"/>
        <v>15</v>
      </c>
      <c r="W40">
        <f t="shared" si="8"/>
        <v>-418.046875</v>
      </c>
      <c r="X40" t="str">
        <f t="shared" si="9"/>
        <v/>
      </c>
      <c r="Y40">
        <f t="shared" si="10"/>
        <v>1</v>
      </c>
      <c r="Z40" t="str">
        <f t="shared" si="11"/>
        <v/>
      </c>
      <c r="AB40" s="3">
        <v>8</v>
      </c>
      <c r="AC40" s="5">
        <v>21</v>
      </c>
      <c r="AD40" s="5">
        <v>9</v>
      </c>
      <c r="AF40">
        <v>8</v>
      </c>
      <c r="AG40">
        <f t="shared" si="14"/>
        <v>21</v>
      </c>
      <c r="AH40">
        <f t="shared" si="15"/>
        <v>9</v>
      </c>
    </row>
    <row r="41" spans="1:34" x14ac:dyDescent="0.25">
      <c r="A41" t="s">
        <v>65</v>
      </c>
      <c r="B41">
        <v>74990.171875</v>
      </c>
      <c r="C41">
        <v>76073</v>
      </c>
      <c r="D41">
        <v>77615</v>
      </c>
      <c r="E41">
        <v>78541</v>
      </c>
      <c r="F41">
        <v>77372</v>
      </c>
      <c r="G41">
        <v>74008</v>
      </c>
      <c r="H41">
        <v>76065</v>
      </c>
      <c r="I41">
        <v>76073</v>
      </c>
      <c r="J41">
        <v>75507</v>
      </c>
      <c r="L41" s="1" t="str">
        <f t="shared" si="0"/>
        <v>02JUL2025:16:00:00</v>
      </c>
      <c r="M41">
        <v>16</v>
      </c>
      <c r="N41">
        <f t="shared" si="1"/>
        <v>1082.828125</v>
      </c>
      <c r="O41" t="str">
        <f t="shared" si="2"/>
        <v/>
      </c>
      <c r="P41">
        <f t="shared" si="3"/>
        <v>1082.828125</v>
      </c>
      <c r="Q41" t="str">
        <f t="shared" si="4"/>
        <v/>
      </c>
      <c r="R41">
        <f t="shared" si="5"/>
        <v>1</v>
      </c>
      <c r="S41">
        <f t="shared" si="6"/>
        <v>1.4439600522651823</v>
      </c>
      <c r="V41">
        <f t="shared" si="7"/>
        <v>16</v>
      </c>
      <c r="W41" t="str">
        <f t="shared" si="8"/>
        <v/>
      </c>
      <c r="X41">
        <f t="shared" si="9"/>
        <v>1082.828125</v>
      </c>
      <c r="Y41" t="str">
        <f t="shared" si="10"/>
        <v/>
      </c>
      <c r="Z41">
        <f t="shared" si="11"/>
        <v>1</v>
      </c>
      <c r="AB41" s="3">
        <v>9</v>
      </c>
      <c r="AC41" s="5">
        <v>22</v>
      </c>
      <c r="AD41" s="5">
        <v>8</v>
      </c>
      <c r="AF41">
        <v>9</v>
      </c>
      <c r="AG41">
        <f t="shared" si="14"/>
        <v>22</v>
      </c>
      <c r="AH41">
        <f t="shared" si="15"/>
        <v>8</v>
      </c>
    </row>
    <row r="42" spans="1:34" x14ac:dyDescent="0.25">
      <c r="A42" t="s">
        <v>66</v>
      </c>
      <c r="B42">
        <v>73996.9375</v>
      </c>
      <c r="C42">
        <v>76323</v>
      </c>
      <c r="D42">
        <v>77550</v>
      </c>
      <c r="E42">
        <v>78210</v>
      </c>
      <c r="F42">
        <v>76793</v>
      </c>
      <c r="G42">
        <v>73587</v>
      </c>
      <c r="H42">
        <v>76167</v>
      </c>
      <c r="I42">
        <v>76323</v>
      </c>
      <c r="J42">
        <v>75428</v>
      </c>
      <c r="L42" s="1" t="str">
        <f t="shared" si="0"/>
        <v>02JUL2025:17:00:00</v>
      </c>
      <c r="M42">
        <v>17</v>
      </c>
      <c r="N42">
        <f t="shared" si="1"/>
        <v>2326.0625</v>
      </c>
      <c r="O42" t="str">
        <f t="shared" si="2"/>
        <v/>
      </c>
      <c r="P42">
        <f t="shared" si="3"/>
        <v>2326.0625</v>
      </c>
      <c r="Q42" t="str">
        <f t="shared" si="4"/>
        <v/>
      </c>
      <c r="R42">
        <f t="shared" si="5"/>
        <v>1</v>
      </c>
      <c r="S42">
        <f t="shared" si="6"/>
        <v>3.143457795128346</v>
      </c>
      <c r="V42">
        <f t="shared" si="7"/>
        <v>17</v>
      </c>
      <c r="W42" t="str">
        <f t="shared" si="8"/>
        <v/>
      </c>
      <c r="X42">
        <f t="shared" si="9"/>
        <v>2326.0625</v>
      </c>
      <c r="Y42" t="str">
        <f t="shared" si="10"/>
        <v/>
      </c>
      <c r="Z42">
        <f t="shared" si="11"/>
        <v>1</v>
      </c>
      <c r="AB42" s="3">
        <v>10</v>
      </c>
      <c r="AC42" s="5">
        <v>23</v>
      </c>
      <c r="AD42" s="5">
        <v>7</v>
      </c>
      <c r="AF42">
        <v>10</v>
      </c>
      <c r="AG42">
        <f t="shared" si="14"/>
        <v>23</v>
      </c>
      <c r="AH42">
        <f t="shared" si="15"/>
        <v>7</v>
      </c>
    </row>
    <row r="43" spans="1:34" x14ac:dyDescent="0.25">
      <c r="A43" t="s">
        <v>67</v>
      </c>
      <c r="B43">
        <v>72837.304688000004</v>
      </c>
      <c r="C43">
        <v>75686</v>
      </c>
      <c r="D43">
        <v>77927</v>
      </c>
      <c r="E43">
        <v>79058</v>
      </c>
      <c r="F43">
        <v>75941</v>
      </c>
      <c r="G43">
        <v>73423</v>
      </c>
      <c r="H43">
        <v>75404</v>
      </c>
      <c r="I43">
        <v>75686</v>
      </c>
      <c r="J43">
        <v>74913</v>
      </c>
      <c r="L43" s="1" t="str">
        <f t="shared" si="0"/>
        <v>02JUL2025:18:00:00</v>
      </c>
      <c r="M43">
        <v>18</v>
      </c>
      <c r="N43">
        <f t="shared" si="1"/>
        <v>2848.6953119999962</v>
      </c>
      <c r="O43" t="str">
        <f t="shared" si="2"/>
        <v/>
      </c>
      <c r="P43">
        <f t="shared" si="3"/>
        <v>2848.6953119999962</v>
      </c>
      <c r="Q43" t="str">
        <f t="shared" si="4"/>
        <v/>
      </c>
      <c r="R43">
        <f t="shared" si="5"/>
        <v>1</v>
      </c>
      <c r="S43">
        <f t="shared" si="6"/>
        <v>3.9110388889353294</v>
      </c>
      <c r="V43">
        <f t="shared" si="7"/>
        <v>18</v>
      </c>
      <c r="W43" t="str">
        <f t="shared" si="8"/>
        <v/>
      </c>
      <c r="X43">
        <f t="shared" si="9"/>
        <v>2848.6953119999962</v>
      </c>
      <c r="Y43" t="str">
        <f t="shared" si="10"/>
        <v/>
      </c>
      <c r="Z43">
        <f t="shared" si="11"/>
        <v>1</v>
      </c>
      <c r="AB43" s="3">
        <v>11</v>
      </c>
      <c r="AC43" s="5">
        <v>22</v>
      </c>
      <c r="AD43" s="5">
        <v>8</v>
      </c>
      <c r="AF43">
        <v>11</v>
      </c>
      <c r="AG43">
        <f t="shared" si="14"/>
        <v>22</v>
      </c>
      <c r="AH43">
        <f t="shared" si="15"/>
        <v>8</v>
      </c>
    </row>
    <row r="44" spans="1:34" x14ac:dyDescent="0.25">
      <c r="A44" t="s">
        <v>68</v>
      </c>
      <c r="B44">
        <v>71207.859375</v>
      </c>
      <c r="C44">
        <v>73848</v>
      </c>
      <c r="D44">
        <v>77074</v>
      </c>
      <c r="E44">
        <v>77844</v>
      </c>
      <c r="F44">
        <v>73890</v>
      </c>
      <c r="G44">
        <v>72321</v>
      </c>
      <c r="H44">
        <v>73535</v>
      </c>
      <c r="I44">
        <v>73848</v>
      </c>
      <c r="J44">
        <v>73294</v>
      </c>
      <c r="L44" s="1" t="str">
        <f t="shared" si="0"/>
        <v>02JUL2025:19:00:00</v>
      </c>
      <c r="M44">
        <v>19</v>
      </c>
      <c r="N44">
        <f t="shared" si="1"/>
        <v>2640.140625</v>
      </c>
      <c r="O44" t="str">
        <f t="shared" si="2"/>
        <v/>
      </c>
      <c r="P44">
        <f t="shared" si="3"/>
        <v>2640.140625</v>
      </c>
      <c r="Q44" t="str">
        <f t="shared" si="4"/>
        <v/>
      </c>
      <c r="R44">
        <f t="shared" si="5"/>
        <v>1</v>
      </c>
      <c r="S44">
        <f t="shared" si="6"/>
        <v>3.7076534081670673</v>
      </c>
      <c r="V44">
        <f t="shared" si="7"/>
        <v>19</v>
      </c>
      <c r="W44" t="str">
        <f t="shared" si="8"/>
        <v/>
      </c>
      <c r="X44">
        <f t="shared" si="9"/>
        <v>2640.140625</v>
      </c>
      <c r="Y44" t="str">
        <f t="shared" si="10"/>
        <v/>
      </c>
      <c r="Z44">
        <f t="shared" si="11"/>
        <v>1</v>
      </c>
      <c r="AB44" s="3">
        <v>12</v>
      </c>
      <c r="AC44" s="5">
        <v>18</v>
      </c>
      <c r="AD44" s="5">
        <v>12</v>
      </c>
      <c r="AF44">
        <v>12</v>
      </c>
      <c r="AG44">
        <f t="shared" si="14"/>
        <v>18</v>
      </c>
      <c r="AH44">
        <f t="shared" si="15"/>
        <v>12</v>
      </c>
    </row>
    <row r="45" spans="1:34" x14ac:dyDescent="0.25">
      <c r="A45" t="s">
        <v>69</v>
      </c>
      <c r="B45">
        <v>68896.46875</v>
      </c>
      <c r="C45">
        <v>71167</v>
      </c>
      <c r="D45">
        <v>74913</v>
      </c>
      <c r="E45">
        <v>75875</v>
      </c>
      <c r="F45">
        <v>70904</v>
      </c>
      <c r="G45">
        <v>70075</v>
      </c>
      <c r="H45">
        <v>71060</v>
      </c>
      <c r="I45">
        <v>71167</v>
      </c>
      <c r="J45">
        <v>70860</v>
      </c>
      <c r="L45" s="1" t="str">
        <f t="shared" si="0"/>
        <v>02JUL2025:20:00:00</v>
      </c>
      <c r="M45">
        <v>20</v>
      </c>
      <c r="N45">
        <f t="shared" si="1"/>
        <v>2270.53125</v>
      </c>
      <c r="O45" t="str">
        <f t="shared" si="2"/>
        <v/>
      </c>
      <c r="P45">
        <f t="shared" si="3"/>
        <v>2270.53125</v>
      </c>
      <c r="Q45" t="str">
        <f t="shared" si="4"/>
        <v/>
      </c>
      <c r="R45">
        <f t="shared" si="5"/>
        <v>1</v>
      </c>
      <c r="S45">
        <f t="shared" si="6"/>
        <v>3.2955698473298023</v>
      </c>
      <c r="V45">
        <f t="shared" si="7"/>
        <v>20</v>
      </c>
      <c r="W45" t="str">
        <f t="shared" si="8"/>
        <v/>
      </c>
      <c r="X45">
        <f t="shared" si="9"/>
        <v>2270.53125</v>
      </c>
      <c r="Y45" t="str">
        <f t="shared" si="10"/>
        <v/>
      </c>
      <c r="Z45">
        <f t="shared" si="11"/>
        <v>1</v>
      </c>
      <c r="AB45" s="3">
        <v>13</v>
      </c>
      <c r="AC45" s="5">
        <v>16</v>
      </c>
      <c r="AD45" s="5">
        <v>14</v>
      </c>
      <c r="AF45">
        <v>13</v>
      </c>
      <c r="AG45">
        <f t="shared" si="14"/>
        <v>16</v>
      </c>
      <c r="AH45">
        <f t="shared" si="15"/>
        <v>14</v>
      </c>
    </row>
    <row r="46" spans="1:34" x14ac:dyDescent="0.25">
      <c r="A46" t="s">
        <v>70</v>
      </c>
      <c r="B46">
        <v>67119.484375</v>
      </c>
      <c r="C46">
        <v>68689</v>
      </c>
      <c r="D46">
        <v>72428</v>
      </c>
      <c r="E46">
        <v>73498</v>
      </c>
      <c r="F46">
        <v>67974</v>
      </c>
      <c r="G46">
        <v>67586</v>
      </c>
      <c r="H46">
        <v>68588</v>
      </c>
      <c r="I46">
        <v>68689</v>
      </c>
      <c r="J46">
        <v>68374</v>
      </c>
      <c r="L46" s="1" t="str">
        <f t="shared" si="0"/>
        <v>02JUL2025:21:00:00</v>
      </c>
      <c r="M46">
        <v>21</v>
      </c>
      <c r="N46">
        <f t="shared" si="1"/>
        <v>1569.515625</v>
      </c>
      <c r="O46" t="str">
        <f t="shared" si="2"/>
        <v/>
      </c>
      <c r="P46">
        <f t="shared" si="3"/>
        <v>1569.515625</v>
      </c>
      <c r="Q46" t="str">
        <f t="shared" si="4"/>
        <v/>
      </c>
      <c r="R46">
        <f t="shared" si="5"/>
        <v>1</v>
      </c>
      <c r="S46">
        <f t="shared" si="6"/>
        <v>2.3383904683043091</v>
      </c>
      <c r="V46">
        <f t="shared" si="7"/>
        <v>21</v>
      </c>
      <c r="W46" t="str">
        <f t="shared" si="8"/>
        <v/>
      </c>
      <c r="X46">
        <f t="shared" si="9"/>
        <v>1569.515625</v>
      </c>
      <c r="Y46" t="str">
        <f t="shared" si="10"/>
        <v/>
      </c>
      <c r="Z46">
        <f t="shared" si="11"/>
        <v>1</v>
      </c>
      <c r="AB46" s="3">
        <v>14</v>
      </c>
      <c r="AC46" s="5">
        <v>14</v>
      </c>
      <c r="AD46" s="5">
        <v>16</v>
      </c>
      <c r="AF46">
        <v>14</v>
      </c>
      <c r="AG46">
        <f t="shared" si="14"/>
        <v>14</v>
      </c>
      <c r="AH46">
        <f t="shared" si="15"/>
        <v>16</v>
      </c>
    </row>
    <row r="47" spans="1:34" x14ac:dyDescent="0.25">
      <c r="A47" t="s">
        <v>71</v>
      </c>
      <c r="B47">
        <v>66130.617188000004</v>
      </c>
      <c r="C47">
        <v>66742</v>
      </c>
      <c r="D47">
        <v>70722</v>
      </c>
      <c r="E47">
        <v>71323</v>
      </c>
      <c r="F47">
        <v>65603</v>
      </c>
      <c r="G47">
        <v>65992</v>
      </c>
      <c r="H47">
        <v>66989</v>
      </c>
      <c r="I47">
        <v>66742</v>
      </c>
      <c r="J47">
        <v>66521</v>
      </c>
      <c r="L47" s="1" t="str">
        <f t="shared" si="0"/>
        <v>02JUL2025:22:00:00</v>
      </c>
      <c r="M47">
        <v>22</v>
      </c>
      <c r="N47">
        <f t="shared" si="1"/>
        <v>611.38281199999619</v>
      </c>
      <c r="O47" t="str">
        <f t="shared" si="2"/>
        <v/>
      </c>
      <c r="P47">
        <f t="shared" si="3"/>
        <v>611.38281199999619</v>
      </c>
      <c r="Q47" t="str">
        <f t="shared" si="4"/>
        <v/>
      </c>
      <c r="R47">
        <f t="shared" si="5"/>
        <v>1</v>
      </c>
      <c r="S47">
        <f t="shared" si="6"/>
        <v>0.92450794805365444</v>
      </c>
      <c r="V47">
        <f t="shared" si="7"/>
        <v>22</v>
      </c>
      <c r="W47" t="str">
        <f t="shared" si="8"/>
        <v/>
      </c>
      <c r="X47">
        <f t="shared" si="9"/>
        <v>611.38281199999619</v>
      </c>
      <c r="Y47" t="str">
        <f t="shared" si="10"/>
        <v/>
      </c>
      <c r="Z47">
        <f t="shared" si="11"/>
        <v>1</v>
      </c>
      <c r="AB47" s="3">
        <v>15</v>
      </c>
      <c r="AC47" s="5">
        <v>11</v>
      </c>
      <c r="AD47" s="5">
        <v>19</v>
      </c>
      <c r="AF47">
        <v>15</v>
      </c>
      <c r="AG47">
        <f t="shared" si="14"/>
        <v>11</v>
      </c>
      <c r="AH47">
        <f t="shared" si="15"/>
        <v>19</v>
      </c>
    </row>
    <row r="48" spans="1:34" x14ac:dyDescent="0.25">
      <c r="A48" t="s">
        <v>72</v>
      </c>
      <c r="B48">
        <v>63289.472655999998</v>
      </c>
      <c r="C48">
        <v>63229</v>
      </c>
      <c r="D48">
        <v>67277</v>
      </c>
      <c r="E48">
        <v>67670</v>
      </c>
      <c r="F48">
        <v>62221</v>
      </c>
      <c r="G48">
        <v>62849</v>
      </c>
      <c r="H48">
        <v>63683</v>
      </c>
      <c r="I48">
        <v>63229</v>
      </c>
      <c r="J48">
        <v>63187</v>
      </c>
      <c r="L48" s="1" t="str">
        <f t="shared" si="0"/>
        <v>02JUL2025:23:00:00</v>
      </c>
      <c r="M48">
        <v>23</v>
      </c>
      <c r="N48">
        <f t="shared" si="1"/>
        <v>-60.472655999998096</v>
      </c>
      <c r="O48">
        <f t="shared" si="2"/>
        <v>-60.472655999998096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9.5549312487856766E-2</v>
      </c>
      <c r="V48">
        <f t="shared" si="7"/>
        <v>23</v>
      </c>
      <c r="W48">
        <f t="shared" si="8"/>
        <v>-60.472655999998096</v>
      </c>
      <c r="X48" t="str">
        <f t="shared" si="9"/>
        <v/>
      </c>
      <c r="Y48">
        <f t="shared" si="10"/>
        <v>1</v>
      </c>
      <c r="Z48" t="str">
        <f t="shared" si="11"/>
        <v/>
      </c>
      <c r="AB48" s="3">
        <v>16</v>
      </c>
      <c r="AC48" s="5">
        <v>7</v>
      </c>
      <c r="AD48" s="5">
        <v>23</v>
      </c>
      <c r="AF48">
        <v>16</v>
      </c>
      <c r="AG48">
        <f t="shared" si="14"/>
        <v>7</v>
      </c>
      <c r="AH48">
        <f t="shared" si="15"/>
        <v>23</v>
      </c>
    </row>
    <row r="49" spans="1:34" x14ac:dyDescent="0.25">
      <c r="A49" t="s">
        <v>73</v>
      </c>
      <c r="B49">
        <v>60013.847655999998</v>
      </c>
      <c r="C49">
        <v>59725</v>
      </c>
      <c r="D49">
        <v>63963</v>
      </c>
      <c r="E49">
        <v>64290</v>
      </c>
      <c r="F49">
        <v>58572</v>
      </c>
      <c r="G49">
        <v>59371</v>
      </c>
      <c r="H49">
        <v>60195</v>
      </c>
      <c r="I49">
        <v>59725</v>
      </c>
      <c r="J49">
        <v>59656</v>
      </c>
      <c r="L49" s="1" t="str">
        <f t="shared" si="0"/>
        <v>03JUL2025:00:00:00</v>
      </c>
      <c r="M49">
        <v>24</v>
      </c>
      <c r="N49">
        <f t="shared" si="1"/>
        <v>-288.8476559999981</v>
      </c>
      <c r="O49">
        <f t="shared" si="2"/>
        <v>-288.8476559999981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0.48130167833210075</v>
      </c>
      <c r="V49">
        <f t="shared" si="7"/>
        <v>24</v>
      </c>
      <c r="W49">
        <f t="shared" si="8"/>
        <v>-288.8476559999981</v>
      </c>
      <c r="X49" t="str">
        <f t="shared" si="9"/>
        <v/>
      </c>
      <c r="Y49">
        <f t="shared" si="10"/>
        <v>1</v>
      </c>
      <c r="Z49" t="str">
        <f t="shared" si="11"/>
        <v/>
      </c>
      <c r="AB49" s="3">
        <v>17</v>
      </c>
      <c r="AC49" s="5">
        <v>5</v>
      </c>
      <c r="AD49" s="5">
        <v>25</v>
      </c>
      <c r="AF49">
        <v>17</v>
      </c>
      <c r="AG49">
        <f t="shared" si="14"/>
        <v>5</v>
      </c>
      <c r="AH49">
        <f t="shared" si="15"/>
        <v>25</v>
      </c>
    </row>
    <row r="50" spans="1:34" x14ac:dyDescent="0.25">
      <c r="A50" t="s">
        <v>74</v>
      </c>
      <c r="B50">
        <v>57180.40625</v>
      </c>
      <c r="C50">
        <v>55508</v>
      </c>
      <c r="D50">
        <v>58873</v>
      </c>
      <c r="E50">
        <v>59088</v>
      </c>
      <c r="F50">
        <v>55508</v>
      </c>
      <c r="G50">
        <v>55244</v>
      </c>
      <c r="H50">
        <v>55677</v>
      </c>
      <c r="I50">
        <v>55871</v>
      </c>
      <c r="J50">
        <v>55575</v>
      </c>
      <c r="L50" s="1" t="str">
        <f t="shared" si="0"/>
        <v>03JUL2025:01:00:00</v>
      </c>
      <c r="M50">
        <v>1</v>
      </c>
      <c r="N50">
        <f t="shared" si="1"/>
        <v>-1672.40625</v>
      </c>
      <c r="O50">
        <f t="shared" si="2"/>
        <v>-1672.40625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2.9247890312076965</v>
      </c>
      <c r="V50">
        <f t="shared" si="7"/>
        <v>1</v>
      </c>
      <c r="W50">
        <f t="shared" si="8"/>
        <v>-1672.40625</v>
      </c>
      <c r="X50" t="str">
        <f t="shared" si="9"/>
        <v/>
      </c>
      <c r="Y50">
        <f t="shared" si="10"/>
        <v>1</v>
      </c>
      <c r="Z50" t="str">
        <f t="shared" si="11"/>
        <v/>
      </c>
      <c r="AB50" s="3">
        <v>18</v>
      </c>
      <c r="AC50" s="5">
        <v>4</v>
      </c>
      <c r="AD50" s="5">
        <v>26</v>
      </c>
      <c r="AF50">
        <v>18</v>
      </c>
      <c r="AG50">
        <f t="shared" si="14"/>
        <v>4</v>
      </c>
      <c r="AH50">
        <f t="shared" si="15"/>
        <v>26</v>
      </c>
    </row>
    <row r="51" spans="1:34" x14ac:dyDescent="0.25">
      <c r="A51" t="s">
        <v>75</v>
      </c>
      <c r="B51">
        <v>54954.90625</v>
      </c>
      <c r="C51">
        <v>53067</v>
      </c>
      <c r="D51">
        <v>56213</v>
      </c>
      <c r="E51">
        <v>56486</v>
      </c>
      <c r="F51">
        <v>53067</v>
      </c>
      <c r="G51">
        <v>53022</v>
      </c>
      <c r="H51">
        <v>53294</v>
      </c>
      <c r="I51">
        <v>53219</v>
      </c>
      <c r="J51">
        <v>53150</v>
      </c>
      <c r="L51" s="1" t="str">
        <f t="shared" si="0"/>
        <v>03JUL2025:02:00:00</v>
      </c>
      <c r="M51">
        <v>2</v>
      </c>
      <c r="N51">
        <f t="shared" si="1"/>
        <v>-1887.90625</v>
      </c>
      <c r="O51">
        <f t="shared" si="2"/>
        <v>-1887.90625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3.4353734340143651</v>
      </c>
      <c r="V51">
        <f t="shared" si="7"/>
        <v>2</v>
      </c>
      <c r="W51">
        <f t="shared" si="8"/>
        <v>-1887.90625</v>
      </c>
      <c r="X51" t="str">
        <f t="shared" si="9"/>
        <v/>
      </c>
      <c r="Y51">
        <f t="shared" si="10"/>
        <v>1</v>
      </c>
      <c r="Z51" t="str">
        <f t="shared" si="11"/>
        <v/>
      </c>
      <c r="AB51" s="3">
        <v>19</v>
      </c>
      <c r="AC51" s="5">
        <v>6</v>
      </c>
      <c r="AD51" s="5">
        <v>24</v>
      </c>
      <c r="AF51">
        <v>19</v>
      </c>
      <c r="AG51">
        <f t="shared" si="14"/>
        <v>6</v>
      </c>
      <c r="AH51">
        <f t="shared" si="15"/>
        <v>24</v>
      </c>
    </row>
    <row r="52" spans="1:34" x14ac:dyDescent="0.25">
      <c r="A52" t="s">
        <v>76</v>
      </c>
      <c r="B52">
        <v>53444.871094000002</v>
      </c>
      <c r="C52">
        <v>51265</v>
      </c>
      <c r="D52">
        <v>54260</v>
      </c>
      <c r="E52">
        <v>54620</v>
      </c>
      <c r="F52">
        <v>51265</v>
      </c>
      <c r="G52">
        <v>51578</v>
      </c>
      <c r="H52">
        <v>51641</v>
      </c>
      <c r="I52">
        <v>51342</v>
      </c>
      <c r="J52">
        <v>51457</v>
      </c>
      <c r="L52" s="1" t="str">
        <f t="shared" si="0"/>
        <v>03JUL2025:03:00:00</v>
      </c>
      <c r="M52">
        <v>3</v>
      </c>
      <c r="N52">
        <f t="shared" si="1"/>
        <v>-2179.8710940000019</v>
      </c>
      <c r="O52">
        <f t="shared" si="2"/>
        <v>-2179.8710940000019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4.0787283220610586</v>
      </c>
      <c r="V52">
        <f t="shared" si="7"/>
        <v>3</v>
      </c>
      <c r="W52">
        <f t="shared" si="8"/>
        <v>-2179.8710940000019</v>
      </c>
      <c r="X52" t="str">
        <f t="shared" si="9"/>
        <v/>
      </c>
      <c r="Y52">
        <f t="shared" si="10"/>
        <v>1</v>
      </c>
      <c r="Z52" t="str">
        <f t="shared" si="11"/>
        <v/>
      </c>
      <c r="AB52" s="3">
        <v>20</v>
      </c>
      <c r="AC52" s="5">
        <v>8</v>
      </c>
      <c r="AD52" s="5">
        <v>22</v>
      </c>
      <c r="AF52">
        <v>20</v>
      </c>
      <c r="AG52">
        <f t="shared" si="14"/>
        <v>8</v>
      </c>
      <c r="AH52">
        <f t="shared" si="15"/>
        <v>22</v>
      </c>
    </row>
    <row r="53" spans="1:34" x14ac:dyDescent="0.25">
      <c r="A53" t="s">
        <v>77</v>
      </c>
      <c r="B53">
        <v>52745.371094000002</v>
      </c>
      <c r="C53">
        <v>50219</v>
      </c>
      <c r="D53">
        <v>52831</v>
      </c>
      <c r="E53">
        <v>53268</v>
      </c>
      <c r="F53">
        <v>50219</v>
      </c>
      <c r="G53">
        <v>50661</v>
      </c>
      <c r="H53">
        <v>50702</v>
      </c>
      <c r="I53">
        <v>50271</v>
      </c>
      <c r="J53">
        <v>50463</v>
      </c>
      <c r="L53" s="1" t="str">
        <f t="shared" si="0"/>
        <v>03JUL2025:04:00:00</v>
      </c>
      <c r="M53">
        <v>4</v>
      </c>
      <c r="N53">
        <f t="shared" si="1"/>
        <v>-2526.3710940000019</v>
      </c>
      <c r="O53">
        <f t="shared" si="2"/>
        <v>-2526.3710940000019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4.7897493971511498</v>
      </c>
      <c r="V53">
        <f t="shared" si="7"/>
        <v>4</v>
      </c>
      <c r="W53">
        <f t="shared" si="8"/>
        <v>-2526.3710940000019</v>
      </c>
      <c r="X53" t="str">
        <f t="shared" si="9"/>
        <v/>
      </c>
      <c r="Y53">
        <f t="shared" si="10"/>
        <v>1</v>
      </c>
      <c r="Z53" t="str">
        <f t="shared" si="11"/>
        <v/>
      </c>
      <c r="AB53" s="3">
        <v>21</v>
      </c>
      <c r="AC53" s="5">
        <v>11</v>
      </c>
      <c r="AD53" s="5">
        <v>19</v>
      </c>
      <c r="AF53">
        <v>21</v>
      </c>
      <c r="AG53">
        <f t="shared" si="14"/>
        <v>11</v>
      </c>
      <c r="AH53">
        <f t="shared" si="15"/>
        <v>19</v>
      </c>
    </row>
    <row r="54" spans="1:34" x14ac:dyDescent="0.25">
      <c r="A54" t="s">
        <v>78</v>
      </c>
      <c r="B54">
        <v>52481.164062999997</v>
      </c>
      <c r="C54">
        <v>49917</v>
      </c>
      <c r="D54">
        <v>52232</v>
      </c>
      <c r="E54">
        <v>52713</v>
      </c>
      <c r="F54">
        <v>49917</v>
      </c>
      <c r="G54">
        <v>50419</v>
      </c>
      <c r="H54">
        <v>50420</v>
      </c>
      <c r="I54">
        <v>49862</v>
      </c>
      <c r="J54">
        <v>50155</v>
      </c>
      <c r="L54" s="1" t="str">
        <f t="shared" si="0"/>
        <v>03JUL2025:05:00:00</v>
      </c>
      <c r="M54">
        <v>5</v>
      </c>
      <c r="N54">
        <f t="shared" si="1"/>
        <v>-2564.1640629999965</v>
      </c>
      <c r="O54">
        <f t="shared" si="2"/>
        <v>-2564.1640629999965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4.8858749777765897</v>
      </c>
      <c r="V54">
        <f t="shared" si="7"/>
        <v>5</v>
      </c>
      <c r="W54">
        <f t="shared" si="8"/>
        <v>-2564.1640629999965</v>
      </c>
      <c r="X54" t="str">
        <f t="shared" si="9"/>
        <v/>
      </c>
      <c r="Y54">
        <f t="shared" si="10"/>
        <v>1</v>
      </c>
      <c r="Z54" t="str">
        <f t="shared" si="11"/>
        <v/>
      </c>
      <c r="AB54" s="3">
        <v>22</v>
      </c>
      <c r="AC54" s="5">
        <v>13</v>
      </c>
      <c r="AD54" s="5">
        <v>17</v>
      </c>
      <c r="AF54">
        <v>22</v>
      </c>
      <c r="AG54">
        <f t="shared" si="14"/>
        <v>13</v>
      </c>
      <c r="AH54">
        <f t="shared" si="15"/>
        <v>17</v>
      </c>
    </row>
    <row r="55" spans="1:34" x14ac:dyDescent="0.25">
      <c r="A55" t="s">
        <v>79</v>
      </c>
      <c r="B55">
        <v>53247.519530999998</v>
      </c>
      <c r="C55">
        <v>50584</v>
      </c>
      <c r="D55">
        <v>52643</v>
      </c>
      <c r="E55">
        <v>53079</v>
      </c>
      <c r="F55">
        <v>50584</v>
      </c>
      <c r="G55">
        <v>51311</v>
      </c>
      <c r="H55">
        <v>51354</v>
      </c>
      <c r="I55">
        <v>50587</v>
      </c>
      <c r="J55">
        <v>50959</v>
      </c>
      <c r="L55" s="1" t="str">
        <f t="shared" si="0"/>
        <v>03JUL2025:06:00:00</v>
      </c>
      <c r="M55">
        <v>6</v>
      </c>
      <c r="N55">
        <f t="shared" si="1"/>
        <v>-2663.5195309999981</v>
      </c>
      <c r="O55">
        <f t="shared" si="2"/>
        <v>-2663.5195309999981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5.0021476201334272</v>
      </c>
      <c r="V55">
        <f t="shared" si="7"/>
        <v>6</v>
      </c>
      <c r="W55">
        <f t="shared" si="8"/>
        <v>-2663.5195309999981</v>
      </c>
      <c r="X55" t="str">
        <f t="shared" si="9"/>
        <v/>
      </c>
      <c r="Y55">
        <f t="shared" si="10"/>
        <v>1</v>
      </c>
      <c r="Z55" t="str">
        <f t="shared" si="11"/>
        <v/>
      </c>
      <c r="AB55" s="3">
        <v>23</v>
      </c>
      <c r="AC55" s="5">
        <v>15</v>
      </c>
      <c r="AD55" s="5">
        <v>15</v>
      </c>
      <c r="AF55">
        <v>23</v>
      </c>
      <c r="AG55">
        <f t="shared" si="14"/>
        <v>15</v>
      </c>
      <c r="AH55">
        <f t="shared" si="15"/>
        <v>15</v>
      </c>
    </row>
    <row r="56" spans="1:34" x14ac:dyDescent="0.25">
      <c r="A56" t="s">
        <v>80</v>
      </c>
      <c r="B56">
        <v>54383.882812999997</v>
      </c>
      <c r="C56">
        <v>51897</v>
      </c>
      <c r="D56">
        <v>53505</v>
      </c>
      <c r="E56">
        <v>53812</v>
      </c>
      <c r="F56">
        <v>51897</v>
      </c>
      <c r="G56">
        <v>52644</v>
      </c>
      <c r="H56">
        <v>52775</v>
      </c>
      <c r="I56">
        <v>52132</v>
      </c>
      <c r="J56">
        <v>52362</v>
      </c>
      <c r="L56" s="1" t="str">
        <f t="shared" si="0"/>
        <v>03JUL2025:07:00:00</v>
      </c>
      <c r="M56">
        <v>7</v>
      </c>
      <c r="N56">
        <f t="shared" si="1"/>
        <v>-2486.8828129999965</v>
      </c>
      <c r="O56">
        <f t="shared" si="2"/>
        <v>-2486.8828129999965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4.5728305600230676</v>
      </c>
      <c r="V56">
        <f t="shared" si="7"/>
        <v>7</v>
      </c>
      <c r="W56">
        <f t="shared" si="8"/>
        <v>-2486.8828129999965</v>
      </c>
      <c r="X56" t="str">
        <f t="shared" si="9"/>
        <v/>
      </c>
      <c r="Y56">
        <f t="shared" si="10"/>
        <v>1</v>
      </c>
      <c r="Z56" t="str">
        <f t="shared" si="11"/>
        <v/>
      </c>
      <c r="AB56" s="3">
        <v>24</v>
      </c>
      <c r="AC56" s="5">
        <v>17</v>
      </c>
      <c r="AD56" s="5">
        <v>13</v>
      </c>
      <c r="AF56">
        <v>24</v>
      </c>
      <c r="AG56">
        <f t="shared" si="14"/>
        <v>17</v>
      </c>
      <c r="AH56">
        <f t="shared" si="15"/>
        <v>13</v>
      </c>
    </row>
    <row r="57" spans="1:34" x14ac:dyDescent="0.25">
      <c r="A57" t="s">
        <v>81</v>
      </c>
      <c r="B57">
        <v>55629.453125</v>
      </c>
      <c r="C57">
        <v>52925</v>
      </c>
      <c r="D57">
        <v>54982</v>
      </c>
      <c r="E57">
        <v>55247</v>
      </c>
      <c r="F57">
        <v>52925</v>
      </c>
      <c r="G57">
        <v>53709</v>
      </c>
      <c r="H57">
        <v>53747</v>
      </c>
      <c r="I57">
        <v>53015</v>
      </c>
      <c r="J57">
        <v>53349</v>
      </c>
      <c r="L57" s="1" t="str">
        <f t="shared" si="0"/>
        <v>03JUL2025:08:00:00</v>
      </c>
      <c r="M57">
        <v>8</v>
      </c>
      <c r="N57">
        <f t="shared" si="1"/>
        <v>-2704.453125</v>
      </c>
      <c r="O57">
        <f t="shared" si="2"/>
        <v>-2704.453125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4.8615490052060437</v>
      </c>
      <c r="V57">
        <f t="shared" si="7"/>
        <v>8</v>
      </c>
      <c r="W57">
        <f t="shared" si="8"/>
        <v>-2704.453125</v>
      </c>
      <c r="X57" t="str">
        <f t="shared" si="9"/>
        <v/>
      </c>
      <c r="Y57">
        <f t="shared" si="10"/>
        <v>1</v>
      </c>
      <c r="Z57" t="str">
        <f t="shared" si="11"/>
        <v/>
      </c>
      <c r="AB57" s="3" t="s">
        <v>13</v>
      </c>
      <c r="AC57" s="5">
        <v>387</v>
      </c>
      <c r="AD57" s="5">
        <v>333</v>
      </c>
    </row>
    <row r="58" spans="1:34" x14ac:dyDescent="0.25">
      <c r="A58" t="s">
        <v>82</v>
      </c>
      <c r="B58">
        <v>58313.585937999997</v>
      </c>
      <c r="C58">
        <v>55693</v>
      </c>
      <c r="D58">
        <v>58850</v>
      </c>
      <c r="E58">
        <v>59027</v>
      </c>
      <c r="F58">
        <v>55693</v>
      </c>
      <c r="G58">
        <v>56988</v>
      </c>
      <c r="H58">
        <v>56510</v>
      </c>
      <c r="I58">
        <v>55643</v>
      </c>
      <c r="J58">
        <v>56208</v>
      </c>
      <c r="L58" s="1" t="str">
        <f t="shared" si="0"/>
        <v>03JUL2025:09:00:00</v>
      </c>
      <c r="M58">
        <v>9</v>
      </c>
      <c r="N58">
        <f t="shared" si="1"/>
        <v>-2620.5859379999965</v>
      </c>
      <c r="O58">
        <f t="shared" si="2"/>
        <v>-2620.5859379999965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4.4939543604576953</v>
      </c>
      <c r="V58">
        <f t="shared" si="7"/>
        <v>9</v>
      </c>
      <c r="W58">
        <f t="shared" si="8"/>
        <v>-2620.5859379999965</v>
      </c>
      <c r="X58" t="str">
        <f t="shared" si="9"/>
        <v/>
      </c>
      <c r="Y58">
        <f t="shared" si="10"/>
        <v>1</v>
      </c>
      <c r="Z58" t="str">
        <f t="shared" si="11"/>
        <v/>
      </c>
    </row>
    <row r="59" spans="1:34" x14ac:dyDescent="0.25">
      <c r="A59" t="s">
        <v>83</v>
      </c>
      <c r="B59">
        <v>61174.015625</v>
      </c>
      <c r="C59">
        <v>59136</v>
      </c>
      <c r="D59">
        <v>62383</v>
      </c>
      <c r="E59">
        <v>62577</v>
      </c>
      <c r="F59">
        <v>59136</v>
      </c>
      <c r="G59">
        <v>60388</v>
      </c>
      <c r="H59">
        <v>59853</v>
      </c>
      <c r="I59">
        <v>58943</v>
      </c>
      <c r="J59">
        <v>59580</v>
      </c>
      <c r="L59" s="1" t="str">
        <f t="shared" si="0"/>
        <v>03JUL2025:10:00:00</v>
      </c>
      <c r="M59">
        <v>10</v>
      </c>
      <c r="N59">
        <f t="shared" si="1"/>
        <v>-2038.015625</v>
      </c>
      <c r="O59">
        <f t="shared" si="2"/>
        <v>-2038.015625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3.3315053853798728</v>
      </c>
      <c r="V59">
        <f t="shared" si="7"/>
        <v>10</v>
      </c>
      <c r="W59">
        <f t="shared" si="8"/>
        <v>-2038.015625</v>
      </c>
      <c r="X59" t="str">
        <f t="shared" si="9"/>
        <v/>
      </c>
      <c r="Y59">
        <f t="shared" si="10"/>
        <v>1</v>
      </c>
      <c r="Z59" t="str">
        <f t="shared" si="11"/>
        <v/>
      </c>
    </row>
    <row r="60" spans="1:34" x14ac:dyDescent="0.25">
      <c r="A60" t="s">
        <v>84</v>
      </c>
      <c r="B60">
        <v>63345.207030999998</v>
      </c>
      <c r="C60">
        <v>62492</v>
      </c>
      <c r="D60">
        <v>65010</v>
      </c>
      <c r="E60">
        <v>65275</v>
      </c>
      <c r="F60">
        <v>62492</v>
      </c>
      <c r="G60">
        <v>63082</v>
      </c>
      <c r="H60">
        <v>62712</v>
      </c>
      <c r="I60">
        <v>62220</v>
      </c>
      <c r="J60">
        <v>62626</v>
      </c>
      <c r="L60" s="1" t="str">
        <f t="shared" si="0"/>
        <v>03JUL2025:11:00:00</v>
      </c>
      <c r="M60">
        <v>11</v>
      </c>
      <c r="N60">
        <f t="shared" si="1"/>
        <v>-853.2070309999981</v>
      </c>
      <c r="O60">
        <f t="shared" si="2"/>
        <v>-853.2070309999981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1.3469164771731728</v>
      </c>
      <c r="V60">
        <f t="shared" si="7"/>
        <v>11</v>
      </c>
      <c r="W60">
        <f t="shared" si="8"/>
        <v>-853.2070309999981</v>
      </c>
      <c r="X60" t="str">
        <f t="shared" si="9"/>
        <v/>
      </c>
      <c r="Y60">
        <f t="shared" si="10"/>
        <v>1</v>
      </c>
      <c r="Z60" t="str">
        <f t="shared" si="11"/>
        <v/>
      </c>
    </row>
    <row r="61" spans="1:34" x14ac:dyDescent="0.25">
      <c r="A61" t="s">
        <v>85</v>
      </c>
      <c r="B61">
        <v>65388.324219000002</v>
      </c>
      <c r="C61">
        <v>65490</v>
      </c>
      <c r="D61">
        <v>67147</v>
      </c>
      <c r="E61">
        <v>67278</v>
      </c>
      <c r="F61">
        <v>65490</v>
      </c>
      <c r="G61">
        <v>65157</v>
      </c>
      <c r="H61">
        <v>65236</v>
      </c>
      <c r="I61">
        <v>65293</v>
      </c>
      <c r="J61">
        <v>65294</v>
      </c>
      <c r="L61" s="1" t="str">
        <f t="shared" si="0"/>
        <v>03JUL2025:12:00:00</v>
      </c>
      <c r="M61">
        <v>12</v>
      </c>
      <c r="N61">
        <f t="shared" si="1"/>
        <v>101.6757809999981</v>
      </c>
      <c r="O61" t="str">
        <f t="shared" si="2"/>
        <v/>
      </c>
      <c r="P61">
        <f t="shared" si="3"/>
        <v>101.6757809999981</v>
      </c>
      <c r="Q61" t="str">
        <f t="shared" si="4"/>
        <v/>
      </c>
      <c r="R61">
        <f t="shared" si="5"/>
        <v>1</v>
      </c>
      <c r="S61">
        <f t="shared" si="6"/>
        <v>0.15549531543194678</v>
      </c>
      <c r="V61">
        <f t="shared" si="7"/>
        <v>12</v>
      </c>
      <c r="W61" t="str">
        <f t="shared" si="8"/>
        <v/>
      </c>
      <c r="X61">
        <f t="shared" si="9"/>
        <v>101.6757809999981</v>
      </c>
      <c r="Y61" t="str">
        <f t="shared" si="10"/>
        <v/>
      </c>
      <c r="Z61">
        <f t="shared" si="11"/>
        <v>1</v>
      </c>
    </row>
    <row r="62" spans="1:34" x14ac:dyDescent="0.25">
      <c r="A62" t="s">
        <v>86</v>
      </c>
      <c r="B62">
        <v>67195.960938000004</v>
      </c>
      <c r="C62">
        <v>68408</v>
      </c>
      <c r="D62">
        <v>70328</v>
      </c>
      <c r="E62">
        <v>70417</v>
      </c>
      <c r="F62">
        <v>68408</v>
      </c>
      <c r="G62">
        <v>67670</v>
      </c>
      <c r="H62">
        <v>67944</v>
      </c>
      <c r="I62">
        <v>68054</v>
      </c>
      <c r="J62">
        <v>68019</v>
      </c>
      <c r="L62" s="1" t="str">
        <f t="shared" si="0"/>
        <v>03JUL2025:13:00:00</v>
      </c>
      <c r="M62">
        <v>13</v>
      </c>
      <c r="N62">
        <f t="shared" si="1"/>
        <v>1212.0390619999962</v>
      </c>
      <c r="O62" t="str">
        <f t="shared" si="2"/>
        <v/>
      </c>
      <c r="P62">
        <f t="shared" si="3"/>
        <v>1212.0390619999962</v>
      </c>
      <c r="Q62" t="str">
        <f t="shared" si="4"/>
        <v/>
      </c>
      <c r="R62">
        <f t="shared" si="5"/>
        <v>1</v>
      </c>
      <c r="S62">
        <f t="shared" si="6"/>
        <v>1.803737970379371</v>
      </c>
      <c r="V62">
        <f t="shared" si="7"/>
        <v>13</v>
      </c>
      <c r="W62" t="str">
        <f t="shared" si="8"/>
        <v/>
      </c>
      <c r="X62">
        <f t="shared" si="9"/>
        <v>1212.0390619999962</v>
      </c>
      <c r="Y62" t="str">
        <f t="shared" si="10"/>
        <v/>
      </c>
      <c r="Z62">
        <f t="shared" si="11"/>
        <v>1</v>
      </c>
    </row>
    <row r="63" spans="1:34" x14ac:dyDescent="0.25">
      <c r="A63" t="s">
        <v>87</v>
      </c>
      <c r="B63">
        <v>68428.289063000004</v>
      </c>
      <c r="C63">
        <v>70964</v>
      </c>
      <c r="D63">
        <v>72548</v>
      </c>
      <c r="E63">
        <v>72375</v>
      </c>
      <c r="F63">
        <v>70964</v>
      </c>
      <c r="G63">
        <v>69655</v>
      </c>
      <c r="H63">
        <v>70193</v>
      </c>
      <c r="I63">
        <v>70573</v>
      </c>
      <c r="J63">
        <v>70346</v>
      </c>
      <c r="L63" s="1" t="str">
        <f t="shared" si="0"/>
        <v>03JUL2025:14:00:00</v>
      </c>
      <c r="M63">
        <v>14</v>
      </c>
      <c r="N63">
        <f t="shared" si="1"/>
        <v>2535.7109369999962</v>
      </c>
      <c r="O63" t="str">
        <f t="shared" si="2"/>
        <v/>
      </c>
      <c r="P63">
        <f t="shared" si="3"/>
        <v>2535.7109369999962</v>
      </c>
      <c r="Q63" t="str">
        <f t="shared" si="4"/>
        <v/>
      </c>
      <c r="R63">
        <f t="shared" si="5"/>
        <v>1</v>
      </c>
      <c r="S63">
        <f t="shared" si="6"/>
        <v>3.7056471405640994</v>
      </c>
      <c r="V63">
        <f t="shared" si="7"/>
        <v>14</v>
      </c>
      <c r="W63" t="str">
        <f t="shared" si="8"/>
        <v/>
      </c>
      <c r="X63">
        <f t="shared" si="9"/>
        <v>2535.7109369999962</v>
      </c>
      <c r="Y63" t="str">
        <f t="shared" si="10"/>
        <v/>
      </c>
      <c r="Z63">
        <f t="shared" si="11"/>
        <v>1</v>
      </c>
    </row>
    <row r="64" spans="1:34" x14ac:dyDescent="0.25">
      <c r="A64" t="s">
        <v>88</v>
      </c>
      <c r="B64">
        <v>67678.75</v>
      </c>
      <c r="C64">
        <v>72792</v>
      </c>
      <c r="D64">
        <v>74170</v>
      </c>
      <c r="E64">
        <v>73990</v>
      </c>
      <c r="F64">
        <v>72792</v>
      </c>
      <c r="G64">
        <v>70819</v>
      </c>
      <c r="H64">
        <v>71565</v>
      </c>
      <c r="I64">
        <v>72259</v>
      </c>
      <c r="J64">
        <v>71859</v>
      </c>
      <c r="L64" s="1" t="str">
        <f t="shared" si="0"/>
        <v>03JUL2025:15:00:00</v>
      </c>
      <c r="M64">
        <v>15</v>
      </c>
      <c r="N64">
        <f t="shared" si="1"/>
        <v>5113.25</v>
      </c>
      <c r="O64" t="str">
        <f t="shared" si="2"/>
        <v/>
      </c>
      <c r="P64">
        <f t="shared" si="3"/>
        <v>5113.25</v>
      </c>
      <c r="Q64" t="str">
        <f t="shared" si="4"/>
        <v/>
      </c>
      <c r="R64">
        <f t="shared" si="5"/>
        <v>1</v>
      </c>
      <c r="S64">
        <f t="shared" si="6"/>
        <v>7.5551779546755808</v>
      </c>
      <c r="V64">
        <f t="shared" si="7"/>
        <v>15</v>
      </c>
      <c r="W64" t="str">
        <f t="shared" si="8"/>
        <v/>
      </c>
      <c r="X64">
        <f t="shared" si="9"/>
        <v>5113.25</v>
      </c>
      <c r="Y64" t="str">
        <f t="shared" si="10"/>
        <v/>
      </c>
      <c r="Z64">
        <f t="shared" si="11"/>
        <v>1</v>
      </c>
    </row>
    <row r="65" spans="1:26" x14ac:dyDescent="0.25">
      <c r="A65" t="s">
        <v>89</v>
      </c>
      <c r="B65">
        <v>67714.1875</v>
      </c>
      <c r="C65">
        <v>73842</v>
      </c>
      <c r="D65">
        <v>74966</v>
      </c>
      <c r="E65">
        <v>75131</v>
      </c>
      <c r="F65">
        <v>73842</v>
      </c>
      <c r="G65">
        <v>71436</v>
      </c>
      <c r="H65">
        <v>71621</v>
      </c>
      <c r="I65">
        <v>72935</v>
      </c>
      <c r="J65">
        <v>72458</v>
      </c>
      <c r="L65" s="1" t="str">
        <f t="shared" si="0"/>
        <v>03JUL2025:16:00:00</v>
      </c>
      <c r="M65">
        <v>16</v>
      </c>
      <c r="N65">
        <f t="shared" si="1"/>
        <v>6127.8125</v>
      </c>
      <c r="O65" t="str">
        <f t="shared" si="2"/>
        <v/>
      </c>
      <c r="P65">
        <f t="shared" si="3"/>
        <v>6127.8125</v>
      </c>
      <c r="Q65" t="str">
        <f t="shared" si="4"/>
        <v/>
      </c>
      <c r="R65">
        <f t="shared" si="5"/>
        <v>1</v>
      </c>
      <c r="S65">
        <f t="shared" si="6"/>
        <v>9.049525256431675</v>
      </c>
      <c r="V65">
        <f t="shared" si="7"/>
        <v>16</v>
      </c>
      <c r="W65" t="str">
        <f t="shared" si="8"/>
        <v/>
      </c>
      <c r="X65">
        <f t="shared" si="9"/>
        <v>6127.8125</v>
      </c>
      <c r="Y65" t="str">
        <f t="shared" si="10"/>
        <v/>
      </c>
      <c r="Z65">
        <f t="shared" si="11"/>
        <v>1</v>
      </c>
    </row>
    <row r="66" spans="1:26" x14ac:dyDescent="0.25">
      <c r="A66" t="s">
        <v>90</v>
      </c>
      <c r="B66">
        <v>67116.75</v>
      </c>
      <c r="C66">
        <v>73979</v>
      </c>
      <c r="D66">
        <v>74894</v>
      </c>
      <c r="E66">
        <v>74779</v>
      </c>
      <c r="F66">
        <v>73979</v>
      </c>
      <c r="G66">
        <v>70948</v>
      </c>
      <c r="H66">
        <v>70828</v>
      </c>
      <c r="I66">
        <v>72983</v>
      </c>
      <c r="J66">
        <v>72185</v>
      </c>
      <c r="L66" s="1" t="str">
        <f t="shared" si="0"/>
        <v>03JUL2025:17:00:00</v>
      </c>
      <c r="M66">
        <v>17</v>
      </c>
      <c r="N66">
        <f t="shared" si="1"/>
        <v>6862.25</v>
      </c>
      <c r="O66" t="str">
        <f t="shared" si="2"/>
        <v/>
      </c>
      <c r="P66">
        <f t="shared" si="3"/>
        <v>6862.25</v>
      </c>
      <c r="Q66" t="str">
        <f t="shared" si="4"/>
        <v/>
      </c>
      <c r="R66">
        <f t="shared" si="5"/>
        <v>1</v>
      </c>
      <c r="S66">
        <f t="shared" si="6"/>
        <v>10.224347871432988</v>
      </c>
      <c r="V66">
        <f t="shared" si="7"/>
        <v>17</v>
      </c>
      <c r="W66" t="str">
        <f t="shared" si="8"/>
        <v/>
      </c>
      <c r="X66">
        <f t="shared" si="9"/>
        <v>6862.25</v>
      </c>
      <c r="Y66" t="str">
        <f t="shared" si="10"/>
        <v/>
      </c>
      <c r="Z66">
        <f t="shared" si="11"/>
        <v>1</v>
      </c>
    </row>
    <row r="67" spans="1:26" x14ac:dyDescent="0.25">
      <c r="A67" t="s">
        <v>91</v>
      </c>
      <c r="B67">
        <v>66318.75</v>
      </c>
      <c r="C67">
        <v>73143</v>
      </c>
      <c r="D67">
        <v>74542</v>
      </c>
      <c r="E67">
        <v>74319</v>
      </c>
      <c r="F67">
        <v>73143</v>
      </c>
      <c r="G67">
        <v>70144</v>
      </c>
      <c r="H67">
        <v>69678</v>
      </c>
      <c r="I67">
        <v>72229</v>
      </c>
      <c r="J67">
        <v>71299</v>
      </c>
      <c r="L67" s="1" t="str">
        <f t="shared" ref="L67:L130" si="16">A67</f>
        <v>03JUL2025:18:00:00</v>
      </c>
      <c r="M67">
        <v>18</v>
      </c>
      <c r="N67">
        <f t="shared" ref="N67:N130" si="17">C67-B67</f>
        <v>6824.25</v>
      </c>
      <c r="O67" t="str">
        <f t="shared" ref="O67:O130" si="18">IF(N67&lt;0,N67,"")</f>
        <v/>
      </c>
      <c r="P67">
        <f t="shared" ref="P67:P130" si="19">IF(N67&gt;0,N67,"")</f>
        <v>6824.25</v>
      </c>
      <c r="Q67" t="str">
        <f t="shared" ref="Q67:Q130" si="20">IF(O67&lt;0,1,"")</f>
        <v/>
      </c>
      <c r="R67">
        <f t="shared" ref="R67:R130" si="21">IF(AND(P67&gt;0,P67&lt;&gt;""),1,"")</f>
        <v>1</v>
      </c>
      <c r="S67">
        <f t="shared" ref="S67:S130" si="22">ABS((B67-C67)/B67)*100</f>
        <v>10.290076335877863</v>
      </c>
      <c r="V67">
        <f t="shared" ref="V67:V130" si="23">M67</f>
        <v>18</v>
      </c>
      <c r="W67" t="str">
        <f t="shared" ref="W67:W130" si="24">O67</f>
        <v/>
      </c>
      <c r="X67">
        <f t="shared" ref="X67:X130" si="25">P67</f>
        <v>6824.25</v>
      </c>
      <c r="Y67" t="str">
        <f t="shared" ref="Y67:Y130" si="26">Q67</f>
        <v/>
      </c>
      <c r="Z67">
        <f t="shared" ref="Z67:Z130" si="27">R67</f>
        <v>1</v>
      </c>
    </row>
    <row r="68" spans="1:26" x14ac:dyDescent="0.25">
      <c r="A68" t="s">
        <v>92</v>
      </c>
      <c r="B68">
        <v>64604.363280999998</v>
      </c>
      <c r="C68">
        <v>71610</v>
      </c>
      <c r="D68">
        <v>73374</v>
      </c>
      <c r="E68">
        <v>72908</v>
      </c>
      <c r="F68">
        <v>71610</v>
      </c>
      <c r="G68">
        <v>69007</v>
      </c>
      <c r="H68">
        <v>67803</v>
      </c>
      <c r="I68">
        <v>70442</v>
      </c>
      <c r="J68">
        <v>69716</v>
      </c>
      <c r="L68" s="1" t="str">
        <f t="shared" si="16"/>
        <v>03JUL2025:19:00:00</v>
      </c>
      <c r="M68">
        <v>19</v>
      </c>
      <c r="N68">
        <f t="shared" si="17"/>
        <v>7005.6367190000019</v>
      </c>
      <c r="O68" t="str">
        <f t="shared" si="18"/>
        <v/>
      </c>
      <c r="P68">
        <f t="shared" si="19"/>
        <v>7005.6367190000019</v>
      </c>
      <c r="Q68" t="str">
        <f t="shared" si="20"/>
        <v/>
      </c>
      <c r="R68">
        <f t="shared" si="21"/>
        <v>1</v>
      </c>
      <c r="S68">
        <f t="shared" si="22"/>
        <v>10.843906453390192</v>
      </c>
      <c r="V68">
        <f t="shared" si="23"/>
        <v>19</v>
      </c>
      <c r="W68" t="str">
        <f t="shared" si="24"/>
        <v/>
      </c>
      <c r="X68">
        <f t="shared" si="25"/>
        <v>7005.6367190000019</v>
      </c>
      <c r="Y68" t="str">
        <f t="shared" si="26"/>
        <v/>
      </c>
      <c r="Z68">
        <f t="shared" si="27"/>
        <v>1</v>
      </c>
    </row>
    <row r="69" spans="1:26" x14ac:dyDescent="0.25">
      <c r="A69" t="s">
        <v>93</v>
      </c>
      <c r="B69">
        <v>62850.875</v>
      </c>
      <c r="C69">
        <v>69137</v>
      </c>
      <c r="D69">
        <v>71037</v>
      </c>
      <c r="E69">
        <v>70875</v>
      </c>
      <c r="F69">
        <v>69137</v>
      </c>
      <c r="G69">
        <v>66910</v>
      </c>
      <c r="H69">
        <v>66053</v>
      </c>
      <c r="I69">
        <v>68241</v>
      </c>
      <c r="J69">
        <v>67585</v>
      </c>
      <c r="L69" s="1" t="str">
        <f t="shared" si="16"/>
        <v>03JUL2025:20:00:00</v>
      </c>
      <c r="M69">
        <v>20</v>
      </c>
      <c r="N69">
        <f t="shared" si="17"/>
        <v>6286.125</v>
      </c>
      <c r="O69" t="str">
        <f t="shared" si="18"/>
        <v/>
      </c>
      <c r="P69">
        <f t="shared" si="19"/>
        <v>6286.125</v>
      </c>
      <c r="Q69" t="str">
        <f t="shared" si="20"/>
        <v/>
      </c>
      <c r="R69">
        <f t="shared" si="21"/>
        <v>1</v>
      </c>
      <c r="S69">
        <f t="shared" si="22"/>
        <v>10.001650732786139</v>
      </c>
      <c r="V69">
        <f t="shared" si="23"/>
        <v>20</v>
      </c>
      <c r="W69" t="str">
        <f t="shared" si="24"/>
        <v/>
      </c>
      <c r="X69">
        <f t="shared" si="25"/>
        <v>6286.125</v>
      </c>
      <c r="Y69" t="str">
        <f t="shared" si="26"/>
        <v/>
      </c>
      <c r="Z69">
        <f t="shared" si="27"/>
        <v>1</v>
      </c>
    </row>
    <row r="70" spans="1:26" x14ac:dyDescent="0.25">
      <c r="A70" t="s">
        <v>94</v>
      </c>
      <c r="B70">
        <v>61578.625</v>
      </c>
      <c r="C70">
        <v>66846</v>
      </c>
      <c r="D70">
        <v>68836</v>
      </c>
      <c r="E70">
        <v>68868</v>
      </c>
      <c r="F70">
        <v>66846</v>
      </c>
      <c r="G70">
        <v>64870</v>
      </c>
      <c r="H70">
        <v>64422</v>
      </c>
      <c r="I70">
        <v>66001</v>
      </c>
      <c r="J70">
        <v>65535</v>
      </c>
      <c r="L70" s="1" t="str">
        <f t="shared" si="16"/>
        <v>03JUL2025:21:00:00</v>
      </c>
      <c r="M70">
        <v>21</v>
      </c>
      <c r="N70">
        <f t="shared" si="17"/>
        <v>5267.375</v>
      </c>
      <c r="O70" t="str">
        <f t="shared" si="18"/>
        <v/>
      </c>
      <c r="P70">
        <f t="shared" si="19"/>
        <v>5267.375</v>
      </c>
      <c r="Q70" t="str">
        <f t="shared" si="20"/>
        <v/>
      </c>
      <c r="R70">
        <f t="shared" si="21"/>
        <v>1</v>
      </c>
      <c r="S70">
        <f t="shared" si="22"/>
        <v>8.553901617647357</v>
      </c>
      <c r="V70">
        <f t="shared" si="23"/>
        <v>21</v>
      </c>
      <c r="W70" t="str">
        <f t="shared" si="24"/>
        <v/>
      </c>
      <c r="X70">
        <f t="shared" si="25"/>
        <v>5267.375</v>
      </c>
      <c r="Y70" t="str">
        <f t="shared" si="26"/>
        <v/>
      </c>
      <c r="Z70">
        <f t="shared" si="27"/>
        <v>1</v>
      </c>
    </row>
    <row r="71" spans="1:26" x14ac:dyDescent="0.25">
      <c r="A71" t="s">
        <v>95</v>
      </c>
      <c r="B71">
        <v>60942.566405999998</v>
      </c>
      <c r="C71">
        <v>64776</v>
      </c>
      <c r="D71">
        <v>67156</v>
      </c>
      <c r="E71">
        <v>67208</v>
      </c>
      <c r="F71">
        <v>64776</v>
      </c>
      <c r="G71">
        <v>63500</v>
      </c>
      <c r="H71">
        <v>63291</v>
      </c>
      <c r="I71">
        <v>64417</v>
      </c>
      <c r="J71">
        <v>63996</v>
      </c>
      <c r="L71" s="1" t="str">
        <f t="shared" si="16"/>
        <v>03JUL2025:22:00:00</v>
      </c>
      <c r="M71">
        <v>22</v>
      </c>
      <c r="N71">
        <f t="shared" si="17"/>
        <v>3833.4335940000019</v>
      </c>
      <c r="O71" t="str">
        <f t="shared" si="18"/>
        <v/>
      </c>
      <c r="P71">
        <f t="shared" si="19"/>
        <v>3833.4335940000019</v>
      </c>
      <c r="Q71" t="str">
        <f t="shared" si="20"/>
        <v/>
      </c>
      <c r="R71">
        <f t="shared" si="21"/>
        <v>1</v>
      </c>
      <c r="S71">
        <f t="shared" si="22"/>
        <v>6.2902398439567309</v>
      </c>
      <c r="V71">
        <f t="shared" si="23"/>
        <v>22</v>
      </c>
      <c r="W71" t="str">
        <f t="shared" si="24"/>
        <v/>
      </c>
      <c r="X71">
        <f t="shared" si="25"/>
        <v>3833.4335940000019</v>
      </c>
      <c r="Y71" t="str">
        <f t="shared" si="26"/>
        <v/>
      </c>
      <c r="Z71">
        <f t="shared" si="27"/>
        <v>1</v>
      </c>
    </row>
    <row r="72" spans="1:26" x14ac:dyDescent="0.25">
      <c r="A72" t="s">
        <v>96</v>
      </c>
      <c r="B72">
        <v>59037.492187999997</v>
      </c>
      <c r="C72">
        <v>62073</v>
      </c>
      <c r="D72">
        <v>64287</v>
      </c>
      <c r="E72">
        <v>64134</v>
      </c>
      <c r="F72">
        <v>62073</v>
      </c>
      <c r="G72">
        <v>61269</v>
      </c>
      <c r="H72">
        <v>60697</v>
      </c>
      <c r="I72">
        <v>61578</v>
      </c>
      <c r="J72">
        <v>61404</v>
      </c>
      <c r="L72" s="1" t="str">
        <f t="shared" si="16"/>
        <v>03JUL2025:23:00:00</v>
      </c>
      <c r="M72">
        <v>23</v>
      </c>
      <c r="N72">
        <f t="shared" si="17"/>
        <v>3035.5078120000035</v>
      </c>
      <c r="O72" t="str">
        <f t="shared" si="18"/>
        <v/>
      </c>
      <c r="P72">
        <f t="shared" si="19"/>
        <v>3035.5078120000035</v>
      </c>
      <c r="Q72" t="str">
        <f t="shared" si="20"/>
        <v/>
      </c>
      <c r="R72">
        <f t="shared" si="21"/>
        <v>1</v>
      </c>
      <c r="S72">
        <f t="shared" si="22"/>
        <v>5.1416611707246656</v>
      </c>
      <c r="V72">
        <f t="shared" si="23"/>
        <v>23</v>
      </c>
      <c r="W72" t="str">
        <f t="shared" si="24"/>
        <v/>
      </c>
      <c r="X72">
        <f t="shared" si="25"/>
        <v>3035.5078120000035</v>
      </c>
      <c r="Y72" t="str">
        <f t="shared" si="26"/>
        <v/>
      </c>
      <c r="Z72">
        <f t="shared" si="27"/>
        <v>1</v>
      </c>
    </row>
    <row r="73" spans="1:26" x14ac:dyDescent="0.25">
      <c r="A73" t="s">
        <v>97</v>
      </c>
      <c r="B73">
        <v>56837.230469000002</v>
      </c>
      <c r="C73">
        <v>59195</v>
      </c>
      <c r="D73">
        <v>61138</v>
      </c>
      <c r="E73">
        <v>61266</v>
      </c>
      <c r="F73">
        <v>59195</v>
      </c>
      <c r="G73">
        <v>58832</v>
      </c>
      <c r="H73">
        <v>57887</v>
      </c>
      <c r="I73">
        <v>58510</v>
      </c>
      <c r="J73">
        <v>58606</v>
      </c>
      <c r="L73" s="1" t="str">
        <f t="shared" si="16"/>
        <v>04JUL2025:00:00:00</v>
      </c>
      <c r="M73">
        <v>24</v>
      </c>
      <c r="N73">
        <f t="shared" si="17"/>
        <v>2357.7695309999981</v>
      </c>
      <c r="O73" t="str">
        <f t="shared" si="18"/>
        <v/>
      </c>
      <c r="P73">
        <f t="shared" si="19"/>
        <v>2357.7695309999981</v>
      </c>
      <c r="Q73" t="str">
        <f t="shared" si="20"/>
        <v/>
      </c>
      <c r="R73">
        <f t="shared" si="21"/>
        <v>1</v>
      </c>
      <c r="S73">
        <f t="shared" si="22"/>
        <v>4.148283636525826</v>
      </c>
      <c r="V73">
        <f t="shared" si="23"/>
        <v>24</v>
      </c>
      <c r="W73" t="str">
        <f t="shared" si="24"/>
        <v/>
      </c>
      <c r="X73">
        <f t="shared" si="25"/>
        <v>2357.7695309999981</v>
      </c>
      <c r="Y73" t="str">
        <f t="shared" si="26"/>
        <v/>
      </c>
      <c r="Z73">
        <f t="shared" si="27"/>
        <v>1</v>
      </c>
    </row>
    <row r="74" spans="1:26" x14ac:dyDescent="0.25">
      <c r="A74" t="s">
        <v>98</v>
      </c>
      <c r="B74">
        <v>55096.058594000002</v>
      </c>
      <c r="C74">
        <v>55848</v>
      </c>
      <c r="D74">
        <v>56544</v>
      </c>
      <c r="E74">
        <v>56372</v>
      </c>
      <c r="F74">
        <v>55066</v>
      </c>
      <c r="G74">
        <v>55848</v>
      </c>
      <c r="H74">
        <v>54764</v>
      </c>
      <c r="I74">
        <v>55483</v>
      </c>
      <c r="J74">
        <v>55290</v>
      </c>
      <c r="L74" s="1" t="str">
        <f t="shared" si="16"/>
        <v>04JUL2025:01:00:00</v>
      </c>
      <c r="M74">
        <v>1</v>
      </c>
      <c r="N74">
        <f t="shared" si="17"/>
        <v>751.9414059999981</v>
      </c>
      <c r="O74" t="str">
        <f t="shared" si="18"/>
        <v/>
      </c>
      <c r="P74">
        <f t="shared" si="19"/>
        <v>751.9414059999981</v>
      </c>
      <c r="Q74" t="str">
        <f t="shared" si="20"/>
        <v/>
      </c>
      <c r="R74">
        <f t="shared" si="21"/>
        <v>1</v>
      </c>
      <c r="S74">
        <f t="shared" si="22"/>
        <v>1.3647825728170782</v>
      </c>
      <c r="V74">
        <f t="shared" si="23"/>
        <v>1</v>
      </c>
      <c r="W74" t="str">
        <f t="shared" si="24"/>
        <v/>
      </c>
      <c r="X74">
        <f t="shared" si="25"/>
        <v>751.9414059999981</v>
      </c>
      <c r="Y74" t="str">
        <f t="shared" si="26"/>
        <v/>
      </c>
      <c r="Z74">
        <f t="shared" si="27"/>
        <v>1</v>
      </c>
    </row>
    <row r="75" spans="1:26" x14ac:dyDescent="0.25">
      <c r="A75" t="s">
        <v>99</v>
      </c>
      <c r="B75">
        <v>53472.472655999998</v>
      </c>
      <c r="C75">
        <v>53881</v>
      </c>
      <c r="D75">
        <v>54132</v>
      </c>
      <c r="E75">
        <v>54051</v>
      </c>
      <c r="F75">
        <v>52912</v>
      </c>
      <c r="G75">
        <v>53881</v>
      </c>
      <c r="H75">
        <v>52486</v>
      </c>
      <c r="I75">
        <v>53274</v>
      </c>
      <c r="J75">
        <v>53138</v>
      </c>
      <c r="L75" s="1" t="str">
        <f t="shared" si="16"/>
        <v>04JUL2025:02:00:00</v>
      </c>
      <c r="M75">
        <v>2</v>
      </c>
      <c r="N75">
        <f t="shared" si="17"/>
        <v>408.5273440000019</v>
      </c>
      <c r="O75" t="str">
        <f t="shared" si="18"/>
        <v/>
      </c>
      <c r="P75">
        <f t="shared" si="19"/>
        <v>408.5273440000019</v>
      </c>
      <c r="Q75" t="str">
        <f t="shared" si="20"/>
        <v/>
      </c>
      <c r="R75">
        <f t="shared" si="21"/>
        <v>1</v>
      </c>
      <c r="S75">
        <f t="shared" si="22"/>
        <v>0.7639956106540029</v>
      </c>
      <c r="V75">
        <f t="shared" si="23"/>
        <v>2</v>
      </c>
      <c r="W75" t="str">
        <f t="shared" si="24"/>
        <v/>
      </c>
      <c r="X75">
        <f t="shared" si="25"/>
        <v>408.5273440000019</v>
      </c>
      <c r="Y75" t="str">
        <f t="shared" si="26"/>
        <v/>
      </c>
      <c r="Z75">
        <f t="shared" si="27"/>
        <v>1</v>
      </c>
    </row>
    <row r="76" spans="1:26" x14ac:dyDescent="0.25">
      <c r="A76" t="s">
        <v>100</v>
      </c>
      <c r="B76">
        <v>51951.191405999998</v>
      </c>
      <c r="C76">
        <v>52269</v>
      </c>
      <c r="D76">
        <v>52765</v>
      </c>
      <c r="E76">
        <v>52439</v>
      </c>
      <c r="F76">
        <v>51040</v>
      </c>
      <c r="G76">
        <v>52269</v>
      </c>
      <c r="H76">
        <v>50953</v>
      </c>
      <c r="I76">
        <v>51647</v>
      </c>
      <c r="J76">
        <v>51477</v>
      </c>
      <c r="L76" s="1" t="str">
        <f t="shared" si="16"/>
        <v>04JUL2025:03:00:00</v>
      </c>
      <c r="M76">
        <v>3</v>
      </c>
      <c r="N76">
        <f t="shared" si="17"/>
        <v>317.8085940000019</v>
      </c>
      <c r="O76" t="str">
        <f t="shared" si="18"/>
        <v/>
      </c>
      <c r="P76">
        <f t="shared" si="19"/>
        <v>317.8085940000019</v>
      </c>
      <c r="Q76" t="str">
        <f t="shared" si="20"/>
        <v/>
      </c>
      <c r="R76">
        <f t="shared" si="21"/>
        <v>1</v>
      </c>
      <c r="S76">
        <f t="shared" si="22"/>
        <v>0.61174457293254147</v>
      </c>
      <c r="V76">
        <f t="shared" si="23"/>
        <v>3</v>
      </c>
      <c r="W76" t="str">
        <f t="shared" si="24"/>
        <v/>
      </c>
      <c r="X76">
        <f t="shared" si="25"/>
        <v>317.8085940000019</v>
      </c>
      <c r="Y76" t="str">
        <f t="shared" si="26"/>
        <v/>
      </c>
      <c r="Z76">
        <f t="shared" si="27"/>
        <v>1</v>
      </c>
    </row>
    <row r="77" spans="1:26" x14ac:dyDescent="0.25">
      <c r="A77" t="s">
        <v>101</v>
      </c>
      <c r="B77">
        <v>50982.261719000002</v>
      </c>
      <c r="C77">
        <v>51251</v>
      </c>
      <c r="D77">
        <v>51552</v>
      </c>
      <c r="E77">
        <v>51272</v>
      </c>
      <c r="F77">
        <v>49914</v>
      </c>
      <c r="G77">
        <v>51251</v>
      </c>
      <c r="H77">
        <v>49768</v>
      </c>
      <c r="I77">
        <v>50505</v>
      </c>
      <c r="J77">
        <v>50360</v>
      </c>
      <c r="L77" s="1" t="str">
        <f t="shared" si="16"/>
        <v>04JUL2025:04:00:00</v>
      </c>
      <c r="M77">
        <v>4</v>
      </c>
      <c r="N77">
        <f t="shared" si="17"/>
        <v>268.7382809999981</v>
      </c>
      <c r="O77" t="str">
        <f t="shared" si="18"/>
        <v/>
      </c>
      <c r="P77">
        <f t="shared" si="19"/>
        <v>268.7382809999981</v>
      </c>
      <c r="Q77" t="str">
        <f t="shared" si="20"/>
        <v/>
      </c>
      <c r="R77">
        <f t="shared" si="21"/>
        <v>1</v>
      </c>
      <c r="S77">
        <f t="shared" si="22"/>
        <v>0.5271211435875649</v>
      </c>
      <c r="V77">
        <f t="shared" si="23"/>
        <v>4</v>
      </c>
      <c r="W77" t="str">
        <f t="shared" si="24"/>
        <v/>
      </c>
      <c r="X77">
        <f t="shared" si="25"/>
        <v>268.7382809999981</v>
      </c>
      <c r="Y77" t="str">
        <f t="shared" si="26"/>
        <v/>
      </c>
      <c r="Z77">
        <f t="shared" si="27"/>
        <v>1</v>
      </c>
    </row>
    <row r="78" spans="1:26" x14ac:dyDescent="0.25">
      <c r="A78" t="s">
        <v>102</v>
      </c>
      <c r="B78">
        <v>50410.449219000002</v>
      </c>
      <c r="C78">
        <v>50836</v>
      </c>
      <c r="D78">
        <v>51294</v>
      </c>
      <c r="E78">
        <v>51016</v>
      </c>
      <c r="F78">
        <v>49605</v>
      </c>
      <c r="G78">
        <v>50836</v>
      </c>
      <c r="H78">
        <v>49203</v>
      </c>
      <c r="I78">
        <v>50018</v>
      </c>
      <c r="J78">
        <v>49915</v>
      </c>
      <c r="L78" s="1" t="str">
        <f t="shared" si="16"/>
        <v>04JUL2025:05:00:00</v>
      </c>
      <c r="M78">
        <v>5</v>
      </c>
      <c r="N78">
        <f t="shared" si="17"/>
        <v>425.5507809999981</v>
      </c>
      <c r="O78" t="str">
        <f t="shared" si="18"/>
        <v/>
      </c>
      <c r="P78">
        <f t="shared" si="19"/>
        <v>425.5507809999981</v>
      </c>
      <c r="Q78" t="str">
        <f t="shared" si="20"/>
        <v/>
      </c>
      <c r="R78">
        <f t="shared" si="21"/>
        <v>1</v>
      </c>
      <c r="S78">
        <f t="shared" si="22"/>
        <v>0.84417176913314518</v>
      </c>
      <c r="V78">
        <f t="shared" si="23"/>
        <v>5</v>
      </c>
      <c r="W78" t="str">
        <f t="shared" si="24"/>
        <v/>
      </c>
      <c r="X78">
        <f t="shared" si="25"/>
        <v>425.5507809999981</v>
      </c>
      <c r="Y78" t="str">
        <f t="shared" si="26"/>
        <v/>
      </c>
      <c r="Z78">
        <f t="shared" si="27"/>
        <v>1</v>
      </c>
    </row>
    <row r="79" spans="1:26" x14ac:dyDescent="0.25">
      <c r="A79" t="s">
        <v>103</v>
      </c>
      <c r="B79">
        <v>50305.335937999997</v>
      </c>
      <c r="C79">
        <v>50496</v>
      </c>
      <c r="D79">
        <v>51913</v>
      </c>
      <c r="E79">
        <v>51559</v>
      </c>
      <c r="F79">
        <v>48947</v>
      </c>
      <c r="G79">
        <v>50496</v>
      </c>
      <c r="H79">
        <v>48997</v>
      </c>
      <c r="I79">
        <v>49644</v>
      </c>
      <c r="J79">
        <v>49521</v>
      </c>
      <c r="L79" s="1" t="str">
        <f t="shared" si="16"/>
        <v>04JUL2025:06:00:00</v>
      </c>
      <c r="M79">
        <v>6</v>
      </c>
      <c r="N79">
        <f t="shared" si="17"/>
        <v>190.66406200000347</v>
      </c>
      <c r="O79" t="str">
        <f t="shared" si="18"/>
        <v/>
      </c>
      <c r="P79">
        <f t="shared" si="19"/>
        <v>190.66406200000347</v>
      </c>
      <c r="Q79" t="str">
        <f t="shared" si="20"/>
        <v/>
      </c>
      <c r="R79">
        <f t="shared" si="21"/>
        <v>1</v>
      </c>
      <c r="S79">
        <f t="shared" si="22"/>
        <v>0.37901359457174066</v>
      </c>
      <c r="V79">
        <f t="shared" si="23"/>
        <v>6</v>
      </c>
      <c r="W79" t="str">
        <f t="shared" si="24"/>
        <v/>
      </c>
      <c r="X79">
        <f t="shared" si="25"/>
        <v>190.66406200000347</v>
      </c>
      <c r="Y79" t="str">
        <f t="shared" si="26"/>
        <v/>
      </c>
      <c r="Z79">
        <f t="shared" si="27"/>
        <v>1</v>
      </c>
    </row>
    <row r="80" spans="1:26" x14ac:dyDescent="0.25">
      <c r="A80" t="s">
        <v>104</v>
      </c>
      <c r="B80">
        <v>50222.675780999998</v>
      </c>
      <c r="C80">
        <v>49945</v>
      </c>
      <c r="D80">
        <v>52821</v>
      </c>
      <c r="E80">
        <v>52495</v>
      </c>
      <c r="F80">
        <v>48635</v>
      </c>
      <c r="G80">
        <v>49945</v>
      </c>
      <c r="H80">
        <v>48741</v>
      </c>
      <c r="I80">
        <v>49436</v>
      </c>
      <c r="J80">
        <v>49189</v>
      </c>
      <c r="L80" s="1" t="str">
        <f t="shared" si="16"/>
        <v>04JUL2025:07:00:00</v>
      </c>
      <c r="M80">
        <v>7</v>
      </c>
      <c r="N80">
        <f t="shared" si="17"/>
        <v>-277.6757809999981</v>
      </c>
      <c r="O80">
        <f t="shared" si="18"/>
        <v>-277.6757809999981</v>
      </c>
      <c r="P80" t="str">
        <f t="shared" si="19"/>
        <v/>
      </c>
      <c r="Q80">
        <f t="shared" si="20"/>
        <v>1</v>
      </c>
      <c r="R80" t="str">
        <f t="shared" si="21"/>
        <v/>
      </c>
      <c r="S80">
        <f t="shared" si="22"/>
        <v>0.55288926103982505</v>
      </c>
      <c r="V80">
        <f t="shared" si="23"/>
        <v>7</v>
      </c>
      <c r="W80">
        <f t="shared" si="24"/>
        <v>-277.6757809999981</v>
      </c>
      <c r="X80" t="str">
        <f t="shared" si="25"/>
        <v/>
      </c>
      <c r="Y80">
        <f t="shared" si="26"/>
        <v>1</v>
      </c>
      <c r="Z80" t="str">
        <f t="shared" si="27"/>
        <v/>
      </c>
    </row>
    <row r="81" spans="1:26" x14ac:dyDescent="0.25">
      <c r="A81" t="s">
        <v>105</v>
      </c>
      <c r="B81">
        <v>50532.4375</v>
      </c>
      <c r="C81">
        <v>50778</v>
      </c>
      <c r="D81">
        <v>54413</v>
      </c>
      <c r="E81">
        <v>54331</v>
      </c>
      <c r="F81">
        <v>49286</v>
      </c>
      <c r="G81">
        <v>50778</v>
      </c>
      <c r="H81">
        <v>49445</v>
      </c>
      <c r="I81">
        <v>49870</v>
      </c>
      <c r="J81">
        <v>49845</v>
      </c>
      <c r="L81" s="1" t="str">
        <f t="shared" si="16"/>
        <v>04JUL2025:08:00:00</v>
      </c>
      <c r="M81">
        <v>8</v>
      </c>
      <c r="N81">
        <f t="shared" si="17"/>
        <v>245.5625</v>
      </c>
      <c r="O81" t="str">
        <f t="shared" si="18"/>
        <v/>
      </c>
      <c r="P81">
        <f t="shared" si="19"/>
        <v>245.5625</v>
      </c>
      <c r="Q81" t="str">
        <f t="shared" si="20"/>
        <v/>
      </c>
      <c r="R81">
        <f t="shared" si="21"/>
        <v>1</v>
      </c>
      <c r="S81">
        <f t="shared" si="22"/>
        <v>0.48595023740938675</v>
      </c>
      <c r="V81">
        <f t="shared" si="23"/>
        <v>8</v>
      </c>
      <c r="W81" t="str">
        <f t="shared" si="24"/>
        <v/>
      </c>
      <c r="X81">
        <f t="shared" si="25"/>
        <v>245.5625</v>
      </c>
      <c r="Y81" t="str">
        <f t="shared" si="26"/>
        <v/>
      </c>
      <c r="Z81">
        <f t="shared" si="27"/>
        <v>1</v>
      </c>
    </row>
    <row r="82" spans="1:26" x14ac:dyDescent="0.25">
      <c r="A82" t="s">
        <v>106</v>
      </c>
      <c r="B82">
        <v>53191.945312999997</v>
      </c>
      <c r="C82">
        <v>54589</v>
      </c>
      <c r="D82">
        <v>57838</v>
      </c>
      <c r="E82">
        <v>57478</v>
      </c>
      <c r="F82">
        <v>52281</v>
      </c>
      <c r="G82">
        <v>54589</v>
      </c>
      <c r="H82">
        <v>52755</v>
      </c>
      <c r="I82">
        <v>52464</v>
      </c>
      <c r="J82">
        <v>53022</v>
      </c>
      <c r="L82" s="1" t="str">
        <f t="shared" si="16"/>
        <v>04JUL2025:09:00:00</v>
      </c>
      <c r="M82">
        <v>9</v>
      </c>
      <c r="N82">
        <f t="shared" si="17"/>
        <v>1397.0546870000035</v>
      </c>
      <c r="O82" t="str">
        <f t="shared" si="18"/>
        <v/>
      </c>
      <c r="P82">
        <f t="shared" si="19"/>
        <v>1397.0546870000035</v>
      </c>
      <c r="Q82" t="str">
        <f t="shared" si="20"/>
        <v/>
      </c>
      <c r="R82">
        <f t="shared" si="21"/>
        <v>1</v>
      </c>
      <c r="S82">
        <f t="shared" si="22"/>
        <v>2.6264402980173887</v>
      </c>
      <c r="V82">
        <f t="shared" si="23"/>
        <v>9</v>
      </c>
      <c r="W82" t="str">
        <f t="shared" si="24"/>
        <v/>
      </c>
      <c r="X82">
        <f t="shared" si="25"/>
        <v>1397.0546870000035</v>
      </c>
      <c r="Y82" t="str">
        <f t="shared" si="26"/>
        <v/>
      </c>
      <c r="Z82">
        <f t="shared" si="27"/>
        <v>1</v>
      </c>
    </row>
    <row r="83" spans="1:26" x14ac:dyDescent="0.25">
      <c r="A83" t="s">
        <v>107</v>
      </c>
      <c r="B83">
        <v>56877.191405999998</v>
      </c>
      <c r="C83">
        <v>58595</v>
      </c>
      <c r="D83">
        <v>61105</v>
      </c>
      <c r="E83">
        <v>60682</v>
      </c>
      <c r="F83">
        <v>55988</v>
      </c>
      <c r="G83">
        <v>58595</v>
      </c>
      <c r="H83">
        <v>56682</v>
      </c>
      <c r="I83">
        <v>55944</v>
      </c>
      <c r="J83">
        <v>56802</v>
      </c>
      <c r="L83" s="1" t="str">
        <f t="shared" si="16"/>
        <v>04JUL2025:10:00:00</v>
      </c>
      <c r="M83">
        <v>10</v>
      </c>
      <c r="N83">
        <f t="shared" si="17"/>
        <v>1717.8085940000019</v>
      </c>
      <c r="O83" t="str">
        <f t="shared" si="18"/>
        <v/>
      </c>
      <c r="P83">
        <f t="shared" si="19"/>
        <v>1717.8085940000019</v>
      </c>
      <c r="Q83" t="str">
        <f t="shared" si="20"/>
        <v/>
      </c>
      <c r="R83">
        <f t="shared" si="21"/>
        <v>1</v>
      </c>
      <c r="S83">
        <f t="shared" si="22"/>
        <v>3.0202064334329801</v>
      </c>
      <c r="V83">
        <f t="shared" si="23"/>
        <v>10</v>
      </c>
      <c r="W83" t="str">
        <f t="shared" si="24"/>
        <v/>
      </c>
      <c r="X83">
        <f t="shared" si="25"/>
        <v>1717.8085940000019</v>
      </c>
      <c r="Y83" t="str">
        <f t="shared" si="26"/>
        <v/>
      </c>
      <c r="Z83">
        <f t="shared" si="27"/>
        <v>1</v>
      </c>
    </row>
    <row r="84" spans="1:26" x14ac:dyDescent="0.25">
      <c r="A84" t="s">
        <v>108</v>
      </c>
      <c r="B84">
        <v>59768.527344000002</v>
      </c>
      <c r="C84">
        <v>61263</v>
      </c>
      <c r="D84">
        <v>63725</v>
      </c>
      <c r="E84">
        <v>63466</v>
      </c>
      <c r="F84">
        <v>58668</v>
      </c>
      <c r="G84">
        <v>61263</v>
      </c>
      <c r="H84">
        <v>59462</v>
      </c>
      <c r="I84">
        <v>58710</v>
      </c>
      <c r="J84">
        <v>59526</v>
      </c>
      <c r="L84" s="1" t="str">
        <f t="shared" si="16"/>
        <v>04JUL2025:11:00:00</v>
      </c>
      <c r="M84">
        <v>11</v>
      </c>
      <c r="N84">
        <f t="shared" si="17"/>
        <v>1494.4726559999981</v>
      </c>
      <c r="O84" t="str">
        <f t="shared" si="18"/>
        <v/>
      </c>
      <c r="P84">
        <f t="shared" si="19"/>
        <v>1494.4726559999981</v>
      </c>
      <c r="Q84" t="str">
        <f t="shared" si="20"/>
        <v/>
      </c>
      <c r="R84">
        <f t="shared" si="21"/>
        <v>1</v>
      </c>
      <c r="S84">
        <f t="shared" si="22"/>
        <v>2.5004341288158307</v>
      </c>
      <c r="V84">
        <f t="shared" si="23"/>
        <v>11</v>
      </c>
      <c r="W84" t="str">
        <f t="shared" si="24"/>
        <v/>
      </c>
      <c r="X84">
        <f t="shared" si="25"/>
        <v>1494.4726559999981</v>
      </c>
      <c r="Y84" t="str">
        <f t="shared" si="26"/>
        <v/>
      </c>
      <c r="Z84">
        <f t="shared" si="27"/>
        <v>1</v>
      </c>
    </row>
    <row r="85" spans="1:26" x14ac:dyDescent="0.25">
      <c r="A85" t="s">
        <v>109</v>
      </c>
      <c r="B85">
        <v>62785.589844000002</v>
      </c>
      <c r="C85">
        <v>63926</v>
      </c>
      <c r="D85">
        <v>66452</v>
      </c>
      <c r="E85">
        <v>66333</v>
      </c>
      <c r="F85">
        <v>61583</v>
      </c>
      <c r="G85">
        <v>63926</v>
      </c>
      <c r="H85">
        <v>62007</v>
      </c>
      <c r="I85">
        <v>61345</v>
      </c>
      <c r="J85">
        <v>62215</v>
      </c>
      <c r="L85" s="1" t="str">
        <f t="shared" si="16"/>
        <v>04JUL2025:12:00:00</v>
      </c>
      <c r="M85">
        <v>12</v>
      </c>
      <c r="N85">
        <f t="shared" si="17"/>
        <v>1140.4101559999981</v>
      </c>
      <c r="O85" t="str">
        <f t="shared" si="18"/>
        <v/>
      </c>
      <c r="P85">
        <f t="shared" si="19"/>
        <v>1140.4101559999981</v>
      </c>
      <c r="Q85" t="str">
        <f t="shared" si="20"/>
        <v/>
      </c>
      <c r="R85">
        <f t="shared" si="21"/>
        <v>1</v>
      </c>
      <c r="S85">
        <f t="shared" si="22"/>
        <v>1.8163565219877911</v>
      </c>
      <c r="V85">
        <f t="shared" si="23"/>
        <v>12</v>
      </c>
      <c r="W85" t="str">
        <f t="shared" si="24"/>
        <v/>
      </c>
      <c r="X85">
        <f t="shared" si="25"/>
        <v>1140.4101559999981</v>
      </c>
      <c r="Y85" t="str">
        <f t="shared" si="26"/>
        <v/>
      </c>
      <c r="Z85">
        <f t="shared" si="27"/>
        <v>1</v>
      </c>
    </row>
    <row r="86" spans="1:26" x14ac:dyDescent="0.25">
      <c r="A86" t="s">
        <v>110</v>
      </c>
      <c r="B86">
        <v>64982.628905999998</v>
      </c>
      <c r="C86">
        <v>66533</v>
      </c>
      <c r="D86">
        <v>69165</v>
      </c>
      <c r="E86">
        <v>69174</v>
      </c>
      <c r="F86">
        <v>63950</v>
      </c>
      <c r="G86">
        <v>66533</v>
      </c>
      <c r="H86">
        <v>64403</v>
      </c>
      <c r="I86">
        <v>63213</v>
      </c>
      <c r="J86">
        <v>64525</v>
      </c>
      <c r="L86" s="1" t="str">
        <f t="shared" si="16"/>
        <v>04JUL2025:13:00:00</v>
      </c>
      <c r="M86">
        <v>13</v>
      </c>
      <c r="N86">
        <f t="shared" si="17"/>
        <v>1550.3710940000019</v>
      </c>
      <c r="O86" t="str">
        <f t="shared" si="18"/>
        <v/>
      </c>
      <c r="P86">
        <f t="shared" si="19"/>
        <v>1550.3710940000019</v>
      </c>
      <c r="Q86" t="str">
        <f t="shared" si="20"/>
        <v/>
      </c>
      <c r="R86">
        <f t="shared" si="21"/>
        <v>1</v>
      </c>
      <c r="S86">
        <f t="shared" si="22"/>
        <v>2.3858239041739546</v>
      </c>
      <c r="V86">
        <f t="shared" si="23"/>
        <v>13</v>
      </c>
      <c r="W86" t="str">
        <f t="shared" si="24"/>
        <v/>
      </c>
      <c r="X86">
        <f t="shared" si="25"/>
        <v>1550.3710940000019</v>
      </c>
      <c r="Y86" t="str">
        <f t="shared" si="26"/>
        <v/>
      </c>
      <c r="Z86">
        <f t="shared" si="27"/>
        <v>1</v>
      </c>
    </row>
    <row r="87" spans="1:26" x14ac:dyDescent="0.25">
      <c r="A87" t="s">
        <v>111</v>
      </c>
      <c r="B87">
        <v>66667.75</v>
      </c>
      <c r="C87">
        <v>67781</v>
      </c>
      <c r="D87">
        <v>71389</v>
      </c>
      <c r="E87">
        <v>70940</v>
      </c>
      <c r="F87">
        <v>65429</v>
      </c>
      <c r="G87">
        <v>67781</v>
      </c>
      <c r="H87">
        <v>65798</v>
      </c>
      <c r="I87">
        <v>64497</v>
      </c>
      <c r="J87">
        <v>65876</v>
      </c>
      <c r="L87" s="1" t="str">
        <f t="shared" si="16"/>
        <v>04JUL2025:14:00:00</v>
      </c>
      <c r="M87">
        <v>14</v>
      </c>
      <c r="N87">
        <f t="shared" si="17"/>
        <v>1113.25</v>
      </c>
      <c r="O87" t="str">
        <f t="shared" si="18"/>
        <v/>
      </c>
      <c r="P87">
        <f t="shared" si="19"/>
        <v>1113.25</v>
      </c>
      <c r="Q87" t="str">
        <f t="shared" si="20"/>
        <v/>
      </c>
      <c r="R87">
        <f t="shared" si="21"/>
        <v>1</v>
      </c>
      <c r="S87">
        <f t="shared" si="22"/>
        <v>1.6698478649721942</v>
      </c>
      <c r="V87">
        <f t="shared" si="23"/>
        <v>14</v>
      </c>
      <c r="W87" t="str">
        <f t="shared" si="24"/>
        <v/>
      </c>
      <c r="X87">
        <f t="shared" si="25"/>
        <v>1113.25</v>
      </c>
      <c r="Y87" t="str">
        <f t="shared" si="26"/>
        <v/>
      </c>
      <c r="Z87">
        <f t="shared" si="27"/>
        <v>1</v>
      </c>
    </row>
    <row r="88" spans="1:26" x14ac:dyDescent="0.25">
      <c r="A88" t="s">
        <v>112</v>
      </c>
      <c r="B88">
        <v>67543.84375</v>
      </c>
      <c r="C88">
        <v>68348</v>
      </c>
      <c r="D88">
        <v>72026</v>
      </c>
      <c r="E88">
        <v>71724</v>
      </c>
      <c r="F88">
        <v>66540</v>
      </c>
      <c r="G88">
        <v>68348</v>
      </c>
      <c r="H88">
        <v>66428</v>
      </c>
      <c r="I88">
        <v>65415</v>
      </c>
      <c r="J88">
        <v>66683</v>
      </c>
      <c r="L88" s="1" t="str">
        <f t="shared" si="16"/>
        <v>04JUL2025:15:00:00</v>
      </c>
      <c r="M88">
        <v>15</v>
      </c>
      <c r="N88">
        <f t="shared" si="17"/>
        <v>804.15625</v>
      </c>
      <c r="O88" t="str">
        <f t="shared" si="18"/>
        <v/>
      </c>
      <c r="P88">
        <f t="shared" si="19"/>
        <v>804.15625</v>
      </c>
      <c r="Q88" t="str">
        <f t="shared" si="20"/>
        <v/>
      </c>
      <c r="R88">
        <f t="shared" si="21"/>
        <v>1</v>
      </c>
      <c r="S88">
        <f t="shared" si="22"/>
        <v>1.1905692737541309</v>
      </c>
      <c r="V88">
        <f t="shared" si="23"/>
        <v>15</v>
      </c>
      <c r="W88" t="str">
        <f t="shared" si="24"/>
        <v/>
      </c>
      <c r="X88">
        <f t="shared" si="25"/>
        <v>804.15625</v>
      </c>
      <c r="Y88" t="str">
        <f t="shared" si="26"/>
        <v/>
      </c>
      <c r="Z88">
        <f t="shared" si="27"/>
        <v>1</v>
      </c>
    </row>
    <row r="89" spans="1:26" x14ac:dyDescent="0.25">
      <c r="A89" t="s">
        <v>113</v>
      </c>
      <c r="B89">
        <v>67992.140625</v>
      </c>
      <c r="C89">
        <v>68799</v>
      </c>
      <c r="D89">
        <v>72844</v>
      </c>
      <c r="E89">
        <v>72599</v>
      </c>
      <c r="F89">
        <v>67207</v>
      </c>
      <c r="G89">
        <v>68799</v>
      </c>
      <c r="H89">
        <v>66970</v>
      </c>
      <c r="I89">
        <v>66083</v>
      </c>
      <c r="J89">
        <v>67265</v>
      </c>
      <c r="L89" s="1" t="str">
        <f t="shared" si="16"/>
        <v>04JUL2025:16:00:00</v>
      </c>
      <c r="M89">
        <v>16</v>
      </c>
      <c r="N89">
        <f t="shared" si="17"/>
        <v>806.859375</v>
      </c>
      <c r="O89" t="str">
        <f t="shared" si="18"/>
        <v/>
      </c>
      <c r="P89">
        <f t="shared" si="19"/>
        <v>806.859375</v>
      </c>
      <c r="Q89" t="str">
        <f t="shared" si="20"/>
        <v/>
      </c>
      <c r="R89">
        <f t="shared" si="21"/>
        <v>1</v>
      </c>
      <c r="S89">
        <f t="shared" si="22"/>
        <v>1.1866950614926313</v>
      </c>
      <c r="V89">
        <f t="shared" si="23"/>
        <v>16</v>
      </c>
      <c r="W89" t="str">
        <f t="shared" si="24"/>
        <v/>
      </c>
      <c r="X89">
        <f t="shared" si="25"/>
        <v>806.859375</v>
      </c>
      <c r="Y89" t="str">
        <f t="shared" si="26"/>
        <v/>
      </c>
      <c r="Z89">
        <f t="shared" si="27"/>
        <v>1</v>
      </c>
    </row>
    <row r="90" spans="1:26" x14ac:dyDescent="0.25">
      <c r="A90" t="s">
        <v>114</v>
      </c>
      <c r="B90">
        <v>67601.523438000004</v>
      </c>
      <c r="C90">
        <v>68132</v>
      </c>
      <c r="D90">
        <v>72861</v>
      </c>
      <c r="E90">
        <v>72027</v>
      </c>
      <c r="F90">
        <v>67065</v>
      </c>
      <c r="G90">
        <v>68132</v>
      </c>
      <c r="H90">
        <v>66803</v>
      </c>
      <c r="I90">
        <v>66105</v>
      </c>
      <c r="J90">
        <v>67026</v>
      </c>
      <c r="L90" s="1" t="str">
        <f t="shared" si="16"/>
        <v>04JUL2025:17:00:00</v>
      </c>
      <c r="M90">
        <v>17</v>
      </c>
      <c r="N90">
        <f t="shared" si="17"/>
        <v>530.47656199999619</v>
      </c>
      <c r="O90" t="str">
        <f t="shared" si="18"/>
        <v/>
      </c>
      <c r="P90">
        <f t="shared" si="19"/>
        <v>530.47656199999619</v>
      </c>
      <c r="Q90" t="str">
        <f t="shared" si="20"/>
        <v/>
      </c>
      <c r="R90">
        <f t="shared" si="21"/>
        <v>1</v>
      </c>
      <c r="S90">
        <f t="shared" si="22"/>
        <v>0.78471095771460975</v>
      </c>
      <c r="V90">
        <f t="shared" si="23"/>
        <v>17</v>
      </c>
      <c r="W90" t="str">
        <f t="shared" si="24"/>
        <v/>
      </c>
      <c r="X90">
        <f t="shared" si="25"/>
        <v>530.47656199999619</v>
      </c>
      <c r="Y90" t="str">
        <f t="shared" si="26"/>
        <v/>
      </c>
      <c r="Z90">
        <f t="shared" si="27"/>
        <v>1</v>
      </c>
    </row>
    <row r="91" spans="1:26" x14ac:dyDescent="0.25">
      <c r="A91" t="s">
        <v>115</v>
      </c>
      <c r="B91">
        <v>66079.734375</v>
      </c>
      <c r="C91">
        <v>67917</v>
      </c>
      <c r="D91">
        <v>72335</v>
      </c>
      <c r="E91">
        <v>71196</v>
      </c>
      <c r="F91">
        <v>66958</v>
      </c>
      <c r="G91">
        <v>67917</v>
      </c>
      <c r="H91">
        <v>66581</v>
      </c>
      <c r="I91">
        <v>65928</v>
      </c>
      <c r="J91">
        <v>66846</v>
      </c>
      <c r="L91" s="1" t="str">
        <f t="shared" si="16"/>
        <v>04JUL2025:18:00:00</v>
      </c>
      <c r="M91">
        <v>18</v>
      </c>
      <c r="N91">
        <f t="shared" si="17"/>
        <v>1837.265625</v>
      </c>
      <c r="O91" t="str">
        <f t="shared" si="18"/>
        <v/>
      </c>
      <c r="P91">
        <f t="shared" si="19"/>
        <v>1837.265625</v>
      </c>
      <c r="Q91" t="str">
        <f t="shared" si="20"/>
        <v/>
      </c>
      <c r="R91">
        <f t="shared" si="21"/>
        <v>1</v>
      </c>
      <c r="S91">
        <f t="shared" si="22"/>
        <v>2.7803768316827471</v>
      </c>
      <c r="V91">
        <f t="shared" si="23"/>
        <v>18</v>
      </c>
      <c r="W91" t="str">
        <f t="shared" si="24"/>
        <v/>
      </c>
      <c r="X91">
        <f t="shared" si="25"/>
        <v>1837.265625</v>
      </c>
      <c r="Y91" t="str">
        <f t="shared" si="26"/>
        <v/>
      </c>
      <c r="Z91">
        <f t="shared" si="27"/>
        <v>1</v>
      </c>
    </row>
    <row r="92" spans="1:26" x14ac:dyDescent="0.25">
      <c r="A92" t="s">
        <v>116</v>
      </c>
      <c r="B92">
        <v>63745.695312999997</v>
      </c>
      <c r="C92">
        <v>66680</v>
      </c>
      <c r="D92">
        <v>71088</v>
      </c>
      <c r="E92">
        <v>69780</v>
      </c>
      <c r="F92">
        <v>65543</v>
      </c>
      <c r="G92">
        <v>66680</v>
      </c>
      <c r="H92">
        <v>64967</v>
      </c>
      <c r="I92">
        <v>64471</v>
      </c>
      <c r="J92">
        <v>65415</v>
      </c>
      <c r="L92" s="1" t="str">
        <f t="shared" si="16"/>
        <v>04JUL2025:19:00:00</v>
      </c>
      <c r="M92">
        <v>19</v>
      </c>
      <c r="N92">
        <f t="shared" si="17"/>
        <v>2934.3046870000035</v>
      </c>
      <c r="O92" t="str">
        <f t="shared" si="18"/>
        <v/>
      </c>
      <c r="P92">
        <f t="shared" si="19"/>
        <v>2934.3046870000035</v>
      </c>
      <c r="Q92" t="str">
        <f t="shared" si="20"/>
        <v/>
      </c>
      <c r="R92">
        <f t="shared" si="21"/>
        <v>1</v>
      </c>
      <c r="S92">
        <f t="shared" si="22"/>
        <v>4.6031417064198141</v>
      </c>
      <c r="V92">
        <f t="shared" si="23"/>
        <v>19</v>
      </c>
      <c r="W92" t="str">
        <f t="shared" si="24"/>
        <v/>
      </c>
      <c r="X92">
        <f t="shared" si="25"/>
        <v>2934.3046870000035</v>
      </c>
      <c r="Y92" t="str">
        <f t="shared" si="26"/>
        <v/>
      </c>
      <c r="Z92">
        <f t="shared" si="27"/>
        <v>1</v>
      </c>
    </row>
    <row r="93" spans="1:26" x14ac:dyDescent="0.25">
      <c r="A93" t="s">
        <v>117</v>
      </c>
      <c r="B93">
        <v>61814.460937999997</v>
      </c>
      <c r="C93">
        <v>64381</v>
      </c>
      <c r="D93">
        <v>68982</v>
      </c>
      <c r="E93">
        <v>67960</v>
      </c>
      <c r="F93">
        <v>63284</v>
      </c>
      <c r="G93">
        <v>64381</v>
      </c>
      <c r="H93">
        <v>62662</v>
      </c>
      <c r="I93">
        <v>62374</v>
      </c>
      <c r="J93">
        <v>63175</v>
      </c>
      <c r="L93" s="1" t="str">
        <f t="shared" si="16"/>
        <v>04JUL2025:20:00:00</v>
      </c>
      <c r="M93">
        <v>20</v>
      </c>
      <c r="N93">
        <f t="shared" si="17"/>
        <v>2566.5390620000035</v>
      </c>
      <c r="O93" t="str">
        <f t="shared" si="18"/>
        <v/>
      </c>
      <c r="P93">
        <f t="shared" si="19"/>
        <v>2566.5390620000035</v>
      </c>
      <c r="Q93" t="str">
        <f t="shared" si="20"/>
        <v/>
      </c>
      <c r="R93">
        <f t="shared" si="21"/>
        <v>1</v>
      </c>
      <c r="S93">
        <f t="shared" si="22"/>
        <v>4.1520042770804819</v>
      </c>
      <c r="V93">
        <f t="shared" si="23"/>
        <v>20</v>
      </c>
      <c r="W93" t="str">
        <f t="shared" si="24"/>
        <v/>
      </c>
      <c r="X93">
        <f t="shared" si="25"/>
        <v>2566.5390620000035</v>
      </c>
      <c r="Y93" t="str">
        <f t="shared" si="26"/>
        <v/>
      </c>
      <c r="Z93">
        <f t="shared" si="27"/>
        <v>1</v>
      </c>
    </row>
    <row r="94" spans="1:26" x14ac:dyDescent="0.25">
      <c r="A94" t="s">
        <v>118</v>
      </c>
      <c r="B94">
        <v>60451.179687999997</v>
      </c>
      <c r="C94">
        <v>62175</v>
      </c>
      <c r="D94">
        <v>66183</v>
      </c>
      <c r="E94">
        <v>65642</v>
      </c>
      <c r="F94">
        <v>61263</v>
      </c>
      <c r="G94">
        <v>62175</v>
      </c>
      <c r="H94">
        <v>60580</v>
      </c>
      <c r="I94">
        <v>60491</v>
      </c>
      <c r="J94">
        <v>61127</v>
      </c>
      <c r="L94" s="1" t="str">
        <f t="shared" si="16"/>
        <v>04JUL2025:21:00:00</v>
      </c>
      <c r="M94">
        <v>21</v>
      </c>
      <c r="N94">
        <f t="shared" si="17"/>
        <v>1723.8203120000035</v>
      </c>
      <c r="O94" t="str">
        <f t="shared" si="18"/>
        <v/>
      </c>
      <c r="P94">
        <f t="shared" si="19"/>
        <v>1723.8203120000035</v>
      </c>
      <c r="Q94" t="str">
        <f t="shared" si="20"/>
        <v/>
      </c>
      <c r="R94">
        <f t="shared" si="21"/>
        <v>1</v>
      </c>
      <c r="S94">
        <f t="shared" si="22"/>
        <v>2.8515908554588467</v>
      </c>
      <c r="V94">
        <f t="shared" si="23"/>
        <v>21</v>
      </c>
      <c r="W94" t="str">
        <f t="shared" si="24"/>
        <v/>
      </c>
      <c r="X94">
        <f t="shared" si="25"/>
        <v>1723.8203120000035</v>
      </c>
      <c r="Y94" t="str">
        <f t="shared" si="26"/>
        <v/>
      </c>
      <c r="Z94">
        <f t="shared" si="27"/>
        <v>1</v>
      </c>
    </row>
    <row r="95" spans="1:26" x14ac:dyDescent="0.25">
      <c r="A95" t="s">
        <v>119</v>
      </c>
      <c r="B95">
        <v>59373.558594000002</v>
      </c>
      <c r="C95">
        <v>61047</v>
      </c>
      <c r="D95">
        <v>64435</v>
      </c>
      <c r="E95">
        <v>64152</v>
      </c>
      <c r="F95">
        <v>59824</v>
      </c>
      <c r="G95">
        <v>61047</v>
      </c>
      <c r="H95">
        <v>59326</v>
      </c>
      <c r="I95">
        <v>59202</v>
      </c>
      <c r="J95">
        <v>59850</v>
      </c>
      <c r="L95" s="1" t="str">
        <f t="shared" si="16"/>
        <v>04JUL2025:22:00:00</v>
      </c>
      <c r="M95">
        <v>22</v>
      </c>
      <c r="N95">
        <f t="shared" si="17"/>
        <v>1673.4414059999981</v>
      </c>
      <c r="O95" t="str">
        <f t="shared" si="18"/>
        <v/>
      </c>
      <c r="P95">
        <f t="shared" si="19"/>
        <v>1673.4414059999981</v>
      </c>
      <c r="Q95" t="str">
        <f t="shared" si="20"/>
        <v/>
      </c>
      <c r="R95">
        <f t="shared" si="21"/>
        <v>1</v>
      </c>
      <c r="S95">
        <f t="shared" si="22"/>
        <v>2.8184960538462787</v>
      </c>
      <c r="V95">
        <f t="shared" si="23"/>
        <v>22</v>
      </c>
      <c r="W95" t="str">
        <f t="shared" si="24"/>
        <v/>
      </c>
      <c r="X95">
        <f t="shared" si="25"/>
        <v>1673.4414059999981</v>
      </c>
      <c r="Y95" t="str">
        <f t="shared" si="26"/>
        <v/>
      </c>
      <c r="Z95">
        <f t="shared" si="27"/>
        <v>1</v>
      </c>
    </row>
    <row r="96" spans="1:26" x14ac:dyDescent="0.25">
      <c r="A96" t="s">
        <v>120</v>
      </c>
      <c r="B96">
        <v>58020.34375</v>
      </c>
      <c r="C96">
        <v>59865</v>
      </c>
      <c r="D96">
        <v>62378</v>
      </c>
      <c r="E96">
        <v>62099</v>
      </c>
      <c r="F96">
        <v>58510</v>
      </c>
      <c r="G96">
        <v>59865</v>
      </c>
      <c r="H96">
        <v>58349</v>
      </c>
      <c r="I96">
        <v>57987</v>
      </c>
      <c r="J96">
        <v>58678</v>
      </c>
      <c r="L96" s="1" t="str">
        <f t="shared" si="16"/>
        <v>04JUL2025:23:00:00</v>
      </c>
      <c r="M96">
        <v>23</v>
      </c>
      <c r="N96">
        <f t="shared" si="17"/>
        <v>1844.65625</v>
      </c>
      <c r="O96" t="str">
        <f t="shared" si="18"/>
        <v/>
      </c>
      <c r="P96">
        <f t="shared" si="19"/>
        <v>1844.65625</v>
      </c>
      <c r="Q96" t="str">
        <f t="shared" si="20"/>
        <v/>
      </c>
      <c r="R96">
        <f t="shared" si="21"/>
        <v>1</v>
      </c>
      <c r="S96">
        <f t="shared" si="22"/>
        <v>3.1793266478191105</v>
      </c>
      <c r="V96">
        <f t="shared" si="23"/>
        <v>23</v>
      </c>
      <c r="W96" t="str">
        <f t="shared" si="24"/>
        <v/>
      </c>
      <c r="X96">
        <f t="shared" si="25"/>
        <v>1844.65625</v>
      </c>
      <c r="Y96" t="str">
        <f t="shared" si="26"/>
        <v/>
      </c>
      <c r="Z96">
        <f t="shared" si="27"/>
        <v>1</v>
      </c>
    </row>
    <row r="97" spans="1:26" x14ac:dyDescent="0.25">
      <c r="A97" t="s">
        <v>121</v>
      </c>
      <c r="B97">
        <v>56421.984375</v>
      </c>
      <c r="C97">
        <v>58281</v>
      </c>
      <c r="D97">
        <v>60003</v>
      </c>
      <c r="E97">
        <v>59853</v>
      </c>
      <c r="F97">
        <v>56736</v>
      </c>
      <c r="G97">
        <v>58281</v>
      </c>
      <c r="H97">
        <v>56829</v>
      </c>
      <c r="I97">
        <v>56319</v>
      </c>
      <c r="J97">
        <v>57041</v>
      </c>
      <c r="L97" s="1" t="str">
        <f t="shared" si="16"/>
        <v>05JUL2025:00:00:00</v>
      </c>
      <c r="M97">
        <v>24</v>
      </c>
      <c r="N97">
        <f t="shared" si="17"/>
        <v>1859.015625</v>
      </c>
      <c r="O97" t="str">
        <f t="shared" si="18"/>
        <v/>
      </c>
      <c r="P97">
        <f t="shared" si="19"/>
        <v>1859.015625</v>
      </c>
      <c r="Q97" t="str">
        <f t="shared" si="20"/>
        <v/>
      </c>
      <c r="R97">
        <f t="shared" si="21"/>
        <v>1</v>
      </c>
      <c r="S97">
        <f t="shared" si="22"/>
        <v>3.2948426851567998</v>
      </c>
      <c r="V97">
        <f t="shared" si="23"/>
        <v>24</v>
      </c>
      <c r="W97" t="str">
        <f t="shared" si="24"/>
        <v/>
      </c>
      <c r="X97">
        <f t="shared" si="25"/>
        <v>1859.015625</v>
      </c>
      <c r="Y97" t="str">
        <f t="shared" si="26"/>
        <v/>
      </c>
      <c r="Z97">
        <f t="shared" si="27"/>
        <v>1</v>
      </c>
    </row>
    <row r="98" spans="1:26" x14ac:dyDescent="0.25">
      <c r="A98" t="s">
        <v>122</v>
      </c>
      <c r="B98">
        <v>54541.03125</v>
      </c>
      <c r="C98">
        <v>53193</v>
      </c>
      <c r="D98">
        <v>55044</v>
      </c>
      <c r="E98">
        <v>54522</v>
      </c>
      <c r="F98">
        <v>54219</v>
      </c>
      <c r="G98">
        <v>53583</v>
      </c>
      <c r="H98">
        <v>53193</v>
      </c>
      <c r="I98">
        <v>53046</v>
      </c>
      <c r="J98">
        <v>53607</v>
      </c>
      <c r="L98" s="1" t="str">
        <f t="shared" si="16"/>
        <v>05JUL2025:01:00:00</v>
      </c>
      <c r="M98">
        <v>1</v>
      </c>
      <c r="N98">
        <f t="shared" si="17"/>
        <v>-1348.03125</v>
      </c>
      <c r="O98">
        <f t="shared" si="18"/>
        <v>-1348.03125</v>
      </c>
      <c r="P98" t="str">
        <f t="shared" si="19"/>
        <v/>
      </c>
      <c r="Q98">
        <f t="shared" si="20"/>
        <v>1</v>
      </c>
      <c r="R98" t="str">
        <f t="shared" si="21"/>
        <v/>
      </c>
      <c r="S98">
        <f t="shared" si="22"/>
        <v>2.4715910555871643</v>
      </c>
      <c r="V98">
        <f t="shared" si="23"/>
        <v>1</v>
      </c>
      <c r="W98">
        <f t="shared" si="24"/>
        <v>-1348.03125</v>
      </c>
      <c r="X98" t="str">
        <f t="shared" si="25"/>
        <v/>
      </c>
      <c r="Y98">
        <f t="shared" si="26"/>
        <v>1</v>
      </c>
      <c r="Z98" t="str">
        <f t="shared" si="27"/>
        <v/>
      </c>
    </row>
    <row r="99" spans="1:26" x14ac:dyDescent="0.25">
      <c r="A99" t="s">
        <v>123</v>
      </c>
      <c r="B99">
        <v>52837.574219000002</v>
      </c>
      <c r="C99">
        <v>50867</v>
      </c>
      <c r="D99">
        <v>52913</v>
      </c>
      <c r="E99">
        <v>52540</v>
      </c>
      <c r="F99">
        <v>51867</v>
      </c>
      <c r="G99">
        <v>51114</v>
      </c>
      <c r="H99">
        <v>50867</v>
      </c>
      <c r="I99">
        <v>50768</v>
      </c>
      <c r="J99">
        <v>51224</v>
      </c>
      <c r="L99" s="1" t="str">
        <f t="shared" si="16"/>
        <v>05JUL2025:02:00:00</v>
      </c>
      <c r="M99">
        <v>2</v>
      </c>
      <c r="N99">
        <f t="shared" si="17"/>
        <v>-1970.5742190000019</v>
      </c>
      <c r="O99">
        <f t="shared" si="18"/>
        <v>-1970.5742190000019</v>
      </c>
      <c r="P99" t="str">
        <f t="shared" si="19"/>
        <v/>
      </c>
      <c r="Q99">
        <f t="shared" si="20"/>
        <v>1</v>
      </c>
      <c r="R99" t="str">
        <f t="shared" si="21"/>
        <v/>
      </c>
      <c r="S99">
        <f t="shared" si="22"/>
        <v>3.7294941112027775</v>
      </c>
      <c r="V99">
        <f t="shared" si="23"/>
        <v>2</v>
      </c>
      <c r="W99">
        <f t="shared" si="24"/>
        <v>-1970.5742190000019</v>
      </c>
      <c r="X99" t="str">
        <f t="shared" si="25"/>
        <v/>
      </c>
      <c r="Y99">
        <f t="shared" si="26"/>
        <v>1</v>
      </c>
      <c r="Z99" t="str">
        <f t="shared" si="27"/>
        <v/>
      </c>
    </row>
    <row r="100" spans="1:26" x14ac:dyDescent="0.25">
      <c r="A100" t="s">
        <v>124</v>
      </c>
      <c r="B100">
        <v>51084.949219000002</v>
      </c>
      <c r="C100">
        <v>48920</v>
      </c>
      <c r="D100">
        <v>50953</v>
      </c>
      <c r="E100">
        <v>50688</v>
      </c>
      <c r="F100">
        <v>49777</v>
      </c>
      <c r="G100">
        <v>48870</v>
      </c>
      <c r="H100">
        <v>48920</v>
      </c>
      <c r="I100">
        <v>48803</v>
      </c>
      <c r="J100">
        <v>49144</v>
      </c>
      <c r="L100" s="1" t="str">
        <f t="shared" si="16"/>
        <v>05JUL2025:03:00:00</v>
      </c>
      <c r="M100">
        <v>3</v>
      </c>
      <c r="N100">
        <f t="shared" si="17"/>
        <v>-2164.9492190000019</v>
      </c>
      <c r="O100">
        <f t="shared" si="18"/>
        <v>-2164.9492190000019</v>
      </c>
      <c r="P100" t="str">
        <f t="shared" si="19"/>
        <v/>
      </c>
      <c r="Q100">
        <f t="shared" si="20"/>
        <v>1</v>
      </c>
      <c r="R100" t="str">
        <f t="shared" si="21"/>
        <v/>
      </c>
      <c r="S100">
        <f t="shared" si="22"/>
        <v>4.2379394559421293</v>
      </c>
      <c r="V100">
        <f t="shared" si="23"/>
        <v>3</v>
      </c>
      <c r="W100">
        <f t="shared" si="24"/>
        <v>-2164.9492190000019</v>
      </c>
      <c r="X100" t="str">
        <f t="shared" si="25"/>
        <v/>
      </c>
      <c r="Y100">
        <f t="shared" si="26"/>
        <v>1</v>
      </c>
      <c r="Z100" t="str">
        <f t="shared" si="27"/>
        <v/>
      </c>
    </row>
    <row r="101" spans="1:26" x14ac:dyDescent="0.25">
      <c r="A101" t="s">
        <v>125</v>
      </c>
      <c r="B101">
        <v>50155.515625</v>
      </c>
      <c r="C101">
        <v>47504</v>
      </c>
      <c r="D101">
        <v>50102</v>
      </c>
      <c r="E101">
        <v>49898</v>
      </c>
      <c r="F101">
        <v>48443</v>
      </c>
      <c r="G101">
        <v>47470</v>
      </c>
      <c r="H101">
        <v>47504</v>
      </c>
      <c r="I101">
        <v>47351</v>
      </c>
      <c r="J101">
        <v>47739</v>
      </c>
      <c r="L101" s="1" t="str">
        <f t="shared" si="16"/>
        <v>05JUL2025:04:00:00</v>
      </c>
      <c r="M101">
        <v>4</v>
      </c>
      <c r="N101">
        <f t="shared" si="17"/>
        <v>-2651.515625</v>
      </c>
      <c r="O101">
        <f t="shared" si="18"/>
        <v>-2651.515625</v>
      </c>
      <c r="P101" t="str">
        <f t="shared" si="19"/>
        <v/>
      </c>
      <c r="Q101">
        <f t="shared" si="20"/>
        <v>1</v>
      </c>
      <c r="R101" t="str">
        <f t="shared" si="21"/>
        <v/>
      </c>
      <c r="S101">
        <f t="shared" si="22"/>
        <v>5.2865883083023331</v>
      </c>
      <c r="V101">
        <f t="shared" si="23"/>
        <v>4</v>
      </c>
      <c r="W101">
        <f t="shared" si="24"/>
        <v>-2651.515625</v>
      </c>
      <c r="X101" t="str">
        <f t="shared" si="25"/>
        <v/>
      </c>
      <c r="Y101">
        <f t="shared" si="26"/>
        <v>1</v>
      </c>
      <c r="Z101" t="str">
        <f t="shared" si="27"/>
        <v/>
      </c>
    </row>
    <row r="102" spans="1:26" x14ac:dyDescent="0.25">
      <c r="A102" t="s">
        <v>126</v>
      </c>
      <c r="B102">
        <v>49813.261719000002</v>
      </c>
      <c r="C102">
        <v>46686</v>
      </c>
      <c r="D102">
        <v>49529</v>
      </c>
      <c r="E102">
        <v>49482</v>
      </c>
      <c r="F102">
        <v>47812</v>
      </c>
      <c r="G102">
        <v>46723</v>
      </c>
      <c r="H102">
        <v>46686</v>
      </c>
      <c r="I102">
        <v>46567</v>
      </c>
      <c r="J102">
        <v>47009</v>
      </c>
      <c r="L102" s="1" t="str">
        <f t="shared" si="16"/>
        <v>05JUL2025:05:00:00</v>
      </c>
      <c r="M102">
        <v>5</v>
      </c>
      <c r="N102">
        <f t="shared" si="17"/>
        <v>-3127.2617190000019</v>
      </c>
      <c r="O102">
        <f t="shared" si="18"/>
        <v>-3127.2617190000019</v>
      </c>
      <c r="P102" t="str">
        <f t="shared" si="19"/>
        <v/>
      </c>
      <c r="Q102">
        <f t="shared" si="20"/>
        <v>1</v>
      </c>
      <c r="R102" t="str">
        <f t="shared" si="21"/>
        <v/>
      </c>
      <c r="S102">
        <f t="shared" si="22"/>
        <v>6.2779701852111156</v>
      </c>
      <c r="V102">
        <f t="shared" si="23"/>
        <v>5</v>
      </c>
      <c r="W102">
        <f t="shared" si="24"/>
        <v>-3127.2617190000019</v>
      </c>
      <c r="X102" t="str">
        <f t="shared" si="25"/>
        <v/>
      </c>
      <c r="Y102">
        <f t="shared" si="26"/>
        <v>1</v>
      </c>
      <c r="Z102" t="str">
        <f t="shared" si="27"/>
        <v/>
      </c>
    </row>
    <row r="103" spans="1:26" x14ac:dyDescent="0.25">
      <c r="A103" t="s">
        <v>127</v>
      </c>
      <c r="B103">
        <v>49904.738280999998</v>
      </c>
      <c r="C103">
        <v>46552</v>
      </c>
      <c r="D103">
        <v>49176</v>
      </c>
      <c r="E103">
        <v>49024</v>
      </c>
      <c r="F103">
        <v>47309</v>
      </c>
      <c r="G103">
        <v>46728</v>
      </c>
      <c r="H103">
        <v>46552</v>
      </c>
      <c r="I103">
        <v>46192</v>
      </c>
      <c r="J103">
        <v>46734</v>
      </c>
      <c r="L103" s="1" t="str">
        <f t="shared" si="16"/>
        <v>05JUL2025:06:00:00</v>
      </c>
      <c r="M103">
        <v>6</v>
      </c>
      <c r="N103">
        <f t="shared" si="17"/>
        <v>-3352.7382809999981</v>
      </c>
      <c r="O103">
        <f t="shared" si="18"/>
        <v>-3352.7382809999981</v>
      </c>
      <c r="P103" t="str">
        <f t="shared" si="19"/>
        <v/>
      </c>
      <c r="Q103">
        <f t="shared" si="20"/>
        <v>1</v>
      </c>
      <c r="R103" t="str">
        <f t="shared" si="21"/>
        <v/>
      </c>
      <c r="S103">
        <f t="shared" si="22"/>
        <v>6.7182764532731172</v>
      </c>
      <c r="V103">
        <f t="shared" si="23"/>
        <v>6</v>
      </c>
      <c r="W103">
        <f t="shared" si="24"/>
        <v>-3352.7382809999981</v>
      </c>
      <c r="X103" t="str">
        <f t="shared" si="25"/>
        <v/>
      </c>
      <c r="Y103">
        <f t="shared" si="26"/>
        <v>1</v>
      </c>
      <c r="Z103" t="str">
        <f t="shared" si="27"/>
        <v/>
      </c>
    </row>
    <row r="104" spans="1:26" x14ac:dyDescent="0.25">
      <c r="A104" t="s">
        <v>128</v>
      </c>
      <c r="B104">
        <v>49955.113280999998</v>
      </c>
      <c r="C104">
        <v>46521</v>
      </c>
      <c r="D104">
        <v>48867</v>
      </c>
      <c r="E104">
        <v>48564</v>
      </c>
      <c r="F104">
        <v>47243</v>
      </c>
      <c r="G104">
        <v>46742</v>
      </c>
      <c r="H104">
        <v>46521</v>
      </c>
      <c r="I104">
        <v>46166</v>
      </c>
      <c r="J104">
        <v>46749</v>
      </c>
      <c r="L104" s="1" t="str">
        <f t="shared" si="16"/>
        <v>05JUL2025:07:00:00</v>
      </c>
      <c r="M104">
        <v>7</v>
      </c>
      <c r="N104">
        <f t="shared" si="17"/>
        <v>-3434.1132809999981</v>
      </c>
      <c r="O104">
        <f t="shared" si="18"/>
        <v>-3434.1132809999981</v>
      </c>
      <c r="P104" t="str">
        <f t="shared" si="19"/>
        <v/>
      </c>
      <c r="Q104">
        <f t="shared" si="20"/>
        <v>1</v>
      </c>
      <c r="R104" t="str">
        <f t="shared" si="21"/>
        <v/>
      </c>
      <c r="S104">
        <f t="shared" si="22"/>
        <v>6.8743979453773623</v>
      </c>
      <c r="V104">
        <f t="shared" si="23"/>
        <v>7</v>
      </c>
      <c r="W104">
        <f t="shared" si="24"/>
        <v>-3434.1132809999981</v>
      </c>
      <c r="X104" t="str">
        <f t="shared" si="25"/>
        <v/>
      </c>
      <c r="Y104">
        <f t="shared" si="26"/>
        <v>1</v>
      </c>
      <c r="Z104" t="str">
        <f t="shared" si="27"/>
        <v/>
      </c>
    </row>
    <row r="105" spans="1:26" x14ac:dyDescent="0.25">
      <c r="A105" t="s">
        <v>129</v>
      </c>
      <c r="B105">
        <v>50736.851562999997</v>
      </c>
      <c r="C105">
        <v>47392</v>
      </c>
      <c r="D105">
        <v>50392</v>
      </c>
      <c r="E105">
        <v>50030</v>
      </c>
      <c r="F105">
        <v>47837</v>
      </c>
      <c r="G105">
        <v>47784</v>
      </c>
      <c r="H105">
        <v>47392</v>
      </c>
      <c r="I105">
        <v>46744</v>
      </c>
      <c r="J105">
        <v>47512</v>
      </c>
      <c r="L105" s="1" t="str">
        <f t="shared" si="16"/>
        <v>05JUL2025:08:00:00</v>
      </c>
      <c r="M105">
        <v>8</v>
      </c>
      <c r="N105">
        <f t="shared" si="17"/>
        <v>-3344.8515629999965</v>
      </c>
      <c r="O105">
        <f t="shared" si="18"/>
        <v>-3344.8515629999965</v>
      </c>
      <c r="P105" t="str">
        <f t="shared" si="19"/>
        <v/>
      </c>
      <c r="Q105">
        <f t="shared" si="20"/>
        <v>1</v>
      </c>
      <c r="R105" t="str">
        <f t="shared" si="21"/>
        <v/>
      </c>
      <c r="S105">
        <f t="shared" si="22"/>
        <v>6.5925485321979256</v>
      </c>
      <c r="V105">
        <f t="shared" si="23"/>
        <v>8</v>
      </c>
      <c r="W105">
        <f t="shared" si="24"/>
        <v>-3344.8515629999965</v>
      </c>
      <c r="X105" t="str">
        <f t="shared" si="25"/>
        <v/>
      </c>
      <c r="Y105">
        <f t="shared" si="26"/>
        <v>1</v>
      </c>
      <c r="Z105" t="str">
        <f t="shared" si="27"/>
        <v/>
      </c>
    </row>
    <row r="106" spans="1:26" x14ac:dyDescent="0.25">
      <c r="A106" t="s">
        <v>130</v>
      </c>
      <c r="B106">
        <v>53299.515625</v>
      </c>
      <c r="C106">
        <v>51491</v>
      </c>
      <c r="D106">
        <v>54486</v>
      </c>
      <c r="E106">
        <v>53784</v>
      </c>
      <c r="F106">
        <v>51112</v>
      </c>
      <c r="G106">
        <v>52725</v>
      </c>
      <c r="H106">
        <v>51491</v>
      </c>
      <c r="I106">
        <v>49769</v>
      </c>
      <c r="J106">
        <v>51334</v>
      </c>
      <c r="L106" s="1" t="str">
        <f t="shared" si="16"/>
        <v>05JUL2025:09:00:00</v>
      </c>
      <c r="M106">
        <v>9</v>
      </c>
      <c r="N106">
        <f t="shared" si="17"/>
        <v>-1808.515625</v>
      </c>
      <c r="O106">
        <f t="shared" si="18"/>
        <v>-1808.515625</v>
      </c>
      <c r="P106" t="str">
        <f t="shared" si="19"/>
        <v/>
      </c>
      <c r="Q106">
        <f t="shared" si="20"/>
        <v>1</v>
      </c>
      <c r="R106" t="str">
        <f t="shared" si="21"/>
        <v/>
      </c>
      <c r="S106">
        <f t="shared" si="22"/>
        <v>3.3931183122266879</v>
      </c>
      <c r="V106">
        <f t="shared" si="23"/>
        <v>9</v>
      </c>
      <c r="W106">
        <f t="shared" si="24"/>
        <v>-1808.515625</v>
      </c>
      <c r="X106" t="str">
        <f t="shared" si="25"/>
        <v/>
      </c>
      <c r="Y106">
        <f t="shared" si="26"/>
        <v>1</v>
      </c>
      <c r="Z106" t="str">
        <f t="shared" si="27"/>
        <v/>
      </c>
    </row>
    <row r="107" spans="1:26" x14ac:dyDescent="0.25">
      <c r="A107" t="s">
        <v>131</v>
      </c>
      <c r="B107">
        <v>56366.011719000002</v>
      </c>
      <c r="C107">
        <v>55315</v>
      </c>
      <c r="D107">
        <v>58355</v>
      </c>
      <c r="E107">
        <v>57359</v>
      </c>
      <c r="F107">
        <v>54817</v>
      </c>
      <c r="G107">
        <v>57012</v>
      </c>
      <c r="H107">
        <v>55315</v>
      </c>
      <c r="I107">
        <v>53522</v>
      </c>
      <c r="J107">
        <v>55193</v>
      </c>
      <c r="L107" s="1" t="str">
        <f t="shared" si="16"/>
        <v>05JUL2025:10:00:00</v>
      </c>
      <c r="M107">
        <v>10</v>
      </c>
      <c r="N107">
        <f t="shared" si="17"/>
        <v>-1051.0117190000019</v>
      </c>
      <c r="O107">
        <f t="shared" si="18"/>
        <v>-1051.0117190000019</v>
      </c>
      <c r="P107" t="str">
        <f t="shared" si="19"/>
        <v/>
      </c>
      <c r="Q107">
        <f t="shared" si="20"/>
        <v>1</v>
      </c>
      <c r="R107" t="str">
        <f t="shared" si="21"/>
        <v/>
      </c>
      <c r="S107">
        <f t="shared" si="22"/>
        <v>1.8646196297151252</v>
      </c>
      <c r="V107">
        <f t="shared" si="23"/>
        <v>10</v>
      </c>
      <c r="W107">
        <f t="shared" si="24"/>
        <v>-1051.0117190000019</v>
      </c>
      <c r="X107" t="str">
        <f t="shared" si="25"/>
        <v/>
      </c>
      <c r="Y107">
        <f t="shared" si="26"/>
        <v>1</v>
      </c>
      <c r="Z107" t="str">
        <f t="shared" si="27"/>
        <v/>
      </c>
    </row>
    <row r="108" spans="1:26" x14ac:dyDescent="0.25">
      <c r="A108" t="s">
        <v>132</v>
      </c>
      <c r="B108">
        <v>59098.871094000002</v>
      </c>
      <c r="C108">
        <v>57567</v>
      </c>
      <c r="D108">
        <v>60006</v>
      </c>
      <c r="E108">
        <v>59626</v>
      </c>
      <c r="F108">
        <v>57794</v>
      </c>
      <c r="G108">
        <v>59091</v>
      </c>
      <c r="H108">
        <v>57567</v>
      </c>
      <c r="I108">
        <v>56600</v>
      </c>
      <c r="J108">
        <v>57796</v>
      </c>
      <c r="L108" s="1" t="str">
        <f t="shared" si="16"/>
        <v>05JUL2025:11:00:00</v>
      </c>
      <c r="M108">
        <v>11</v>
      </c>
      <c r="N108">
        <f t="shared" si="17"/>
        <v>-1531.8710940000019</v>
      </c>
      <c r="O108">
        <f t="shared" si="18"/>
        <v>-1531.8710940000019</v>
      </c>
      <c r="P108" t="str">
        <f t="shared" si="19"/>
        <v/>
      </c>
      <c r="Q108">
        <f t="shared" si="20"/>
        <v>1</v>
      </c>
      <c r="R108" t="str">
        <f t="shared" si="21"/>
        <v/>
      </c>
      <c r="S108">
        <f t="shared" si="22"/>
        <v>2.5920479793319178</v>
      </c>
      <c r="V108">
        <f t="shared" si="23"/>
        <v>11</v>
      </c>
      <c r="W108">
        <f t="shared" si="24"/>
        <v>-1531.8710940000019</v>
      </c>
      <c r="X108" t="str">
        <f t="shared" si="25"/>
        <v/>
      </c>
      <c r="Y108">
        <f t="shared" si="26"/>
        <v>1</v>
      </c>
      <c r="Z108" t="str">
        <f t="shared" si="27"/>
        <v/>
      </c>
    </row>
    <row r="109" spans="1:26" x14ac:dyDescent="0.25">
      <c r="A109" t="s">
        <v>133</v>
      </c>
      <c r="B109">
        <v>61346.5</v>
      </c>
      <c r="C109">
        <v>60186</v>
      </c>
      <c r="D109">
        <v>61902</v>
      </c>
      <c r="E109">
        <v>61802</v>
      </c>
      <c r="F109">
        <v>60622</v>
      </c>
      <c r="G109">
        <v>61599</v>
      </c>
      <c r="H109">
        <v>60186</v>
      </c>
      <c r="I109">
        <v>59215</v>
      </c>
      <c r="J109">
        <v>60422</v>
      </c>
      <c r="L109" s="1" t="str">
        <f t="shared" si="16"/>
        <v>05JUL2025:12:00:00</v>
      </c>
      <c r="M109">
        <v>12</v>
      </c>
      <c r="N109">
        <f t="shared" si="17"/>
        <v>-1160.5</v>
      </c>
      <c r="O109">
        <f t="shared" si="18"/>
        <v>-1160.5</v>
      </c>
      <c r="P109" t="str">
        <f t="shared" si="19"/>
        <v/>
      </c>
      <c r="Q109">
        <f t="shared" si="20"/>
        <v>1</v>
      </c>
      <c r="R109" t="str">
        <f t="shared" si="21"/>
        <v/>
      </c>
      <c r="S109">
        <f t="shared" si="22"/>
        <v>1.8917134636857851</v>
      </c>
      <c r="V109">
        <f t="shared" si="23"/>
        <v>12</v>
      </c>
      <c r="W109">
        <f t="shared" si="24"/>
        <v>-1160.5</v>
      </c>
      <c r="X109" t="str">
        <f t="shared" si="25"/>
        <v/>
      </c>
      <c r="Y109">
        <f t="shared" si="26"/>
        <v>1</v>
      </c>
      <c r="Z109" t="str">
        <f t="shared" si="27"/>
        <v/>
      </c>
    </row>
    <row r="110" spans="1:26" x14ac:dyDescent="0.25">
      <c r="A110" t="s">
        <v>134</v>
      </c>
      <c r="B110">
        <v>63340.839844000002</v>
      </c>
      <c r="C110">
        <v>62903</v>
      </c>
      <c r="D110">
        <v>64432</v>
      </c>
      <c r="E110">
        <v>64366</v>
      </c>
      <c r="F110">
        <v>63096</v>
      </c>
      <c r="G110">
        <v>64325</v>
      </c>
      <c r="H110">
        <v>62903</v>
      </c>
      <c r="I110">
        <v>61480</v>
      </c>
      <c r="J110">
        <v>62916</v>
      </c>
      <c r="L110" s="1" t="str">
        <f t="shared" si="16"/>
        <v>05JUL2025:13:00:00</v>
      </c>
      <c r="M110">
        <v>13</v>
      </c>
      <c r="N110">
        <f t="shared" si="17"/>
        <v>-437.8398440000019</v>
      </c>
      <c r="O110">
        <f t="shared" si="18"/>
        <v>-437.8398440000019</v>
      </c>
      <c r="P110" t="str">
        <f t="shared" si="19"/>
        <v/>
      </c>
      <c r="Q110">
        <f t="shared" si="20"/>
        <v>1</v>
      </c>
      <c r="R110" t="str">
        <f t="shared" si="21"/>
        <v/>
      </c>
      <c r="S110">
        <f t="shared" si="22"/>
        <v>0.69124414055503958</v>
      </c>
      <c r="V110">
        <f t="shared" si="23"/>
        <v>13</v>
      </c>
      <c r="W110">
        <f t="shared" si="24"/>
        <v>-437.8398440000019</v>
      </c>
      <c r="X110" t="str">
        <f t="shared" si="25"/>
        <v/>
      </c>
      <c r="Y110">
        <f t="shared" si="26"/>
        <v>1</v>
      </c>
      <c r="Z110" t="str">
        <f t="shared" si="27"/>
        <v/>
      </c>
    </row>
    <row r="111" spans="1:26" x14ac:dyDescent="0.25">
      <c r="A111" t="s">
        <v>135</v>
      </c>
      <c r="B111">
        <v>64462.175780999998</v>
      </c>
      <c r="C111">
        <v>64871</v>
      </c>
      <c r="D111">
        <v>65993</v>
      </c>
      <c r="E111">
        <v>65633</v>
      </c>
      <c r="F111">
        <v>65200</v>
      </c>
      <c r="G111">
        <v>66082</v>
      </c>
      <c r="H111">
        <v>64871</v>
      </c>
      <c r="I111">
        <v>63239</v>
      </c>
      <c r="J111">
        <v>64800</v>
      </c>
      <c r="L111" s="1" t="str">
        <f t="shared" si="16"/>
        <v>05JUL2025:14:00:00</v>
      </c>
      <c r="M111">
        <v>14</v>
      </c>
      <c r="N111">
        <f t="shared" si="17"/>
        <v>408.8242190000019</v>
      </c>
      <c r="O111" t="str">
        <f t="shared" si="18"/>
        <v/>
      </c>
      <c r="P111">
        <f t="shared" si="19"/>
        <v>408.8242190000019</v>
      </c>
      <c r="Q111" t="str">
        <f t="shared" si="20"/>
        <v/>
      </c>
      <c r="R111">
        <f t="shared" si="21"/>
        <v>1</v>
      </c>
      <c r="S111">
        <f t="shared" si="22"/>
        <v>0.63420791192174042</v>
      </c>
      <c r="V111">
        <f t="shared" si="23"/>
        <v>14</v>
      </c>
      <c r="W111" t="str">
        <f t="shared" si="24"/>
        <v/>
      </c>
      <c r="X111">
        <f t="shared" si="25"/>
        <v>408.8242190000019</v>
      </c>
      <c r="Y111" t="str">
        <f t="shared" si="26"/>
        <v/>
      </c>
      <c r="Z111">
        <f t="shared" si="27"/>
        <v>1</v>
      </c>
    </row>
    <row r="112" spans="1:26" x14ac:dyDescent="0.25">
      <c r="A112" t="s">
        <v>136</v>
      </c>
      <c r="B112">
        <v>65500.042969000002</v>
      </c>
      <c r="C112">
        <v>66253</v>
      </c>
      <c r="D112">
        <v>67292</v>
      </c>
      <c r="E112">
        <v>66797</v>
      </c>
      <c r="F112">
        <v>66640</v>
      </c>
      <c r="G112">
        <v>67342</v>
      </c>
      <c r="H112">
        <v>66253</v>
      </c>
      <c r="I112">
        <v>64663</v>
      </c>
      <c r="J112">
        <v>66166</v>
      </c>
      <c r="L112" s="1" t="str">
        <f t="shared" si="16"/>
        <v>05JUL2025:15:00:00</v>
      </c>
      <c r="M112">
        <v>15</v>
      </c>
      <c r="N112">
        <f t="shared" si="17"/>
        <v>752.9570309999981</v>
      </c>
      <c r="O112" t="str">
        <f t="shared" si="18"/>
        <v/>
      </c>
      <c r="P112">
        <f t="shared" si="19"/>
        <v>752.9570309999981</v>
      </c>
      <c r="Q112" t="str">
        <f t="shared" si="20"/>
        <v/>
      </c>
      <c r="R112">
        <f t="shared" si="21"/>
        <v>1</v>
      </c>
      <c r="S112">
        <f t="shared" si="22"/>
        <v>1.1495519649603272</v>
      </c>
      <c r="V112">
        <f t="shared" si="23"/>
        <v>15</v>
      </c>
      <c r="W112" t="str">
        <f t="shared" si="24"/>
        <v/>
      </c>
      <c r="X112">
        <f t="shared" si="25"/>
        <v>752.9570309999981</v>
      </c>
      <c r="Y112" t="str">
        <f t="shared" si="26"/>
        <v/>
      </c>
      <c r="Z112">
        <f t="shared" si="27"/>
        <v>1</v>
      </c>
    </row>
    <row r="113" spans="1:26" x14ac:dyDescent="0.25">
      <c r="A113" t="s">
        <v>137</v>
      </c>
      <c r="B113">
        <v>65885.296875</v>
      </c>
      <c r="C113">
        <v>67230</v>
      </c>
      <c r="D113">
        <v>68746</v>
      </c>
      <c r="E113">
        <v>69007</v>
      </c>
      <c r="F113">
        <v>67791</v>
      </c>
      <c r="G113">
        <v>68282</v>
      </c>
      <c r="H113">
        <v>67230</v>
      </c>
      <c r="I113">
        <v>65488</v>
      </c>
      <c r="J113">
        <v>67129</v>
      </c>
      <c r="L113" s="1" t="str">
        <f t="shared" si="16"/>
        <v>05JUL2025:16:00:00</v>
      </c>
      <c r="M113">
        <v>16</v>
      </c>
      <c r="N113">
        <f t="shared" si="17"/>
        <v>1344.703125</v>
      </c>
      <c r="O113" t="str">
        <f t="shared" si="18"/>
        <v/>
      </c>
      <c r="P113">
        <f t="shared" si="19"/>
        <v>1344.703125</v>
      </c>
      <c r="Q113" t="str">
        <f t="shared" si="20"/>
        <v/>
      </c>
      <c r="R113">
        <f t="shared" si="21"/>
        <v>1</v>
      </c>
      <c r="S113">
        <f t="shared" si="22"/>
        <v>2.0409760428813426</v>
      </c>
      <c r="V113">
        <f t="shared" si="23"/>
        <v>16</v>
      </c>
      <c r="W113" t="str">
        <f t="shared" si="24"/>
        <v/>
      </c>
      <c r="X113">
        <f t="shared" si="25"/>
        <v>1344.703125</v>
      </c>
      <c r="Y113" t="str">
        <f t="shared" si="26"/>
        <v/>
      </c>
      <c r="Z113">
        <f t="shared" si="27"/>
        <v>1</v>
      </c>
    </row>
    <row r="114" spans="1:26" x14ac:dyDescent="0.25">
      <c r="A114" t="s">
        <v>138</v>
      </c>
      <c r="B114">
        <v>65650.5</v>
      </c>
      <c r="C114">
        <v>68067</v>
      </c>
      <c r="D114">
        <v>68599</v>
      </c>
      <c r="E114">
        <v>68749</v>
      </c>
      <c r="F114">
        <v>68090</v>
      </c>
      <c r="G114">
        <v>68947</v>
      </c>
      <c r="H114">
        <v>68067</v>
      </c>
      <c r="I114">
        <v>65975</v>
      </c>
      <c r="J114">
        <v>67700</v>
      </c>
      <c r="L114" s="1" t="str">
        <f t="shared" si="16"/>
        <v>05JUL2025:17:00:00</v>
      </c>
      <c r="M114">
        <v>17</v>
      </c>
      <c r="N114">
        <f t="shared" si="17"/>
        <v>2416.5</v>
      </c>
      <c r="O114" t="str">
        <f t="shared" si="18"/>
        <v/>
      </c>
      <c r="P114">
        <f t="shared" si="19"/>
        <v>2416.5</v>
      </c>
      <c r="Q114" t="str">
        <f t="shared" si="20"/>
        <v/>
      </c>
      <c r="R114">
        <f t="shared" si="21"/>
        <v>1</v>
      </c>
      <c r="S114">
        <f t="shared" si="22"/>
        <v>3.6808554390294055</v>
      </c>
      <c r="V114">
        <f t="shared" si="23"/>
        <v>17</v>
      </c>
      <c r="W114" t="str">
        <f t="shared" si="24"/>
        <v/>
      </c>
      <c r="X114">
        <f t="shared" si="25"/>
        <v>2416.5</v>
      </c>
      <c r="Y114" t="str">
        <f t="shared" si="26"/>
        <v/>
      </c>
      <c r="Z114">
        <f t="shared" si="27"/>
        <v>1</v>
      </c>
    </row>
    <row r="115" spans="1:26" x14ac:dyDescent="0.25">
      <c r="A115" t="s">
        <v>139</v>
      </c>
      <c r="B115">
        <v>64794.507812999997</v>
      </c>
      <c r="C115">
        <v>68137</v>
      </c>
      <c r="D115">
        <v>68670</v>
      </c>
      <c r="E115">
        <v>68246</v>
      </c>
      <c r="F115">
        <v>67864</v>
      </c>
      <c r="G115">
        <v>68965</v>
      </c>
      <c r="H115">
        <v>68137</v>
      </c>
      <c r="I115">
        <v>65598</v>
      </c>
      <c r="J115">
        <v>67568</v>
      </c>
      <c r="L115" s="1" t="str">
        <f t="shared" si="16"/>
        <v>05JUL2025:18:00:00</v>
      </c>
      <c r="M115">
        <v>18</v>
      </c>
      <c r="N115">
        <f t="shared" si="17"/>
        <v>3342.4921870000035</v>
      </c>
      <c r="O115" t="str">
        <f t="shared" si="18"/>
        <v/>
      </c>
      <c r="P115">
        <f t="shared" si="19"/>
        <v>3342.4921870000035</v>
      </c>
      <c r="Q115" t="str">
        <f t="shared" si="20"/>
        <v/>
      </c>
      <c r="R115">
        <f t="shared" si="21"/>
        <v>1</v>
      </c>
      <c r="S115">
        <f t="shared" si="22"/>
        <v>5.1586041777593152</v>
      </c>
      <c r="V115">
        <f t="shared" si="23"/>
        <v>18</v>
      </c>
      <c r="W115" t="str">
        <f t="shared" si="24"/>
        <v/>
      </c>
      <c r="X115">
        <f t="shared" si="25"/>
        <v>3342.4921870000035</v>
      </c>
      <c r="Y115" t="str">
        <f t="shared" si="26"/>
        <v/>
      </c>
      <c r="Z115">
        <f t="shared" si="27"/>
        <v>1</v>
      </c>
    </row>
    <row r="116" spans="1:26" x14ac:dyDescent="0.25">
      <c r="A116" t="s">
        <v>140</v>
      </c>
      <c r="B116">
        <v>63846.777344000002</v>
      </c>
      <c r="C116">
        <v>67225</v>
      </c>
      <c r="D116">
        <v>67442</v>
      </c>
      <c r="E116">
        <v>67177</v>
      </c>
      <c r="F116">
        <v>66553</v>
      </c>
      <c r="G116">
        <v>68297</v>
      </c>
      <c r="H116">
        <v>67225</v>
      </c>
      <c r="I116">
        <v>64304</v>
      </c>
      <c r="J116">
        <v>66519</v>
      </c>
      <c r="L116" s="1" t="str">
        <f t="shared" si="16"/>
        <v>05JUL2025:19:00:00</v>
      </c>
      <c r="M116">
        <v>19</v>
      </c>
      <c r="N116">
        <f t="shared" si="17"/>
        <v>3378.2226559999981</v>
      </c>
      <c r="O116" t="str">
        <f t="shared" si="18"/>
        <v/>
      </c>
      <c r="P116">
        <f t="shared" si="19"/>
        <v>3378.2226559999981</v>
      </c>
      <c r="Q116" t="str">
        <f t="shared" si="20"/>
        <v/>
      </c>
      <c r="R116">
        <f t="shared" si="21"/>
        <v>1</v>
      </c>
      <c r="S116">
        <f t="shared" si="22"/>
        <v>5.2911404404931428</v>
      </c>
      <c r="V116">
        <f t="shared" si="23"/>
        <v>19</v>
      </c>
      <c r="W116" t="str">
        <f t="shared" si="24"/>
        <v/>
      </c>
      <c r="X116">
        <f t="shared" si="25"/>
        <v>3378.2226559999981</v>
      </c>
      <c r="Y116" t="str">
        <f t="shared" si="26"/>
        <v/>
      </c>
      <c r="Z116">
        <f t="shared" si="27"/>
        <v>1</v>
      </c>
    </row>
    <row r="117" spans="1:26" x14ac:dyDescent="0.25">
      <c r="A117" t="s">
        <v>141</v>
      </c>
      <c r="B117">
        <v>62172.957030999998</v>
      </c>
      <c r="C117">
        <v>65182</v>
      </c>
      <c r="D117">
        <v>65470</v>
      </c>
      <c r="E117">
        <v>65174</v>
      </c>
      <c r="F117">
        <v>64556</v>
      </c>
      <c r="G117">
        <v>66174</v>
      </c>
      <c r="H117">
        <v>65182</v>
      </c>
      <c r="I117">
        <v>62580</v>
      </c>
      <c r="J117">
        <v>64557</v>
      </c>
      <c r="L117" s="1" t="str">
        <f t="shared" si="16"/>
        <v>05JUL2025:20:00:00</v>
      </c>
      <c r="M117">
        <v>20</v>
      </c>
      <c r="N117">
        <f t="shared" si="17"/>
        <v>3009.0429690000019</v>
      </c>
      <c r="O117" t="str">
        <f t="shared" si="18"/>
        <v/>
      </c>
      <c r="P117">
        <f t="shared" si="19"/>
        <v>3009.0429690000019</v>
      </c>
      <c r="Q117" t="str">
        <f t="shared" si="20"/>
        <v/>
      </c>
      <c r="R117">
        <f t="shared" si="21"/>
        <v>1</v>
      </c>
      <c r="S117">
        <f t="shared" si="22"/>
        <v>4.8397938793544366</v>
      </c>
      <c r="V117">
        <f t="shared" si="23"/>
        <v>20</v>
      </c>
      <c r="W117" t="str">
        <f t="shared" si="24"/>
        <v/>
      </c>
      <c r="X117">
        <f t="shared" si="25"/>
        <v>3009.0429690000019</v>
      </c>
      <c r="Y117" t="str">
        <f t="shared" si="26"/>
        <v/>
      </c>
      <c r="Z117">
        <f t="shared" si="27"/>
        <v>1</v>
      </c>
    </row>
    <row r="118" spans="1:26" x14ac:dyDescent="0.25">
      <c r="A118" t="s">
        <v>142</v>
      </c>
      <c r="B118">
        <v>60981.0625</v>
      </c>
      <c r="C118">
        <v>62901</v>
      </c>
      <c r="D118">
        <v>63190</v>
      </c>
      <c r="E118">
        <v>63225</v>
      </c>
      <c r="F118">
        <v>62431</v>
      </c>
      <c r="G118">
        <v>63583</v>
      </c>
      <c r="H118">
        <v>62901</v>
      </c>
      <c r="I118">
        <v>60693</v>
      </c>
      <c r="J118">
        <v>62357</v>
      </c>
      <c r="L118" s="1" t="str">
        <f t="shared" si="16"/>
        <v>05JUL2025:21:00:00</v>
      </c>
      <c r="M118">
        <v>21</v>
      </c>
      <c r="N118">
        <f t="shared" si="17"/>
        <v>1919.9375</v>
      </c>
      <c r="O118" t="str">
        <f t="shared" si="18"/>
        <v/>
      </c>
      <c r="P118">
        <f t="shared" si="19"/>
        <v>1919.9375</v>
      </c>
      <c r="Q118" t="str">
        <f t="shared" si="20"/>
        <v/>
      </c>
      <c r="R118">
        <f t="shared" si="21"/>
        <v>1</v>
      </c>
      <c r="S118">
        <f t="shared" si="22"/>
        <v>3.1484159529034113</v>
      </c>
      <c r="V118">
        <f t="shared" si="23"/>
        <v>21</v>
      </c>
      <c r="W118" t="str">
        <f t="shared" si="24"/>
        <v/>
      </c>
      <c r="X118">
        <f t="shared" si="25"/>
        <v>1919.9375</v>
      </c>
      <c r="Y118" t="str">
        <f t="shared" si="26"/>
        <v/>
      </c>
      <c r="Z118">
        <f t="shared" si="27"/>
        <v>1</v>
      </c>
    </row>
    <row r="119" spans="1:26" x14ac:dyDescent="0.25">
      <c r="A119" t="s">
        <v>143</v>
      </c>
      <c r="B119">
        <v>60541.382812999997</v>
      </c>
      <c r="C119">
        <v>61524</v>
      </c>
      <c r="D119">
        <v>62233</v>
      </c>
      <c r="E119">
        <v>62569</v>
      </c>
      <c r="F119">
        <v>61154</v>
      </c>
      <c r="G119">
        <v>62126</v>
      </c>
      <c r="H119">
        <v>61524</v>
      </c>
      <c r="I119">
        <v>59541</v>
      </c>
      <c r="J119">
        <v>61055</v>
      </c>
      <c r="L119" s="1" t="str">
        <f t="shared" si="16"/>
        <v>05JUL2025:22:00:00</v>
      </c>
      <c r="M119">
        <v>22</v>
      </c>
      <c r="N119">
        <f t="shared" si="17"/>
        <v>982.61718700000347</v>
      </c>
      <c r="O119" t="str">
        <f t="shared" si="18"/>
        <v/>
      </c>
      <c r="P119">
        <f t="shared" si="19"/>
        <v>982.61718700000347</v>
      </c>
      <c r="Q119" t="str">
        <f t="shared" si="20"/>
        <v/>
      </c>
      <c r="R119">
        <f t="shared" si="21"/>
        <v>1</v>
      </c>
      <c r="S119">
        <f t="shared" si="22"/>
        <v>1.6230504513501252</v>
      </c>
      <c r="V119">
        <f t="shared" si="23"/>
        <v>22</v>
      </c>
      <c r="W119" t="str">
        <f t="shared" si="24"/>
        <v/>
      </c>
      <c r="X119">
        <f t="shared" si="25"/>
        <v>982.61718700000347</v>
      </c>
      <c r="Y119" t="str">
        <f t="shared" si="26"/>
        <v/>
      </c>
      <c r="Z119">
        <f t="shared" si="27"/>
        <v>1</v>
      </c>
    </row>
    <row r="120" spans="1:26" x14ac:dyDescent="0.25">
      <c r="A120" t="s">
        <v>144</v>
      </c>
      <c r="B120">
        <v>58692.144530999998</v>
      </c>
      <c r="C120">
        <v>59313</v>
      </c>
      <c r="D120">
        <v>60222</v>
      </c>
      <c r="E120">
        <v>60800</v>
      </c>
      <c r="F120">
        <v>59128</v>
      </c>
      <c r="G120">
        <v>59830</v>
      </c>
      <c r="H120">
        <v>59313</v>
      </c>
      <c r="I120">
        <v>57656</v>
      </c>
      <c r="J120">
        <v>58956</v>
      </c>
      <c r="L120" s="1" t="str">
        <f t="shared" si="16"/>
        <v>05JUL2025:23:00:00</v>
      </c>
      <c r="M120">
        <v>23</v>
      </c>
      <c r="N120">
        <f t="shared" si="17"/>
        <v>620.8554690000019</v>
      </c>
      <c r="O120" t="str">
        <f t="shared" si="18"/>
        <v/>
      </c>
      <c r="P120">
        <f t="shared" si="19"/>
        <v>620.8554690000019</v>
      </c>
      <c r="Q120" t="str">
        <f t="shared" si="20"/>
        <v/>
      </c>
      <c r="R120">
        <f t="shared" si="21"/>
        <v>1</v>
      </c>
      <c r="S120">
        <f t="shared" si="22"/>
        <v>1.0578169769756474</v>
      </c>
      <c r="V120">
        <f t="shared" si="23"/>
        <v>23</v>
      </c>
      <c r="W120" t="str">
        <f t="shared" si="24"/>
        <v/>
      </c>
      <c r="X120">
        <f t="shared" si="25"/>
        <v>620.8554690000019</v>
      </c>
      <c r="Y120" t="str">
        <f t="shared" si="26"/>
        <v/>
      </c>
      <c r="Z120">
        <f t="shared" si="27"/>
        <v>1</v>
      </c>
    </row>
    <row r="121" spans="1:26" x14ac:dyDescent="0.25">
      <c r="A121" t="s">
        <v>145</v>
      </c>
      <c r="B121">
        <v>56426.792969000002</v>
      </c>
      <c r="C121">
        <v>56804</v>
      </c>
      <c r="D121">
        <v>57705</v>
      </c>
      <c r="E121">
        <v>58354</v>
      </c>
      <c r="F121">
        <v>56743</v>
      </c>
      <c r="G121">
        <v>57213</v>
      </c>
      <c r="H121">
        <v>56804</v>
      </c>
      <c r="I121">
        <v>55153</v>
      </c>
      <c r="J121">
        <v>56452</v>
      </c>
      <c r="L121" s="1" t="str">
        <f t="shared" si="16"/>
        <v>06JUL2025:00:00:00</v>
      </c>
      <c r="M121">
        <v>24</v>
      </c>
      <c r="N121">
        <f t="shared" si="17"/>
        <v>377.2070309999981</v>
      </c>
      <c r="O121" t="str">
        <f t="shared" si="18"/>
        <v/>
      </c>
      <c r="P121">
        <f t="shared" si="19"/>
        <v>377.2070309999981</v>
      </c>
      <c r="Q121" t="str">
        <f t="shared" si="20"/>
        <v/>
      </c>
      <c r="R121">
        <f t="shared" si="21"/>
        <v>1</v>
      </c>
      <c r="S121">
        <f t="shared" si="22"/>
        <v>0.66848922498081675</v>
      </c>
      <c r="V121">
        <f t="shared" si="23"/>
        <v>24</v>
      </c>
      <c r="W121" t="str">
        <f t="shared" si="24"/>
        <v/>
      </c>
      <c r="X121">
        <f t="shared" si="25"/>
        <v>377.2070309999981</v>
      </c>
      <c r="Y121" t="str">
        <f t="shared" si="26"/>
        <v/>
      </c>
      <c r="Z121">
        <f t="shared" si="27"/>
        <v>1</v>
      </c>
    </row>
    <row r="122" spans="1:26" x14ac:dyDescent="0.25">
      <c r="A122" t="s">
        <v>146</v>
      </c>
      <c r="B122">
        <v>54443.121094000002</v>
      </c>
      <c r="C122">
        <v>53501</v>
      </c>
      <c r="D122">
        <v>54906</v>
      </c>
      <c r="E122">
        <v>55973</v>
      </c>
      <c r="F122">
        <v>53986</v>
      </c>
      <c r="G122">
        <v>53501</v>
      </c>
      <c r="H122">
        <v>54897</v>
      </c>
      <c r="I122">
        <v>54018</v>
      </c>
      <c r="J122">
        <v>54358</v>
      </c>
      <c r="L122" s="1" t="str">
        <f t="shared" si="16"/>
        <v>06JUL2025:01:00:00</v>
      </c>
      <c r="M122">
        <v>1</v>
      </c>
      <c r="N122">
        <f t="shared" si="17"/>
        <v>-942.1210940000019</v>
      </c>
      <c r="O122">
        <f t="shared" si="18"/>
        <v>-942.1210940000019</v>
      </c>
      <c r="P122" t="str">
        <f t="shared" si="19"/>
        <v/>
      </c>
      <c r="Q122">
        <f t="shared" si="20"/>
        <v>1</v>
      </c>
      <c r="R122" t="str">
        <f t="shared" si="21"/>
        <v/>
      </c>
      <c r="S122">
        <f t="shared" si="22"/>
        <v>1.730468560708269</v>
      </c>
      <c r="V122">
        <f t="shared" si="23"/>
        <v>1</v>
      </c>
      <c r="W122">
        <f t="shared" si="24"/>
        <v>-942.1210940000019</v>
      </c>
      <c r="X122" t="str">
        <f t="shared" si="25"/>
        <v/>
      </c>
      <c r="Y122">
        <f t="shared" si="26"/>
        <v>1</v>
      </c>
      <c r="Z122" t="str">
        <f t="shared" si="27"/>
        <v/>
      </c>
    </row>
    <row r="123" spans="1:26" x14ac:dyDescent="0.25">
      <c r="A123" t="s">
        <v>147</v>
      </c>
      <c r="B123">
        <v>51958.9375</v>
      </c>
      <c r="C123">
        <v>51267</v>
      </c>
      <c r="D123">
        <v>52678</v>
      </c>
      <c r="E123">
        <v>53607</v>
      </c>
      <c r="F123">
        <v>51691</v>
      </c>
      <c r="G123">
        <v>51267</v>
      </c>
      <c r="H123">
        <v>52501</v>
      </c>
      <c r="I123">
        <v>51921</v>
      </c>
      <c r="J123">
        <v>52053</v>
      </c>
      <c r="L123" s="1" t="str">
        <f t="shared" si="16"/>
        <v>06JUL2025:02:00:00</v>
      </c>
      <c r="M123">
        <v>2</v>
      </c>
      <c r="N123">
        <f t="shared" si="17"/>
        <v>-691.9375</v>
      </c>
      <c r="O123">
        <f t="shared" si="18"/>
        <v>-691.9375</v>
      </c>
      <c r="P123" t="str">
        <f t="shared" si="19"/>
        <v/>
      </c>
      <c r="Q123">
        <f t="shared" si="20"/>
        <v>1</v>
      </c>
      <c r="R123" t="str">
        <f t="shared" si="21"/>
        <v/>
      </c>
      <c r="S123">
        <f t="shared" si="22"/>
        <v>1.3317006337937529</v>
      </c>
      <c r="V123">
        <f t="shared" si="23"/>
        <v>2</v>
      </c>
      <c r="W123">
        <f t="shared" si="24"/>
        <v>-691.9375</v>
      </c>
      <c r="X123" t="str">
        <f t="shared" si="25"/>
        <v/>
      </c>
      <c r="Y123">
        <f t="shared" si="26"/>
        <v>1</v>
      </c>
      <c r="Z123" t="str">
        <f t="shared" si="27"/>
        <v/>
      </c>
    </row>
    <row r="124" spans="1:26" x14ac:dyDescent="0.25">
      <c r="A124" t="s">
        <v>148</v>
      </c>
      <c r="B124">
        <v>49992.554687999997</v>
      </c>
      <c r="C124">
        <v>49461</v>
      </c>
      <c r="D124">
        <v>50995</v>
      </c>
      <c r="E124">
        <v>51661</v>
      </c>
      <c r="F124">
        <v>49758</v>
      </c>
      <c r="G124">
        <v>49461</v>
      </c>
      <c r="H124">
        <v>50636</v>
      </c>
      <c r="I124">
        <v>50146</v>
      </c>
      <c r="J124">
        <v>50175</v>
      </c>
      <c r="L124" s="1" t="str">
        <f t="shared" si="16"/>
        <v>06JUL2025:03:00:00</v>
      </c>
      <c r="M124">
        <v>3</v>
      </c>
      <c r="N124">
        <f t="shared" si="17"/>
        <v>-531.55468799999653</v>
      </c>
      <c r="O124">
        <f t="shared" si="18"/>
        <v>-531.55468799999653</v>
      </c>
      <c r="P124" t="str">
        <f t="shared" si="19"/>
        <v/>
      </c>
      <c r="Q124">
        <f t="shared" si="20"/>
        <v>1</v>
      </c>
      <c r="R124" t="str">
        <f t="shared" si="21"/>
        <v/>
      </c>
      <c r="S124">
        <f t="shared" si="22"/>
        <v>1.0632677031957896</v>
      </c>
      <c r="V124">
        <f t="shared" si="23"/>
        <v>3</v>
      </c>
      <c r="W124">
        <f t="shared" si="24"/>
        <v>-531.55468799999653</v>
      </c>
      <c r="X124" t="str">
        <f t="shared" si="25"/>
        <v/>
      </c>
      <c r="Y124">
        <f t="shared" si="26"/>
        <v>1</v>
      </c>
      <c r="Z124" t="str">
        <f t="shared" si="27"/>
        <v/>
      </c>
    </row>
    <row r="125" spans="1:26" x14ac:dyDescent="0.25">
      <c r="A125" t="s">
        <v>149</v>
      </c>
      <c r="B125">
        <v>48972.339844000002</v>
      </c>
      <c r="C125">
        <v>48009</v>
      </c>
      <c r="D125">
        <v>49500</v>
      </c>
      <c r="E125">
        <v>50115</v>
      </c>
      <c r="F125">
        <v>48361</v>
      </c>
      <c r="G125">
        <v>48009</v>
      </c>
      <c r="H125">
        <v>49033</v>
      </c>
      <c r="I125">
        <v>48757</v>
      </c>
      <c r="J125">
        <v>48710</v>
      </c>
      <c r="L125" s="1" t="str">
        <f t="shared" si="16"/>
        <v>06JUL2025:04:00:00</v>
      </c>
      <c r="M125">
        <v>4</v>
      </c>
      <c r="N125">
        <f t="shared" si="17"/>
        <v>-963.3398440000019</v>
      </c>
      <c r="O125">
        <f t="shared" si="18"/>
        <v>-963.3398440000019</v>
      </c>
      <c r="P125" t="str">
        <f t="shared" si="19"/>
        <v/>
      </c>
      <c r="Q125">
        <f t="shared" si="20"/>
        <v>1</v>
      </c>
      <c r="R125" t="str">
        <f t="shared" si="21"/>
        <v/>
      </c>
      <c r="S125">
        <f t="shared" si="22"/>
        <v>1.9671101014750236</v>
      </c>
      <c r="V125">
        <f t="shared" si="23"/>
        <v>4</v>
      </c>
      <c r="W125">
        <f t="shared" si="24"/>
        <v>-963.3398440000019</v>
      </c>
      <c r="X125" t="str">
        <f t="shared" si="25"/>
        <v/>
      </c>
      <c r="Y125">
        <f t="shared" si="26"/>
        <v>1</v>
      </c>
      <c r="Z125" t="str">
        <f t="shared" si="27"/>
        <v/>
      </c>
    </row>
    <row r="126" spans="1:26" x14ac:dyDescent="0.25">
      <c r="A126" t="s">
        <v>150</v>
      </c>
      <c r="B126">
        <v>48097.761719000002</v>
      </c>
      <c r="C126">
        <v>47157</v>
      </c>
      <c r="D126">
        <v>48358</v>
      </c>
      <c r="E126">
        <v>48692</v>
      </c>
      <c r="F126">
        <v>47551</v>
      </c>
      <c r="G126">
        <v>47157</v>
      </c>
      <c r="H126">
        <v>47830</v>
      </c>
      <c r="I126">
        <v>47830</v>
      </c>
      <c r="J126">
        <v>47693</v>
      </c>
      <c r="L126" s="1" t="str">
        <f t="shared" si="16"/>
        <v>06JUL2025:05:00:00</v>
      </c>
      <c r="M126">
        <v>5</v>
      </c>
      <c r="N126">
        <f t="shared" si="17"/>
        <v>-940.7617190000019</v>
      </c>
      <c r="O126">
        <f t="shared" si="18"/>
        <v>-940.7617190000019</v>
      </c>
      <c r="P126" t="str">
        <f t="shared" si="19"/>
        <v/>
      </c>
      <c r="Q126">
        <f t="shared" si="20"/>
        <v>1</v>
      </c>
      <c r="R126" t="str">
        <f t="shared" si="21"/>
        <v/>
      </c>
      <c r="S126">
        <f t="shared" si="22"/>
        <v>1.9559365870207925</v>
      </c>
      <c r="V126">
        <f t="shared" si="23"/>
        <v>5</v>
      </c>
      <c r="W126">
        <f t="shared" si="24"/>
        <v>-940.7617190000019</v>
      </c>
      <c r="X126" t="str">
        <f t="shared" si="25"/>
        <v/>
      </c>
      <c r="Y126">
        <f t="shared" si="26"/>
        <v>1</v>
      </c>
      <c r="Z126" t="str">
        <f t="shared" si="27"/>
        <v/>
      </c>
    </row>
    <row r="127" spans="1:26" x14ac:dyDescent="0.25">
      <c r="A127" t="s">
        <v>151</v>
      </c>
      <c r="B127">
        <v>47810.050780999998</v>
      </c>
      <c r="C127">
        <v>46939</v>
      </c>
      <c r="D127">
        <v>47591</v>
      </c>
      <c r="E127">
        <v>47578</v>
      </c>
      <c r="F127">
        <v>46997</v>
      </c>
      <c r="G127">
        <v>46939</v>
      </c>
      <c r="H127">
        <v>47265</v>
      </c>
      <c r="I127">
        <v>47308</v>
      </c>
      <c r="J127">
        <v>47205</v>
      </c>
      <c r="L127" s="1" t="str">
        <f t="shared" si="16"/>
        <v>06JUL2025:06:00:00</v>
      </c>
      <c r="M127">
        <v>6</v>
      </c>
      <c r="N127">
        <f t="shared" si="17"/>
        <v>-871.0507809999981</v>
      </c>
      <c r="O127">
        <f t="shared" si="18"/>
        <v>-871.0507809999981</v>
      </c>
      <c r="P127" t="str">
        <f t="shared" si="19"/>
        <v/>
      </c>
      <c r="Q127">
        <f t="shared" si="20"/>
        <v>1</v>
      </c>
      <c r="R127" t="str">
        <f t="shared" si="21"/>
        <v/>
      </c>
      <c r="S127">
        <f t="shared" si="22"/>
        <v>1.8218988827055564</v>
      </c>
      <c r="V127">
        <f t="shared" si="23"/>
        <v>6</v>
      </c>
      <c r="W127">
        <f t="shared" si="24"/>
        <v>-871.0507809999981</v>
      </c>
      <c r="X127" t="str">
        <f t="shared" si="25"/>
        <v/>
      </c>
      <c r="Y127">
        <f t="shared" si="26"/>
        <v>1</v>
      </c>
      <c r="Z127" t="str">
        <f t="shared" si="27"/>
        <v/>
      </c>
    </row>
    <row r="128" spans="1:26" x14ac:dyDescent="0.25">
      <c r="A128" t="s">
        <v>152</v>
      </c>
      <c r="B128">
        <v>47770.3125</v>
      </c>
      <c r="C128">
        <v>46505</v>
      </c>
      <c r="D128">
        <v>46649</v>
      </c>
      <c r="E128">
        <v>46164</v>
      </c>
      <c r="F128">
        <v>46595</v>
      </c>
      <c r="G128">
        <v>46505</v>
      </c>
      <c r="H128">
        <v>46709</v>
      </c>
      <c r="I128">
        <v>46871</v>
      </c>
      <c r="J128">
        <v>46798</v>
      </c>
      <c r="L128" s="1" t="str">
        <f t="shared" si="16"/>
        <v>06JUL2025:07:00:00</v>
      </c>
      <c r="M128">
        <v>7</v>
      </c>
      <c r="N128">
        <f t="shared" si="17"/>
        <v>-1265.3125</v>
      </c>
      <c r="O128">
        <f t="shared" si="18"/>
        <v>-1265.3125</v>
      </c>
      <c r="P128" t="str">
        <f t="shared" si="19"/>
        <v/>
      </c>
      <c r="Q128">
        <f t="shared" si="20"/>
        <v>1</v>
      </c>
      <c r="R128" t="str">
        <f t="shared" si="21"/>
        <v/>
      </c>
      <c r="S128">
        <f t="shared" si="22"/>
        <v>2.6487423543649626</v>
      </c>
      <c r="V128">
        <f t="shared" si="23"/>
        <v>7</v>
      </c>
      <c r="W128">
        <f t="shared" si="24"/>
        <v>-1265.3125</v>
      </c>
      <c r="X128" t="str">
        <f t="shared" si="25"/>
        <v/>
      </c>
      <c r="Y128">
        <f t="shared" si="26"/>
        <v>1</v>
      </c>
      <c r="Z128" t="str">
        <f t="shared" si="27"/>
        <v/>
      </c>
    </row>
    <row r="129" spans="1:26" x14ac:dyDescent="0.25">
      <c r="A129" t="s">
        <v>153</v>
      </c>
      <c r="B129">
        <v>49288.847655999998</v>
      </c>
      <c r="C129">
        <v>47452</v>
      </c>
      <c r="D129">
        <v>47824</v>
      </c>
      <c r="E129">
        <v>46968</v>
      </c>
      <c r="F129">
        <v>46930</v>
      </c>
      <c r="G129">
        <v>47452</v>
      </c>
      <c r="H129">
        <v>47423</v>
      </c>
      <c r="I129">
        <v>47168</v>
      </c>
      <c r="J129">
        <v>47348</v>
      </c>
      <c r="L129" s="1" t="str">
        <f t="shared" si="16"/>
        <v>06JUL2025:08:00:00</v>
      </c>
      <c r="M129">
        <v>8</v>
      </c>
      <c r="N129">
        <f t="shared" si="17"/>
        <v>-1836.8476559999981</v>
      </c>
      <c r="O129">
        <f t="shared" si="18"/>
        <v>-1836.8476559999981</v>
      </c>
      <c r="P129" t="str">
        <f t="shared" si="19"/>
        <v/>
      </c>
      <c r="Q129">
        <f t="shared" si="20"/>
        <v>1</v>
      </c>
      <c r="R129" t="str">
        <f t="shared" si="21"/>
        <v/>
      </c>
      <c r="S129">
        <f t="shared" si="22"/>
        <v>3.7267003457249546</v>
      </c>
      <c r="V129">
        <f t="shared" si="23"/>
        <v>8</v>
      </c>
      <c r="W129">
        <f t="shared" si="24"/>
        <v>-1836.8476559999981</v>
      </c>
      <c r="X129" t="str">
        <f t="shared" si="25"/>
        <v/>
      </c>
      <c r="Y129">
        <f t="shared" si="26"/>
        <v>1</v>
      </c>
      <c r="Z129" t="str">
        <f t="shared" si="27"/>
        <v/>
      </c>
    </row>
    <row r="130" spans="1:26" x14ac:dyDescent="0.25">
      <c r="A130" t="s">
        <v>154</v>
      </c>
      <c r="B130">
        <v>53367.148437999997</v>
      </c>
      <c r="C130">
        <v>52446</v>
      </c>
      <c r="D130">
        <v>52000</v>
      </c>
      <c r="E130">
        <v>51044</v>
      </c>
      <c r="F130">
        <v>50276</v>
      </c>
      <c r="G130">
        <v>52446</v>
      </c>
      <c r="H130">
        <v>51944</v>
      </c>
      <c r="I130">
        <v>50319</v>
      </c>
      <c r="J130">
        <v>51334</v>
      </c>
      <c r="L130" s="1" t="str">
        <f t="shared" si="16"/>
        <v>06JUL2025:09:00:00</v>
      </c>
      <c r="M130">
        <v>9</v>
      </c>
      <c r="N130">
        <f t="shared" si="17"/>
        <v>-921.14843799999653</v>
      </c>
      <c r="O130">
        <f t="shared" si="18"/>
        <v>-921.14843799999653</v>
      </c>
      <c r="P130" t="str">
        <f t="shared" si="19"/>
        <v/>
      </c>
      <c r="Q130">
        <f t="shared" si="20"/>
        <v>1</v>
      </c>
      <c r="R130" t="str">
        <f t="shared" si="21"/>
        <v/>
      </c>
      <c r="S130">
        <f t="shared" si="22"/>
        <v>1.7260589425536821</v>
      </c>
      <c r="V130">
        <f t="shared" si="23"/>
        <v>9</v>
      </c>
      <c r="W130">
        <f t="shared" si="24"/>
        <v>-921.14843799999653</v>
      </c>
      <c r="X130" t="str">
        <f t="shared" si="25"/>
        <v/>
      </c>
      <c r="Y130">
        <f t="shared" si="26"/>
        <v>1</v>
      </c>
      <c r="Z130" t="str">
        <f t="shared" si="27"/>
        <v/>
      </c>
    </row>
    <row r="131" spans="1:26" x14ac:dyDescent="0.25">
      <c r="A131" t="s">
        <v>155</v>
      </c>
      <c r="B131">
        <v>57311.078125</v>
      </c>
      <c r="C131">
        <v>56838</v>
      </c>
      <c r="D131">
        <v>55523</v>
      </c>
      <c r="E131">
        <v>54707</v>
      </c>
      <c r="F131">
        <v>54218</v>
      </c>
      <c r="G131">
        <v>56838</v>
      </c>
      <c r="H131">
        <v>56392</v>
      </c>
      <c r="I131">
        <v>54282</v>
      </c>
      <c r="J131">
        <v>55500</v>
      </c>
      <c r="L131" s="1" t="str">
        <f t="shared" ref="L131:L194" si="28">A131</f>
        <v>06JUL2025:10:00:00</v>
      </c>
      <c r="M131">
        <v>10</v>
      </c>
      <c r="N131">
        <f t="shared" ref="N131:N194" si="29">C131-B131</f>
        <v>-473.078125</v>
      </c>
      <c r="O131">
        <f t="shared" ref="O131:O194" si="30">IF(N131&lt;0,N131,"")</f>
        <v>-473.078125</v>
      </c>
      <c r="P131" t="str">
        <f t="shared" ref="P131:P194" si="31">IF(N131&gt;0,N131,"")</f>
        <v/>
      </c>
      <c r="Q131">
        <f t="shared" ref="Q131:Q194" si="32">IF(O131&lt;0,1,"")</f>
        <v>1</v>
      </c>
      <c r="R131" t="str">
        <f t="shared" ref="R131:R194" si="33">IF(AND(P131&gt;0,P131&lt;&gt;""),1,"")</f>
        <v/>
      </c>
      <c r="S131">
        <f t="shared" ref="S131:S194" si="34">ABS((B131-C131)/B131)*100</f>
        <v>0.82545668390355365</v>
      </c>
      <c r="V131">
        <f t="shared" ref="V131:V194" si="35">M131</f>
        <v>10</v>
      </c>
      <c r="W131">
        <f t="shared" ref="W131:W194" si="36">O131</f>
        <v>-473.078125</v>
      </c>
      <c r="X131" t="str">
        <f t="shared" ref="X131:X194" si="37">P131</f>
        <v/>
      </c>
      <c r="Y131">
        <f t="shared" ref="Y131:Y194" si="38">Q131</f>
        <v>1</v>
      </c>
      <c r="Z131" t="str">
        <f t="shared" ref="Z131:Z194" si="39">R131</f>
        <v/>
      </c>
    </row>
    <row r="132" spans="1:26" x14ac:dyDescent="0.25">
      <c r="A132" t="s">
        <v>156</v>
      </c>
      <c r="B132">
        <v>60117.253905999998</v>
      </c>
      <c r="C132">
        <v>59367</v>
      </c>
      <c r="D132">
        <v>58193</v>
      </c>
      <c r="E132">
        <v>57723</v>
      </c>
      <c r="F132">
        <v>57475</v>
      </c>
      <c r="G132">
        <v>59367</v>
      </c>
      <c r="H132">
        <v>59828</v>
      </c>
      <c r="I132">
        <v>57838</v>
      </c>
      <c r="J132">
        <v>58688</v>
      </c>
      <c r="L132" s="1" t="str">
        <f t="shared" si="28"/>
        <v>06JUL2025:11:00:00</v>
      </c>
      <c r="M132">
        <v>11</v>
      </c>
      <c r="N132">
        <f t="shared" si="29"/>
        <v>-750.2539059999981</v>
      </c>
      <c r="O132">
        <f t="shared" si="30"/>
        <v>-750.2539059999981</v>
      </c>
      <c r="P132" t="str">
        <f t="shared" si="31"/>
        <v/>
      </c>
      <c r="Q132">
        <f t="shared" si="32"/>
        <v>1</v>
      </c>
      <c r="R132" t="str">
        <f t="shared" si="33"/>
        <v/>
      </c>
      <c r="S132">
        <f t="shared" si="34"/>
        <v>1.2479843260523897</v>
      </c>
      <c r="V132">
        <f t="shared" si="35"/>
        <v>11</v>
      </c>
      <c r="W132">
        <f t="shared" si="36"/>
        <v>-750.2539059999981</v>
      </c>
      <c r="X132" t="str">
        <f t="shared" si="37"/>
        <v/>
      </c>
      <c r="Y132">
        <f t="shared" si="38"/>
        <v>1</v>
      </c>
      <c r="Z132" t="str">
        <f t="shared" si="39"/>
        <v/>
      </c>
    </row>
    <row r="133" spans="1:26" x14ac:dyDescent="0.25">
      <c r="A133" t="s">
        <v>157</v>
      </c>
      <c r="B133">
        <v>62682.585937999997</v>
      </c>
      <c r="C133">
        <v>62215</v>
      </c>
      <c r="D133">
        <v>60963</v>
      </c>
      <c r="E133">
        <v>60859</v>
      </c>
      <c r="F133">
        <v>60706</v>
      </c>
      <c r="G133">
        <v>62215</v>
      </c>
      <c r="H133">
        <v>63279</v>
      </c>
      <c r="I133">
        <v>61371</v>
      </c>
      <c r="J133">
        <v>61931</v>
      </c>
      <c r="L133" s="1" t="str">
        <f t="shared" si="28"/>
        <v>06JUL2025:12:00:00</v>
      </c>
      <c r="M133">
        <v>12</v>
      </c>
      <c r="N133">
        <f t="shared" si="29"/>
        <v>-467.58593799999653</v>
      </c>
      <c r="O133">
        <f t="shared" si="30"/>
        <v>-467.58593799999653</v>
      </c>
      <c r="P133" t="str">
        <f t="shared" si="31"/>
        <v/>
      </c>
      <c r="Q133">
        <f t="shared" si="32"/>
        <v>1</v>
      </c>
      <c r="R133" t="str">
        <f t="shared" si="33"/>
        <v/>
      </c>
      <c r="S133">
        <f t="shared" si="34"/>
        <v>0.74595827693275241</v>
      </c>
      <c r="V133">
        <f t="shared" si="35"/>
        <v>12</v>
      </c>
      <c r="W133">
        <f t="shared" si="36"/>
        <v>-467.58593799999653</v>
      </c>
      <c r="X133" t="str">
        <f t="shared" si="37"/>
        <v/>
      </c>
      <c r="Y133">
        <f t="shared" si="38"/>
        <v>1</v>
      </c>
      <c r="Z133" t="str">
        <f t="shared" si="39"/>
        <v/>
      </c>
    </row>
    <row r="134" spans="1:26" x14ac:dyDescent="0.25">
      <c r="A134" t="s">
        <v>158</v>
      </c>
      <c r="B134">
        <v>64353.394530999998</v>
      </c>
      <c r="C134">
        <v>65432</v>
      </c>
      <c r="D134">
        <v>63698</v>
      </c>
      <c r="E134">
        <v>63179</v>
      </c>
      <c r="F134">
        <v>63760</v>
      </c>
      <c r="G134">
        <v>65432</v>
      </c>
      <c r="H134">
        <v>66598</v>
      </c>
      <c r="I134">
        <v>64516</v>
      </c>
      <c r="J134">
        <v>65086</v>
      </c>
      <c r="L134" s="1" t="str">
        <f t="shared" si="28"/>
        <v>06JUL2025:13:00:00</v>
      </c>
      <c r="M134">
        <v>13</v>
      </c>
      <c r="N134">
        <f t="shared" si="29"/>
        <v>1078.6054690000019</v>
      </c>
      <c r="O134" t="str">
        <f t="shared" si="30"/>
        <v/>
      </c>
      <c r="P134">
        <f t="shared" si="31"/>
        <v>1078.6054690000019</v>
      </c>
      <c r="Q134" t="str">
        <f t="shared" si="32"/>
        <v/>
      </c>
      <c r="R134">
        <f t="shared" si="33"/>
        <v>1</v>
      </c>
      <c r="S134">
        <f t="shared" si="34"/>
        <v>1.6760661607064433</v>
      </c>
      <c r="V134">
        <f t="shared" si="35"/>
        <v>13</v>
      </c>
      <c r="W134" t="str">
        <f t="shared" si="36"/>
        <v/>
      </c>
      <c r="X134">
        <f t="shared" si="37"/>
        <v>1078.6054690000019</v>
      </c>
      <c r="Y134" t="str">
        <f t="shared" si="38"/>
        <v/>
      </c>
      <c r="Z134">
        <f t="shared" si="39"/>
        <v>1</v>
      </c>
    </row>
    <row r="135" spans="1:26" x14ac:dyDescent="0.25">
      <c r="A135" t="s">
        <v>159</v>
      </c>
      <c r="B135">
        <v>66126.539063000004</v>
      </c>
      <c r="C135">
        <v>67579</v>
      </c>
      <c r="D135">
        <v>65838</v>
      </c>
      <c r="E135">
        <v>65479</v>
      </c>
      <c r="F135">
        <v>66448</v>
      </c>
      <c r="G135">
        <v>67579</v>
      </c>
      <c r="H135">
        <v>69224</v>
      </c>
      <c r="I135">
        <v>67195</v>
      </c>
      <c r="J135">
        <v>67585</v>
      </c>
      <c r="L135" s="1" t="str">
        <f t="shared" si="28"/>
        <v>06JUL2025:14:00:00</v>
      </c>
      <c r="M135">
        <v>14</v>
      </c>
      <c r="N135">
        <f t="shared" si="29"/>
        <v>1452.4609369999962</v>
      </c>
      <c r="O135" t="str">
        <f t="shared" si="30"/>
        <v/>
      </c>
      <c r="P135">
        <f t="shared" si="31"/>
        <v>1452.4609369999962</v>
      </c>
      <c r="Q135" t="str">
        <f t="shared" si="32"/>
        <v/>
      </c>
      <c r="R135">
        <f t="shared" si="33"/>
        <v>1</v>
      </c>
      <c r="S135">
        <f t="shared" si="34"/>
        <v>2.1964871556580468</v>
      </c>
      <c r="V135">
        <f t="shared" si="35"/>
        <v>14</v>
      </c>
      <c r="W135" t="str">
        <f t="shared" si="36"/>
        <v/>
      </c>
      <c r="X135">
        <f t="shared" si="37"/>
        <v>1452.4609369999962</v>
      </c>
      <c r="Y135" t="str">
        <f t="shared" si="38"/>
        <v/>
      </c>
      <c r="Z135">
        <f t="shared" si="39"/>
        <v>1</v>
      </c>
    </row>
    <row r="136" spans="1:26" x14ac:dyDescent="0.25">
      <c r="A136" t="s">
        <v>160</v>
      </c>
      <c r="B136">
        <v>67850.226563000004</v>
      </c>
      <c r="C136">
        <v>69269</v>
      </c>
      <c r="D136">
        <v>67341</v>
      </c>
      <c r="E136">
        <v>66705</v>
      </c>
      <c r="F136">
        <v>68683</v>
      </c>
      <c r="G136">
        <v>69269</v>
      </c>
      <c r="H136">
        <v>71282</v>
      </c>
      <c r="I136">
        <v>69255</v>
      </c>
      <c r="J136">
        <v>69559</v>
      </c>
      <c r="L136" s="1" t="str">
        <f t="shared" si="28"/>
        <v>06JUL2025:15:00:00</v>
      </c>
      <c r="M136">
        <v>15</v>
      </c>
      <c r="N136">
        <f t="shared" si="29"/>
        <v>1418.7734369999962</v>
      </c>
      <c r="O136" t="str">
        <f t="shared" si="30"/>
        <v/>
      </c>
      <c r="P136">
        <f t="shared" si="31"/>
        <v>1418.7734369999962</v>
      </c>
      <c r="Q136" t="str">
        <f t="shared" si="32"/>
        <v/>
      </c>
      <c r="R136">
        <f t="shared" si="33"/>
        <v>1</v>
      </c>
      <c r="S136">
        <f t="shared" si="34"/>
        <v>2.0910371399904504</v>
      </c>
      <c r="V136">
        <f t="shared" si="35"/>
        <v>15</v>
      </c>
      <c r="W136" t="str">
        <f t="shared" si="36"/>
        <v/>
      </c>
      <c r="X136">
        <f t="shared" si="37"/>
        <v>1418.7734369999962</v>
      </c>
      <c r="Y136" t="str">
        <f t="shared" si="38"/>
        <v/>
      </c>
      <c r="Z136">
        <f t="shared" si="39"/>
        <v>1</v>
      </c>
    </row>
    <row r="137" spans="1:26" x14ac:dyDescent="0.25">
      <c r="A137" t="s">
        <v>161</v>
      </c>
      <c r="B137">
        <v>69393.453125</v>
      </c>
      <c r="C137">
        <v>70667</v>
      </c>
      <c r="D137">
        <v>68819</v>
      </c>
      <c r="E137">
        <v>68756</v>
      </c>
      <c r="F137">
        <v>70028</v>
      </c>
      <c r="G137">
        <v>70667</v>
      </c>
      <c r="H137">
        <v>72762</v>
      </c>
      <c r="I137">
        <v>70474</v>
      </c>
      <c r="J137">
        <v>70913</v>
      </c>
      <c r="L137" s="1" t="str">
        <f t="shared" si="28"/>
        <v>06JUL2025:16:00:00</v>
      </c>
      <c r="M137">
        <v>16</v>
      </c>
      <c r="N137">
        <f t="shared" si="29"/>
        <v>1273.546875</v>
      </c>
      <c r="O137" t="str">
        <f t="shared" si="30"/>
        <v/>
      </c>
      <c r="P137">
        <f t="shared" si="31"/>
        <v>1273.546875</v>
      </c>
      <c r="Q137" t="str">
        <f t="shared" si="32"/>
        <v/>
      </c>
      <c r="R137">
        <f t="shared" si="33"/>
        <v>1</v>
      </c>
      <c r="S137">
        <f t="shared" si="34"/>
        <v>1.8352550819252806</v>
      </c>
      <c r="V137">
        <f t="shared" si="35"/>
        <v>16</v>
      </c>
      <c r="W137" t="str">
        <f t="shared" si="36"/>
        <v/>
      </c>
      <c r="X137">
        <f t="shared" si="37"/>
        <v>1273.546875</v>
      </c>
      <c r="Y137" t="str">
        <f t="shared" si="38"/>
        <v/>
      </c>
      <c r="Z137">
        <f t="shared" si="39"/>
        <v>1</v>
      </c>
    </row>
    <row r="138" spans="1:26" x14ac:dyDescent="0.25">
      <c r="A138" t="s">
        <v>162</v>
      </c>
      <c r="B138">
        <v>69777.078125</v>
      </c>
      <c r="C138">
        <v>71629</v>
      </c>
      <c r="D138">
        <v>69348</v>
      </c>
      <c r="E138">
        <v>69464</v>
      </c>
      <c r="F138">
        <v>70621</v>
      </c>
      <c r="G138">
        <v>71629</v>
      </c>
      <c r="H138">
        <v>73636</v>
      </c>
      <c r="I138">
        <v>71115</v>
      </c>
      <c r="J138">
        <v>71665</v>
      </c>
      <c r="L138" s="1" t="str">
        <f t="shared" si="28"/>
        <v>06JUL2025:17:00:00</v>
      </c>
      <c r="M138">
        <v>17</v>
      </c>
      <c r="N138">
        <f t="shared" si="29"/>
        <v>1851.921875</v>
      </c>
      <c r="O138" t="str">
        <f t="shared" si="30"/>
        <v/>
      </c>
      <c r="P138">
        <f t="shared" si="31"/>
        <v>1851.921875</v>
      </c>
      <c r="Q138" t="str">
        <f t="shared" si="32"/>
        <v/>
      </c>
      <c r="R138">
        <f t="shared" si="33"/>
        <v>1</v>
      </c>
      <c r="S138">
        <f t="shared" si="34"/>
        <v>2.6540547766738407</v>
      </c>
      <c r="V138">
        <f t="shared" si="35"/>
        <v>17</v>
      </c>
      <c r="W138" t="str">
        <f t="shared" si="36"/>
        <v/>
      </c>
      <c r="X138">
        <f t="shared" si="37"/>
        <v>1851.921875</v>
      </c>
      <c r="Y138" t="str">
        <f t="shared" si="38"/>
        <v/>
      </c>
      <c r="Z138">
        <f t="shared" si="39"/>
        <v>1</v>
      </c>
    </row>
    <row r="139" spans="1:26" x14ac:dyDescent="0.25">
      <c r="A139" t="s">
        <v>163</v>
      </c>
      <c r="B139">
        <v>70103.414063000004</v>
      </c>
      <c r="C139">
        <v>72015</v>
      </c>
      <c r="D139">
        <v>69571</v>
      </c>
      <c r="E139">
        <v>69481</v>
      </c>
      <c r="F139">
        <v>70683</v>
      </c>
      <c r="G139">
        <v>72015</v>
      </c>
      <c r="H139">
        <v>73735</v>
      </c>
      <c r="I139">
        <v>70857</v>
      </c>
      <c r="J139">
        <v>71749</v>
      </c>
      <c r="L139" s="1" t="str">
        <f t="shared" si="28"/>
        <v>06JUL2025:18:00:00</v>
      </c>
      <c r="M139">
        <v>18</v>
      </c>
      <c r="N139">
        <f t="shared" si="29"/>
        <v>1911.5859369999962</v>
      </c>
      <c r="O139" t="str">
        <f t="shared" si="30"/>
        <v/>
      </c>
      <c r="P139">
        <f t="shared" si="31"/>
        <v>1911.5859369999962</v>
      </c>
      <c r="Q139" t="str">
        <f t="shared" si="32"/>
        <v/>
      </c>
      <c r="R139">
        <f t="shared" si="33"/>
        <v>1</v>
      </c>
      <c r="S139">
        <f t="shared" si="34"/>
        <v>2.7268086191666883</v>
      </c>
      <c r="V139">
        <f t="shared" si="35"/>
        <v>18</v>
      </c>
      <c r="W139" t="str">
        <f t="shared" si="36"/>
        <v/>
      </c>
      <c r="X139">
        <f t="shared" si="37"/>
        <v>1911.5859369999962</v>
      </c>
      <c r="Y139" t="str">
        <f t="shared" si="38"/>
        <v/>
      </c>
      <c r="Z139">
        <f t="shared" si="39"/>
        <v>1</v>
      </c>
    </row>
    <row r="140" spans="1:26" x14ac:dyDescent="0.25">
      <c r="A140" t="s">
        <v>164</v>
      </c>
      <c r="B140">
        <v>68875.609375</v>
      </c>
      <c r="C140">
        <v>71372</v>
      </c>
      <c r="D140">
        <v>68923</v>
      </c>
      <c r="E140">
        <v>69006</v>
      </c>
      <c r="F140">
        <v>69675</v>
      </c>
      <c r="G140">
        <v>71372</v>
      </c>
      <c r="H140">
        <v>72385</v>
      </c>
      <c r="I140">
        <v>69473</v>
      </c>
      <c r="J140">
        <v>70675</v>
      </c>
      <c r="L140" s="1" t="str">
        <f t="shared" si="28"/>
        <v>06JUL2025:19:00:00</v>
      </c>
      <c r="M140">
        <v>19</v>
      </c>
      <c r="N140">
        <f t="shared" si="29"/>
        <v>2496.390625</v>
      </c>
      <c r="O140" t="str">
        <f t="shared" si="30"/>
        <v/>
      </c>
      <c r="P140">
        <f t="shared" si="31"/>
        <v>2496.390625</v>
      </c>
      <c r="Q140" t="str">
        <f t="shared" si="32"/>
        <v/>
      </c>
      <c r="R140">
        <f t="shared" si="33"/>
        <v>1</v>
      </c>
      <c r="S140">
        <f t="shared" si="34"/>
        <v>3.6244915255967562</v>
      </c>
      <c r="V140">
        <f t="shared" si="35"/>
        <v>19</v>
      </c>
      <c r="W140" t="str">
        <f t="shared" si="36"/>
        <v/>
      </c>
      <c r="X140">
        <f t="shared" si="37"/>
        <v>2496.390625</v>
      </c>
      <c r="Y140" t="str">
        <f t="shared" si="38"/>
        <v/>
      </c>
      <c r="Z140">
        <f t="shared" si="39"/>
        <v>1</v>
      </c>
    </row>
    <row r="141" spans="1:26" x14ac:dyDescent="0.25">
      <c r="A141" t="s">
        <v>165</v>
      </c>
      <c r="B141">
        <v>67019.90625</v>
      </c>
      <c r="C141">
        <v>69444</v>
      </c>
      <c r="D141">
        <v>67732</v>
      </c>
      <c r="E141">
        <v>67884</v>
      </c>
      <c r="F141">
        <v>67779</v>
      </c>
      <c r="G141">
        <v>69444</v>
      </c>
      <c r="H141">
        <v>70039</v>
      </c>
      <c r="I141">
        <v>67462</v>
      </c>
      <c r="J141">
        <v>68661</v>
      </c>
      <c r="L141" s="1" t="str">
        <f t="shared" si="28"/>
        <v>06JUL2025:20:00:00</v>
      </c>
      <c r="M141">
        <v>20</v>
      </c>
      <c r="N141">
        <f t="shared" si="29"/>
        <v>2424.09375</v>
      </c>
      <c r="O141" t="str">
        <f t="shared" si="30"/>
        <v/>
      </c>
      <c r="P141">
        <f t="shared" si="31"/>
        <v>2424.09375</v>
      </c>
      <c r="Q141" t="str">
        <f t="shared" si="32"/>
        <v/>
      </c>
      <c r="R141">
        <f t="shared" si="33"/>
        <v>1</v>
      </c>
      <c r="S141">
        <f t="shared" si="34"/>
        <v>3.6169757399503975</v>
      </c>
      <c r="V141">
        <f t="shared" si="35"/>
        <v>20</v>
      </c>
      <c r="W141" t="str">
        <f t="shared" si="36"/>
        <v/>
      </c>
      <c r="X141">
        <f t="shared" si="37"/>
        <v>2424.09375</v>
      </c>
      <c r="Y141" t="str">
        <f t="shared" si="38"/>
        <v/>
      </c>
      <c r="Z141">
        <f t="shared" si="39"/>
        <v>1</v>
      </c>
    </row>
    <row r="142" spans="1:26" x14ac:dyDescent="0.25">
      <c r="A142" t="s">
        <v>166</v>
      </c>
      <c r="B142">
        <v>65238.480469000002</v>
      </c>
      <c r="C142">
        <v>66890</v>
      </c>
      <c r="D142">
        <v>66110</v>
      </c>
      <c r="E142">
        <v>66732</v>
      </c>
      <c r="F142">
        <v>65452</v>
      </c>
      <c r="G142">
        <v>66890</v>
      </c>
      <c r="H142">
        <v>67394</v>
      </c>
      <c r="I142">
        <v>65286</v>
      </c>
      <c r="J142">
        <v>66232</v>
      </c>
      <c r="L142" s="1" t="str">
        <f t="shared" si="28"/>
        <v>06JUL2025:21:00:00</v>
      </c>
      <c r="M142">
        <v>21</v>
      </c>
      <c r="N142">
        <f t="shared" si="29"/>
        <v>1651.5195309999981</v>
      </c>
      <c r="O142" t="str">
        <f t="shared" si="30"/>
        <v/>
      </c>
      <c r="P142">
        <f t="shared" si="31"/>
        <v>1651.5195309999981</v>
      </c>
      <c r="Q142" t="str">
        <f t="shared" si="32"/>
        <v/>
      </c>
      <c r="R142">
        <f t="shared" si="33"/>
        <v>1</v>
      </c>
      <c r="S142">
        <f t="shared" si="34"/>
        <v>2.5315113398215439</v>
      </c>
      <c r="V142">
        <f t="shared" si="35"/>
        <v>21</v>
      </c>
      <c r="W142" t="str">
        <f t="shared" si="36"/>
        <v/>
      </c>
      <c r="X142">
        <f t="shared" si="37"/>
        <v>1651.5195309999981</v>
      </c>
      <c r="Y142" t="str">
        <f t="shared" si="38"/>
        <v/>
      </c>
      <c r="Z142">
        <f t="shared" si="39"/>
        <v>1</v>
      </c>
    </row>
    <row r="143" spans="1:26" x14ac:dyDescent="0.25">
      <c r="A143" t="s">
        <v>167</v>
      </c>
      <c r="B143">
        <v>63571.304687999997</v>
      </c>
      <c r="C143">
        <v>65155</v>
      </c>
      <c r="D143">
        <v>64599</v>
      </c>
      <c r="E143">
        <v>65173</v>
      </c>
      <c r="F143">
        <v>63710</v>
      </c>
      <c r="G143">
        <v>65155</v>
      </c>
      <c r="H143">
        <v>65554</v>
      </c>
      <c r="I143">
        <v>63711</v>
      </c>
      <c r="J143">
        <v>64518</v>
      </c>
      <c r="L143" s="1" t="str">
        <f t="shared" si="28"/>
        <v>06JUL2025:22:00:00</v>
      </c>
      <c r="M143">
        <v>22</v>
      </c>
      <c r="N143">
        <f t="shared" si="29"/>
        <v>1583.6953120000035</v>
      </c>
      <c r="O143" t="str">
        <f t="shared" si="30"/>
        <v/>
      </c>
      <c r="P143">
        <f t="shared" si="31"/>
        <v>1583.6953120000035</v>
      </c>
      <c r="Q143" t="str">
        <f t="shared" si="32"/>
        <v/>
      </c>
      <c r="R143">
        <f t="shared" si="33"/>
        <v>1</v>
      </c>
      <c r="S143">
        <f t="shared" si="34"/>
        <v>2.4912109634568331</v>
      </c>
      <c r="V143">
        <f t="shared" si="35"/>
        <v>22</v>
      </c>
      <c r="W143" t="str">
        <f t="shared" si="36"/>
        <v/>
      </c>
      <c r="X143">
        <f t="shared" si="37"/>
        <v>1583.6953120000035</v>
      </c>
      <c r="Y143" t="str">
        <f t="shared" si="38"/>
        <v/>
      </c>
      <c r="Z143">
        <f t="shared" si="39"/>
        <v>1</v>
      </c>
    </row>
    <row r="144" spans="1:26" x14ac:dyDescent="0.25">
      <c r="A144" t="s">
        <v>168</v>
      </c>
      <c r="B144">
        <v>61325.722655999998</v>
      </c>
      <c r="C144">
        <v>62196</v>
      </c>
      <c r="D144">
        <v>61587</v>
      </c>
      <c r="E144">
        <v>61945</v>
      </c>
      <c r="F144">
        <v>60746</v>
      </c>
      <c r="G144">
        <v>62196</v>
      </c>
      <c r="H144">
        <v>62501</v>
      </c>
      <c r="I144">
        <v>60861</v>
      </c>
      <c r="J144">
        <v>61565</v>
      </c>
      <c r="L144" s="1" t="str">
        <f t="shared" si="28"/>
        <v>06JUL2025:23:00:00</v>
      </c>
      <c r="M144">
        <v>23</v>
      </c>
      <c r="N144">
        <f t="shared" si="29"/>
        <v>870.2773440000019</v>
      </c>
      <c r="O144" t="str">
        <f t="shared" si="30"/>
        <v/>
      </c>
      <c r="P144">
        <f t="shared" si="31"/>
        <v>870.2773440000019</v>
      </c>
      <c r="Q144" t="str">
        <f t="shared" si="32"/>
        <v/>
      </c>
      <c r="R144">
        <f t="shared" si="33"/>
        <v>1</v>
      </c>
      <c r="S144">
        <f t="shared" si="34"/>
        <v>1.4191065450328706</v>
      </c>
      <c r="V144">
        <f t="shared" si="35"/>
        <v>23</v>
      </c>
      <c r="W144" t="str">
        <f t="shared" si="36"/>
        <v/>
      </c>
      <c r="X144">
        <f t="shared" si="37"/>
        <v>870.2773440000019</v>
      </c>
      <c r="Y144" t="str">
        <f t="shared" si="38"/>
        <v/>
      </c>
      <c r="Z144">
        <f t="shared" si="39"/>
        <v>1</v>
      </c>
    </row>
    <row r="145" spans="1:26" x14ac:dyDescent="0.25">
      <c r="A145" t="s">
        <v>169</v>
      </c>
      <c r="B145">
        <v>58438.789062999997</v>
      </c>
      <c r="C145">
        <v>58830</v>
      </c>
      <c r="D145">
        <v>58605</v>
      </c>
      <c r="E145">
        <v>58985</v>
      </c>
      <c r="F145">
        <v>57296</v>
      </c>
      <c r="G145">
        <v>58830</v>
      </c>
      <c r="H145">
        <v>58993</v>
      </c>
      <c r="I145">
        <v>57397</v>
      </c>
      <c r="J145">
        <v>58127</v>
      </c>
      <c r="L145" s="1" t="str">
        <f t="shared" si="28"/>
        <v>07JUL2025:00:00:00</v>
      </c>
      <c r="M145">
        <v>24</v>
      </c>
      <c r="N145">
        <f t="shared" si="29"/>
        <v>391.21093700000347</v>
      </c>
      <c r="O145" t="str">
        <f t="shared" si="30"/>
        <v/>
      </c>
      <c r="P145">
        <f t="shared" si="31"/>
        <v>391.21093700000347</v>
      </c>
      <c r="Q145" t="str">
        <f t="shared" si="32"/>
        <v/>
      </c>
      <c r="R145">
        <f t="shared" si="33"/>
        <v>1</v>
      </c>
      <c r="S145">
        <f t="shared" si="34"/>
        <v>0.66943710380148036</v>
      </c>
      <c r="V145">
        <f t="shared" si="35"/>
        <v>24</v>
      </c>
      <c r="W145" t="str">
        <f t="shared" si="36"/>
        <v/>
      </c>
      <c r="X145">
        <f t="shared" si="37"/>
        <v>391.21093700000347</v>
      </c>
      <c r="Y145" t="str">
        <f t="shared" si="38"/>
        <v/>
      </c>
      <c r="Z145">
        <f t="shared" si="39"/>
        <v>1</v>
      </c>
    </row>
    <row r="146" spans="1:26" x14ac:dyDescent="0.25">
      <c r="A146" t="s">
        <v>170</v>
      </c>
      <c r="B146">
        <v>55795.859375</v>
      </c>
      <c r="C146">
        <v>53786</v>
      </c>
      <c r="D146">
        <v>54404</v>
      </c>
      <c r="E146">
        <v>54606</v>
      </c>
      <c r="F146">
        <v>52990</v>
      </c>
      <c r="G146">
        <v>52745</v>
      </c>
      <c r="H146">
        <v>54514</v>
      </c>
      <c r="I146">
        <v>53786</v>
      </c>
      <c r="J146">
        <v>53488</v>
      </c>
      <c r="L146" s="1" t="str">
        <f t="shared" si="28"/>
        <v>07JUL2025:01:00:00</v>
      </c>
      <c r="M146">
        <v>1</v>
      </c>
      <c r="N146">
        <f t="shared" si="29"/>
        <v>-2009.859375</v>
      </c>
      <c r="O146">
        <f t="shared" si="30"/>
        <v>-2009.859375</v>
      </c>
      <c r="P146" t="str">
        <f t="shared" si="31"/>
        <v/>
      </c>
      <c r="Q146">
        <f t="shared" si="32"/>
        <v>1</v>
      </c>
      <c r="R146" t="str">
        <f t="shared" si="33"/>
        <v/>
      </c>
      <c r="S146">
        <f t="shared" si="34"/>
        <v>3.6021658193162298</v>
      </c>
      <c r="V146">
        <f t="shared" si="35"/>
        <v>1</v>
      </c>
      <c r="W146">
        <f t="shared" si="36"/>
        <v>-2009.859375</v>
      </c>
      <c r="X146" t="str">
        <f t="shared" si="37"/>
        <v/>
      </c>
      <c r="Y146">
        <f t="shared" si="38"/>
        <v>1</v>
      </c>
      <c r="Z146" t="str">
        <f t="shared" si="39"/>
        <v/>
      </c>
    </row>
    <row r="147" spans="1:26" x14ac:dyDescent="0.25">
      <c r="A147" t="s">
        <v>171</v>
      </c>
      <c r="B147">
        <v>53470.375</v>
      </c>
      <c r="C147">
        <v>51432</v>
      </c>
      <c r="D147">
        <v>52028</v>
      </c>
      <c r="E147">
        <v>52232</v>
      </c>
      <c r="F147">
        <v>50529</v>
      </c>
      <c r="G147">
        <v>50592</v>
      </c>
      <c r="H147">
        <v>52103</v>
      </c>
      <c r="I147">
        <v>51432</v>
      </c>
      <c r="J147">
        <v>51133</v>
      </c>
      <c r="L147" s="1" t="str">
        <f t="shared" si="28"/>
        <v>07JUL2025:02:00:00</v>
      </c>
      <c r="M147">
        <v>2</v>
      </c>
      <c r="N147">
        <f t="shared" si="29"/>
        <v>-2038.375</v>
      </c>
      <c r="O147">
        <f t="shared" si="30"/>
        <v>-2038.375</v>
      </c>
      <c r="P147" t="str">
        <f t="shared" si="31"/>
        <v/>
      </c>
      <c r="Q147">
        <f t="shared" si="32"/>
        <v>1</v>
      </c>
      <c r="R147" t="str">
        <f t="shared" si="33"/>
        <v/>
      </c>
      <c r="S147">
        <f t="shared" si="34"/>
        <v>3.8121576667453709</v>
      </c>
      <c r="V147">
        <f t="shared" si="35"/>
        <v>2</v>
      </c>
      <c r="W147">
        <f t="shared" si="36"/>
        <v>-2038.375</v>
      </c>
      <c r="X147" t="str">
        <f t="shared" si="37"/>
        <v/>
      </c>
      <c r="Y147">
        <f t="shared" si="38"/>
        <v>1</v>
      </c>
      <c r="Z147" t="str">
        <f t="shared" si="39"/>
        <v/>
      </c>
    </row>
    <row r="148" spans="1:26" x14ac:dyDescent="0.25">
      <c r="A148" t="s">
        <v>172</v>
      </c>
      <c r="B148">
        <v>51931.753905999998</v>
      </c>
      <c r="C148">
        <v>49614</v>
      </c>
      <c r="D148">
        <v>50216</v>
      </c>
      <c r="E148">
        <v>50183</v>
      </c>
      <c r="F148">
        <v>48762</v>
      </c>
      <c r="G148">
        <v>48856</v>
      </c>
      <c r="H148">
        <v>50310</v>
      </c>
      <c r="I148">
        <v>49614</v>
      </c>
      <c r="J148">
        <v>49394</v>
      </c>
      <c r="L148" s="1" t="str">
        <f t="shared" si="28"/>
        <v>07JUL2025:03:00:00</v>
      </c>
      <c r="M148">
        <v>3</v>
      </c>
      <c r="N148">
        <f t="shared" si="29"/>
        <v>-2317.7539059999981</v>
      </c>
      <c r="O148">
        <f t="shared" si="30"/>
        <v>-2317.7539059999981</v>
      </c>
      <c r="P148" t="str">
        <f t="shared" si="31"/>
        <v/>
      </c>
      <c r="Q148">
        <f t="shared" si="32"/>
        <v>1</v>
      </c>
      <c r="R148" t="str">
        <f t="shared" si="33"/>
        <v/>
      </c>
      <c r="S148">
        <f t="shared" si="34"/>
        <v>4.4630765026640349</v>
      </c>
      <c r="V148">
        <f t="shared" si="35"/>
        <v>3</v>
      </c>
      <c r="W148">
        <f t="shared" si="36"/>
        <v>-2317.7539059999981</v>
      </c>
      <c r="X148" t="str">
        <f t="shared" si="37"/>
        <v/>
      </c>
      <c r="Y148">
        <f t="shared" si="38"/>
        <v>1</v>
      </c>
      <c r="Z148" t="str">
        <f t="shared" si="39"/>
        <v/>
      </c>
    </row>
    <row r="149" spans="1:26" x14ac:dyDescent="0.25">
      <c r="A149" t="s">
        <v>173</v>
      </c>
      <c r="B149">
        <v>50969.222655999998</v>
      </c>
      <c r="C149">
        <v>48607</v>
      </c>
      <c r="D149">
        <v>49319</v>
      </c>
      <c r="E149">
        <v>49335</v>
      </c>
      <c r="F149">
        <v>47833</v>
      </c>
      <c r="G149">
        <v>47859</v>
      </c>
      <c r="H149">
        <v>49284</v>
      </c>
      <c r="I149">
        <v>48607</v>
      </c>
      <c r="J149">
        <v>48418</v>
      </c>
      <c r="L149" s="1" t="str">
        <f t="shared" si="28"/>
        <v>07JUL2025:04:00:00</v>
      </c>
      <c r="M149">
        <v>4</v>
      </c>
      <c r="N149">
        <f t="shared" si="29"/>
        <v>-2362.2226559999981</v>
      </c>
      <c r="O149">
        <f t="shared" si="30"/>
        <v>-2362.2226559999981</v>
      </c>
      <c r="P149" t="str">
        <f t="shared" si="31"/>
        <v/>
      </c>
      <c r="Q149">
        <f t="shared" si="32"/>
        <v>1</v>
      </c>
      <c r="R149" t="str">
        <f t="shared" si="33"/>
        <v/>
      </c>
      <c r="S149">
        <f t="shared" si="34"/>
        <v>4.6346060090871752</v>
      </c>
      <c r="V149">
        <f t="shared" si="35"/>
        <v>4</v>
      </c>
      <c r="W149">
        <f t="shared" si="36"/>
        <v>-2362.2226559999981</v>
      </c>
      <c r="X149" t="str">
        <f t="shared" si="37"/>
        <v/>
      </c>
      <c r="Y149">
        <f t="shared" si="38"/>
        <v>1</v>
      </c>
      <c r="Z149" t="str">
        <f t="shared" si="39"/>
        <v/>
      </c>
    </row>
    <row r="150" spans="1:26" x14ac:dyDescent="0.25">
      <c r="A150" t="s">
        <v>174</v>
      </c>
      <c r="B150">
        <v>50823.90625</v>
      </c>
      <c r="C150">
        <v>48444</v>
      </c>
      <c r="D150">
        <v>49049</v>
      </c>
      <c r="E150">
        <v>49116</v>
      </c>
      <c r="F150">
        <v>47691</v>
      </c>
      <c r="G150">
        <v>47654</v>
      </c>
      <c r="H150">
        <v>48894</v>
      </c>
      <c r="I150">
        <v>48444</v>
      </c>
      <c r="J150">
        <v>48199</v>
      </c>
      <c r="L150" s="1" t="str">
        <f t="shared" si="28"/>
        <v>07JUL2025:05:00:00</v>
      </c>
      <c r="M150">
        <v>5</v>
      </c>
      <c r="N150">
        <f t="shared" si="29"/>
        <v>-2379.90625</v>
      </c>
      <c r="O150">
        <f t="shared" si="30"/>
        <v>-2379.90625</v>
      </c>
      <c r="P150" t="str">
        <f t="shared" si="31"/>
        <v/>
      </c>
      <c r="Q150">
        <f t="shared" si="32"/>
        <v>1</v>
      </c>
      <c r="R150" t="str">
        <f t="shared" si="33"/>
        <v/>
      </c>
      <c r="S150">
        <f t="shared" si="34"/>
        <v>4.6826511883863704</v>
      </c>
      <c r="V150">
        <f t="shared" si="35"/>
        <v>5</v>
      </c>
      <c r="W150">
        <f t="shared" si="36"/>
        <v>-2379.90625</v>
      </c>
      <c r="X150" t="str">
        <f t="shared" si="37"/>
        <v/>
      </c>
      <c r="Y150">
        <f t="shared" si="38"/>
        <v>1</v>
      </c>
      <c r="Z150" t="str">
        <f t="shared" si="39"/>
        <v/>
      </c>
    </row>
    <row r="151" spans="1:26" x14ac:dyDescent="0.25">
      <c r="A151" t="s">
        <v>175</v>
      </c>
      <c r="B151">
        <v>51741.996094000002</v>
      </c>
      <c r="C151">
        <v>49415</v>
      </c>
      <c r="D151">
        <v>49507</v>
      </c>
      <c r="E151">
        <v>49632</v>
      </c>
      <c r="F151">
        <v>48595</v>
      </c>
      <c r="G151">
        <v>48341</v>
      </c>
      <c r="H151">
        <v>49579</v>
      </c>
      <c r="I151">
        <v>49415</v>
      </c>
      <c r="J151">
        <v>49048</v>
      </c>
      <c r="L151" s="1" t="str">
        <f t="shared" si="28"/>
        <v>07JUL2025:06:00:00</v>
      </c>
      <c r="M151">
        <v>6</v>
      </c>
      <c r="N151">
        <f t="shared" si="29"/>
        <v>-2326.9960940000019</v>
      </c>
      <c r="O151">
        <f t="shared" si="30"/>
        <v>-2326.9960940000019</v>
      </c>
      <c r="P151" t="str">
        <f t="shared" si="31"/>
        <v/>
      </c>
      <c r="Q151">
        <f t="shared" si="32"/>
        <v>1</v>
      </c>
      <c r="R151" t="str">
        <f t="shared" si="33"/>
        <v/>
      </c>
      <c r="S151">
        <f t="shared" si="34"/>
        <v>4.4973063848803472</v>
      </c>
      <c r="V151">
        <f t="shared" si="35"/>
        <v>6</v>
      </c>
      <c r="W151">
        <f t="shared" si="36"/>
        <v>-2326.9960940000019</v>
      </c>
      <c r="X151" t="str">
        <f t="shared" si="37"/>
        <v/>
      </c>
      <c r="Y151">
        <f t="shared" si="38"/>
        <v>1</v>
      </c>
      <c r="Z151" t="str">
        <f t="shared" si="39"/>
        <v/>
      </c>
    </row>
    <row r="152" spans="1:26" x14ac:dyDescent="0.25">
      <c r="A152" t="s">
        <v>176</v>
      </c>
      <c r="B152">
        <v>53134.183594000002</v>
      </c>
      <c r="C152">
        <v>50871</v>
      </c>
      <c r="D152">
        <v>50175</v>
      </c>
      <c r="E152">
        <v>50488</v>
      </c>
      <c r="F152">
        <v>49982</v>
      </c>
      <c r="G152">
        <v>49693</v>
      </c>
      <c r="H152">
        <v>50617</v>
      </c>
      <c r="I152">
        <v>50871</v>
      </c>
      <c r="J152">
        <v>50314</v>
      </c>
      <c r="L152" s="1" t="str">
        <f t="shared" si="28"/>
        <v>07JUL2025:07:00:00</v>
      </c>
      <c r="M152">
        <v>7</v>
      </c>
      <c r="N152">
        <f t="shared" si="29"/>
        <v>-2263.1835940000019</v>
      </c>
      <c r="O152">
        <f t="shared" si="30"/>
        <v>-2263.1835940000019</v>
      </c>
      <c r="P152" t="str">
        <f t="shared" si="31"/>
        <v/>
      </c>
      <c r="Q152">
        <f t="shared" si="32"/>
        <v>1</v>
      </c>
      <c r="R152" t="str">
        <f t="shared" si="33"/>
        <v/>
      </c>
      <c r="S152">
        <f t="shared" si="34"/>
        <v>4.2593739866091855</v>
      </c>
      <c r="V152">
        <f t="shared" si="35"/>
        <v>7</v>
      </c>
      <c r="W152">
        <f t="shared" si="36"/>
        <v>-2263.1835940000019</v>
      </c>
      <c r="X152" t="str">
        <f t="shared" si="37"/>
        <v/>
      </c>
      <c r="Y152">
        <f t="shared" si="38"/>
        <v>1</v>
      </c>
      <c r="Z152" t="str">
        <f t="shared" si="39"/>
        <v/>
      </c>
    </row>
    <row r="153" spans="1:26" x14ac:dyDescent="0.25">
      <c r="A153" t="s">
        <v>177</v>
      </c>
      <c r="B153">
        <v>55177.375</v>
      </c>
      <c r="C153">
        <v>51948</v>
      </c>
      <c r="D153">
        <v>51500</v>
      </c>
      <c r="E153">
        <v>51447</v>
      </c>
      <c r="F153">
        <v>51069</v>
      </c>
      <c r="G153">
        <v>51114</v>
      </c>
      <c r="H153">
        <v>51943</v>
      </c>
      <c r="I153">
        <v>51948</v>
      </c>
      <c r="J153">
        <v>51553</v>
      </c>
      <c r="L153" s="1" t="str">
        <f t="shared" si="28"/>
        <v>07JUL2025:08:00:00</v>
      </c>
      <c r="M153">
        <v>8</v>
      </c>
      <c r="N153">
        <f t="shared" si="29"/>
        <v>-3229.375</v>
      </c>
      <c r="O153">
        <f t="shared" si="30"/>
        <v>-3229.375</v>
      </c>
      <c r="P153" t="str">
        <f t="shared" si="31"/>
        <v/>
      </c>
      <c r="Q153">
        <f t="shared" si="32"/>
        <v>1</v>
      </c>
      <c r="R153" t="str">
        <f t="shared" si="33"/>
        <v/>
      </c>
      <c r="S153">
        <f t="shared" si="34"/>
        <v>5.8527159003124014</v>
      </c>
      <c r="V153">
        <f t="shared" si="35"/>
        <v>8</v>
      </c>
      <c r="W153">
        <f t="shared" si="36"/>
        <v>-3229.375</v>
      </c>
      <c r="X153" t="str">
        <f t="shared" si="37"/>
        <v/>
      </c>
      <c r="Y153">
        <f t="shared" si="38"/>
        <v>1</v>
      </c>
      <c r="Z153" t="str">
        <f t="shared" si="39"/>
        <v/>
      </c>
    </row>
    <row r="154" spans="1:26" x14ac:dyDescent="0.25">
      <c r="A154" t="s">
        <v>178</v>
      </c>
      <c r="B154">
        <v>59315.339844000002</v>
      </c>
      <c r="C154">
        <v>54878</v>
      </c>
      <c r="D154">
        <v>54764</v>
      </c>
      <c r="E154">
        <v>54130</v>
      </c>
      <c r="F154">
        <v>54048</v>
      </c>
      <c r="G154">
        <v>54769</v>
      </c>
      <c r="H154">
        <v>56163</v>
      </c>
      <c r="I154">
        <v>54878</v>
      </c>
      <c r="J154">
        <v>55008</v>
      </c>
      <c r="L154" s="1" t="str">
        <f t="shared" si="28"/>
        <v>07JUL2025:09:00:00</v>
      </c>
      <c r="M154">
        <v>9</v>
      </c>
      <c r="N154">
        <f t="shared" si="29"/>
        <v>-4437.3398440000019</v>
      </c>
      <c r="O154">
        <f t="shared" si="30"/>
        <v>-4437.3398440000019</v>
      </c>
      <c r="P154" t="str">
        <f t="shared" si="31"/>
        <v/>
      </c>
      <c r="Q154">
        <f t="shared" si="32"/>
        <v>1</v>
      </c>
      <c r="R154" t="str">
        <f t="shared" si="33"/>
        <v/>
      </c>
      <c r="S154">
        <f t="shared" si="34"/>
        <v>7.4809313335643948</v>
      </c>
      <c r="V154">
        <f t="shared" si="35"/>
        <v>9</v>
      </c>
      <c r="W154">
        <f t="shared" si="36"/>
        <v>-4437.3398440000019</v>
      </c>
      <c r="X154" t="str">
        <f t="shared" si="37"/>
        <v/>
      </c>
      <c r="Y154">
        <f t="shared" si="38"/>
        <v>1</v>
      </c>
      <c r="Z154" t="str">
        <f t="shared" si="39"/>
        <v/>
      </c>
    </row>
    <row r="155" spans="1:26" x14ac:dyDescent="0.25">
      <c r="A155" t="s">
        <v>179</v>
      </c>
      <c r="B155">
        <v>62380.1875</v>
      </c>
      <c r="C155">
        <v>58448</v>
      </c>
      <c r="D155">
        <v>58156</v>
      </c>
      <c r="E155">
        <v>57253</v>
      </c>
      <c r="F155">
        <v>57547</v>
      </c>
      <c r="G155">
        <v>58491</v>
      </c>
      <c r="H155">
        <v>60165</v>
      </c>
      <c r="I155">
        <v>58448</v>
      </c>
      <c r="J155">
        <v>58704</v>
      </c>
      <c r="L155" s="1" t="str">
        <f t="shared" si="28"/>
        <v>07JUL2025:10:00:00</v>
      </c>
      <c r="M155">
        <v>10</v>
      </c>
      <c r="N155">
        <f t="shared" si="29"/>
        <v>-3932.1875</v>
      </c>
      <c r="O155">
        <f t="shared" si="30"/>
        <v>-3932.1875</v>
      </c>
      <c r="P155" t="str">
        <f t="shared" si="31"/>
        <v/>
      </c>
      <c r="Q155">
        <f t="shared" si="32"/>
        <v>1</v>
      </c>
      <c r="R155" t="str">
        <f t="shared" si="33"/>
        <v/>
      </c>
      <c r="S155">
        <f t="shared" si="34"/>
        <v>6.3035839704713936</v>
      </c>
      <c r="V155">
        <f t="shared" si="35"/>
        <v>10</v>
      </c>
      <c r="W155">
        <f t="shared" si="36"/>
        <v>-3932.1875</v>
      </c>
      <c r="X155" t="str">
        <f t="shared" si="37"/>
        <v/>
      </c>
      <c r="Y155">
        <f t="shared" si="38"/>
        <v>1</v>
      </c>
      <c r="Z155" t="str">
        <f t="shared" si="39"/>
        <v/>
      </c>
    </row>
    <row r="156" spans="1:26" x14ac:dyDescent="0.25">
      <c r="A156" t="s">
        <v>180</v>
      </c>
      <c r="B156">
        <v>64357.386719000002</v>
      </c>
      <c r="C156">
        <v>61967</v>
      </c>
      <c r="D156">
        <v>61578</v>
      </c>
      <c r="E156">
        <v>61039</v>
      </c>
      <c r="F156">
        <v>60831</v>
      </c>
      <c r="G156">
        <v>61806</v>
      </c>
      <c r="H156">
        <v>63669</v>
      </c>
      <c r="I156">
        <v>61967</v>
      </c>
      <c r="J156">
        <v>62100</v>
      </c>
      <c r="L156" s="1" t="str">
        <f t="shared" si="28"/>
        <v>07JUL2025:11:00:00</v>
      </c>
      <c r="M156">
        <v>11</v>
      </c>
      <c r="N156">
        <f t="shared" si="29"/>
        <v>-2390.3867190000019</v>
      </c>
      <c r="O156">
        <f t="shared" si="30"/>
        <v>-2390.3867190000019</v>
      </c>
      <c r="P156" t="str">
        <f t="shared" si="31"/>
        <v/>
      </c>
      <c r="Q156">
        <f t="shared" si="32"/>
        <v>1</v>
      </c>
      <c r="R156" t="str">
        <f t="shared" si="33"/>
        <v/>
      </c>
      <c r="S156">
        <f t="shared" si="34"/>
        <v>3.7142383195840614</v>
      </c>
      <c r="V156">
        <f t="shared" si="35"/>
        <v>11</v>
      </c>
      <c r="W156">
        <f t="shared" si="36"/>
        <v>-2390.3867190000019</v>
      </c>
      <c r="X156" t="str">
        <f t="shared" si="37"/>
        <v/>
      </c>
      <c r="Y156">
        <f t="shared" si="38"/>
        <v>1</v>
      </c>
      <c r="Z156" t="str">
        <f t="shared" si="39"/>
        <v/>
      </c>
    </row>
    <row r="157" spans="1:26" x14ac:dyDescent="0.25">
      <c r="A157" t="s">
        <v>181</v>
      </c>
      <c r="B157">
        <v>66883.390625</v>
      </c>
      <c r="C157">
        <v>65189</v>
      </c>
      <c r="D157">
        <v>64564</v>
      </c>
      <c r="E157">
        <v>64442</v>
      </c>
      <c r="F157">
        <v>64009</v>
      </c>
      <c r="G157">
        <v>65047</v>
      </c>
      <c r="H157">
        <v>67248</v>
      </c>
      <c r="I157">
        <v>65189</v>
      </c>
      <c r="J157">
        <v>65400</v>
      </c>
      <c r="L157" s="1" t="str">
        <f t="shared" si="28"/>
        <v>07JUL2025:12:00:00</v>
      </c>
      <c r="M157">
        <v>12</v>
      </c>
      <c r="N157">
        <f t="shared" si="29"/>
        <v>-1694.390625</v>
      </c>
      <c r="O157">
        <f t="shared" si="30"/>
        <v>-1694.390625</v>
      </c>
      <c r="P157" t="str">
        <f t="shared" si="31"/>
        <v/>
      </c>
      <c r="Q157">
        <f t="shared" si="32"/>
        <v>1</v>
      </c>
      <c r="R157" t="str">
        <f t="shared" si="33"/>
        <v/>
      </c>
      <c r="S157">
        <f t="shared" si="34"/>
        <v>2.5333503716940187</v>
      </c>
      <c r="V157">
        <f t="shared" si="35"/>
        <v>12</v>
      </c>
      <c r="W157">
        <f t="shared" si="36"/>
        <v>-1694.390625</v>
      </c>
      <c r="X157" t="str">
        <f t="shared" si="37"/>
        <v/>
      </c>
      <c r="Y157">
        <f t="shared" si="38"/>
        <v>1</v>
      </c>
      <c r="Z157" t="str">
        <f t="shared" si="39"/>
        <v/>
      </c>
    </row>
    <row r="158" spans="1:26" x14ac:dyDescent="0.25">
      <c r="A158" t="s">
        <v>182</v>
      </c>
      <c r="B158">
        <v>68907.765625</v>
      </c>
      <c r="C158">
        <v>68070</v>
      </c>
      <c r="D158">
        <v>67384</v>
      </c>
      <c r="E158">
        <v>67141</v>
      </c>
      <c r="F158">
        <v>66852</v>
      </c>
      <c r="G158">
        <v>68237</v>
      </c>
      <c r="H158">
        <v>70690</v>
      </c>
      <c r="I158">
        <v>68070</v>
      </c>
      <c r="J158">
        <v>68491</v>
      </c>
      <c r="L158" s="1" t="str">
        <f t="shared" si="28"/>
        <v>07JUL2025:13:00:00</v>
      </c>
      <c r="M158">
        <v>13</v>
      </c>
      <c r="N158">
        <f t="shared" si="29"/>
        <v>-837.765625</v>
      </c>
      <c r="O158">
        <f t="shared" si="30"/>
        <v>-837.765625</v>
      </c>
      <c r="P158" t="str">
        <f t="shared" si="31"/>
        <v/>
      </c>
      <c r="Q158">
        <f t="shared" si="32"/>
        <v>1</v>
      </c>
      <c r="R158" t="str">
        <f t="shared" si="33"/>
        <v/>
      </c>
      <c r="S158">
        <f t="shared" si="34"/>
        <v>1.2157782470544298</v>
      </c>
      <c r="V158">
        <f t="shared" si="35"/>
        <v>13</v>
      </c>
      <c r="W158">
        <f t="shared" si="36"/>
        <v>-837.765625</v>
      </c>
      <c r="X158" t="str">
        <f t="shared" si="37"/>
        <v/>
      </c>
      <c r="Y158">
        <f t="shared" si="38"/>
        <v>1</v>
      </c>
      <c r="Z158" t="str">
        <f t="shared" si="39"/>
        <v/>
      </c>
    </row>
    <row r="159" spans="1:26" x14ac:dyDescent="0.25">
      <c r="A159" t="s">
        <v>183</v>
      </c>
      <c r="B159">
        <v>71145.671875</v>
      </c>
      <c r="C159">
        <v>70645</v>
      </c>
      <c r="D159">
        <v>69372</v>
      </c>
      <c r="E159">
        <v>69514</v>
      </c>
      <c r="F159">
        <v>69433</v>
      </c>
      <c r="G159">
        <v>70679</v>
      </c>
      <c r="H159">
        <v>73425</v>
      </c>
      <c r="I159">
        <v>70645</v>
      </c>
      <c r="J159">
        <v>71067</v>
      </c>
      <c r="L159" s="1" t="str">
        <f t="shared" si="28"/>
        <v>07JUL2025:14:00:00</v>
      </c>
      <c r="M159">
        <v>14</v>
      </c>
      <c r="N159">
        <f t="shared" si="29"/>
        <v>-500.671875</v>
      </c>
      <c r="O159">
        <f t="shared" si="30"/>
        <v>-500.671875</v>
      </c>
      <c r="P159" t="str">
        <f t="shared" si="31"/>
        <v/>
      </c>
      <c r="Q159">
        <f t="shared" si="32"/>
        <v>1</v>
      </c>
      <c r="R159" t="str">
        <f t="shared" si="33"/>
        <v/>
      </c>
      <c r="S159">
        <f t="shared" si="34"/>
        <v>0.7037278049459702</v>
      </c>
      <c r="V159">
        <f t="shared" si="35"/>
        <v>14</v>
      </c>
      <c r="W159">
        <f t="shared" si="36"/>
        <v>-500.671875</v>
      </c>
      <c r="X159" t="str">
        <f t="shared" si="37"/>
        <v/>
      </c>
      <c r="Y159">
        <f t="shared" si="38"/>
        <v>1</v>
      </c>
      <c r="Z159" t="str">
        <f t="shared" si="39"/>
        <v/>
      </c>
    </row>
    <row r="160" spans="1:26" x14ac:dyDescent="0.25">
      <c r="A160" t="s">
        <v>184</v>
      </c>
      <c r="B160">
        <v>73384.484375</v>
      </c>
      <c r="C160">
        <v>72462</v>
      </c>
      <c r="D160">
        <v>70557</v>
      </c>
      <c r="E160">
        <v>70604</v>
      </c>
      <c r="F160">
        <v>71334</v>
      </c>
      <c r="G160">
        <v>72201</v>
      </c>
      <c r="H160">
        <v>75232</v>
      </c>
      <c r="I160">
        <v>72462</v>
      </c>
      <c r="J160">
        <v>72809</v>
      </c>
      <c r="L160" s="1" t="str">
        <f t="shared" si="28"/>
        <v>07JUL2025:15:00:00</v>
      </c>
      <c r="M160">
        <v>15</v>
      </c>
      <c r="N160">
        <f t="shared" si="29"/>
        <v>-922.484375</v>
      </c>
      <c r="O160">
        <f t="shared" si="30"/>
        <v>-922.484375</v>
      </c>
      <c r="P160" t="str">
        <f t="shared" si="31"/>
        <v/>
      </c>
      <c r="Q160">
        <f t="shared" si="32"/>
        <v>1</v>
      </c>
      <c r="R160" t="str">
        <f t="shared" si="33"/>
        <v/>
      </c>
      <c r="S160">
        <f t="shared" si="34"/>
        <v>1.257056423924761</v>
      </c>
      <c r="V160">
        <f t="shared" si="35"/>
        <v>15</v>
      </c>
      <c r="W160">
        <f t="shared" si="36"/>
        <v>-922.484375</v>
      </c>
      <c r="X160" t="str">
        <f t="shared" si="37"/>
        <v/>
      </c>
      <c r="Y160">
        <f t="shared" si="38"/>
        <v>1</v>
      </c>
      <c r="Z160" t="str">
        <f t="shared" si="39"/>
        <v/>
      </c>
    </row>
    <row r="161" spans="1:26" x14ac:dyDescent="0.25">
      <c r="A161" t="s">
        <v>185</v>
      </c>
      <c r="B161">
        <v>74325.585938000004</v>
      </c>
      <c r="C161">
        <v>73278</v>
      </c>
      <c r="D161">
        <v>71423</v>
      </c>
      <c r="E161">
        <v>71565</v>
      </c>
      <c r="F161">
        <v>72343</v>
      </c>
      <c r="G161">
        <v>73162</v>
      </c>
      <c r="H161">
        <v>76232</v>
      </c>
      <c r="I161">
        <v>73278</v>
      </c>
      <c r="J161">
        <v>73763</v>
      </c>
      <c r="L161" s="1" t="str">
        <f t="shared" si="28"/>
        <v>07JUL2025:16:00:00</v>
      </c>
      <c r="M161">
        <v>16</v>
      </c>
      <c r="N161">
        <f t="shared" si="29"/>
        <v>-1047.5859380000038</v>
      </c>
      <c r="O161">
        <f t="shared" si="30"/>
        <v>-1047.5859380000038</v>
      </c>
      <c r="P161" t="str">
        <f t="shared" si="31"/>
        <v/>
      </c>
      <c r="Q161">
        <f t="shared" si="32"/>
        <v>1</v>
      </c>
      <c r="R161" t="str">
        <f t="shared" si="33"/>
        <v/>
      </c>
      <c r="S161">
        <f t="shared" si="34"/>
        <v>1.4094553373233627</v>
      </c>
      <c r="V161">
        <f t="shared" si="35"/>
        <v>16</v>
      </c>
      <c r="W161">
        <f t="shared" si="36"/>
        <v>-1047.5859380000038</v>
      </c>
      <c r="X161" t="str">
        <f t="shared" si="37"/>
        <v/>
      </c>
      <c r="Y161">
        <f t="shared" si="38"/>
        <v>1</v>
      </c>
      <c r="Z161" t="str">
        <f t="shared" si="39"/>
        <v/>
      </c>
    </row>
    <row r="162" spans="1:26" x14ac:dyDescent="0.25">
      <c r="A162" t="s">
        <v>186</v>
      </c>
      <c r="B162">
        <v>75083.773438000004</v>
      </c>
      <c r="C162">
        <v>73452</v>
      </c>
      <c r="D162">
        <v>71559</v>
      </c>
      <c r="E162">
        <v>71633</v>
      </c>
      <c r="F162">
        <v>72747</v>
      </c>
      <c r="G162">
        <v>73328</v>
      </c>
      <c r="H162">
        <v>76262</v>
      </c>
      <c r="I162">
        <v>73452</v>
      </c>
      <c r="J162">
        <v>73955</v>
      </c>
      <c r="L162" s="1" t="str">
        <f t="shared" si="28"/>
        <v>07JUL2025:17:00:00</v>
      </c>
      <c r="M162">
        <v>17</v>
      </c>
      <c r="N162">
        <f t="shared" si="29"/>
        <v>-1631.7734380000038</v>
      </c>
      <c r="O162">
        <f t="shared" si="30"/>
        <v>-1631.7734380000038</v>
      </c>
      <c r="P162" t="str">
        <f t="shared" si="31"/>
        <v/>
      </c>
      <c r="Q162">
        <f t="shared" si="32"/>
        <v>1</v>
      </c>
      <c r="R162" t="str">
        <f t="shared" si="33"/>
        <v/>
      </c>
      <c r="S162">
        <f t="shared" si="34"/>
        <v>2.1732704195366943</v>
      </c>
      <c r="V162">
        <f t="shared" si="35"/>
        <v>17</v>
      </c>
      <c r="W162">
        <f t="shared" si="36"/>
        <v>-1631.7734380000038</v>
      </c>
      <c r="X162" t="str">
        <f t="shared" si="37"/>
        <v/>
      </c>
      <c r="Y162">
        <f t="shared" si="38"/>
        <v>1</v>
      </c>
      <c r="Z162" t="str">
        <f t="shared" si="39"/>
        <v/>
      </c>
    </row>
    <row r="163" spans="1:26" x14ac:dyDescent="0.25">
      <c r="A163" t="s">
        <v>187</v>
      </c>
      <c r="B163">
        <v>74910.734375</v>
      </c>
      <c r="C163">
        <v>72750</v>
      </c>
      <c r="D163">
        <v>70983</v>
      </c>
      <c r="E163">
        <v>70850</v>
      </c>
      <c r="F163">
        <v>72432</v>
      </c>
      <c r="G163">
        <v>72875</v>
      </c>
      <c r="H163">
        <v>76049</v>
      </c>
      <c r="I163">
        <v>72750</v>
      </c>
      <c r="J163">
        <v>73550</v>
      </c>
      <c r="L163" s="1" t="str">
        <f t="shared" si="28"/>
        <v>07JUL2025:18:00:00</v>
      </c>
      <c r="M163">
        <v>18</v>
      </c>
      <c r="N163">
        <f t="shared" si="29"/>
        <v>-2160.734375</v>
      </c>
      <c r="O163">
        <f t="shared" si="30"/>
        <v>-2160.734375</v>
      </c>
      <c r="P163" t="str">
        <f t="shared" si="31"/>
        <v/>
      </c>
      <c r="Q163">
        <f t="shared" si="32"/>
        <v>1</v>
      </c>
      <c r="R163" t="str">
        <f t="shared" si="33"/>
        <v/>
      </c>
      <c r="S163">
        <f t="shared" si="34"/>
        <v>2.8844122181254481</v>
      </c>
      <c r="V163">
        <f t="shared" si="35"/>
        <v>18</v>
      </c>
      <c r="W163">
        <f t="shared" si="36"/>
        <v>-2160.734375</v>
      </c>
      <c r="X163" t="str">
        <f t="shared" si="37"/>
        <v/>
      </c>
      <c r="Y163">
        <f t="shared" si="38"/>
        <v>1</v>
      </c>
      <c r="Z163" t="str">
        <f t="shared" si="39"/>
        <v/>
      </c>
    </row>
    <row r="164" spans="1:26" x14ac:dyDescent="0.25">
      <c r="A164" t="s">
        <v>188</v>
      </c>
      <c r="B164">
        <v>73807.726563000004</v>
      </c>
      <c r="C164">
        <v>71075</v>
      </c>
      <c r="D164">
        <v>69823</v>
      </c>
      <c r="E164">
        <v>69742</v>
      </c>
      <c r="F164">
        <v>71323</v>
      </c>
      <c r="G164">
        <v>71568</v>
      </c>
      <c r="H164">
        <v>74542</v>
      </c>
      <c r="I164">
        <v>71075</v>
      </c>
      <c r="J164">
        <v>72131</v>
      </c>
      <c r="L164" s="1" t="str">
        <f t="shared" si="28"/>
        <v>07JUL2025:19:00:00</v>
      </c>
      <c r="M164">
        <v>19</v>
      </c>
      <c r="N164">
        <f t="shared" si="29"/>
        <v>-2732.7265630000038</v>
      </c>
      <c r="O164">
        <f t="shared" si="30"/>
        <v>-2732.7265630000038</v>
      </c>
      <c r="P164" t="str">
        <f t="shared" si="31"/>
        <v/>
      </c>
      <c r="Q164">
        <f t="shared" si="32"/>
        <v>1</v>
      </c>
      <c r="R164" t="str">
        <f t="shared" si="33"/>
        <v/>
      </c>
      <c r="S164">
        <f t="shared" si="34"/>
        <v>3.7024938854706932</v>
      </c>
      <c r="V164">
        <f t="shared" si="35"/>
        <v>19</v>
      </c>
      <c r="W164">
        <f t="shared" si="36"/>
        <v>-2732.7265630000038</v>
      </c>
      <c r="X164" t="str">
        <f t="shared" si="37"/>
        <v/>
      </c>
      <c r="Y164">
        <f t="shared" si="38"/>
        <v>1</v>
      </c>
      <c r="Z164" t="str">
        <f t="shared" si="39"/>
        <v/>
      </c>
    </row>
    <row r="165" spans="1:26" x14ac:dyDescent="0.25">
      <c r="A165" t="s">
        <v>189</v>
      </c>
      <c r="B165">
        <v>71399.1875</v>
      </c>
      <c r="C165">
        <v>68812</v>
      </c>
      <c r="D165">
        <v>68166</v>
      </c>
      <c r="E165">
        <v>68141</v>
      </c>
      <c r="F165">
        <v>69084</v>
      </c>
      <c r="G165">
        <v>69288</v>
      </c>
      <c r="H165">
        <v>72065</v>
      </c>
      <c r="I165">
        <v>68812</v>
      </c>
      <c r="J165">
        <v>69822</v>
      </c>
      <c r="L165" s="1" t="str">
        <f t="shared" si="28"/>
        <v>07JUL2025:20:00:00</v>
      </c>
      <c r="M165">
        <v>20</v>
      </c>
      <c r="N165">
        <f t="shared" si="29"/>
        <v>-2587.1875</v>
      </c>
      <c r="O165">
        <f t="shared" si="30"/>
        <v>-2587.1875</v>
      </c>
      <c r="P165" t="str">
        <f t="shared" si="31"/>
        <v/>
      </c>
      <c r="Q165">
        <f t="shared" si="32"/>
        <v>1</v>
      </c>
      <c r="R165" t="str">
        <f t="shared" si="33"/>
        <v/>
      </c>
      <c r="S165">
        <f t="shared" si="34"/>
        <v>3.623553139172627</v>
      </c>
      <c r="V165">
        <f t="shared" si="35"/>
        <v>20</v>
      </c>
      <c r="W165">
        <f t="shared" si="36"/>
        <v>-2587.1875</v>
      </c>
      <c r="X165" t="str">
        <f t="shared" si="37"/>
        <v/>
      </c>
      <c r="Y165">
        <f t="shared" si="38"/>
        <v>1</v>
      </c>
      <c r="Z165" t="str">
        <f t="shared" si="39"/>
        <v/>
      </c>
    </row>
    <row r="166" spans="1:26" x14ac:dyDescent="0.25">
      <c r="A166" t="s">
        <v>190</v>
      </c>
      <c r="B166">
        <v>68712.125</v>
      </c>
      <c r="C166">
        <v>66494</v>
      </c>
      <c r="D166">
        <v>66304</v>
      </c>
      <c r="E166">
        <v>66856</v>
      </c>
      <c r="F166">
        <v>66549</v>
      </c>
      <c r="G166">
        <v>66809</v>
      </c>
      <c r="H166">
        <v>69247</v>
      </c>
      <c r="I166">
        <v>66494</v>
      </c>
      <c r="J166">
        <v>67326</v>
      </c>
      <c r="L166" s="1" t="str">
        <f t="shared" si="28"/>
        <v>07JUL2025:21:00:00</v>
      </c>
      <c r="M166">
        <v>21</v>
      </c>
      <c r="N166">
        <f t="shared" si="29"/>
        <v>-2218.125</v>
      </c>
      <c r="O166">
        <f t="shared" si="30"/>
        <v>-2218.125</v>
      </c>
      <c r="P166" t="str">
        <f t="shared" si="31"/>
        <v/>
      </c>
      <c r="Q166">
        <f t="shared" si="32"/>
        <v>1</v>
      </c>
      <c r="R166" t="str">
        <f t="shared" si="33"/>
        <v/>
      </c>
      <c r="S166">
        <f t="shared" si="34"/>
        <v>3.2281420491652675</v>
      </c>
      <c r="V166">
        <f t="shared" si="35"/>
        <v>21</v>
      </c>
      <c r="W166">
        <f t="shared" si="36"/>
        <v>-2218.125</v>
      </c>
      <c r="X166" t="str">
        <f t="shared" si="37"/>
        <v/>
      </c>
      <c r="Y166">
        <f t="shared" si="38"/>
        <v>1</v>
      </c>
      <c r="Z166" t="str">
        <f t="shared" si="39"/>
        <v/>
      </c>
    </row>
    <row r="167" spans="1:26" x14ac:dyDescent="0.25">
      <c r="A167" t="s">
        <v>191</v>
      </c>
      <c r="B167">
        <v>67412.234375</v>
      </c>
      <c r="C167">
        <v>64745</v>
      </c>
      <c r="D167">
        <v>64928</v>
      </c>
      <c r="E167">
        <v>65541</v>
      </c>
      <c r="F167">
        <v>64587</v>
      </c>
      <c r="G167">
        <v>65130</v>
      </c>
      <c r="H167">
        <v>67318</v>
      </c>
      <c r="I167">
        <v>64745</v>
      </c>
      <c r="J167">
        <v>65505</v>
      </c>
      <c r="L167" s="1" t="str">
        <f t="shared" si="28"/>
        <v>07JUL2025:22:00:00</v>
      </c>
      <c r="M167">
        <v>22</v>
      </c>
      <c r="N167">
        <f t="shared" si="29"/>
        <v>-2667.234375</v>
      </c>
      <c r="O167">
        <f t="shared" si="30"/>
        <v>-2667.234375</v>
      </c>
      <c r="P167" t="str">
        <f t="shared" si="31"/>
        <v/>
      </c>
      <c r="Q167">
        <f t="shared" si="32"/>
        <v>1</v>
      </c>
      <c r="R167" t="str">
        <f t="shared" si="33"/>
        <v/>
      </c>
      <c r="S167">
        <f t="shared" si="34"/>
        <v>3.956602832896384</v>
      </c>
      <c r="V167">
        <f t="shared" si="35"/>
        <v>22</v>
      </c>
      <c r="W167">
        <f t="shared" si="36"/>
        <v>-2667.234375</v>
      </c>
      <c r="X167" t="str">
        <f t="shared" si="37"/>
        <v/>
      </c>
      <c r="Y167">
        <f t="shared" si="38"/>
        <v>1</v>
      </c>
      <c r="Z167" t="str">
        <f t="shared" si="39"/>
        <v/>
      </c>
    </row>
    <row r="168" spans="1:26" x14ac:dyDescent="0.25">
      <c r="A168" t="s">
        <v>192</v>
      </c>
      <c r="B168">
        <v>64092.1875</v>
      </c>
      <c r="C168">
        <v>61500</v>
      </c>
      <c r="D168">
        <v>62151</v>
      </c>
      <c r="E168">
        <v>62854</v>
      </c>
      <c r="F168">
        <v>61534</v>
      </c>
      <c r="G168">
        <v>62063</v>
      </c>
      <c r="H168">
        <v>63950</v>
      </c>
      <c r="I168">
        <v>61500</v>
      </c>
      <c r="J168">
        <v>62321</v>
      </c>
      <c r="L168" s="1" t="str">
        <f t="shared" si="28"/>
        <v>07JUL2025:23:00:00</v>
      </c>
      <c r="M168">
        <v>23</v>
      </c>
      <c r="N168">
        <f t="shared" si="29"/>
        <v>-2592.1875</v>
      </c>
      <c r="O168">
        <f t="shared" si="30"/>
        <v>-2592.1875</v>
      </c>
      <c r="P168" t="str">
        <f t="shared" si="31"/>
        <v/>
      </c>
      <c r="Q168">
        <f t="shared" si="32"/>
        <v>1</v>
      </c>
      <c r="R168" t="str">
        <f t="shared" si="33"/>
        <v/>
      </c>
      <c r="S168">
        <f t="shared" si="34"/>
        <v>4.0444671981276974</v>
      </c>
      <c r="V168">
        <f t="shared" si="35"/>
        <v>23</v>
      </c>
      <c r="W168">
        <f t="shared" si="36"/>
        <v>-2592.1875</v>
      </c>
      <c r="X168" t="str">
        <f t="shared" si="37"/>
        <v/>
      </c>
      <c r="Y168">
        <f t="shared" si="38"/>
        <v>1</v>
      </c>
      <c r="Z168" t="str">
        <f t="shared" si="39"/>
        <v/>
      </c>
    </row>
    <row r="169" spans="1:26" x14ac:dyDescent="0.25">
      <c r="A169" t="s">
        <v>193</v>
      </c>
      <c r="B169">
        <v>60796.828125</v>
      </c>
      <c r="C169">
        <v>58082</v>
      </c>
      <c r="D169">
        <v>59236</v>
      </c>
      <c r="E169">
        <v>59792</v>
      </c>
      <c r="F169">
        <v>58018</v>
      </c>
      <c r="G169">
        <v>58703</v>
      </c>
      <c r="H169">
        <v>60203</v>
      </c>
      <c r="I169">
        <v>58082</v>
      </c>
      <c r="J169">
        <v>58814</v>
      </c>
      <c r="L169" s="1" t="str">
        <f t="shared" si="28"/>
        <v>08JUL2025:00:00:00</v>
      </c>
      <c r="M169">
        <v>24</v>
      </c>
      <c r="N169">
        <f t="shared" si="29"/>
        <v>-2714.828125</v>
      </c>
      <c r="O169">
        <f t="shared" si="30"/>
        <v>-2714.828125</v>
      </c>
      <c r="P169" t="str">
        <f t="shared" si="31"/>
        <v/>
      </c>
      <c r="Q169">
        <f t="shared" si="32"/>
        <v>1</v>
      </c>
      <c r="R169" t="str">
        <f t="shared" si="33"/>
        <v/>
      </c>
      <c r="S169">
        <f t="shared" si="34"/>
        <v>4.4654107931720324</v>
      </c>
      <c r="V169">
        <f t="shared" si="35"/>
        <v>24</v>
      </c>
      <c r="W169">
        <f t="shared" si="36"/>
        <v>-2714.828125</v>
      </c>
      <c r="X169" t="str">
        <f t="shared" si="37"/>
        <v/>
      </c>
      <c r="Y169">
        <f t="shared" si="38"/>
        <v>1</v>
      </c>
      <c r="Z169" t="str">
        <f t="shared" si="39"/>
        <v/>
      </c>
    </row>
    <row r="170" spans="1:26" x14ac:dyDescent="0.25">
      <c r="A170" t="s">
        <v>194</v>
      </c>
      <c r="B170">
        <v>57287.402344000002</v>
      </c>
      <c r="C170">
        <v>55091</v>
      </c>
      <c r="D170">
        <v>56551</v>
      </c>
      <c r="E170">
        <v>57006</v>
      </c>
      <c r="F170">
        <v>54835</v>
      </c>
      <c r="G170">
        <v>54786</v>
      </c>
      <c r="H170">
        <v>55698</v>
      </c>
      <c r="I170">
        <v>55091</v>
      </c>
      <c r="J170">
        <v>55171</v>
      </c>
      <c r="L170" s="1" t="str">
        <f t="shared" si="28"/>
        <v>08JUL2025:01:00:00</v>
      </c>
      <c r="M170">
        <v>1</v>
      </c>
      <c r="N170">
        <f t="shared" si="29"/>
        <v>-2196.4023440000019</v>
      </c>
      <c r="O170">
        <f t="shared" si="30"/>
        <v>-2196.4023440000019</v>
      </c>
      <c r="P170" t="str">
        <f t="shared" si="31"/>
        <v/>
      </c>
      <c r="Q170">
        <f t="shared" si="32"/>
        <v>1</v>
      </c>
      <c r="R170" t="str">
        <f t="shared" si="33"/>
        <v/>
      </c>
      <c r="S170">
        <f t="shared" si="34"/>
        <v>3.8340058269897135</v>
      </c>
      <c r="V170">
        <f t="shared" si="35"/>
        <v>1</v>
      </c>
      <c r="W170">
        <f t="shared" si="36"/>
        <v>-2196.4023440000019</v>
      </c>
      <c r="X170" t="str">
        <f t="shared" si="37"/>
        <v/>
      </c>
      <c r="Y170">
        <f t="shared" si="38"/>
        <v>1</v>
      </c>
      <c r="Z170" t="str">
        <f t="shared" si="39"/>
        <v/>
      </c>
    </row>
    <row r="171" spans="1:26" x14ac:dyDescent="0.25">
      <c r="A171" t="s">
        <v>195</v>
      </c>
      <c r="B171">
        <v>54951.613280999998</v>
      </c>
      <c r="C171">
        <v>52532</v>
      </c>
      <c r="D171">
        <v>54063</v>
      </c>
      <c r="E171">
        <v>54440</v>
      </c>
      <c r="F171">
        <v>52320</v>
      </c>
      <c r="G171">
        <v>52500</v>
      </c>
      <c r="H171">
        <v>53243</v>
      </c>
      <c r="I171">
        <v>52532</v>
      </c>
      <c r="J171">
        <v>52722</v>
      </c>
      <c r="L171" s="1" t="str">
        <f t="shared" si="28"/>
        <v>08JUL2025:02:00:00</v>
      </c>
      <c r="M171">
        <v>2</v>
      </c>
      <c r="N171">
        <f t="shared" si="29"/>
        <v>-2419.6132809999981</v>
      </c>
      <c r="O171">
        <f t="shared" si="30"/>
        <v>-2419.6132809999981</v>
      </c>
      <c r="P171" t="str">
        <f t="shared" si="31"/>
        <v/>
      </c>
      <c r="Q171">
        <f t="shared" si="32"/>
        <v>1</v>
      </c>
      <c r="R171" t="str">
        <f t="shared" si="33"/>
        <v/>
      </c>
      <c r="S171">
        <f t="shared" si="34"/>
        <v>4.4031706014290943</v>
      </c>
      <c r="V171">
        <f t="shared" si="35"/>
        <v>2</v>
      </c>
      <c r="W171">
        <f t="shared" si="36"/>
        <v>-2419.6132809999981</v>
      </c>
      <c r="X171" t="str">
        <f t="shared" si="37"/>
        <v/>
      </c>
      <c r="Y171">
        <f t="shared" si="38"/>
        <v>1</v>
      </c>
      <c r="Z171" t="str">
        <f t="shared" si="39"/>
        <v/>
      </c>
    </row>
    <row r="172" spans="1:26" x14ac:dyDescent="0.25">
      <c r="A172" t="s">
        <v>196</v>
      </c>
      <c r="B172">
        <v>52807.875</v>
      </c>
      <c r="C172">
        <v>50636</v>
      </c>
      <c r="D172">
        <v>52134</v>
      </c>
      <c r="E172">
        <v>52226</v>
      </c>
      <c r="F172">
        <v>50491</v>
      </c>
      <c r="G172">
        <v>50806</v>
      </c>
      <c r="H172">
        <v>51309</v>
      </c>
      <c r="I172">
        <v>50636</v>
      </c>
      <c r="J172">
        <v>50865</v>
      </c>
      <c r="L172" s="1" t="str">
        <f t="shared" si="28"/>
        <v>08JUL2025:03:00:00</v>
      </c>
      <c r="M172">
        <v>3</v>
      </c>
      <c r="N172">
        <f t="shared" si="29"/>
        <v>-2171.875</v>
      </c>
      <c r="O172">
        <f t="shared" si="30"/>
        <v>-2171.875</v>
      </c>
      <c r="P172" t="str">
        <f t="shared" si="31"/>
        <v/>
      </c>
      <c r="Q172">
        <f t="shared" si="32"/>
        <v>1</v>
      </c>
      <c r="R172" t="str">
        <f t="shared" si="33"/>
        <v/>
      </c>
      <c r="S172">
        <f t="shared" si="34"/>
        <v>4.1127862084963658</v>
      </c>
      <c r="V172">
        <f t="shared" si="35"/>
        <v>3</v>
      </c>
      <c r="W172">
        <f t="shared" si="36"/>
        <v>-2171.875</v>
      </c>
      <c r="X172" t="str">
        <f t="shared" si="37"/>
        <v/>
      </c>
      <c r="Y172">
        <f t="shared" si="38"/>
        <v>1</v>
      </c>
      <c r="Z172" t="str">
        <f t="shared" si="39"/>
        <v/>
      </c>
    </row>
    <row r="173" spans="1:26" x14ac:dyDescent="0.25">
      <c r="A173" t="s">
        <v>197</v>
      </c>
      <c r="B173">
        <v>51758.84375</v>
      </c>
      <c r="C173">
        <v>49449</v>
      </c>
      <c r="D173">
        <v>50995</v>
      </c>
      <c r="E173">
        <v>51002</v>
      </c>
      <c r="F173">
        <v>49362</v>
      </c>
      <c r="G173">
        <v>49656</v>
      </c>
      <c r="H173">
        <v>50033</v>
      </c>
      <c r="I173">
        <v>49449</v>
      </c>
      <c r="J173">
        <v>49716</v>
      </c>
      <c r="L173" s="1" t="str">
        <f t="shared" si="28"/>
        <v>08JUL2025:04:00:00</v>
      </c>
      <c r="M173">
        <v>4</v>
      </c>
      <c r="N173">
        <f t="shared" si="29"/>
        <v>-2309.84375</v>
      </c>
      <c r="O173">
        <f t="shared" si="30"/>
        <v>-2309.84375</v>
      </c>
      <c r="P173" t="str">
        <f t="shared" si="31"/>
        <v/>
      </c>
      <c r="Q173">
        <f t="shared" si="32"/>
        <v>1</v>
      </c>
      <c r="R173" t="str">
        <f t="shared" si="33"/>
        <v/>
      </c>
      <c r="S173">
        <f t="shared" si="34"/>
        <v>4.4627035355672913</v>
      </c>
      <c r="V173">
        <f t="shared" si="35"/>
        <v>4</v>
      </c>
      <c r="W173">
        <f t="shared" si="36"/>
        <v>-2309.84375</v>
      </c>
      <c r="X173" t="str">
        <f t="shared" si="37"/>
        <v/>
      </c>
      <c r="Y173">
        <f t="shared" si="38"/>
        <v>1</v>
      </c>
      <c r="Z173" t="str">
        <f t="shared" si="39"/>
        <v/>
      </c>
    </row>
    <row r="174" spans="1:26" x14ac:dyDescent="0.25">
      <c r="A174" t="s">
        <v>198</v>
      </c>
      <c r="B174">
        <v>51524.644530999998</v>
      </c>
      <c r="C174">
        <v>49134</v>
      </c>
      <c r="D174">
        <v>50313</v>
      </c>
      <c r="E174">
        <v>50289</v>
      </c>
      <c r="F174">
        <v>49088</v>
      </c>
      <c r="G174">
        <v>49374</v>
      </c>
      <c r="H174">
        <v>49758</v>
      </c>
      <c r="I174">
        <v>49134</v>
      </c>
      <c r="J174">
        <v>49420</v>
      </c>
      <c r="L174" s="1" t="str">
        <f t="shared" si="28"/>
        <v>08JUL2025:05:00:00</v>
      </c>
      <c r="M174">
        <v>5</v>
      </c>
      <c r="N174">
        <f t="shared" si="29"/>
        <v>-2390.6445309999981</v>
      </c>
      <c r="O174">
        <f t="shared" si="30"/>
        <v>-2390.6445309999981</v>
      </c>
      <c r="P174" t="str">
        <f t="shared" si="31"/>
        <v/>
      </c>
      <c r="Q174">
        <f t="shared" si="32"/>
        <v>1</v>
      </c>
      <c r="R174" t="str">
        <f t="shared" si="33"/>
        <v/>
      </c>
      <c r="S174">
        <f t="shared" si="34"/>
        <v>4.6398079069942106</v>
      </c>
      <c r="V174">
        <f t="shared" si="35"/>
        <v>5</v>
      </c>
      <c r="W174">
        <f t="shared" si="36"/>
        <v>-2390.6445309999981</v>
      </c>
      <c r="X174" t="str">
        <f t="shared" si="37"/>
        <v/>
      </c>
      <c r="Y174">
        <f t="shared" si="38"/>
        <v>1</v>
      </c>
      <c r="Z174" t="str">
        <f t="shared" si="39"/>
        <v/>
      </c>
    </row>
    <row r="175" spans="1:26" x14ac:dyDescent="0.25">
      <c r="A175" t="s">
        <v>199</v>
      </c>
      <c r="B175">
        <v>52369.0625</v>
      </c>
      <c r="C175">
        <v>50025</v>
      </c>
      <c r="D175">
        <v>50742</v>
      </c>
      <c r="E175">
        <v>50883</v>
      </c>
      <c r="F175">
        <v>49932</v>
      </c>
      <c r="G175">
        <v>50066</v>
      </c>
      <c r="H175">
        <v>50520</v>
      </c>
      <c r="I175">
        <v>50025</v>
      </c>
      <c r="J175">
        <v>50178</v>
      </c>
      <c r="L175" s="1" t="str">
        <f t="shared" si="28"/>
        <v>08JUL2025:06:00:00</v>
      </c>
      <c r="M175">
        <v>6</v>
      </c>
      <c r="N175">
        <f t="shared" si="29"/>
        <v>-2344.0625</v>
      </c>
      <c r="O175">
        <f t="shared" si="30"/>
        <v>-2344.0625</v>
      </c>
      <c r="P175" t="str">
        <f t="shared" si="31"/>
        <v/>
      </c>
      <c r="Q175">
        <f t="shared" si="32"/>
        <v>1</v>
      </c>
      <c r="R175" t="str">
        <f t="shared" si="33"/>
        <v/>
      </c>
      <c r="S175">
        <f t="shared" si="34"/>
        <v>4.4760444203101786</v>
      </c>
      <c r="V175">
        <f t="shared" si="35"/>
        <v>6</v>
      </c>
      <c r="W175">
        <f t="shared" si="36"/>
        <v>-2344.0625</v>
      </c>
      <c r="X175" t="str">
        <f t="shared" si="37"/>
        <v/>
      </c>
      <c r="Y175">
        <f t="shared" si="38"/>
        <v>1</v>
      </c>
      <c r="Z175" t="str">
        <f t="shared" si="39"/>
        <v/>
      </c>
    </row>
    <row r="176" spans="1:26" x14ac:dyDescent="0.25">
      <c r="A176" t="s">
        <v>200</v>
      </c>
      <c r="B176">
        <v>53527.640625</v>
      </c>
      <c r="C176">
        <v>51561</v>
      </c>
      <c r="D176">
        <v>51467</v>
      </c>
      <c r="E176">
        <v>51855</v>
      </c>
      <c r="F176">
        <v>51371</v>
      </c>
      <c r="G176">
        <v>51171</v>
      </c>
      <c r="H176">
        <v>51804</v>
      </c>
      <c r="I176">
        <v>51561</v>
      </c>
      <c r="J176">
        <v>51486</v>
      </c>
      <c r="L176" s="1" t="str">
        <f t="shared" si="28"/>
        <v>08JUL2025:07:00:00</v>
      </c>
      <c r="M176">
        <v>7</v>
      </c>
      <c r="N176">
        <f t="shared" si="29"/>
        <v>-1966.640625</v>
      </c>
      <c r="O176">
        <f t="shared" si="30"/>
        <v>-1966.640625</v>
      </c>
      <c r="P176" t="str">
        <f t="shared" si="31"/>
        <v/>
      </c>
      <c r="Q176">
        <f t="shared" si="32"/>
        <v>1</v>
      </c>
      <c r="R176" t="str">
        <f t="shared" si="33"/>
        <v/>
      </c>
      <c r="S176">
        <f t="shared" si="34"/>
        <v>3.6740655893611045</v>
      </c>
      <c r="V176">
        <f t="shared" si="35"/>
        <v>7</v>
      </c>
      <c r="W176">
        <f t="shared" si="36"/>
        <v>-1966.640625</v>
      </c>
      <c r="X176" t="str">
        <f t="shared" si="37"/>
        <v/>
      </c>
      <c r="Y176">
        <f t="shared" si="38"/>
        <v>1</v>
      </c>
      <c r="Z176" t="str">
        <f t="shared" si="39"/>
        <v/>
      </c>
    </row>
    <row r="177" spans="1:26" x14ac:dyDescent="0.25">
      <c r="A177" t="s">
        <v>201</v>
      </c>
      <c r="B177">
        <v>54863.960937999997</v>
      </c>
      <c r="C177">
        <v>52509</v>
      </c>
      <c r="D177">
        <v>52780</v>
      </c>
      <c r="E177">
        <v>53222</v>
      </c>
      <c r="F177">
        <v>52343</v>
      </c>
      <c r="G177">
        <v>52524</v>
      </c>
      <c r="H177">
        <v>53012</v>
      </c>
      <c r="I177">
        <v>52509</v>
      </c>
      <c r="J177">
        <v>52697</v>
      </c>
      <c r="L177" s="1" t="str">
        <f t="shared" si="28"/>
        <v>08JUL2025:08:00:00</v>
      </c>
      <c r="M177">
        <v>8</v>
      </c>
      <c r="N177">
        <f t="shared" si="29"/>
        <v>-2354.9609379999965</v>
      </c>
      <c r="O177">
        <f t="shared" si="30"/>
        <v>-2354.9609379999965</v>
      </c>
      <c r="P177" t="str">
        <f t="shared" si="31"/>
        <v/>
      </c>
      <c r="Q177">
        <f t="shared" si="32"/>
        <v>1</v>
      </c>
      <c r="R177" t="str">
        <f t="shared" si="33"/>
        <v/>
      </c>
      <c r="S177">
        <f t="shared" si="34"/>
        <v>4.2923640541762236</v>
      </c>
      <c r="V177">
        <f t="shared" si="35"/>
        <v>8</v>
      </c>
      <c r="W177">
        <f t="shared" si="36"/>
        <v>-2354.9609379999965</v>
      </c>
      <c r="X177" t="str">
        <f t="shared" si="37"/>
        <v/>
      </c>
      <c r="Y177">
        <f t="shared" si="38"/>
        <v>1</v>
      </c>
      <c r="Z177" t="str">
        <f t="shared" si="39"/>
        <v/>
      </c>
    </row>
    <row r="178" spans="1:26" x14ac:dyDescent="0.25">
      <c r="A178" t="s">
        <v>202</v>
      </c>
      <c r="B178">
        <v>58635.941405999998</v>
      </c>
      <c r="C178">
        <v>55335</v>
      </c>
      <c r="D178">
        <v>55691</v>
      </c>
      <c r="E178">
        <v>55799</v>
      </c>
      <c r="F178">
        <v>55050</v>
      </c>
      <c r="G178">
        <v>56222</v>
      </c>
      <c r="H178">
        <v>56410</v>
      </c>
      <c r="I178">
        <v>55335</v>
      </c>
      <c r="J178">
        <v>55987</v>
      </c>
      <c r="L178" s="1" t="str">
        <f t="shared" si="28"/>
        <v>08JUL2025:09:00:00</v>
      </c>
      <c r="M178">
        <v>9</v>
      </c>
      <c r="N178">
        <f t="shared" si="29"/>
        <v>-3300.9414059999981</v>
      </c>
      <c r="O178">
        <f t="shared" si="30"/>
        <v>-3300.9414059999981</v>
      </c>
      <c r="P178" t="str">
        <f t="shared" si="31"/>
        <v/>
      </c>
      <c r="Q178">
        <f t="shared" si="32"/>
        <v>1</v>
      </c>
      <c r="R178" t="str">
        <f t="shared" si="33"/>
        <v/>
      </c>
      <c r="S178">
        <f t="shared" si="34"/>
        <v>5.6295530127912725</v>
      </c>
      <c r="V178">
        <f t="shared" si="35"/>
        <v>9</v>
      </c>
      <c r="W178">
        <f t="shared" si="36"/>
        <v>-3300.9414059999981</v>
      </c>
      <c r="X178" t="str">
        <f t="shared" si="37"/>
        <v/>
      </c>
      <c r="Y178">
        <f t="shared" si="38"/>
        <v>1</v>
      </c>
      <c r="Z178" t="str">
        <f t="shared" si="39"/>
        <v/>
      </c>
    </row>
    <row r="179" spans="1:26" x14ac:dyDescent="0.25">
      <c r="A179" t="s">
        <v>203</v>
      </c>
      <c r="B179">
        <v>63863.398437999997</v>
      </c>
      <c r="C179">
        <v>58884</v>
      </c>
      <c r="D179">
        <v>59737</v>
      </c>
      <c r="E179">
        <v>59930</v>
      </c>
      <c r="F179">
        <v>58326</v>
      </c>
      <c r="G179">
        <v>60129</v>
      </c>
      <c r="H179">
        <v>60373</v>
      </c>
      <c r="I179">
        <v>58884</v>
      </c>
      <c r="J179">
        <v>59756</v>
      </c>
      <c r="L179" s="1" t="str">
        <f t="shared" si="28"/>
        <v>08JUL2025:10:00:00</v>
      </c>
      <c r="M179">
        <v>10</v>
      </c>
      <c r="N179">
        <f t="shared" si="29"/>
        <v>-4979.3984379999965</v>
      </c>
      <c r="O179">
        <f t="shared" si="30"/>
        <v>-4979.3984379999965</v>
      </c>
      <c r="P179" t="str">
        <f t="shared" si="31"/>
        <v/>
      </c>
      <c r="Q179">
        <f t="shared" si="32"/>
        <v>1</v>
      </c>
      <c r="R179" t="str">
        <f t="shared" si="33"/>
        <v/>
      </c>
      <c r="S179">
        <f t="shared" si="34"/>
        <v>7.796951868814352</v>
      </c>
      <c r="V179">
        <f t="shared" si="35"/>
        <v>10</v>
      </c>
      <c r="W179">
        <f t="shared" si="36"/>
        <v>-4979.3984379999965</v>
      </c>
      <c r="X179" t="str">
        <f t="shared" si="37"/>
        <v/>
      </c>
      <c r="Y179">
        <f t="shared" si="38"/>
        <v>1</v>
      </c>
      <c r="Z179" t="str">
        <f t="shared" si="39"/>
        <v/>
      </c>
    </row>
    <row r="180" spans="1:26" x14ac:dyDescent="0.25">
      <c r="A180" t="s">
        <v>204</v>
      </c>
      <c r="B180">
        <v>66800.859375</v>
      </c>
      <c r="C180">
        <v>62332</v>
      </c>
      <c r="D180">
        <v>63434</v>
      </c>
      <c r="E180">
        <v>63768</v>
      </c>
      <c r="F180">
        <v>61222</v>
      </c>
      <c r="G180">
        <v>63451</v>
      </c>
      <c r="H180">
        <v>63831</v>
      </c>
      <c r="I180">
        <v>62332</v>
      </c>
      <c r="J180">
        <v>63090</v>
      </c>
      <c r="L180" s="1" t="str">
        <f t="shared" si="28"/>
        <v>08JUL2025:11:00:00</v>
      </c>
      <c r="M180">
        <v>11</v>
      </c>
      <c r="N180">
        <f t="shared" si="29"/>
        <v>-4468.859375</v>
      </c>
      <c r="O180">
        <f t="shared" si="30"/>
        <v>-4468.859375</v>
      </c>
      <c r="P180" t="str">
        <f t="shared" si="31"/>
        <v/>
      </c>
      <c r="Q180">
        <f t="shared" si="32"/>
        <v>1</v>
      </c>
      <c r="R180" t="str">
        <f t="shared" si="33"/>
        <v/>
      </c>
      <c r="S180">
        <f t="shared" si="34"/>
        <v>6.6898231801377923</v>
      </c>
      <c r="V180">
        <f t="shared" si="35"/>
        <v>11</v>
      </c>
      <c r="W180">
        <f t="shared" si="36"/>
        <v>-4468.859375</v>
      </c>
      <c r="X180" t="str">
        <f t="shared" si="37"/>
        <v/>
      </c>
      <c r="Y180">
        <f t="shared" si="38"/>
        <v>1</v>
      </c>
      <c r="Z180" t="str">
        <f t="shared" si="39"/>
        <v/>
      </c>
    </row>
    <row r="181" spans="1:26" x14ac:dyDescent="0.25">
      <c r="A181" t="s">
        <v>205</v>
      </c>
      <c r="B181">
        <v>69400.210938000004</v>
      </c>
      <c r="C181">
        <v>65668</v>
      </c>
      <c r="D181">
        <v>66804</v>
      </c>
      <c r="E181">
        <v>67351</v>
      </c>
      <c r="F181">
        <v>64219</v>
      </c>
      <c r="G181">
        <v>66757</v>
      </c>
      <c r="H181">
        <v>66804</v>
      </c>
      <c r="I181">
        <v>65668</v>
      </c>
      <c r="J181">
        <v>66404</v>
      </c>
      <c r="L181" s="1" t="str">
        <f t="shared" si="28"/>
        <v>08JUL2025:12:00:00</v>
      </c>
      <c r="M181">
        <v>12</v>
      </c>
      <c r="N181">
        <f t="shared" si="29"/>
        <v>-3732.2109380000038</v>
      </c>
      <c r="O181">
        <f t="shared" si="30"/>
        <v>-3732.2109380000038</v>
      </c>
      <c r="P181" t="str">
        <f t="shared" si="31"/>
        <v/>
      </c>
      <c r="Q181">
        <f t="shared" si="32"/>
        <v>1</v>
      </c>
      <c r="R181" t="str">
        <f t="shared" si="33"/>
        <v/>
      </c>
      <c r="S181">
        <f t="shared" si="34"/>
        <v>5.3778092134824274</v>
      </c>
      <c r="V181">
        <f t="shared" si="35"/>
        <v>12</v>
      </c>
      <c r="W181">
        <f t="shared" si="36"/>
        <v>-3732.2109380000038</v>
      </c>
      <c r="X181" t="str">
        <f t="shared" si="37"/>
        <v/>
      </c>
      <c r="Y181">
        <f t="shared" si="38"/>
        <v>1</v>
      </c>
      <c r="Z181" t="str">
        <f t="shared" si="39"/>
        <v/>
      </c>
    </row>
    <row r="182" spans="1:26" x14ac:dyDescent="0.25">
      <c r="A182" t="s">
        <v>206</v>
      </c>
      <c r="B182">
        <v>72172.132813000004</v>
      </c>
      <c r="C182">
        <v>68697</v>
      </c>
      <c r="D182">
        <v>69361</v>
      </c>
      <c r="E182">
        <v>69794</v>
      </c>
      <c r="F182">
        <v>67157</v>
      </c>
      <c r="G182">
        <v>70013</v>
      </c>
      <c r="H182">
        <v>69815</v>
      </c>
      <c r="I182">
        <v>68697</v>
      </c>
      <c r="J182">
        <v>69543</v>
      </c>
      <c r="L182" s="1" t="str">
        <f t="shared" si="28"/>
        <v>08JUL2025:13:00:00</v>
      </c>
      <c r="M182">
        <v>13</v>
      </c>
      <c r="N182">
        <f t="shared" si="29"/>
        <v>-3475.1328130000038</v>
      </c>
      <c r="O182">
        <f t="shared" si="30"/>
        <v>-3475.1328130000038</v>
      </c>
      <c r="P182" t="str">
        <f t="shared" si="31"/>
        <v/>
      </c>
      <c r="Q182">
        <f t="shared" si="32"/>
        <v>1</v>
      </c>
      <c r="R182" t="str">
        <f t="shared" si="33"/>
        <v/>
      </c>
      <c r="S182">
        <f t="shared" si="34"/>
        <v>4.8150618217202599</v>
      </c>
      <c r="V182">
        <f t="shared" si="35"/>
        <v>13</v>
      </c>
      <c r="W182">
        <f t="shared" si="36"/>
        <v>-3475.1328130000038</v>
      </c>
      <c r="X182" t="str">
        <f t="shared" si="37"/>
        <v/>
      </c>
      <c r="Y182">
        <f t="shared" si="38"/>
        <v>1</v>
      </c>
      <c r="Z182" t="str">
        <f t="shared" si="39"/>
        <v/>
      </c>
    </row>
    <row r="183" spans="1:26" x14ac:dyDescent="0.25">
      <c r="A183" t="s">
        <v>207</v>
      </c>
      <c r="B183">
        <v>72682</v>
      </c>
      <c r="C183">
        <v>71470</v>
      </c>
      <c r="D183">
        <v>71691</v>
      </c>
      <c r="E183">
        <v>72521</v>
      </c>
      <c r="F183">
        <v>69846</v>
      </c>
      <c r="G183">
        <v>72389</v>
      </c>
      <c r="H183">
        <v>72193</v>
      </c>
      <c r="I183">
        <v>71470</v>
      </c>
      <c r="J183">
        <v>72186</v>
      </c>
      <c r="L183" s="1" t="str">
        <f t="shared" si="28"/>
        <v>08JUL2025:14:00:00</v>
      </c>
      <c r="M183">
        <v>14</v>
      </c>
      <c r="N183">
        <f t="shared" si="29"/>
        <v>-1212</v>
      </c>
      <c r="O183">
        <f t="shared" si="30"/>
        <v>-1212</v>
      </c>
      <c r="P183" t="str">
        <f t="shared" si="31"/>
        <v/>
      </c>
      <c r="Q183">
        <f t="shared" si="32"/>
        <v>1</v>
      </c>
      <c r="R183" t="str">
        <f t="shared" si="33"/>
        <v/>
      </c>
      <c r="S183">
        <f t="shared" si="34"/>
        <v>1.6675380424314137</v>
      </c>
      <c r="V183">
        <f t="shared" si="35"/>
        <v>14</v>
      </c>
      <c r="W183">
        <f t="shared" si="36"/>
        <v>-1212</v>
      </c>
      <c r="X183" t="str">
        <f t="shared" si="37"/>
        <v/>
      </c>
      <c r="Y183">
        <f t="shared" si="38"/>
        <v>1</v>
      </c>
      <c r="Z183" t="str">
        <f t="shared" si="39"/>
        <v/>
      </c>
    </row>
    <row r="184" spans="1:26" x14ac:dyDescent="0.25">
      <c r="A184" t="s">
        <v>208</v>
      </c>
      <c r="B184">
        <v>73350.320313000004</v>
      </c>
      <c r="C184">
        <v>73292</v>
      </c>
      <c r="D184">
        <v>73187</v>
      </c>
      <c r="E184">
        <v>73906</v>
      </c>
      <c r="F184">
        <v>71747</v>
      </c>
      <c r="G184">
        <v>73553</v>
      </c>
      <c r="H184">
        <v>73630</v>
      </c>
      <c r="I184">
        <v>73292</v>
      </c>
      <c r="J184">
        <v>73863</v>
      </c>
      <c r="L184" s="1" t="str">
        <f t="shared" si="28"/>
        <v>08JUL2025:15:00:00</v>
      </c>
      <c r="M184">
        <v>15</v>
      </c>
      <c r="N184">
        <f t="shared" si="29"/>
        <v>-58.320313000003807</v>
      </c>
      <c r="O184">
        <f t="shared" si="30"/>
        <v>-58.320313000003807</v>
      </c>
      <c r="P184" t="str">
        <f t="shared" si="31"/>
        <v/>
      </c>
      <c r="Q184">
        <f t="shared" si="32"/>
        <v>1</v>
      </c>
      <c r="R184" t="str">
        <f t="shared" si="33"/>
        <v/>
      </c>
      <c r="S184">
        <f t="shared" si="34"/>
        <v>7.9509281965149919E-2</v>
      </c>
      <c r="V184">
        <f t="shared" si="35"/>
        <v>15</v>
      </c>
      <c r="W184">
        <f t="shared" si="36"/>
        <v>-58.320313000003807</v>
      </c>
      <c r="X184" t="str">
        <f t="shared" si="37"/>
        <v/>
      </c>
      <c r="Y184">
        <f t="shared" si="38"/>
        <v>1</v>
      </c>
      <c r="Z184" t="str">
        <f t="shared" si="39"/>
        <v/>
      </c>
    </row>
    <row r="185" spans="1:26" x14ac:dyDescent="0.25">
      <c r="A185" t="s">
        <v>209</v>
      </c>
      <c r="B185">
        <v>73752.804688000004</v>
      </c>
      <c r="C185">
        <v>73964</v>
      </c>
      <c r="D185">
        <v>73885</v>
      </c>
      <c r="E185">
        <v>74720</v>
      </c>
      <c r="F185">
        <v>72838</v>
      </c>
      <c r="G185">
        <v>74219</v>
      </c>
      <c r="H185">
        <v>74251</v>
      </c>
      <c r="I185">
        <v>73964</v>
      </c>
      <c r="J185">
        <v>74788</v>
      </c>
      <c r="L185" s="1" t="str">
        <f t="shared" si="28"/>
        <v>08JUL2025:16:00:00</v>
      </c>
      <c r="M185">
        <v>16</v>
      </c>
      <c r="N185">
        <f t="shared" si="29"/>
        <v>211.19531199999619</v>
      </c>
      <c r="O185" t="str">
        <f t="shared" si="30"/>
        <v/>
      </c>
      <c r="P185">
        <f t="shared" si="31"/>
        <v>211.19531199999619</v>
      </c>
      <c r="Q185" t="str">
        <f t="shared" si="32"/>
        <v/>
      </c>
      <c r="R185">
        <f t="shared" si="33"/>
        <v>1</v>
      </c>
      <c r="S185">
        <f t="shared" si="34"/>
        <v>0.28635563473609682</v>
      </c>
      <c r="V185">
        <f t="shared" si="35"/>
        <v>16</v>
      </c>
      <c r="W185" t="str">
        <f t="shared" si="36"/>
        <v/>
      </c>
      <c r="X185">
        <f t="shared" si="37"/>
        <v>211.19531199999619</v>
      </c>
      <c r="Y185" t="str">
        <f t="shared" si="38"/>
        <v/>
      </c>
      <c r="Z185">
        <f t="shared" si="39"/>
        <v>1</v>
      </c>
    </row>
    <row r="186" spans="1:26" x14ac:dyDescent="0.25">
      <c r="A186" t="s">
        <v>210</v>
      </c>
      <c r="B186">
        <v>73461.601563000004</v>
      </c>
      <c r="C186">
        <v>73892</v>
      </c>
      <c r="D186">
        <v>73573</v>
      </c>
      <c r="E186">
        <v>74052</v>
      </c>
      <c r="F186">
        <v>73351</v>
      </c>
      <c r="G186">
        <v>74056</v>
      </c>
      <c r="H186">
        <v>74046</v>
      </c>
      <c r="I186">
        <v>73892</v>
      </c>
      <c r="J186">
        <v>74927</v>
      </c>
      <c r="L186" s="1" t="str">
        <f t="shared" si="28"/>
        <v>08JUL2025:17:00:00</v>
      </c>
      <c r="M186">
        <v>17</v>
      </c>
      <c r="N186">
        <f t="shared" si="29"/>
        <v>430.39843699999619</v>
      </c>
      <c r="O186" t="str">
        <f t="shared" si="30"/>
        <v/>
      </c>
      <c r="P186">
        <f t="shared" si="31"/>
        <v>430.39843699999619</v>
      </c>
      <c r="Q186" t="str">
        <f t="shared" si="32"/>
        <v/>
      </c>
      <c r="R186">
        <f t="shared" si="33"/>
        <v>1</v>
      </c>
      <c r="S186">
        <f t="shared" si="34"/>
        <v>0.58588218585309548</v>
      </c>
      <c r="V186">
        <f t="shared" si="35"/>
        <v>17</v>
      </c>
      <c r="W186" t="str">
        <f t="shared" si="36"/>
        <v/>
      </c>
      <c r="X186">
        <f t="shared" si="37"/>
        <v>430.39843699999619</v>
      </c>
      <c r="Y186" t="str">
        <f t="shared" si="38"/>
        <v/>
      </c>
      <c r="Z186">
        <f t="shared" si="39"/>
        <v>1</v>
      </c>
    </row>
    <row r="187" spans="1:26" x14ac:dyDescent="0.25">
      <c r="A187" t="s">
        <v>211</v>
      </c>
      <c r="B187">
        <v>72732.578125</v>
      </c>
      <c r="C187">
        <v>72956</v>
      </c>
      <c r="D187">
        <v>72336</v>
      </c>
      <c r="E187">
        <v>72190</v>
      </c>
      <c r="F187">
        <v>72906</v>
      </c>
      <c r="G187">
        <v>73134</v>
      </c>
      <c r="H187">
        <v>72855</v>
      </c>
      <c r="I187">
        <v>72956</v>
      </c>
      <c r="J187">
        <v>74168</v>
      </c>
      <c r="L187" s="1" t="str">
        <f t="shared" si="28"/>
        <v>08JUL2025:18:00:00</v>
      </c>
      <c r="M187">
        <v>18</v>
      </c>
      <c r="N187">
        <f t="shared" si="29"/>
        <v>223.421875</v>
      </c>
      <c r="O187" t="str">
        <f t="shared" si="30"/>
        <v/>
      </c>
      <c r="P187">
        <f t="shared" si="31"/>
        <v>223.421875</v>
      </c>
      <c r="Q187" t="str">
        <f t="shared" si="32"/>
        <v/>
      </c>
      <c r="R187">
        <f t="shared" si="33"/>
        <v>1</v>
      </c>
      <c r="S187">
        <f t="shared" si="34"/>
        <v>0.30718266938925454</v>
      </c>
      <c r="V187">
        <f t="shared" si="35"/>
        <v>18</v>
      </c>
      <c r="W187" t="str">
        <f t="shared" si="36"/>
        <v/>
      </c>
      <c r="X187">
        <f t="shared" si="37"/>
        <v>223.421875</v>
      </c>
      <c r="Y187" t="str">
        <f t="shared" si="38"/>
        <v/>
      </c>
      <c r="Z187">
        <f t="shared" si="39"/>
        <v>1</v>
      </c>
    </row>
    <row r="188" spans="1:26" x14ac:dyDescent="0.25">
      <c r="A188" t="s">
        <v>212</v>
      </c>
      <c r="B188">
        <v>70928.695313000004</v>
      </c>
      <c r="C188">
        <v>71058</v>
      </c>
      <c r="D188">
        <v>70647</v>
      </c>
      <c r="E188">
        <v>70186</v>
      </c>
      <c r="F188">
        <v>71606</v>
      </c>
      <c r="G188">
        <v>71478</v>
      </c>
      <c r="H188">
        <v>71012</v>
      </c>
      <c r="I188">
        <v>71058</v>
      </c>
      <c r="J188">
        <v>72494</v>
      </c>
      <c r="L188" s="1" t="str">
        <f t="shared" si="28"/>
        <v>08JUL2025:19:00:00</v>
      </c>
      <c r="M188">
        <v>19</v>
      </c>
      <c r="N188">
        <f t="shared" si="29"/>
        <v>129.30468699999619</v>
      </c>
      <c r="O188" t="str">
        <f t="shared" si="30"/>
        <v/>
      </c>
      <c r="P188">
        <f t="shared" si="31"/>
        <v>129.30468699999619</v>
      </c>
      <c r="Q188" t="str">
        <f t="shared" si="32"/>
        <v/>
      </c>
      <c r="R188">
        <f t="shared" si="33"/>
        <v>1</v>
      </c>
      <c r="S188">
        <f t="shared" si="34"/>
        <v>0.18230236215313111</v>
      </c>
      <c r="V188">
        <f t="shared" si="35"/>
        <v>19</v>
      </c>
      <c r="W188" t="str">
        <f t="shared" si="36"/>
        <v/>
      </c>
      <c r="X188">
        <f t="shared" si="37"/>
        <v>129.30468699999619</v>
      </c>
      <c r="Y188" t="str">
        <f t="shared" si="38"/>
        <v/>
      </c>
      <c r="Z188">
        <f t="shared" si="39"/>
        <v>1</v>
      </c>
    </row>
    <row r="189" spans="1:26" x14ac:dyDescent="0.25">
      <c r="A189" t="s">
        <v>213</v>
      </c>
      <c r="B189">
        <v>68294.914063000004</v>
      </c>
      <c r="C189">
        <v>68825</v>
      </c>
      <c r="D189">
        <v>68816</v>
      </c>
      <c r="E189">
        <v>68315</v>
      </c>
      <c r="F189">
        <v>69515</v>
      </c>
      <c r="G189">
        <v>69157</v>
      </c>
      <c r="H189">
        <v>68784</v>
      </c>
      <c r="I189">
        <v>68825</v>
      </c>
      <c r="J189">
        <v>70171</v>
      </c>
      <c r="L189" s="1" t="str">
        <f t="shared" si="28"/>
        <v>08JUL2025:20:00:00</v>
      </c>
      <c r="M189">
        <v>20</v>
      </c>
      <c r="N189">
        <f t="shared" si="29"/>
        <v>530.08593699999619</v>
      </c>
      <c r="O189" t="str">
        <f t="shared" si="30"/>
        <v/>
      </c>
      <c r="P189">
        <f t="shared" si="31"/>
        <v>530.08593699999619</v>
      </c>
      <c r="Q189" t="str">
        <f t="shared" si="32"/>
        <v/>
      </c>
      <c r="R189">
        <f t="shared" si="33"/>
        <v>1</v>
      </c>
      <c r="S189">
        <f t="shared" si="34"/>
        <v>0.77617190719503337</v>
      </c>
      <c r="V189">
        <f t="shared" si="35"/>
        <v>20</v>
      </c>
      <c r="W189" t="str">
        <f t="shared" si="36"/>
        <v/>
      </c>
      <c r="X189">
        <f t="shared" si="37"/>
        <v>530.08593699999619</v>
      </c>
      <c r="Y189" t="str">
        <f t="shared" si="38"/>
        <v/>
      </c>
      <c r="Z189">
        <f t="shared" si="39"/>
        <v>1</v>
      </c>
    </row>
    <row r="190" spans="1:26" x14ac:dyDescent="0.25">
      <c r="A190" t="s">
        <v>214</v>
      </c>
      <c r="B190">
        <v>65328.890625</v>
      </c>
      <c r="C190">
        <v>66466</v>
      </c>
      <c r="D190">
        <v>67043</v>
      </c>
      <c r="E190">
        <v>66792</v>
      </c>
      <c r="F190">
        <v>67206</v>
      </c>
      <c r="G190">
        <v>66848</v>
      </c>
      <c r="H190">
        <v>66630</v>
      </c>
      <c r="I190">
        <v>66466</v>
      </c>
      <c r="J190">
        <v>67785</v>
      </c>
      <c r="L190" s="1" t="str">
        <f t="shared" si="28"/>
        <v>08JUL2025:21:00:00</v>
      </c>
      <c r="M190">
        <v>21</v>
      </c>
      <c r="N190">
        <f t="shared" si="29"/>
        <v>1137.109375</v>
      </c>
      <c r="O190" t="str">
        <f t="shared" si="30"/>
        <v/>
      </c>
      <c r="P190">
        <f t="shared" si="31"/>
        <v>1137.109375</v>
      </c>
      <c r="Q190" t="str">
        <f t="shared" si="32"/>
        <v/>
      </c>
      <c r="R190">
        <f t="shared" si="33"/>
        <v>1</v>
      </c>
      <c r="S190">
        <f t="shared" si="34"/>
        <v>1.7405918945221643</v>
      </c>
      <c r="V190">
        <f t="shared" si="35"/>
        <v>21</v>
      </c>
      <c r="W190" t="str">
        <f t="shared" si="36"/>
        <v/>
      </c>
      <c r="X190">
        <f t="shared" si="37"/>
        <v>1137.109375</v>
      </c>
      <c r="Y190" t="str">
        <f t="shared" si="38"/>
        <v/>
      </c>
      <c r="Z190">
        <f t="shared" si="39"/>
        <v>1</v>
      </c>
    </row>
    <row r="191" spans="1:26" x14ac:dyDescent="0.25">
      <c r="A191" t="s">
        <v>215</v>
      </c>
      <c r="B191">
        <v>63517.449219000002</v>
      </c>
      <c r="C191">
        <v>64784</v>
      </c>
      <c r="D191">
        <v>65527</v>
      </c>
      <c r="E191">
        <v>65345</v>
      </c>
      <c r="F191">
        <v>65315</v>
      </c>
      <c r="G191">
        <v>65343</v>
      </c>
      <c r="H191">
        <v>64979</v>
      </c>
      <c r="I191">
        <v>64784</v>
      </c>
      <c r="J191">
        <v>65994</v>
      </c>
      <c r="L191" s="1" t="str">
        <f t="shared" si="28"/>
        <v>08JUL2025:22:00:00</v>
      </c>
      <c r="M191">
        <v>22</v>
      </c>
      <c r="N191">
        <f t="shared" si="29"/>
        <v>1266.5507809999981</v>
      </c>
      <c r="O191" t="str">
        <f t="shared" si="30"/>
        <v/>
      </c>
      <c r="P191">
        <f t="shared" si="31"/>
        <v>1266.5507809999981</v>
      </c>
      <c r="Q191" t="str">
        <f t="shared" si="32"/>
        <v/>
      </c>
      <c r="R191">
        <f t="shared" si="33"/>
        <v>1</v>
      </c>
      <c r="S191">
        <f t="shared" si="34"/>
        <v>1.9940202205430098</v>
      </c>
      <c r="V191">
        <f t="shared" si="35"/>
        <v>22</v>
      </c>
      <c r="W191" t="str">
        <f t="shared" si="36"/>
        <v/>
      </c>
      <c r="X191">
        <f t="shared" si="37"/>
        <v>1266.5507809999981</v>
      </c>
      <c r="Y191" t="str">
        <f t="shared" si="38"/>
        <v/>
      </c>
      <c r="Z191">
        <f t="shared" si="39"/>
        <v>1</v>
      </c>
    </row>
    <row r="192" spans="1:26" x14ac:dyDescent="0.25">
      <c r="A192" t="s">
        <v>216</v>
      </c>
      <c r="B192">
        <v>60459.34375</v>
      </c>
      <c r="C192">
        <v>61566</v>
      </c>
      <c r="D192">
        <v>62655</v>
      </c>
      <c r="E192">
        <v>62643</v>
      </c>
      <c r="F192">
        <v>62158</v>
      </c>
      <c r="G192">
        <v>62375</v>
      </c>
      <c r="H192">
        <v>61973</v>
      </c>
      <c r="I192">
        <v>61566</v>
      </c>
      <c r="J192">
        <v>62896</v>
      </c>
      <c r="L192" s="1" t="str">
        <f t="shared" si="28"/>
        <v>08JUL2025:23:00:00</v>
      </c>
      <c r="M192">
        <v>23</v>
      </c>
      <c r="N192">
        <f t="shared" si="29"/>
        <v>1106.65625</v>
      </c>
      <c r="O192" t="str">
        <f t="shared" si="30"/>
        <v/>
      </c>
      <c r="P192">
        <f t="shared" si="31"/>
        <v>1106.65625</v>
      </c>
      <c r="Q192" t="str">
        <f t="shared" si="32"/>
        <v/>
      </c>
      <c r="R192">
        <f t="shared" si="33"/>
        <v>1</v>
      </c>
      <c r="S192">
        <f t="shared" si="34"/>
        <v>1.8304139300221896</v>
      </c>
      <c r="V192">
        <f t="shared" si="35"/>
        <v>23</v>
      </c>
      <c r="W192" t="str">
        <f t="shared" si="36"/>
        <v/>
      </c>
      <c r="X192">
        <f t="shared" si="37"/>
        <v>1106.65625</v>
      </c>
      <c r="Y192" t="str">
        <f t="shared" si="38"/>
        <v/>
      </c>
      <c r="Z192">
        <f t="shared" si="39"/>
        <v>1</v>
      </c>
    </row>
    <row r="193" spans="1:26" x14ac:dyDescent="0.25">
      <c r="A193" t="s">
        <v>217</v>
      </c>
      <c r="B193">
        <v>56867.042969000002</v>
      </c>
      <c r="C193">
        <v>58332</v>
      </c>
      <c r="D193">
        <v>59380</v>
      </c>
      <c r="E193">
        <v>59342</v>
      </c>
      <c r="F193">
        <v>58771</v>
      </c>
      <c r="G193">
        <v>59355</v>
      </c>
      <c r="H193">
        <v>58946</v>
      </c>
      <c r="I193">
        <v>58332</v>
      </c>
      <c r="J193">
        <v>59696</v>
      </c>
      <c r="L193" s="1" t="str">
        <f t="shared" si="28"/>
        <v>09JUL2025:00:00:00</v>
      </c>
      <c r="M193">
        <v>24</v>
      </c>
      <c r="N193">
        <f t="shared" si="29"/>
        <v>1464.9570309999981</v>
      </c>
      <c r="O193" t="str">
        <f t="shared" si="30"/>
        <v/>
      </c>
      <c r="P193">
        <f t="shared" si="31"/>
        <v>1464.9570309999981</v>
      </c>
      <c r="Q193" t="str">
        <f t="shared" si="32"/>
        <v/>
      </c>
      <c r="R193">
        <f t="shared" si="33"/>
        <v>1</v>
      </c>
      <c r="S193">
        <f t="shared" si="34"/>
        <v>2.5761090334846353</v>
      </c>
      <c r="V193">
        <f t="shared" si="35"/>
        <v>24</v>
      </c>
      <c r="W193" t="str">
        <f t="shared" si="36"/>
        <v/>
      </c>
      <c r="X193">
        <f t="shared" si="37"/>
        <v>1464.9570309999981</v>
      </c>
      <c r="Y193" t="str">
        <f t="shared" si="38"/>
        <v/>
      </c>
      <c r="Z193">
        <f t="shared" si="39"/>
        <v>1</v>
      </c>
    </row>
    <row r="194" spans="1:26" x14ac:dyDescent="0.25">
      <c r="A194" t="s">
        <v>218</v>
      </c>
      <c r="B194">
        <v>54524.492187999997</v>
      </c>
      <c r="C194">
        <v>56182</v>
      </c>
      <c r="D194">
        <v>56902</v>
      </c>
      <c r="E194">
        <v>56649</v>
      </c>
      <c r="F194">
        <v>55331</v>
      </c>
      <c r="G194">
        <v>56182</v>
      </c>
      <c r="H194">
        <v>55969</v>
      </c>
      <c r="I194">
        <v>55330</v>
      </c>
      <c r="J194">
        <v>56666</v>
      </c>
      <c r="L194" s="1" t="str">
        <f t="shared" si="28"/>
        <v>09JUL2025:01:00:00</v>
      </c>
      <c r="M194">
        <v>1</v>
      </c>
      <c r="N194">
        <f t="shared" si="29"/>
        <v>1657.5078120000035</v>
      </c>
      <c r="O194" t="str">
        <f t="shared" si="30"/>
        <v/>
      </c>
      <c r="P194">
        <f t="shared" si="31"/>
        <v>1657.5078120000035</v>
      </c>
      <c r="Q194" t="str">
        <f t="shared" si="32"/>
        <v/>
      </c>
      <c r="R194">
        <f t="shared" si="33"/>
        <v>1</v>
      </c>
      <c r="S194">
        <f t="shared" si="34"/>
        <v>3.0399325981522769</v>
      </c>
      <c r="V194">
        <f t="shared" si="35"/>
        <v>1</v>
      </c>
      <c r="W194" t="str">
        <f t="shared" si="36"/>
        <v/>
      </c>
      <c r="X194">
        <f t="shared" si="37"/>
        <v>1657.5078120000035</v>
      </c>
      <c r="Y194" t="str">
        <f t="shared" si="38"/>
        <v/>
      </c>
      <c r="Z194">
        <f t="shared" si="39"/>
        <v>1</v>
      </c>
    </row>
    <row r="195" spans="1:26" x14ac:dyDescent="0.25">
      <c r="A195" t="s">
        <v>219</v>
      </c>
      <c r="B195">
        <v>52550.222655999998</v>
      </c>
      <c r="C195">
        <v>53790</v>
      </c>
      <c r="D195">
        <v>54477</v>
      </c>
      <c r="E195">
        <v>54314</v>
      </c>
      <c r="F195">
        <v>52582</v>
      </c>
      <c r="G195">
        <v>53790</v>
      </c>
      <c r="H195">
        <v>53464</v>
      </c>
      <c r="I195">
        <v>52781</v>
      </c>
      <c r="J195">
        <v>53965</v>
      </c>
      <c r="L195" s="1" t="str">
        <f t="shared" ref="L195:L258" si="40">A195</f>
        <v>09JUL2025:02:00:00</v>
      </c>
      <c r="M195">
        <v>2</v>
      </c>
      <c r="N195">
        <f t="shared" ref="N195:N258" si="41">C195-B195</f>
        <v>1239.7773440000019</v>
      </c>
      <c r="O195" t="str">
        <f t="shared" ref="O195:O258" si="42">IF(N195&lt;0,N195,"")</f>
        <v/>
      </c>
      <c r="P195">
        <f t="shared" ref="P195:P258" si="43">IF(N195&gt;0,N195,"")</f>
        <v>1239.7773440000019</v>
      </c>
      <c r="Q195" t="str">
        <f t="shared" ref="Q195:Q258" si="44">IF(O195&lt;0,1,"")</f>
        <v/>
      </c>
      <c r="R195">
        <f t="shared" ref="R195:R258" si="45">IF(AND(P195&gt;0,P195&lt;&gt;""),1,"")</f>
        <v>1</v>
      </c>
      <c r="S195">
        <f t="shared" ref="S195:S258" si="46">ABS((B195-C195)/B195)*100</f>
        <v>2.3592237698320173</v>
      </c>
      <c r="V195">
        <f t="shared" ref="V195:V258" si="47">M195</f>
        <v>2</v>
      </c>
      <c r="W195" t="str">
        <f t="shared" ref="W195:W258" si="48">O195</f>
        <v/>
      </c>
      <c r="X195">
        <f t="shared" ref="X195:X258" si="49">P195</f>
        <v>1239.7773440000019</v>
      </c>
      <c r="Y195" t="str">
        <f t="shared" ref="Y195:Y258" si="50">Q195</f>
        <v/>
      </c>
      <c r="Z195">
        <f t="shared" ref="Z195:Z258" si="51">R195</f>
        <v>1</v>
      </c>
    </row>
    <row r="196" spans="1:26" x14ac:dyDescent="0.25">
      <c r="A196" t="s">
        <v>220</v>
      </c>
      <c r="B196">
        <v>50886.445312999997</v>
      </c>
      <c r="C196">
        <v>51759</v>
      </c>
      <c r="D196">
        <v>52603</v>
      </c>
      <c r="E196">
        <v>52594</v>
      </c>
      <c r="F196">
        <v>50550</v>
      </c>
      <c r="G196">
        <v>51759</v>
      </c>
      <c r="H196">
        <v>51490</v>
      </c>
      <c r="I196">
        <v>50879</v>
      </c>
      <c r="J196">
        <v>51900</v>
      </c>
      <c r="L196" s="1" t="str">
        <f t="shared" si="40"/>
        <v>09JUL2025:03:00:00</v>
      </c>
      <c r="M196">
        <v>3</v>
      </c>
      <c r="N196">
        <f t="shared" si="41"/>
        <v>872.55468700000347</v>
      </c>
      <c r="O196" t="str">
        <f t="shared" si="42"/>
        <v/>
      </c>
      <c r="P196">
        <f t="shared" si="43"/>
        <v>872.55468700000347</v>
      </c>
      <c r="Q196" t="str">
        <f t="shared" si="44"/>
        <v/>
      </c>
      <c r="R196">
        <f t="shared" si="45"/>
        <v>1</v>
      </c>
      <c r="S196">
        <f t="shared" si="46"/>
        <v>1.714709450882181</v>
      </c>
      <c r="V196">
        <f t="shared" si="47"/>
        <v>3</v>
      </c>
      <c r="W196" t="str">
        <f t="shared" si="48"/>
        <v/>
      </c>
      <c r="X196">
        <f t="shared" si="49"/>
        <v>872.55468700000347</v>
      </c>
      <c r="Y196" t="str">
        <f t="shared" si="50"/>
        <v/>
      </c>
      <c r="Z196">
        <f t="shared" si="51"/>
        <v>1</v>
      </c>
    </row>
    <row r="197" spans="1:26" x14ac:dyDescent="0.25">
      <c r="A197" t="s">
        <v>221</v>
      </c>
      <c r="B197">
        <v>49731.875</v>
      </c>
      <c r="C197">
        <v>50665</v>
      </c>
      <c r="D197">
        <v>51223</v>
      </c>
      <c r="E197">
        <v>51154</v>
      </c>
      <c r="F197">
        <v>49487</v>
      </c>
      <c r="G197">
        <v>50665</v>
      </c>
      <c r="H197">
        <v>50378</v>
      </c>
      <c r="I197">
        <v>49778</v>
      </c>
      <c r="J197">
        <v>50725</v>
      </c>
      <c r="L197" s="1" t="str">
        <f t="shared" si="40"/>
        <v>09JUL2025:04:00:00</v>
      </c>
      <c r="M197">
        <v>4</v>
      </c>
      <c r="N197">
        <f t="shared" si="41"/>
        <v>933.125</v>
      </c>
      <c r="O197" t="str">
        <f t="shared" si="42"/>
        <v/>
      </c>
      <c r="P197">
        <f t="shared" si="43"/>
        <v>933.125</v>
      </c>
      <c r="Q197" t="str">
        <f t="shared" si="44"/>
        <v/>
      </c>
      <c r="R197">
        <f t="shared" si="45"/>
        <v>1</v>
      </c>
      <c r="S197">
        <f t="shared" si="46"/>
        <v>1.8763117216071181</v>
      </c>
      <c r="V197">
        <f t="shared" si="47"/>
        <v>4</v>
      </c>
      <c r="W197" t="str">
        <f t="shared" si="48"/>
        <v/>
      </c>
      <c r="X197">
        <f t="shared" si="49"/>
        <v>933.125</v>
      </c>
      <c r="Y197" t="str">
        <f t="shared" si="50"/>
        <v/>
      </c>
      <c r="Z197">
        <f t="shared" si="51"/>
        <v>1</v>
      </c>
    </row>
    <row r="198" spans="1:26" x14ac:dyDescent="0.25">
      <c r="A198" t="s">
        <v>222</v>
      </c>
      <c r="B198">
        <v>48935.699219000002</v>
      </c>
      <c r="C198">
        <v>50277</v>
      </c>
      <c r="D198">
        <v>50641</v>
      </c>
      <c r="E198">
        <v>50456</v>
      </c>
      <c r="F198">
        <v>49200</v>
      </c>
      <c r="G198">
        <v>50277</v>
      </c>
      <c r="H198">
        <v>50043</v>
      </c>
      <c r="I198">
        <v>49449</v>
      </c>
      <c r="J198">
        <v>50329</v>
      </c>
      <c r="L198" s="1" t="str">
        <f t="shared" si="40"/>
        <v>09JUL2025:05:00:00</v>
      </c>
      <c r="M198">
        <v>5</v>
      </c>
      <c r="N198">
        <f t="shared" si="41"/>
        <v>1341.3007809999981</v>
      </c>
      <c r="O198" t="str">
        <f t="shared" si="42"/>
        <v/>
      </c>
      <c r="P198">
        <f t="shared" si="43"/>
        <v>1341.3007809999981</v>
      </c>
      <c r="Q198" t="str">
        <f t="shared" si="44"/>
        <v/>
      </c>
      <c r="R198">
        <f t="shared" si="45"/>
        <v>1</v>
      </c>
      <c r="S198">
        <f t="shared" si="46"/>
        <v>2.7409453679150015</v>
      </c>
      <c r="V198">
        <f t="shared" si="47"/>
        <v>5</v>
      </c>
      <c r="W198" t="str">
        <f t="shared" si="48"/>
        <v/>
      </c>
      <c r="X198">
        <f t="shared" si="49"/>
        <v>1341.3007809999981</v>
      </c>
      <c r="Y198" t="str">
        <f t="shared" si="50"/>
        <v/>
      </c>
      <c r="Z198">
        <f t="shared" si="51"/>
        <v>1</v>
      </c>
    </row>
    <row r="199" spans="1:26" x14ac:dyDescent="0.25">
      <c r="A199" t="s">
        <v>223</v>
      </c>
      <c r="B199">
        <v>50114.097655999998</v>
      </c>
      <c r="C199">
        <v>50734</v>
      </c>
      <c r="D199">
        <v>51114</v>
      </c>
      <c r="E199">
        <v>51073</v>
      </c>
      <c r="F199">
        <v>50024</v>
      </c>
      <c r="G199">
        <v>50734</v>
      </c>
      <c r="H199">
        <v>50708</v>
      </c>
      <c r="I199">
        <v>50183</v>
      </c>
      <c r="J199">
        <v>51005</v>
      </c>
      <c r="L199" s="1" t="str">
        <f t="shared" si="40"/>
        <v>09JUL2025:06:00:00</v>
      </c>
      <c r="M199">
        <v>6</v>
      </c>
      <c r="N199">
        <f t="shared" si="41"/>
        <v>619.9023440000019</v>
      </c>
      <c r="O199" t="str">
        <f t="shared" si="42"/>
        <v/>
      </c>
      <c r="P199">
        <f t="shared" si="43"/>
        <v>619.9023440000019</v>
      </c>
      <c r="Q199" t="str">
        <f t="shared" si="44"/>
        <v/>
      </c>
      <c r="R199">
        <f t="shared" si="45"/>
        <v>1</v>
      </c>
      <c r="S199">
        <f t="shared" si="46"/>
        <v>1.2369819531725781</v>
      </c>
      <c r="V199">
        <f t="shared" si="47"/>
        <v>6</v>
      </c>
      <c r="W199" t="str">
        <f t="shared" si="48"/>
        <v/>
      </c>
      <c r="X199">
        <f t="shared" si="49"/>
        <v>619.9023440000019</v>
      </c>
      <c r="Y199" t="str">
        <f t="shared" si="50"/>
        <v/>
      </c>
      <c r="Z199">
        <f t="shared" si="51"/>
        <v>1</v>
      </c>
    </row>
    <row r="200" spans="1:26" x14ac:dyDescent="0.25">
      <c r="A200" t="s">
        <v>224</v>
      </c>
      <c r="B200">
        <v>51224.191405999998</v>
      </c>
      <c r="C200">
        <v>51929</v>
      </c>
      <c r="D200">
        <v>52027</v>
      </c>
      <c r="E200">
        <v>52232</v>
      </c>
      <c r="F200">
        <v>51426</v>
      </c>
      <c r="G200">
        <v>51929</v>
      </c>
      <c r="H200">
        <v>51904</v>
      </c>
      <c r="I200">
        <v>51642</v>
      </c>
      <c r="J200">
        <v>52227</v>
      </c>
      <c r="L200" s="1" t="str">
        <f t="shared" si="40"/>
        <v>09JUL2025:07:00:00</v>
      </c>
      <c r="M200">
        <v>7</v>
      </c>
      <c r="N200">
        <f t="shared" si="41"/>
        <v>704.8085940000019</v>
      </c>
      <c r="O200" t="str">
        <f t="shared" si="42"/>
        <v/>
      </c>
      <c r="P200">
        <f t="shared" si="43"/>
        <v>704.8085940000019</v>
      </c>
      <c r="Q200" t="str">
        <f t="shared" si="44"/>
        <v/>
      </c>
      <c r="R200">
        <f t="shared" si="45"/>
        <v>1</v>
      </c>
      <c r="S200">
        <f t="shared" si="46"/>
        <v>1.3759291745841911</v>
      </c>
      <c r="V200">
        <f t="shared" si="47"/>
        <v>7</v>
      </c>
      <c r="W200" t="str">
        <f t="shared" si="48"/>
        <v/>
      </c>
      <c r="X200">
        <f t="shared" si="49"/>
        <v>704.8085940000019</v>
      </c>
      <c r="Y200" t="str">
        <f t="shared" si="50"/>
        <v/>
      </c>
      <c r="Z200">
        <f t="shared" si="51"/>
        <v>1</v>
      </c>
    </row>
    <row r="201" spans="1:26" x14ac:dyDescent="0.25">
      <c r="A201" t="s">
        <v>225</v>
      </c>
      <c r="B201">
        <v>52761.328125</v>
      </c>
      <c r="C201">
        <v>53266</v>
      </c>
      <c r="D201">
        <v>53361</v>
      </c>
      <c r="E201">
        <v>53786</v>
      </c>
      <c r="F201">
        <v>52301</v>
      </c>
      <c r="G201">
        <v>53266</v>
      </c>
      <c r="H201">
        <v>53201</v>
      </c>
      <c r="I201">
        <v>52701</v>
      </c>
      <c r="J201">
        <v>53336</v>
      </c>
      <c r="L201" s="1" t="str">
        <f t="shared" si="40"/>
        <v>09JUL2025:08:00:00</v>
      </c>
      <c r="M201">
        <v>8</v>
      </c>
      <c r="N201">
        <f t="shared" si="41"/>
        <v>504.671875</v>
      </c>
      <c r="O201" t="str">
        <f t="shared" si="42"/>
        <v/>
      </c>
      <c r="P201">
        <f t="shared" si="43"/>
        <v>504.671875</v>
      </c>
      <c r="Q201" t="str">
        <f t="shared" si="44"/>
        <v/>
      </c>
      <c r="R201">
        <f t="shared" si="45"/>
        <v>1</v>
      </c>
      <c r="S201">
        <f t="shared" si="46"/>
        <v>0.95651852016376804</v>
      </c>
      <c r="V201">
        <f t="shared" si="47"/>
        <v>8</v>
      </c>
      <c r="W201" t="str">
        <f t="shared" si="48"/>
        <v/>
      </c>
      <c r="X201">
        <f t="shared" si="49"/>
        <v>504.671875</v>
      </c>
      <c r="Y201" t="str">
        <f t="shared" si="50"/>
        <v/>
      </c>
      <c r="Z201">
        <f t="shared" si="51"/>
        <v>1</v>
      </c>
    </row>
    <row r="202" spans="1:26" x14ac:dyDescent="0.25">
      <c r="A202" t="s">
        <v>226</v>
      </c>
      <c r="B202">
        <v>56074.992187999997</v>
      </c>
      <c r="C202">
        <v>56743</v>
      </c>
      <c r="D202">
        <v>56777</v>
      </c>
      <c r="E202">
        <v>57063</v>
      </c>
      <c r="F202">
        <v>54895</v>
      </c>
      <c r="G202">
        <v>56743</v>
      </c>
      <c r="H202">
        <v>56516</v>
      </c>
      <c r="I202">
        <v>55580</v>
      </c>
      <c r="J202">
        <v>56384</v>
      </c>
      <c r="L202" s="1" t="str">
        <f t="shared" si="40"/>
        <v>09JUL2025:09:00:00</v>
      </c>
      <c r="M202">
        <v>9</v>
      </c>
      <c r="N202">
        <f t="shared" si="41"/>
        <v>668.00781200000347</v>
      </c>
      <c r="O202" t="str">
        <f t="shared" si="42"/>
        <v/>
      </c>
      <c r="P202">
        <f t="shared" si="43"/>
        <v>668.00781200000347</v>
      </c>
      <c r="Q202" t="str">
        <f t="shared" si="44"/>
        <v/>
      </c>
      <c r="R202">
        <f t="shared" si="45"/>
        <v>1</v>
      </c>
      <c r="S202">
        <f t="shared" si="46"/>
        <v>1.1912758003789015</v>
      </c>
      <c r="V202">
        <f t="shared" si="47"/>
        <v>9</v>
      </c>
      <c r="W202" t="str">
        <f t="shared" si="48"/>
        <v/>
      </c>
      <c r="X202">
        <f t="shared" si="49"/>
        <v>668.00781200000347</v>
      </c>
      <c r="Y202" t="str">
        <f t="shared" si="50"/>
        <v/>
      </c>
      <c r="Z202">
        <f t="shared" si="51"/>
        <v>1</v>
      </c>
    </row>
    <row r="203" spans="1:26" x14ac:dyDescent="0.25">
      <c r="A203" t="s">
        <v>227</v>
      </c>
      <c r="B203">
        <v>59886.238280999998</v>
      </c>
      <c r="C203">
        <v>60567</v>
      </c>
      <c r="D203">
        <v>60861</v>
      </c>
      <c r="E203">
        <v>60987</v>
      </c>
      <c r="F203">
        <v>58088</v>
      </c>
      <c r="G203">
        <v>60567</v>
      </c>
      <c r="H203">
        <v>60354</v>
      </c>
      <c r="I203">
        <v>59070</v>
      </c>
      <c r="J203">
        <v>59936</v>
      </c>
      <c r="L203" s="1" t="str">
        <f t="shared" si="40"/>
        <v>09JUL2025:10:00:00</v>
      </c>
      <c r="M203">
        <v>10</v>
      </c>
      <c r="N203">
        <f t="shared" si="41"/>
        <v>680.7617190000019</v>
      </c>
      <c r="O203" t="str">
        <f t="shared" si="42"/>
        <v/>
      </c>
      <c r="P203">
        <f t="shared" si="43"/>
        <v>680.7617190000019</v>
      </c>
      <c r="Q203" t="str">
        <f t="shared" si="44"/>
        <v/>
      </c>
      <c r="R203">
        <f t="shared" si="45"/>
        <v>1</v>
      </c>
      <c r="S203">
        <f t="shared" si="46"/>
        <v>1.1367581910984481</v>
      </c>
      <c r="V203">
        <f t="shared" si="47"/>
        <v>10</v>
      </c>
      <c r="W203" t="str">
        <f t="shared" si="48"/>
        <v/>
      </c>
      <c r="X203">
        <f t="shared" si="49"/>
        <v>680.7617190000019</v>
      </c>
      <c r="Y203" t="str">
        <f t="shared" si="50"/>
        <v/>
      </c>
      <c r="Z203">
        <f t="shared" si="51"/>
        <v>1</v>
      </c>
    </row>
    <row r="204" spans="1:26" x14ac:dyDescent="0.25">
      <c r="A204" t="s">
        <v>228</v>
      </c>
      <c r="B204">
        <v>63342.679687999997</v>
      </c>
      <c r="C204">
        <v>63848</v>
      </c>
      <c r="D204">
        <v>64534</v>
      </c>
      <c r="E204">
        <v>64542</v>
      </c>
      <c r="F204">
        <v>61121</v>
      </c>
      <c r="G204">
        <v>63848</v>
      </c>
      <c r="H204">
        <v>63779</v>
      </c>
      <c r="I204">
        <v>62288</v>
      </c>
      <c r="J204">
        <v>63146</v>
      </c>
      <c r="L204" s="1" t="str">
        <f t="shared" si="40"/>
        <v>09JUL2025:11:00:00</v>
      </c>
      <c r="M204">
        <v>11</v>
      </c>
      <c r="N204">
        <f t="shared" si="41"/>
        <v>505.32031200000347</v>
      </c>
      <c r="O204" t="str">
        <f t="shared" si="42"/>
        <v/>
      </c>
      <c r="P204">
        <f t="shared" si="43"/>
        <v>505.32031200000347</v>
      </c>
      <c r="Q204" t="str">
        <f t="shared" si="44"/>
        <v/>
      </c>
      <c r="R204">
        <f t="shared" si="45"/>
        <v>1</v>
      </c>
      <c r="S204">
        <f t="shared" si="46"/>
        <v>0.79775644871515317</v>
      </c>
      <c r="V204">
        <f t="shared" si="47"/>
        <v>11</v>
      </c>
      <c r="W204" t="str">
        <f t="shared" si="48"/>
        <v/>
      </c>
      <c r="X204">
        <f t="shared" si="49"/>
        <v>505.32031200000347</v>
      </c>
      <c r="Y204" t="str">
        <f t="shared" si="50"/>
        <v/>
      </c>
      <c r="Z204">
        <f t="shared" si="51"/>
        <v>1</v>
      </c>
    </row>
    <row r="205" spans="1:26" x14ac:dyDescent="0.25">
      <c r="A205" t="s">
        <v>229</v>
      </c>
      <c r="B205">
        <v>66269.515625</v>
      </c>
      <c r="C205">
        <v>67359</v>
      </c>
      <c r="D205">
        <v>67927</v>
      </c>
      <c r="E205">
        <v>68164</v>
      </c>
      <c r="F205">
        <v>64220</v>
      </c>
      <c r="G205">
        <v>67359</v>
      </c>
      <c r="H205">
        <v>67083</v>
      </c>
      <c r="I205">
        <v>65373</v>
      </c>
      <c r="J205">
        <v>66323</v>
      </c>
      <c r="L205" s="1" t="str">
        <f t="shared" si="40"/>
        <v>09JUL2025:12:00:00</v>
      </c>
      <c r="M205">
        <v>12</v>
      </c>
      <c r="N205">
        <f t="shared" si="41"/>
        <v>1089.484375</v>
      </c>
      <c r="O205" t="str">
        <f t="shared" si="42"/>
        <v/>
      </c>
      <c r="P205">
        <f t="shared" si="43"/>
        <v>1089.484375</v>
      </c>
      <c r="Q205" t="str">
        <f t="shared" si="44"/>
        <v/>
      </c>
      <c r="R205">
        <f t="shared" si="45"/>
        <v>1</v>
      </c>
      <c r="S205">
        <f t="shared" si="46"/>
        <v>1.6440204288878113</v>
      </c>
      <c r="V205">
        <f t="shared" si="47"/>
        <v>12</v>
      </c>
      <c r="W205" t="str">
        <f t="shared" si="48"/>
        <v/>
      </c>
      <c r="X205">
        <f t="shared" si="49"/>
        <v>1089.484375</v>
      </c>
      <c r="Y205" t="str">
        <f t="shared" si="50"/>
        <v/>
      </c>
      <c r="Z205">
        <f t="shared" si="51"/>
        <v>1</v>
      </c>
    </row>
    <row r="206" spans="1:26" x14ac:dyDescent="0.25">
      <c r="A206" t="s">
        <v>230</v>
      </c>
      <c r="B206">
        <v>69475.6875</v>
      </c>
      <c r="C206">
        <v>70773</v>
      </c>
      <c r="D206">
        <v>70624</v>
      </c>
      <c r="E206">
        <v>70771</v>
      </c>
      <c r="F206">
        <v>67299</v>
      </c>
      <c r="G206">
        <v>70773</v>
      </c>
      <c r="H206">
        <v>70194</v>
      </c>
      <c r="I206">
        <v>68257</v>
      </c>
      <c r="J206">
        <v>69371</v>
      </c>
      <c r="L206" s="1" t="str">
        <f t="shared" si="40"/>
        <v>09JUL2025:13:00:00</v>
      </c>
      <c r="M206">
        <v>13</v>
      </c>
      <c r="N206">
        <f t="shared" si="41"/>
        <v>1297.3125</v>
      </c>
      <c r="O206" t="str">
        <f t="shared" si="42"/>
        <v/>
      </c>
      <c r="P206">
        <f t="shared" si="43"/>
        <v>1297.3125</v>
      </c>
      <c r="Q206" t="str">
        <f t="shared" si="44"/>
        <v/>
      </c>
      <c r="R206">
        <f t="shared" si="45"/>
        <v>1</v>
      </c>
      <c r="S206">
        <f t="shared" si="46"/>
        <v>1.8672899062711685</v>
      </c>
      <c r="V206">
        <f t="shared" si="47"/>
        <v>13</v>
      </c>
      <c r="W206" t="str">
        <f t="shared" si="48"/>
        <v/>
      </c>
      <c r="X206">
        <f t="shared" si="49"/>
        <v>1297.3125</v>
      </c>
      <c r="Y206" t="str">
        <f t="shared" si="50"/>
        <v/>
      </c>
      <c r="Z206">
        <f t="shared" si="51"/>
        <v>1</v>
      </c>
    </row>
    <row r="207" spans="1:26" x14ac:dyDescent="0.25">
      <c r="A207" t="s">
        <v>231</v>
      </c>
      <c r="B207">
        <v>70506.835938000004</v>
      </c>
      <c r="C207">
        <v>73317</v>
      </c>
      <c r="D207">
        <v>73141</v>
      </c>
      <c r="E207">
        <v>73549</v>
      </c>
      <c r="F207">
        <v>70291</v>
      </c>
      <c r="G207">
        <v>73317</v>
      </c>
      <c r="H207">
        <v>72588</v>
      </c>
      <c r="I207">
        <v>70748</v>
      </c>
      <c r="J207">
        <v>71903</v>
      </c>
      <c r="L207" s="1" t="str">
        <f t="shared" si="40"/>
        <v>09JUL2025:14:00:00</v>
      </c>
      <c r="M207">
        <v>14</v>
      </c>
      <c r="N207">
        <f t="shared" si="41"/>
        <v>2810.1640619999962</v>
      </c>
      <c r="O207" t="str">
        <f t="shared" si="42"/>
        <v/>
      </c>
      <c r="P207">
        <f t="shared" si="43"/>
        <v>2810.1640619999962</v>
      </c>
      <c r="Q207" t="str">
        <f t="shared" si="44"/>
        <v/>
      </c>
      <c r="R207">
        <f t="shared" si="45"/>
        <v>1</v>
      </c>
      <c r="S207">
        <f t="shared" si="46"/>
        <v>3.9856618505347572</v>
      </c>
      <c r="V207">
        <f t="shared" si="47"/>
        <v>14</v>
      </c>
      <c r="W207" t="str">
        <f t="shared" si="48"/>
        <v/>
      </c>
      <c r="X207">
        <f t="shared" si="49"/>
        <v>2810.1640619999962</v>
      </c>
      <c r="Y207" t="str">
        <f t="shared" si="50"/>
        <v/>
      </c>
      <c r="Z207">
        <f t="shared" si="51"/>
        <v>1</v>
      </c>
    </row>
    <row r="208" spans="1:26" x14ac:dyDescent="0.25">
      <c r="A208" t="s">
        <v>232</v>
      </c>
      <c r="B208">
        <v>71779.46875</v>
      </c>
      <c r="C208">
        <v>74471</v>
      </c>
      <c r="D208">
        <v>74764</v>
      </c>
      <c r="E208">
        <v>75593</v>
      </c>
      <c r="F208">
        <v>72659</v>
      </c>
      <c r="G208">
        <v>74471</v>
      </c>
      <c r="H208">
        <v>73839</v>
      </c>
      <c r="I208">
        <v>72369</v>
      </c>
      <c r="J208">
        <v>73441</v>
      </c>
      <c r="L208" s="1" t="str">
        <f t="shared" si="40"/>
        <v>09JUL2025:15:00:00</v>
      </c>
      <c r="M208">
        <v>15</v>
      </c>
      <c r="N208">
        <f t="shared" si="41"/>
        <v>2691.53125</v>
      </c>
      <c r="O208" t="str">
        <f t="shared" si="42"/>
        <v/>
      </c>
      <c r="P208">
        <f t="shared" si="43"/>
        <v>2691.53125</v>
      </c>
      <c r="Q208" t="str">
        <f t="shared" si="44"/>
        <v/>
      </c>
      <c r="R208">
        <f t="shared" si="45"/>
        <v>1</v>
      </c>
      <c r="S208">
        <f t="shared" si="46"/>
        <v>3.7497230013979448</v>
      </c>
      <c r="V208">
        <f t="shared" si="47"/>
        <v>15</v>
      </c>
      <c r="W208" t="str">
        <f t="shared" si="48"/>
        <v/>
      </c>
      <c r="X208">
        <f t="shared" si="49"/>
        <v>2691.53125</v>
      </c>
      <c r="Y208" t="str">
        <f t="shared" si="50"/>
        <v/>
      </c>
      <c r="Z208">
        <f t="shared" si="51"/>
        <v>1</v>
      </c>
    </row>
    <row r="209" spans="1:26" x14ac:dyDescent="0.25">
      <c r="A209" t="s">
        <v>233</v>
      </c>
      <c r="B209">
        <v>72882.304688000004</v>
      </c>
      <c r="C209">
        <v>75310</v>
      </c>
      <c r="D209">
        <v>75774</v>
      </c>
      <c r="E209">
        <v>76629</v>
      </c>
      <c r="F209">
        <v>74087</v>
      </c>
      <c r="G209">
        <v>75310</v>
      </c>
      <c r="H209">
        <v>74101</v>
      </c>
      <c r="I209">
        <v>72970</v>
      </c>
      <c r="J209">
        <v>74224</v>
      </c>
      <c r="L209" s="1" t="str">
        <f t="shared" si="40"/>
        <v>09JUL2025:16:00:00</v>
      </c>
      <c r="M209">
        <v>16</v>
      </c>
      <c r="N209">
        <f t="shared" si="41"/>
        <v>2427.6953119999962</v>
      </c>
      <c r="O209" t="str">
        <f t="shared" si="42"/>
        <v/>
      </c>
      <c r="P209">
        <f t="shared" si="43"/>
        <v>2427.6953119999962</v>
      </c>
      <c r="Q209" t="str">
        <f t="shared" si="44"/>
        <v/>
      </c>
      <c r="R209">
        <f t="shared" si="45"/>
        <v>1</v>
      </c>
      <c r="S209">
        <f t="shared" si="46"/>
        <v>3.3309804381086119</v>
      </c>
      <c r="V209">
        <f t="shared" si="47"/>
        <v>16</v>
      </c>
      <c r="W209" t="str">
        <f t="shared" si="48"/>
        <v/>
      </c>
      <c r="X209">
        <f t="shared" si="49"/>
        <v>2427.6953119999962</v>
      </c>
      <c r="Y209" t="str">
        <f t="shared" si="50"/>
        <v/>
      </c>
      <c r="Z209">
        <f t="shared" si="51"/>
        <v>1</v>
      </c>
    </row>
    <row r="210" spans="1:26" x14ac:dyDescent="0.25">
      <c r="A210" t="s">
        <v>234</v>
      </c>
      <c r="B210">
        <v>73955.375</v>
      </c>
      <c r="C210">
        <v>75251</v>
      </c>
      <c r="D210">
        <v>76253</v>
      </c>
      <c r="E210">
        <v>77075</v>
      </c>
      <c r="F210">
        <v>74884</v>
      </c>
      <c r="G210">
        <v>75251</v>
      </c>
      <c r="H210">
        <v>73681</v>
      </c>
      <c r="I210">
        <v>72994</v>
      </c>
      <c r="J210">
        <v>74287</v>
      </c>
      <c r="L210" s="1" t="str">
        <f t="shared" si="40"/>
        <v>09JUL2025:17:00:00</v>
      </c>
      <c r="M210">
        <v>17</v>
      </c>
      <c r="N210">
        <f t="shared" si="41"/>
        <v>1295.625</v>
      </c>
      <c r="O210" t="str">
        <f t="shared" si="42"/>
        <v/>
      </c>
      <c r="P210">
        <f t="shared" si="43"/>
        <v>1295.625</v>
      </c>
      <c r="Q210" t="str">
        <f t="shared" si="44"/>
        <v/>
      </c>
      <c r="R210">
        <f t="shared" si="45"/>
        <v>1</v>
      </c>
      <c r="S210">
        <f t="shared" si="46"/>
        <v>1.7519010619579711</v>
      </c>
      <c r="V210">
        <f t="shared" si="47"/>
        <v>17</v>
      </c>
      <c r="W210" t="str">
        <f t="shared" si="48"/>
        <v/>
      </c>
      <c r="X210">
        <f t="shared" si="49"/>
        <v>1295.625</v>
      </c>
      <c r="Y210" t="str">
        <f t="shared" si="50"/>
        <v/>
      </c>
      <c r="Z210">
        <f t="shared" si="51"/>
        <v>1</v>
      </c>
    </row>
    <row r="211" spans="1:26" x14ac:dyDescent="0.25">
      <c r="A211" t="s">
        <v>235</v>
      </c>
      <c r="B211">
        <v>74115.992188000004</v>
      </c>
      <c r="C211">
        <v>74457</v>
      </c>
      <c r="D211">
        <v>75724</v>
      </c>
      <c r="E211">
        <v>77087</v>
      </c>
      <c r="F211">
        <v>74635</v>
      </c>
      <c r="G211">
        <v>74457</v>
      </c>
      <c r="H211">
        <v>72544</v>
      </c>
      <c r="I211">
        <v>72315</v>
      </c>
      <c r="J211">
        <v>73571</v>
      </c>
      <c r="L211" s="1" t="str">
        <f t="shared" si="40"/>
        <v>09JUL2025:18:00:00</v>
      </c>
      <c r="M211">
        <v>18</v>
      </c>
      <c r="N211">
        <f t="shared" si="41"/>
        <v>341.00781199999619</v>
      </c>
      <c r="O211" t="str">
        <f t="shared" si="42"/>
        <v/>
      </c>
      <c r="P211">
        <f t="shared" si="43"/>
        <v>341.00781199999619</v>
      </c>
      <c r="Q211" t="str">
        <f t="shared" si="44"/>
        <v/>
      </c>
      <c r="R211">
        <f t="shared" si="45"/>
        <v>1</v>
      </c>
      <c r="S211">
        <f t="shared" si="46"/>
        <v>0.46010017802231917</v>
      </c>
      <c r="V211">
        <f t="shared" si="47"/>
        <v>18</v>
      </c>
      <c r="W211" t="str">
        <f t="shared" si="48"/>
        <v/>
      </c>
      <c r="X211">
        <f t="shared" si="49"/>
        <v>341.00781199999619</v>
      </c>
      <c r="Y211" t="str">
        <f t="shared" si="50"/>
        <v/>
      </c>
      <c r="Z211">
        <f t="shared" si="51"/>
        <v>1</v>
      </c>
    </row>
    <row r="212" spans="1:26" x14ac:dyDescent="0.25">
      <c r="A212" t="s">
        <v>236</v>
      </c>
      <c r="B212">
        <v>73210.242188000004</v>
      </c>
      <c r="C212">
        <v>72770</v>
      </c>
      <c r="D212">
        <v>74171</v>
      </c>
      <c r="E212">
        <v>75446</v>
      </c>
      <c r="F212">
        <v>73283</v>
      </c>
      <c r="G212">
        <v>72770</v>
      </c>
      <c r="H212">
        <v>70723</v>
      </c>
      <c r="I212">
        <v>70482</v>
      </c>
      <c r="J212">
        <v>71894</v>
      </c>
      <c r="L212" s="1" t="str">
        <f t="shared" si="40"/>
        <v>09JUL2025:19:00:00</v>
      </c>
      <c r="M212">
        <v>19</v>
      </c>
      <c r="N212">
        <f t="shared" si="41"/>
        <v>-440.24218800000381</v>
      </c>
      <c r="O212">
        <f t="shared" si="42"/>
        <v>-440.24218800000381</v>
      </c>
      <c r="P212" t="str">
        <f t="shared" si="43"/>
        <v/>
      </c>
      <c r="Q212">
        <f t="shared" si="44"/>
        <v>1</v>
      </c>
      <c r="R212" t="str">
        <f t="shared" si="45"/>
        <v/>
      </c>
      <c r="S212">
        <f t="shared" si="46"/>
        <v>0.60133961429807226</v>
      </c>
      <c r="V212">
        <f t="shared" si="47"/>
        <v>19</v>
      </c>
      <c r="W212">
        <f t="shared" si="48"/>
        <v>-440.24218800000381</v>
      </c>
      <c r="X212" t="str">
        <f t="shared" si="49"/>
        <v/>
      </c>
      <c r="Y212">
        <f t="shared" si="50"/>
        <v>1</v>
      </c>
      <c r="Z212" t="str">
        <f t="shared" si="51"/>
        <v/>
      </c>
    </row>
    <row r="213" spans="1:26" x14ac:dyDescent="0.25">
      <c r="A213" t="s">
        <v>237</v>
      </c>
      <c r="B213">
        <v>70970.664063000004</v>
      </c>
      <c r="C213">
        <v>70389</v>
      </c>
      <c r="D213">
        <v>71539</v>
      </c>
      <c r="E213">
        <v>72635</v>
      </c>
      <c r="F213">
        <v>70949</v>
      </c>
      <c r="G213">
        <v>70389</v>
      </c>
      <c r="H213">
        <v>68588</v>
      </c>
      <c r="I213">
        <v>68225</v>
      </c>
      <c r="J213">
        <v>69625</v>
      </c>
      <c r="L213" s="1" t="str">
        <f t="shared" si="40"/>
        <v>09JUL2025:20:00:00</v>
      </c>
      <c r="M213">
        <v>20</v>
      </c>
      <c r="N213">
        <f t="shared" si="41"/>
        <v>-581.66406300000381</v>
      </c>
      <c r="O213">
        <f t="shared" si="42"/>
        <v>-581.66406300000381</v>
      </c>
      <c r="P213" t="str">
        <f t="shared" si="43"/>
        <v/>
      </c>
      <c r="Q213">
        <f t="shared" si="44"/>
        <v>1</v>
      </c>
      <c r="R213" t="str">
        <f t="shared" si="45"/>
        <v/>
      </c>
      <c r="S213">
        <f t="shared" si="46"/>
        <v>0.81958379660033343</v>
      </c>
      <c r="V213">
        <f t="shared" si="47"/>
        <v>20</v>
      </c>
      <c r="W213">
        <f t="shared" si="48"/>
        <v>-581.66406300000381</v>
      </c>
      <c r="X213" t="str">
        <f t="shared" si="49"/>
        <v/>
      </c>
      <c r="Y213">
        <f t="shared" si="50"/>
        <v>1</v>
      </c>
      <c r="Z213" t="str">
        <f t="shared" si="51"/>
        <v/>
      </c>
    </row>
    <row r="214" spans="1:26" x14ac:dyDescent="0.25">
      <c r="A214" t="s">
        <v>238</v>
      </c>
      <c r="B214">
        <v>67292.507813000004</v>
      </c>
      <c r="C214">
        <v>68203</v>
      </c>
      <c r="D214">
        <v>69231</v>
      </c>
      <c r="E214">
        <v>69869</v>
      </c>
      <c r="F214">
        <v>68506</v>
      </c>
      <c r="G214">
        <v>68203</v>
      </c>
      <c r="H214">
        <v>66710</v>
      </c>
      <c r="I214">
        <v>66136</v>
      </c>
      <c r="J214">
        <v>67457</v>
      </c>
      <c r="L214" s="1" t="str">
        <f t="shared" si="40"/>
        <v>09JUL2025:21:00:00</v>
      </c>
      <c r="M214">
        <v>21</v>
      </c>
      <c r="N214">
        <f t="shared" si="41"/>
        <v>910.49218699999619</v>
      </c>
      <c r="O214" t="str">
        <f t="shared" si="42"/>
        <v/>
      </c>
      <c r="P214">
        <f t="shared" si="43"/>
        <v>910.49218699999619</v>
      </c>
      <c r="Q214" t="str">
        <f t="shared" si="44"/>
        <v/>
      </c>
      <c r="R214">
        <f t="shared" si="45"/>
        <v>1</v>
      </c>
      <c r="S214">
        <f t="shared" si="46"/>
        <v>1.3530364918635138</v>
      </c>
      <c r="V214">
        <f t="shared" si="47"/>
        <v>21</v>
      </c>
      <c r="W214" t="str">
        <f t="shared" si="48"/>
        <v/>
      </c>
      <c r="X214">
        <f t="shared" si="49"/>
        <v>910.49218699999619</v>
      </c>
      <c r="Y214" t="str">
        <f t="shared" si="50"/>
        <v/>
      </c>
      <c r="Z214">
        <f t="shared" si="51"/>
        <v>1</v>
      </c>
    </row>
    <row r="215" spans="1:26" x14ac:dyDescent="0.25">
      <c r="A215" t="s">
        <v>239</v>
      </c>
      <c r="B215">
        <v>65052.25</v>
      </c>
      <c r="C215">
        <v>66751</v>
      </c>
      <c r="D215">
        <v>67803</v>
      </c>
      <c r="E215">
        <v>68321</v>
      </c>
      <c r="F215">
        <v>66417</v>
      </c>
      <c r="G215">
        <v>66751</v>
      </c>
      <c r="H215">
        <v>65247</v>
      </c>
      <c r="I215">
        <v>64572</v>
      </c>
      <c r="J215">
        <v>65799</v>
      </c>
      <c r="L215" s="1" t="str">
        <f t="shared" si="40"/>
        <v>09JUL2025:22:00:00</v>
      </c>
      <c r="M215">
        <v>22</v>
      </c>
      <c r="N215">
        <f t="shared" si="41"/>
        <v>1698.75</v>
      </c>
      <c r="O215" t="str">
        <f t="shared" si="42"/>
        <v/>
      </c>
      <c r="P215">
        <f t="shared" si="43"/>
        <v>1698.75</v>
      </c>
      <c r="Q215" t="str">
        <f t="shared" si="44"/>
        <v/>
      </c>
      <c r="R215">
        <f t="shared" si="45"/>
        <v>1</v>
      </c>
      <c r="S215">
        <f t="shared" si="46"/>
        <v>2.6113624048361128</v>
      </c>
      <c r="V215">
        <f t="shared" si="47"/>
        <v>22</v>
      </c>
      <c r="W215" t="str">
        <f t="shared" si="48"/>
        <v/>
      </c>
      <c r="X215">
        <f t="shared" si="49"/>
        <v>1698.75</v>
      </c>
      <c r="Y215" t="str">
        <f t="shared" si="50"/>
        <v/>
      </c>
      <c r="Z215">
        <f t="shared" si="51"/>
        <v>1</v>
      </c>
    </row>
    <row r="216" spans="1:26" x14ac:dyDescent="0.25">
      <c r="A216" t="s">
        <v>240</v>
      </c>
      <c r="B216">
        <v>61913.285155999998</v>
      </c>
      <c r="C216">
        <v>63844</v>
      </c>
      <c r="D216">
        <v>64482</v>
      </c>
      <c r="E216">
        <v>64601</v>
      </c>
      <c r="F216">
        <v>63230</v>
      </c>
      <c r="G216">
        <v>63844</v>
      </c>
      <c r="H216">
        <v>62318</v>
      </c>
      <c r="I216">
        <v>61562</v>
      </c>
      <c r="J216">
        <v>62777</v>
      </c>
      <c r="L216" s="1" t="str">
        <f t="shared" si="40"/>
        <v>09JUL2025:23:00:00</v>
      </c>
      <c r="M216">
        <v>23</v>
      </c>
      <c r="N216">
        <f t="shared" si="41"/>
        <v>1930.7148440000019</v>
      </c>
      <c r="O216" t="str">
        <f t="shared" si="42"/>
        <v/>
      </c>
      <c r="P216">
        <f t="shared" si="43"/>
        <v>1930.7148440000019</v>
      </c>
      <c r="Q216" t="str">
        <f t="shared" si="44"/>
        <v/>
      </c>
      <c r="R216">
        <f t="shared" si="45"/>
        <v>1</v>
      </c>
      <c r="S216">
        <f t="shared" si="46"/>
        <v>3.1184177016859471</v>
      </c>
      <c r="V216">
        <f t="shared" si="47"/>
        <v>23</v>
      </c>
      <c r="W216" t="str">
        <f t="shared" si="48"/>
        <v/>
      </c>
      <c r="X216">
        <f t="shared" si="49"/>
        <v>1930.7148440000019</v>
      </c>
      <c r="Y216" t="str">
        <f t="shared" si="50"/>
        <v/>
      </c>
      <c r="Z216">
        <f t="shared" si="51"/>
        <v>1</v>
      </c>
    </row>
    <row r="217" spans="1:26" x14ac:dyDescent="0.25">
      <c r="A217" t="s">
        <v>241</v>
      </c>
      <c r="B217">
        <v>58381.433594000002</v>
      </c>
      <c r="C217">
        <v>60605</v>
      </c>
      <c r="D217">
        <v>60905</v>
      </c>
      <c r="E217">
        <v>60859</v>
      </c>
      <c r="F217">
        <v>59711</v>
      </c>
      <c r="G217">
        <v>60605</v>
      </c>
      <c r="H217">
        <v>58951</v>
      </c>
      <c r="I217">
        <v>58196</v>
      </c>
      <c r="J217">
        <v>59414</v>
      </c>
      <c r="L217" s="1" t="str">
        <f t="shared" si="40"/>
        <v>10JUL2025:00:00:00</v>
      </c>
      <c r="M217">
        <v>24</v>
      </c>
      <c r="N217">
        <f t="shared" si="41"/>
        <v>2223.5664059999981</v>
      </c>
      <c r="O217" t="str">
        <f t="shared" si="42"/>
        <v/>
      </c>
      <c r="P217">
        <f t="shared" si="43"/>
        <v>2223.5664059999981</v>
      </c>
      <c r="Q217" t="str">
        <f t="shared" si="44"/>
        <v/>
      </c>
      <c r="R217">
        <f t="shared" si="45"/>
        <v>1</v>
      </c>
      <c r="S217">
        <f t="shared" si="46"/>
        <v>3.8086875725993128</v>
      </c>
      <c r="V217">
        <f t="shared" si="47"/>
        <v>24</v>
      </c>
      <c r="W217" t="str">
        <f t="shared" si="48"/>
        <v/>
      </c>
      <c r="X217">
        <f t="shared" si="49"/>
        <v>2223.5664059999981</v>
      </c>
      <c r="Y217" t="str">
        <f t="shared" si="50"/>
        <v/>
      </c>
      <c r="Z217">
        <f t="shared" si="51"/>
        <v>1</v>
      </c>
    </row>
    <row r="218" spans="1:26" x14ac:dyDescent="0.25">
      <c r="A218" t="s">
        <v>242</v>
      </c>
      <c r="B218">
        <v>55547.84375</v>
      </c>
      <c r="C218">
        <v>56111</v>
      </c>
      <c r="D218">
        <v>56685</v>
      </c>
      <c r="E218">
        <v>56487</v>
      </c>
      <c r="F218">
        <v>55240</v>
      </c>
      <c r="G218">
        <v>56111</v>
      </c>
      <c r="H218">
        <v>53401</v>
      </c>
      <c r="I218">
        <v>51253</v>
      </c>
      <c r="J218">
        <v>54370</v>
      </c>
      <c r="L218" s="1" t="str">
        <f t="shared" si="40"/>
        <v>10JUL2025:01:00:00</v>
      </c>
      <c r="M218">
        <v>1</v>
      </c>
      <c r="N218">
        <f t="shared" si="41"/>
        <v>563.15625</v>
      </c>
      <c r="O218" t="str">
        <f t="shared" si="42"/>
        <v/>
      </c>
      <c r="P218">
        <f t="shared" si="43"/>
        <v>563.15625</v>
      </c>
      <c r="Q218" t="str">
        <f t="shared" si="44"/>
        <v/>
      </c>
      <c r="R218">
        <f t="shared" si="45"/>
        <v>1</v>
      </c>
      <c r="S218">
        <f t="shared" si="46"/>
        <v>1.0138219811637603</v>
      </c>
      <c r="V218">
        <f t="shared" si="47"/>
        <v>1</v>
      </c>
      <c r="W218" t="str">
        <f t="shared" si="48"/>
        <v/>
      </c>
      <c r="X218">
        <f t="shared" si="49"/>
        <v>563.15625</v>
      </c>
      <c r="Y218" t="str">
        <f t="shared" si="50"/>
        <v/>
      </c>
      <c r="Z218">
        <f t="shared" si="51"/>
        <v>1</v>
      </c>
    </row>
    <row r="219" spans="1:26" x14ac:dyDescent="0.25">
      <c r="A219" t="s">
        <v>243</v>
      </c>
      <c r="B219">
        <v>52606.339844000002</v>
      </c>
      <c r="C219">
        <v>53665</v>
      </c>
      <c r="D219">
        <v>54273</v>
      </c>
      <c r="E219">
        <v>54037</v>
      </c>
      <c r="F219">
        <v>53103</v>
      </c>
      <c r="G219">
        <v>53665</v>
      </c>
      <c r="H219">
        <v>50959</v>
      </c>
      <c r="I219">
        <v>48933</v>
      </c>
      <c r="J219">
        <v>51988</v>
      </c>
      <c r="L219" s="1" t="str">
        <f t="shared" si="40"/>
        <v>10JUL2025:02:00:00</v>
      </c>
      <c r="M219">
        <v>2</v>
      </c>
      <c r="N219">
        <f t="shared" si="41"/>
        <v>1058.6601559999981</v>
      </c>
      <c r="O219" t="str">
        <f t="shared" si="42"/>
        <v/>
      </c>
      <c r="P219">
        <f t="shared" si="43"/>
        <v>1058.6601559999981</v>
      </c>
      <c r="Q219" t="str">
        <f t="shared" si="44"/>
        <v/>
      </c>
      <c r="R219">
        <f t="shared" si="45"/>
        <v>1</v>
      </c>
      <c r="S219">
        <f t="shared" si="46"/>
        <v>2.0124193379341202</v>
      </c>
      <c r="V219">
        <f t="shared" si="47"/>
        <v>2</v>
      </c>
      <c r="W219" t="str">
        <f t="shared" si="48"/>
        <v/>
      </c>
      <c r="X219">
        <f t="shared" si="49"/>
        <v>1058.6601559999981</v>
      </c>
      <c r="Y219" t="str">
        <f t="shared" si="50"/>
        <v/>
      </c>
      <c r="Z219">
        <f t="shared" si="51"/>
        <v>1</v>
      </c>
    </row>
    <row r="220" spans="1:26" x14ac:dyDescent="0.25">
      <c r="A220" t="s">
        <v>244</v>
      </c>
      <c r="B220">
        <v>50935.011719000002</v>
      </c>
      <c r="C220">
        <v>51772</v>
      </c>
      <c r="D220">
        <v>52595</v>
      </c>
      <c r="E220">
        <v>52451</v>
      </c>
      <c r="F220">
        <v>51380</v>
      </c>
      <c r="G220">
        <v>51772</v>
      </c>
      <c r="H220">
        <v>49038</v>
      </c>
      <c r="I220">
        <v>47100</v>
      </c>
      <c r="J220">
        <v>50051</v>
      </c>
      <c r="L220" s="1" t="str">
        <f t="shared" si="40"/>
        <v>10JUL2025:03:00:00</v>
      </c>
      <c r="M220">
        <v>3</v>
      </c>
      <c r="N220">
        <f t="shared" si="41"/>
        <v>836.9882809999981</v>
      </c>
      <c r="O220" t="str">
        <f t="shared" si="42"/>
        <v/>
      </c>
      <c r="P220">
        <f t="shared" si="43"/>
        <v>836.9882809999981</v>
      </c>
      <c r="Q220" t="str">
        <f t="shared" si="44"/>
        <v/>
      </c>
      <c r="R220">
        <f t="shared" si="45"/>
        <v>1</v>
      </c>
      <c r="S220">
        <f t="shared" si="46"/>
        <v>1.6432474495490907</v>
      </c>
      <c r="V220">
        <f t="shared" si="47"/>
        <v>3</v>
      </c>
      <c r="W220" t="str">
        <f t="shared" si="48"/>
        <v/>
      </c>
      <c r="X220">
        <f t="shared" si="49"/>
        <v>836.9882809999981</v>
      </c>
      <c r="Y220" t="str">
        <f t="shared" si="50"/>
        <v/>
      </c>
      <c r="Z220">
        <f t="shared" si="51"/>
        <v>1</v>
      </c>
    </row>
    <row r="221" spans="1:26" x14ac:dyDescent="0.25">
      <c r="A221" t="s">
        <v>245</v>
      </c>
      <c r="B221">
        <v>49790.664062999997</v>
      </c>
      <c r="C221">
        <v>50673</v>
      </c>
      <c r="D221">
        <v>51359</v>
      </c>
      <c r="E221">
        <v>51161</v>
      </c>
      <c r="F221">
        <v>50514</v>
      </c>
      <c r="G221">
        <v>50673</v>
      </c>
      <c r="H221">
        <v>47967</v>
      </c>
      <c r="I221">
        <v>45962</v>
      </c>
      <c r="J221">
        <v>48977</v>
      </c>
      <c r="L221" s="1" t="str">
        <f t="shared" si="40"/>
        <v>10JUL2025:04:00:00</v>
      </c>
      <c r="M221">
        <v>4</v>
      </c>
      <c r="N221">
        <f t="shared" si="41"/>
        <v>882.33593700000347</v>
      </c>
      <c r="O221" t="str">
        <f t="shared" si="42"/>
        <v/>
      </c>
      <c r="P221">
        <f t="shared" si="43"/>
        <v>882.33593700000347</v>
      </c>
      <c r="Q221" t="str">
        <f t="shared" si="44"/>
        <v/>
      </c>
      <c r="R221">
        <f t="shared" si="45"/>
        <v>1</v>
      </c>
      <c r="S221">
        <f t="shared" si="46"/>
        <v>1.7720911211057282</v>
      </c>
      <c r="V221">
        <f t="shared" si="47"/>
        <v>4</v>
      </c>
      <c r="W221" t="str">
        <f t="shared" si="48"/>
        <v/>
      </c>
      <c r="X221">
        <f t="shared" si="49"/>
        <v>882.33593700000347</v>
      </c>
      <c r="Y221" t="str">
        <f t="shared" si="50"/>
        <v/>
      </c>
      <c r="Z221">
        <f t="shared" si="51"/>
        <v>1</v>
      </c>
    </row>
    <row r="222" spans="1:26" x14ac:dyDescent="0.25">
      <c r="A222" t="s">
        <v>246</v>
      </c>
      <c r="B222">
        <v>49581.523437999997</v>
      </c>
      <c r="C222">
        <v>50140</v>
      </c>
      <c r="D222">
        <v>50651</v>
      </c>
      <c r="E222">
        <v>50489</v>
      </c>
      <c r="F222">
        <v>50147</v>
      </c>
      <c r="G222">
        <v>50140</v>
      </c>
      <c r="H222">
        <v>47637</v>
      </c>
      <c r="I222">
        <v>45597</v>
      </c>
      <c r="J222">
        <v>48552</v>
      </c>
      <c r="L222" s="1" t="str">
        <f t="shared" si="40"/>
        <v>10JUL2025:05:00:00</v>
      </c>
      <c r="M222">
        <v>5</v>
      </c>
      <c r="N222">
        <f t="shared" si="41"/>
        <v>558.47656200000347</v>
      </c>
      <c r="O222" t="str">
        <f t="shared" si="42"/>
        <v/>
      </c>
      <c r="P222">
        <f t="shared" si="43"/>
        <v>558.47656200000347</v>
      </c>
      <c r="Q222" t="str">
        <f t="shared" si="44"/>
        <v/>
      </c>
      <c r="R222">
        <f t="shared" si="45"/>
        <v>1</v>
      </c>
      <c r="S222">
        <f t="shared" si="46"/>
        <v>1.1263803999454745</v>
      </c>
      <c r="V222">
        <f t="shared" si="47"/>
        <v>5</v>
      </c>
      <c r="W222" t="str">
        <f t="shared" si="48"/>
        <v/>
      </c>
      <c r="X222">
        <f t="shared" si="49"/>
        <v>558.47656200000347</v>
      </c>
      <c r="Y222" t="str">
        <f t="shared" si="50"/>
        <v/>
      </c>
      <c r="Z222">
        <f t="shared" si="51"/>
        <v>1</v>
      </c>
    </row>
    <row r="223" spans="1:26" x14ac:dyDescent="0.25">
      <c r="A223" t="s">
        <v>247</v>
      </c>
      <c r="B223">
        <v>50325.71875</v>
      </c>
      <c r="C223">
        <v>50619</v>
      </c>
      <c r="D223">
        <v>51297</v>
      </c>
      <c r="E223">
        <v>51276</v>
      </c>
      <c r="F223">
        <v>51178</v>
      </c>
      <c r="G223">
        <v>50619</v>
      </c>
      <c r="H223">
        <v>48341</v>
      </c>
      <c r="I223">
        <v>46225</v>
      </c>
      <c r="J223">
        <v>49173</v>
      </c>
      <c r="L223" s="1" t="str">
        <f t="shared" si="40"/>
        <v>10JUL2025:06:00:00</v>
      </c>
      <c r="M223">
        <v>6</v>
      </c>
      <c r="N223">
        <f t="shared" si="41"/>
        <v>293.28125</v>
      </c>
      <c r="O223" t="str">
        <f t="shared" si="42"/>
        <v/>
      </c>
      <c r="P223">
        <f t="shared" si="43"/>
        <v>293.28125</v>
      </c>
      <c r="Q223" t="str">
        <f t="shared" si="44"/>
        <v/>
      </c>
      <c r="R223">
        <f t="shared" si="45"/>
        <v>1</v>
      </c>
      <c r="S223">
        <f t="shared" si="46"/>
        <v>0.5827661428084423</v>
      </c>
      <c r="V223">
        <f t="shared" si="47"/>
        <v>6</v>
      </c>
      <c r="W223" t="str">
        <f t="shared" si="48"/>
        <v/>
      </c>
      <c r="X223">
        <f t="shared" si="49"/>
        <v>293.28125</v>
      </c>
      <c r="Y223" t="str">
        <f t="shared" si="50"/>
        <v/>
      </c>
      <c r="Z223">
        <f t="shared" si="51"/>
        <v>1</v>
      </c>
    </row>
    <row r="224" spans="1:26" x14ac:dyDescent="0.25">
      <c r="A224" t="s">
        <v>248</v>
      </c>
      <c r="B224">
        <v>51458.199219000002</v>
      </c>
      <c r="C224">
        <v>51781</v>
      </c>
      <c r="D224">
        <v>52135</v>
      </c>
      <c r="E224">
        <v>52139</v>
      </c>
      <c r="F224">
        <v>52549</v>
      </c>
      <c r="G224">
        <v>51781</v>
      </c>
      <c r="H224">
        <v>49519</v>
      </c>
      <c r="I224">
        <v>47693</v>
      </c>
      <c r="J224">
        <v>50360</v>
      </c>
      <c r="L224" s="1" t="str">
        <f t="shared" si="40"/>
        <v>10JUL2025:07:00:00</v>
      </c>
      <c r="M224">
        <v>7</v>
      </c>
      <c r="N224">
        <f t="shared" si="41"/>
        <v>322.8007809999981</v>
      </c>
      <c r="O224" t="str">
        <f t="shared" si="42"/>
        <v/>
      </c>
      <c r="P224">
        <f t="shared" si="43"/>
        <v>322.8007809999981</v>
      </c>
      <c r="Q224" t="str">
        <f t="shared" si="44"/>
        <v/>
      </c>
      <c r="R224">
        <f t="shared" si="45"/>
        <v>1</v>
      </c>
      <c r="S224">
        <f t="shared" si="46"/>
        <v>0.62730679638864972</v>
      </c>
      <c r="V224">
        <f t="shared" si="47"/>
        <v>7</v>
      </c>
      <c r="W224" t="str">
        <f t="shared" si="48"/>
        <v/>
      </c>
      <c r="X224">
        <f t="shared" si="49"/>
        <v>322.8007809999981</v>
      </c>
      <c r="Y224" t="str">
        <f t="shared" si="50"/>
        <v/>
      </c>
      <c r="Z224">
        <f t="shared" si="51"/>
        <v>1</v>
      </c>
    </row>
    <row r="225" spans="1:26" x14ac:dyDescent="0.25">
      <c r="A225" t="s">
        <v>249</v>
      </c>
      <c r="B225">
        <v>53142.503905999998</v>
      </c>
      <c r="C225">
        <v>53334</v>
      </c>
      <c r="D225">
        <v>53515</v>
      </c>
      <c r="E225">
        <v>53589</v>
      </c>
      <c r="F225">
        <v>54068</v>
      </c>
      <c r="G225">
        <v>53334</v>
      </c>
      <c r="H225">
        <v>50744</v>
      </c>
      <c r="I225">
        <v>48374</v>
      </c>
      <c r="J225">
        <v>51484</v>
      </c>
      <c r="L225" s="1" t="str">
        <f t="shared" si="40"/>
        <v>10JUL2025:08:00:00</v>
      </c>
      <c r="M225">
        <v>8</v>
      </c>
      <c r="N225">
        <f t="shared" si="41"/>
        <v>191.4960940000019</v>
      </c>
      <c r="O225" t="str">
        <f t="shared" si="42"/>
        <v/>
      </c>
      <c r="P225">
        <f t="shared" si="43"/>
        <v>191.4960940000019</v>
      </c>
      <c r="Q225" t="str">
        <f t="shared" si="44"/>
        <v/>
      </c>
      <c r="R225">
        <f t="shared" si="45"/>
        <v>1</v>
      </c>
      <c r="S225">
        <f t="shared" si="46"/>
        <v>0.3603445075503513</v>
      </c>
      <c r="V225">
        <f t="shared" si="47"/>
        <v>8</v>
      </c>
      <c r="W225" t="str">
        <f t="shared" si="48"/>
        <v/>
      </c>
      <c r="X225">
        <f t="shared" si="49"/>
        <v>191.4960940000019</v>
      </c>
      <c r="Y225" t="str">
        <f t="shared" si="50"/>
        <v/>
      </c>
      <c r="Z225">
        <f t="shared" si="51"/>
        <v>1</v>
      </c>
    </row>
    <row r="226" spans="1:26" x14ac:dyDescent="0.25">
      <c r="A226" t="s">
        <v>250</v>
      </c>
      <c r="B226">
        <v>57897.054687999997</v>
      </c>
      <c r="C226">
        <v>57045</v>
      </c>
      <c r="D226">
        <v>57004</v>
      </c>
      <c r="E226">
        <v>57057</v>
      </c>
      <c r="F226">
        <v>57447</v>
      </c>
      <c r="G226">
        <v>57045</v>
      </c>
      <c r="H226">
        <v>54076</v>
      </c>
      <c r="I226">
        <v>51317</v>
      </c>
      <c r="J226">
        <v>54888</v>
      </c>
      <c r="L226" s="1" t="str">
        <f t="shared" si="40"/>
        <v>10JUL2025:09:00:00</v>
      </c>
      <c r="M226">
        <v>9</v>
      </c>
      <c r="N226">
        <f t="shared" si="41"/>
        <v>-852.05468799999653</v>
      </c>
      <c r="O226">
        <f t="shared" si="42"/>
        <v>-852.05468799999653</v>
      </c>
      <c r="P226" t="str">
        <f t="shared" si="43"/>
        <v/>
      </c>
      <c r="Q226">
        <f t="shared" si="44"/>
        <v>1</v>
      </c>
      <c r="R226" t="str">
        <f t="shared" si="45"/>
        <v/>
      </c>
      <c r="S226">
        <f t="shared" si="46"/>
        <v>1.4716719055772578</v>
      </c>
      <c r="V226">
        <f t="shared" si="47"/>
        <v>9</v>
      </c>
      <c r="W226">
        <f t="shared" si="48"/>
        <v>-852.05468799999653</v>
      </c>
      <c r="X226" t="str">
        <f t="shared" si="49"/>
        <v/>
      </c>
      <c r="Y226">
        <f t="shared" si="50"/>
        <v>1</v>
      </c>
      <c r="Z226" t="str">
        <f t="shared" si="51"/>
        <v/>
      </c>
    </row>
    <row r="227" spans="1:26" x14ac:dyDescent="0.25">
      <c r="A227" t="s">
        <v>251</v>
      </c>
      <c r="B227">
        <v>61540.929687999997</v>
      </c>
      <c r="C227">
        <v>60927</v>
      </c>
      <c r="D227">
        <v>61647</v>
      </c>
      <c r="E227">
        <v>61862</v>
      </c>
      <c r="F227">
        <v>61103</v>
      </c>
      <c r="G227">
        <v>60927</v>
      </c>
      <c r="H227">
        <v>57940</v>
      </c>
      <c r="I227">
        <v>55134</v>
      </c>
      <c r="J227">
        <v>58991</v>
      </c>
      <c r="L227" s="1" t="str">
        <f t="shared" si="40"/>
        <v>10JUL2025:10:00:00</v>
      </c>
      <c r="M227">
        <v>10</v>
      </c>
      <c r="N227">
        <f t="shared" si="41"/>
        <v>-613.92968799999653</v>
      </c>
      <c r="O227">
        <f t="shared" si="42"/>
        <v>-613.92968799999653</v>
      </c>
      <c r="P227" t="str">
        <f t="shared" si="43"/>
        <v/>
      </c>
      <c r="Q227">
        <f t="shared" si="44"/>
        <v>1</v>
      </c>
      <c r="R227" t="str">
        <f t="shared" si="45"/>
        <v/>
      </c>
      <c r="S227">
        <f t="shared" si="46"/>
        <v>0.99759573199900486</v>
      </c>
      <c r="V227">
        <f t="shared" si="47"/>
        <v>10</v>
      </c>
      <c r="W227">
        <f t="shared" si="48"/>
        <v>-613.92968799999653</v>
      </c>
      <c r="X227" t="str">
        <f t="shared" si="49"/>
        <v/>
      </c>
      <c r="Y227">
        <f t="shared" si="50"/>
        <v>1</v>
      </c>
      <c r="Z227" t="str">
        <f t="shared" si="51"/>
        <v/>
      </c>
    </row>
    <row r="228" spans="1:26" x14ac:dyDescent="0.25">
      <c r="A228" t="s">
        <v>252</v>
      </c>
      <c r="B228">
        <v>63734.992187999997</v>
      </c>
      <c r="C228">
        <v>64139</v>
      </c>
      <c r="D228">
        <v>65261</v>
      </c>
      <c r="E228">
        <v>65113</v>
      </c>
      <c r="F228">
        <v>63853</v>
      </c>
      <c r="G228">
        <v>64139</v>
      </c>
      <c r="H228">
        <v>61520</v>
      </c>
      <c r="I228">
        <v>58994</v>
      </c>
      <c r="J228">
        <v>62305</v>
      </c>
      <c r="L228" s="1" t="str">
        <f t="shared" si="40"/>
        <v>10JUL2025:11:00:00</v>
      </c>
      <c r="M228">
        <v>11</v>
      </c>
      <c r="N228">
        <f t="shared" si="41"/>
        <v>404.00781200000347</v>
      </c>
      <c r="O228" t="str">
        <f t="shared" si="42"/>
        <v/>
      </c>
      <c r="P228">
        <f t="shared" si="43"/>
        <v>404.00781200000347</v>
      </c>
      <c r="Q228" t="str">
        <f t="shared" si="44"/>
        <v/>
      </c>
      <c r="R228">
        <f t="shared" si="45"/>
        <v>1</v>
      </c>
      <c r="S228">
        <f t="shared" si="46"/>
        <v>0.63388697186671961</v>
      </c>
      <c r="V228">
        <f t="shared" si="47"/>
        <v>11</v>
      </c>
      <c r="W228" t="str">
        <f t="shared" si="48"/>
        <v/>
      </c>
      <c r="X228">
        <f t="shared" si="49"/>
        <v>404.00781200000347</v>
      </c>
      <c r="Y228" t="str">
        <f t="shared" si="50"/>
        <v/>
      </c>
      <c r="Z228">
        <f t="shared" si="51"/>
        <v>1</v>
      </c>
    </row>
    <row r="229" spans="1:26" x14ac:dyDescent="0.25">
      <c r="A229" t="s">
        <v>253</v>
      </c>
      <c r="B229">
        <v>67284.953125</v>
      </c>
      <c r="C229">
        <v>67673</v>
      </c>
      <c r="D229">
        <v>68858</v>
      </c>
      <c r="E229">
        <v>68379</v>
      </c>
      <c r="F229">
        <v>66818</v>
      </c>
      <c r="G229">
        <v>67673</v>
      </c>
      <c r="H229">
        <v>65021</v>
      </c>
      <c r="I229">
        <v>62570</v>
      </c>
      <c r="J229">
        <v>65539</v>
      </c>
      <c r="L229" s="1" t="str">
        <f t="shared" si="40"/>
        <v>10JUL2025:12:00:00</v>
      </c>
      <c r="M229">
        <v>12</v>
      </c>
      <c r="N229">
        <f t="shared" si="41"/>
        <v>388.046875</v>
      </c>
      <c r="O229" t="str">
        <f t="shared" si="42"/>
        <v/>
      </c>
      <c r="P229">
        <f t="shared" si="43"/>
        <v>388.046875</v>
      </c>
      <c r="Q229" t="str">
        <f t="shared" si="44"/>
        <v/>
      </c>
      <c r="R229">
        <f t="shared" si="45"/>
        <v>1</v>
      </c>
      <c r="S229">
        <f t="shared" si="46"/>
        <v>0.57672162493611012</v>
      </c>
      <c r="V229">
        <f t="shared" si="47"/>
        <v>12</v>
      </c>
      <c r="W229" t="str">
        <f t="shared" si="48"/>
        <v/>
      </c>
      <c r="X229">
        <f t="shared" si="49"/>
        <v>388.046875</v>
      </c>
      <c r="Y229" t="str">
        <f t="shared" si="50"/>
        <v/>
      </c>
      <c r="Z229">
        <f t="shared" si="51"/>
        <v>1</v>
      </c>
    </row>
    <row r="230" spans="1:26" x14ac:dyDescent="0.25">
      <c r="A230" t="s">
        <v>254</v>
      </c>
      <c r="B230">
        <v>71052.1875</v>
      </c>
      <c r="C230">
        <v>71007</v>
      </c>
      <c r="D230">
        <v>72317</v>
      </c>
      <c r="E230">
        <v>72304</v>
      </c>
      <c r="F230">
        <v>69579</v>
      </c>
      <c r="G230">
        <v>71007</v>
      </c>
      <c r="H230">
        <v>68132</v>
      </c>
      <c r="I230">
        <v>65780</v>
      </c>
      <c r="J230">
        <v>68670</v>
      </c>
      <c r="L230" s="1" t="str">
        <f t="shared" si="40"/>
        <v>10JUL2025:13:00:00</v>
      </c>
      <c r="M230">
        <v>13</v>
      </c>
      <c r="N230">
        <f t="shared" si="41"/>
        <v>-45.1875</v>
      </c>
      <c r="O230">
        <f t="shared" si="42"/>
        <v>-45.1875</v>
      </c>
      <c r="P230" t="str">
        <f t="shared" si="43"/>
        <v/>
      </c>
      <c r="Q230">
        <f t="shared" si="44"/>
        <v>1</v>
      </c>
      <c r="R230" t="str">
        <f t="shared" si="45"/>
        <v/>
      </c>
      <c r="S230">
        <f t="shared" si="46"/>
        <v>6.3597619707345399E-2</v>
      </c>
      <c r="V230">
        <f t="shared" si="47"/>
        <v>13</v>
      </c>
      <c r="W230">
        <f t="shared" si="48"/>
        <v>-45.1875</v>
      </c>
      <c r="X230" t="str">
        <f t="shared" si="49"/>
        <v/>
      </c>
      <c r="Y230">
        <f t="shared" si="50"/>
        <v>1</v>
      </c>
      <c r="Z230" t="str">
        <f t="shared" si="51"/>
        <v/>
      </c>
    </row>
    <row r="231" spans="1:26" x14ac:dyDescent="0.25">
      <c r="A231" t="s">
        <v>255</v>
      </c>
      <c r="B231">
        <v>74262.09375</v>
      </c>
      <c r="C231">
        <v>74048</v>
      </c>
      <c r="D231">
        <v>74776</v>
      </c>
      <c r="E231">
        <v>74913</v>
      </c>
      <c r="F231">
        <v>71803</v>
      </c>
      <c r="G231">
        <v>74048</v>
      </c>
      <c r="H231">
        <v>70897</v>
      </c>
      <c r="I231">
        <v>68756</v>
      </c>
      <c r="J231">
        <v>70966</v>
      </c>
      <c r="L231" s="1" t="str">
        <f t="shared" si="40"/>
        <v>10JUL2025:14:00:00</v>
      </c>
      <c r="M231">
        <v>14</v>
      </c>
      <c r="N231">
        <f t="shared" si="41"/>
        <v>-214.09375</v>
      </c>
      <c r="O231">
        <f t="shared" si="42"/>
        <v>-214.09375</v>
      </c>
      <c r="P231" t="str">
        <f t="shared" si="43"/>
        <v/>
      </c>
      <c r="Q231">
        <f t="shared" si="44"/>
        <v>1</v>
      </c>
      <c r="R231" t="str">
        <f t="shared" si="45"/>
        <v/>
      </c>
      <c r="S231">
        <f t="shared" si="46"/>
        <v>0.28829479373519551</v>
      </c>
      <c r="V231">
        <f t="shared" si="47"/>
        <v>14</v>
      </c>
      <c r="W231">
        <f t="shared" si="48"/>
        <v>-214.09375</v>
      </c>
      <c r="X231" t="str">
        <f t="shared" si="49"/>
        <v/>
      </c>
      <c r="Y231">
        <f t="shared" si="50"/>
        <v>1</v>
      </c>
      <c r="Z231" t="str">
        <f t="shared" si="51"/>
        <v/>
      </c>
    </row>
    <row r="232" spans="1:26" x14ac:dyDescent="0.25">
      <c r="A232" t="s">
        <v>256</v>
      </c>
      <c r="B232">
        <v>75693.984375</v>
      </c>
      <c r="C232">
        <v>75955</v>
      </c>
      <c r="D232">
        <v>76892</v>
      </c>
      <c r="E232">
        <v>78117</v>
      </c>
      <c r="F232">
        <v>73661</v>
      </c>
      <c r="G232">
        <v>75955</v>
      </c>
      <c r="H232">
        <v>72614</v>
      </c>
      <c r="I232">
        <v>70901</v>
      </c>
      <c r="J232">
        <v>72728</v>
      </c>
      <c r="L232" s="1" t="str">
        <f t="shared" si="40"/>
        <v>10JUL2025:15:00:00</v>
      </c>
      <c r="M232">
        <v>15</v>
      </c>
      <c r="N232">
        <f t="shared" si="41"/>
        <v>261.015625</v>
      </c>
      <c r="O232" t="str">
        <f t="shared" si="42"/>
        <v/>
      </c>
      <c r="P232">
        <f t="shared" si="43"/>
        <v>261.015625</v>
      </c>
      <c r="Q232" t="str">
        <f t="shared" si="44"/>
        <v/>
      </c>
      <c r="R232">
        <f t="shared" si="45"/>
        <v>1</v>
      </c>
      <c r="S232">
        <f t="shared" si="46"/>
        <v>0.34483007752226019</v>
      </c>
      <c r="V232">
        <f t="shared" si="47"/>
        <v>15</v>
      </c>
      <c r="W232" t="str">
        <f t="shared" si="48"/>
        <v/>
      </c>
      <c r="X232">
        <f t="shared" si="49"/>
        <v>261.015625</v>
      </c>
      <c r="Y232" t="str">
        <f t="shared" si="50"/>
        <v/>
      </c>
      <c r="Z232">
        <f t="shared" si="51"/>
        <v>1</v>
      </c>
    </row>
    <row r="233" spans="1:26" x14ac:dyDescent="0.25">
      <c r="A233" t="s">
        <v>257</v>
      </c>
      <c r="B233">
        <v>76412.890625</v>
      </c>
      <c r="C233">
        <v>77363</v>
      </c>
      <c r="D233">
        <v>77692</v>
      </c>
      <c r="E233">
        <v>78990</v>
      </c>
      <c r="F233">
        <v>74919</v>
      </c>
      <c r="G233">
        <v>77363</v>
      </c>
      <c r="H233">
        <v>73951</v>
      </c>
      <c r="I233">
        <v>71980</v>
      </c>
      <c r="J233">
        <v>74024</v>
      </c>
      <c r="L233" s="1" t="str">
        <f t="shared" si="40"/>
        <v>10JUL2025:16:00:00</v>
      </c>
      <c r="M233">
        <v>16</v>
      </c>
      <c r="N233">
        <f t="shared" si="41"/>
        <v>950.109375</v>
      </c>
      <c r="O233" t="str">
        <f t="shared" si="42"/>
        <v/>
      </c>
      <c r="P233">
        <f t="shared" si="43"/>
        <v>950.109375</v>
      </c>
      <c r="Q233" t="str">
        <f t="shared" si="44"/>
        <v/>
      </c>
      <c r="R233">
        <f t="shared" si="45"/>
        <v>1</v>
      </c>
      <c r="S233">
        <f t="shared" si="46"/>
        <v>1.24338886702076</v>
      </c>
      <c r="V233">
        <f t="shared" si="47"/>
        <v>16</v>
      </c>
      <c r="W233" t="str">
        <f t="shared" si="48"/>
        <v/>
      </c>
      <c r="X233">
        <f t="shared" si="49"/>
        <v>950.109375</v>
      </c>
      <c r="Y233" t="str">
        <f t="shared" si="50"/>
        <v/>
      </c>
      <c r="Z233">
        <f t="shared" si="51"/>
        <v>1</v>
      </c>
    </row>
    <row r="234" spans="1:26" x14ac:dyDescent="0.25">
      <c r="A234" t="s">
        <v>258</v>
      </c>
      <c r="B234">
        <v>77217.34375</v>
      </c>
      <c r="C234">
        <v>78133</v>
      </c>
      <c r="D234">
        <v>78267</v>
      </c>
      <c r="E234">
        <v>79716</v>
      </c>
      <c r="F234">
        <v>75537</v>
      </c>
      <c r="G234">
        <v>78133</v>
      </c>
      <c r="H234">
        <v>74848</v>
      </c>
      <c r="I234">
        <v>72468</v>
      </c>
      <c r="J234">
        <v>74725</v>
      </c>
      <c r="L234" s="1" t="str">
        <f t="shared" si="40"/>
        <v>10JUL2025:17:00:00</v>
      </c>
      <c r="M234">
        <v>17</v>
      </c>
      <c r="N234">
        <f t="shared" si="41"/>
        <v>915.65625</v>
      </c>
      <c r="O234" t="str">
        <f t="shared" si="42"/>
        <v/>
      </c>
      <c r="P234">
        <f t="shared" si="43"/>
        <v>915.65625</v>
      </c>
      <c r="Q234" t="str">
        <f t="shared" si="44"/>
        <v/>
      </c>
      <c r="R234">
        <f t="shared" si="45"/>
        <v>1</v>
      </c>
      <c r="S234">
        <f t="shared" si="46"/>
        <v>1.1858168198125825</v>
      </c>
      <c r="V234">
        <f t="shared" si="47"/>
        <v>17</v>
      </c>
      <c r="W234" t="str">
        <f t="shared" si="48"/>
        <v/>
      </c>
      <c r="X234">
        <f t="shared" si="49"/>
        <v>915.65625</v>
      </c>
      <c r="Y234" t="str">
        <f t="shared" si="50"/>
        <v/>
      </c>
      <c r="Z234">
        <f t="shared" si="51"/>
        <v>1</v>
      </c>
    </row>
    <row r="235" spans="1:26" x14ac:dyDescent="0.25">
      <c r="A235" t="s">
        <v>259</v>
      </c>
      <c r="B235">
        <v>77447.15625</v>
      </c>
      <c r="C235">
        <v>78134</v>
      </c>
      <c r="D235">
        <v>77948</v>
      </c>
      <c r="E235">
        <v>79218</v>
      </c>
      <c r="F235">
        <v>75511</v>
      </c>
      <c r="G235">
        <v>78134</v>
      </c>
      <c r="H235">
        <v>74776</v>
      </c>
      <c r="I235">
        <v>71822</v>
      </c>
      <c r="J235">
        <v>74630</v>
      </c>
      <c r="L235" s="1" t="str">
        <f t="shared" si="40"/>
        <v>10JUL2025:18:00:00</v>
      </c>
      <c r="M235">
        <v>18</v>
      </c>
      <c r="N235">
        <f t="shared" si="41"/>
        <v>686.84375</v>
      </c>
      <c r="O235" t="str">
        <f t="shared" si="42"/>
        <v/>
      </c>
      <c r="P235">
        <f t="shared" si="43"/>
        <v>686.84375</v>
      </c>
      <c r="Q235" t="str">
        <f t="shared" si="44"/>
        <v/>
      </c>
      <c r="R235">
        <f t="shared" si="45"/>
        <v>1</v>
      </c>
      <c r="S235">
        <f t="shared" si="46"/>
        <v>0.88685470617263629</v>
      </c>
      <c r="V235">
        <f t="shared" si="47"/>
        <v>18</v>
      </c>
      <c r="W235" t="str">
        <f t="shared" si="48"/>
        <v/>
      </c>
      <c r="X235">
        <f t="shared" si="49"/>
        <v>686.84375</v>
      </c>
      <c r="Y235" t="str">
        <f t="shared" si="50"/>
        <v/>
      </c>
      <c r="Z235">
        <f t="shared" si="51"/>
        <v>1</v>
      </c>
    </row>
    <row r="236" spans="1:26" x14ac:dyDescent="0.25">
      <c r="A236" t="s">
        <v>260</v>
      </c>
      <c r="B236">
        <v>76619.195313000004</v>
      </c>
      <c r="C236">
        <v>76650</v>
      </c>
      <c r="D236">
        <v>76850</v>
      </c>
      <c r="E236">
        <v>78406</v>
      </c>
      <c r="F236">
        <v>74341</v>
      </c>
      <c r="G236">
        <v>76650</v>
      </c>
      <c r="H236">
        <v>73272</v>
      </c>
      <c r="I236">
        <v>69961</v>
      </c>
      <c r="J236">
        <v>73174</v>
      </c>
      <c r="L236" s="1" t="str">
        <f t="shared" si="40"/>
        <v>10JUL2025:19:00:00</v>
      </c>
      <c r="M236">
        <v>19</v>
      </c>
      <c r="N236">
        <f t="shared" si="41"/>
        <v>30.804686999996193</v>
      </c>
      <c r="O236" t="str">
        <f t="shared" si="42"/>
        <v/>
      </c>
      <c r="P236">
        <f t="shared" si="43"/>
        <v>30.804686999996193</v>
      </c>
      <c r="Q236" t="str">
        <f t="shared" si="44"/>
        <v/>
      </c>
      <c r="R236">
        <f t="shared" si="45"/>
        <v>1</v>
      </c>
      <c r="S236">
        <f t="shared" si="46"/>
        <v>4.0204921069915689E-2</v>
      </c>
      <c r="V236">
        <f t="shared" si="47"/>
        <v>19</v>
      </c>
      <c r="W236" t="str">
        <f t="shared" si="48"/>
        <v/>
      </c>
      <c r="X236">
        <f t="shared" si="49"/>
        <v>30.804686999996193</v>
      </c>
      <c r="Y236" t="str">
        <f t="shared" si="50"/>
        <v/>
      </c>
      <c r="Z236">
        <f t="shared" si="51"/>
        <v>1</v>
      </c>
    </row>
    <row r="237" spans="1:26" x14ac:dyDescent="0.25">
      <c r="A237" t="s">
        <v>261</v>
      </c>
      <c r="B237">
        <v>74982.585938000004</v>
      </c>
      <c r="C237">
        <v>74153</v>
      </c>
      <c r="D237">
        <v>75082</v>
      </c>
      <c r="E237">
        <v>76554</v>
      </c>
      <c r="F237">
        <v>72041</v>
      </c>
      <c r="G237">
        <v>74153</v>
      </c>
      <c r="H237">
        <v>70880</v>
      </c>
      <c r="I237">
        <v>67488</v>
      </c>
      <c r="J237">
        <v>70734</v>
      </c>
      <c r="L237" s="1" t="str">
        <f t="shared" si="40"/>
        <v>10JUL2025:20:00:00</v>
      </c>
      <c r="M237">
        <v>20</v>
      </c>
      <c r="N237">
        <f t="shared" si="41"/>
        <v>-829.58593800000381</v>
      </c>
      <c r="O237">
        <f t="shared" si="42"/>
        <v>-829.58593800000381</v>
      </c>
      <c r="P237" t="str">
        <f t="shared" si="43"/>
        <v/>
      </c>
      <c r="Q237">
        <f t="shared" si="44"/>
        <v>1</v>
      </c>
      <c r="R237" t="str">
        <f t="shared" si="45"/>
        <v/>
      </c>
      <c r="S237">
        <f t="shared" si="46"/>
        <v>1.1063714696182312</v>
      </c>
      <c r="V237">
        <f t="shared" si="47"/>
        <v>20</v>
      </c>
      <c r="W237">
        <f t="shared" si="48"/>
        <v>-829.58593800000381</v>
      </c>
      <c r="X237" t="str">
        <f t="shared" si="49"/>
        <v/>
      </c>
      <c r="Y237">
        <f t="shared" si="50"/>
        <v>1</v>
      </c>
      <c r="Z237" t="str">
        <f t="shared" si="51"/>
        <v/>
      </c>
    </row>
    <row r="238" spans="1:26" x14ac:dyDescent="0.25">
      <c r="A238" t="s">
        <v>262</v>
      </c>
      <c r="B238">
        <v>72370.75</v>
      </c>
      <c r="C238">
        <v>71472</v>
      </c>
      <c r="D238">
        <v>72482</v>
      </c>
      <c r="E238">
        <v>74013</v>
      </c>
      <c r="F238">
        <v>69764</v>
      </c>
      <c r="G238">
        <v>71472</v>
      </c>
      <c r="H238">
        <v>68283</v>
      </c>
      <c r="I238">
        <v>65170</v>
      </c>
      <c r="J238">
        <v>68107</v>
      </c>
      <c r="L238" s="1" t="str">
        <f t="shared" si="40"/>
        <v>10JUL2025:21:00:00</v>
      </c>
      <c r="M238">
        <v>21</v>
      </c>
      <c r="N238">
        <f t="shared" si="41"/>
        <v>-898.75</v>
      </c>
      <c r="O238">
        <f t="shared" si="42"/>
        <v>-898.75</v>
      </c>
      <c r="P238" t="str">
        <f t="shared" si="43"/>
        <v/>
      </c>
      <c r="Q238">
        <f t="shared" si="44"/>
        <v>1</v>
      </c>
      <c r="R238" t="str">
        <f t="shared" si="45"/>
        <v/>
      </c>
      <c r="S238">
        <f t="shared" si="46"/>
        <v>1.2418691253026948</v>
      </c>
      <c r="V238">
        <f t="shared" si="47"/>
        <v>21</v>
      </c>
      <c r="W238">
        <f t="shared" si="48"/>
        <v>-898.75</v>
      </c>
      <c r="X238" t="str">
        <f t="shared" si="49"/>
        <v/>
      </c>
      <c r="Y238">
        <f t="shared" si="50"/>
        <v>1</v>
      </c>
      <c r="Z238" t="str">
        <f t="shared" si="51"/>
        <v/>
      </c>
    </row>
    <row r="239" spans="1:26" x14ac:dyDescent="0.25">
      <c r="A239" t="s">
        <v>263</v>
      </c>
      <c r="B239">
        <v>70662.882813000004</v>
      </c>
      <c r="C239">
        <v>69933</v>
      </c>
      <c r="D239">
        <v>71037</v>
      </c>
      <c r="E239">
        <v>72407</v>
      </c>
      <c r="F239">
        <v>68135</v>
      </c>
      <c r="G239">
        <v>69933</v>
      </c>
      <c r="H239">
        <v>66543</v>
      </c>
      <c r="I239">
        <v>63236</v>
      </c>
      <c r="J239">
        <v>66307</v>
      </c>
      <c r="L239" s="1" t="str">
        <f t="shared" si="40"/>
        <v>10JUL2025:22:00:00</v>
      </c>
      <c r="M239">
        <v>22</v>
      </c>
      <c r="N239">
        <f t="shared" si="41"/>
        <v>-729.88281300000381</v>
      </c>
      <c r="O239">
        <f t="shared" si="42"/>
        <v>-729.88281300000381</v>
      </c>
      <c r="P239" t="str">
        <f t="shared" si="43"/>
        <v/>
      </c>
      <c r="Q239">
        <f t="shared" si="44"/>
        <v>1</v>
      </c>
      <c r="R239" t="str">
        <f t="shared" si="45"/>
        <v/>
      </c>
      <c r="S239">
        <f t="shared" si="46"/>
        <v>1.0329083444437759</v>
      </c>
      <c r="V239">
        <f t="shared" si="47"/>
        <v>22</v>
      </c>
      <c r="W239">
        <f t="shared" si="48"/>
        <v>-729.88281300000381</v>
      </c>
      <c r="X239" t="str">
        <f t="shared" si="49"/>
        <v/>
      </c>
      <c r="Y239">
        <f t="shared" si="50"/>
        <v>1</v>
      </c>
      <c r="Z239" t="str">
        <f t="shared" si="51"/>
        <v/>
      </c>
    </row>
    <row r="240" spans="1:26" x14ac:dyDescent="0.25">
      <c r="A240" t="s">
        <v>264</v>
      </c>
      <c r="B240">
        <v>67681.914063000004</v>
      </c>
      <c r="C240">
        <v>66712</v>
      </c>
      <c r="D240">
        <v>67454</v>
      </c>
      <c r="E240">
        <v>68503</v>
      </c>
      <c r="F240">
        <v>65017</v>
      </c>
      <c r="G240">
        <v>66712</v>
      </c>
      <c r="H240">
        <v>63451</v>
      </c>
      <c r="I240">
        <v>60098</v>
      </c>
      <c r="J240">
        <v>63207</v>
      </c>
      <c r="L240" s="1" t="str">
        <f t="shared" si="40"/>
        <v>10JUL2025:23:00:00</v>
      </c>
      <c r="M240">
        <v>23</v>
      </c>
      <c r="N240">
        <f t="shared" si="41"/>
        <v>-969.91406300000381</v>
      </c>
      <c r="O240">
        <f t="shared" si="42"/>
        <v>-969.91406300000381</v>
      </c>
      <c r="P240" t="str">
        <f t="shared" si="43"/>
        <v/>
      </c>
      <c r="Q240">
        <f t="shared" si="44"/>
        <v>1</v>
      </c>
      <c r="R240" t="str">
        <f t="shared" si="45"/>
        <v/>
      </c>
      <c r="S240">
        <f t="shared" si="46"/>
        <v>1.4330476264267347</v>
      </c>
      <c r="V240">
        <f t="shared" si="47"/>
        <v>23</v>
      </c>
      <c r="W240">
        <f t="shared" si="48"/>
        <v>-969.91406300000381</v>
      </c>
      <c r="X240" t="str">
        <f t="shared" si="49"/>
        <v/>
      </c>
      <c r="Y240">
        <f t="shared" si="50"/>
        <v>1</v>
      </c>
      <c r="Z240" t="str">
        <f t="shared" si="51"/>
        <v/>
      </c>
    </row>
    <row r="241" spans="1:26" x14ac:dyDescent="0.25">
      <c r="A241" t="s">
        <v>265</v>
      </c>
      <c r="B241">
        <v>63809.898437999997</v>
      </c>
      <c r="C241">
        <v>63282</v>
      </c>
      <c r="D241">
        <v>63513</v>
      </c>
      <c r="E241">
        <v>64103</v>
      </c>
      <c r="F241">
        <v>61540</v>
      </c>
      <c r="G241">
        <v>63282</v>
      </c>
      <c r="H241">
        <v>60055</v>
      </c>
      <c r="I241">
        <v>56580</v>
      </c>
      <c r="J241">
        <v>59720</v>
      </c>
      <c r="L241" s="1" t="str">
        <f t="shared" si="40"/>
        <v>11JUL2025:00:00:00</v>
      </c>
      <c r="M241">
        <v>24</v>
      </c>
      <c r="N241">
        <f t="shared" si="41"/>
        <v>-527.89843799999653</v>
      </c>
      <c r="O241">
        <f t="shared" si="42"/>
        <v>-527.89843799999653</v>
      </c>
      <c r="P241" t="str">
        <f t="shared" si="43"/>
        <v/>
      </c>
      <c r="Q241">
        <f t="shared" si="44"/>
        <v>1</v>
      </c>
      <c r="R241" t="str">
        <f t="shared" si="45"/>
        <v/>
      </c>
      <c r="S241">
        <f t="shared" si="46"/>
        <v>0.82729866513252914</v>
      </c>
      <c r="V241">
        <f t="shared" si="47"/>
        <v>24</v>
      </c>
      <c r="W241">
        <f t="shared" si="48"/>
        <v>-527.89843799999653</v>
      </c>
      <c r="X241" t="str">
        <f t="shared" si="49"/>
        <v/>
      </c>
      <c r="Y241">
        <f t="shared" si="50"/>
        <v>1</v>
      </c>
      <c r="Z241" t="str">
        <f t="shared" si="51"/>
        <v/>
      </c>
    </row>
    <row r="242" spans="1:26" x14ac:dyDescent="0.25">
      <c r="A242" t="s">
        <v>266</v>
      </c>
      <c r="B242">
        <v>60131.1875</v>
      </c>
      <c r="C242">
        <v>58055</v>
      </c>
      <c r="D242">
        <v>59942</v>
      </c>
      <c r="E242">
        <v>60004</v>
      </c>
      <c r="F242">
        <v>58865</v>
      </c>
      <c r="G242">
        <v>58055</v>
      </c>
      <c r="H242">
        <v>58476</v>
      </c>
      <c r="I242">
        <v>57577</v>
      </c>
      <c r="J242">
        <v>58442</v>
      </c>
      <c r="L242" s="1" t="str">
        <f t="shared" si="40"/>
        <v>11JUL2025:01:00:00</v>
      </c>
      <c r="M242">
        <v>1</v>
      </c>
      <c r="N242">
        <f t="shared" si="41"/>
        <v>-2076.1875</v>
      </c>
      <c r="O242">
        <f t="shared" si="42"/>
        <v>-2076.1875</v>
      </c>
      <c r="P242" t="str">
        <f t="shared" si="43"/>
        <v/>
      </c>
      <c r="Q242">
        <f t="shared" si="44"/>
        <v>1</v>
      </c>
      <c r="R242" t="str">
        <f t="shared" si="45"/>
        <v/>
      </c>
      <c r="S242">
        <f t="shared" si="46"/>
        <v>3.4527631771782321</v>
      </c>
      <c r="V242">
        <f t="shared" si="47"/>
        <v>1</v>
      </c>
      <c r="W242">
        <f t="shared" si="48"/>
        <v>-2076.1875</v>
      </c>
      <c r="X242" t="str">
        <f t="shared" si="49"/>
        <v/>
      </c>
      <c r="Y242">
        <f t="shared" si="50"/>
        <v>1</v>
      </c>
      <c r="Z242" t="str">
        <f t="shared" si="51"/>
        <v/>
      </c>
    </row>
    <row r="243" spans="1:26" x14ac:dyDescent="0.25">
      <c r="A243" t="s">
        <v>267</v>
      </c>
      <c r="B243">
        <v>57347.285155999998</v>
      </c>
      <c r="C243">
        <v>55341</v>
      </c>
      <c r="D243">
        <v>57146</v>
      </c>
      <c r="E243">
        <v>57313</v>
      </c>
      <c r="F243">
        <v>56450</v>
      </c>
      <c r="G243">
        <v>55341</v>
      </c>
      <c r="H243">
        <v>55771</v>
      </c>
      <c r="I243">
        <v>54817</v>
      </c>
      <c r="J243">
        <v>55861</v>
      </c>
      <c r="L243" s="1" t="str">
        <f t="shared" si="40"/>
        <v>11JUL2025:02:00:00</v>
      </c>
      <c r="M243">
        <v>2</v>
      </c>
      <c r="N243">
        <f t="shared" si="41"/>
        <v>-2006.2851559999981</v>
      </c>
      <c r="O243">
        <f t="shared" si="42"/>
        <v>-2006.2851559999981</v>
      </c>
      <c r="P243" t="str">
        <f t="shared" si="43"/>
        <v/>
      </c>
      <c r="Q243">
        <f t="shared" si="44"/>
        <v>1</v>
      </c>
      <c r="R243" t="str">
        <f t="shared" si="45"/>
        <v/>
      </c>
      <c r="S243">
        <f t="shared" si="46"/>
        <v>3.4984832334126441</v>
      </c>
      <c r="V243">
        <f t="shared" si="47"/>
        <v>2</v>
      </c>
      <c r="W243">
        <f t="shared" si="48"/>
        <v>-2006.2851559999981</v>
      </c>
      <c r="X243" t="str">
        <f t="shared" si="49"/>
        <v/>
      </c>
      <c r="Y243">
        <f t="shared" si="50"/>
        <v>1</v>
      </c>
      <c r="Z243" t="str">
        <f t="shared" si="51"/>
        <v/>
      </c>
    </row>
    <row r="244" spans="1:26" x14ac:dyDescent="0.25">
      <c r="A244" t="s">
        <v>268</v>
      </c>
      <c r="B244">
        <v>55273.207030999998</v>
      </c>
      <c r="C244">
        <v>53189</v>
      </c>
      <c r="D244">
        <v>54987</v>
      </c>
      <c r="E244">
        <v>55002</v>
      </c>
      <c r="F244">
        <v>54505</v>
      </c>
      <c r="G244">
        <v>53189</v>
      </c>
      <c r="H244">
        <v>53717</v>
      </c>
      <c r="I244">
        <v>52766</v>
      </c>
      <c r="J244">
        <v>53841</v>
      </c>
      <c r="L244" s="1" t="str">
        <f t="shared" si="40"/>
        <v>11JUL2025:03:00:00</v>
      </c>
      <c r="M244">
        <v>3</v>
      </c>
      <c r="N244">
        <f t="shared" si="41"/>
        <v>-2084.2070309999981</v>
      </c>
      <c r="O244">
        <f t="shared" si="42"/>
        <v>-2084.2070309999981</v>
      </c>
      <c r="P244" t="str">
        <f t="shared" si="43"/>
        <v/>
      </c>
      <c r="Q244">
        <f t="shared" si="44"/>
        <v>1</v>
      </c>
      <c r="R244" t="str">
        <f t="shared" si="45"/>
        <v/>
      </c>
      <c r="S244">
        <f t="shared" si="46"/>
        <v>3.770736570127132</v>
      </c>
      <c r="V244">
        <f t="shared" si="47"/>
        <v>3</v>
      </c>
      <c r="W244">
        <f t="shared" si="48"/>
        <v>-2084.2070309999981</v>
      </c>
      <c r="X244" t="str">
        <f t="shared" si="49"/>
        <v/>
      </c>
      <c r="Y244">
        <f t="shared" si="50"/>
        <v>1</v>
      </c>
      <c r="Z244" t="str">
        <f t="shared" si="51"/>
        <v/>
      </c>
    </row>
    <row r="245" spans="1:26" x14ac:dyDescent="0.25">
      <c r="A245" t="s">
        <v>269</v>
      </c>
      <c r="B245">
        <v>53988.199219000002</v>
      </c>
      <c r="C245">
        <v>51817</v>
      </c>
      <c r="D245">
        <v>53252</v>
      </c>
      <c r="E245">
        <v>53154</v>
      </c>
      <c r="F245">
        <v>53469</v>
      </c>
      <c r="G245">
        <v>51817</v>
      </c>
      <c r="H245">
        <v>52354</v>
      </c>
      <c r="I245">
        <v>51322</v>
      </c>
      <c r="J245">
        <v>52552</v>
      </c>
      <c r="L245" s="1" t="str">
        <f t="shared" si="40"/>
        <v>11JUL2025:04:00:00</v>
      </c>
      <c r="M245">
        <v>4</v>
      </c>
      <c r="N245">
        <f t="shared" si="41"/>
        <v>-2171.1992190000019</v>
      </c>
      <c r="O245">
        <f t="shared" si="42"/>
        <v>-2171.1992190000019</v>
      </c>
      <c r="P245" t="str">
        <f t="shared" si="43"/>
        <v/>
      </c>
      <c r="Q245">
        <f t="shared" si="44"/>
        <v>1</v>
      </c>
      <c r="R245" t="str">
        <f t="shared" si="45"/>
        <v/>
      </c>
      <c r="S245">
        <f t="shared" si="46"/>
        <v>4.0216181506492896</v>
      </c>
      <c r="V245">
        <f t="shared" si="47"/>
        <v>4</v>
      </c>
      <c r="W245">
        <f t="shared" si="48"/>
        <v>-2171.1992190000019</v>
      </c>
      <c r="X245" t="str">
        <f t="shared" si="49"/>
        <v/>
      </c>
      <c r="Y245">
        <f t="shared" si="50"/>
        <v>1</v>
      </c>
      <c r="Z245" t="str">
        <f t="shared" si="51"/>
        <v/>
      </c>
    </row>
    <row r="246" spans="1:26" x14ac:dyDescent="0.25">
      <c r="A246" t="s">
        <v>270</v>
      </c>
      <c r="B246">
        <v>53334.390625</v>
      </c>
      <c r="C246">
        <v>51137</v>
      </c>
      <c r="D246">
        <v>52177</v>
      </c>
      <c r="E246">
        <v>51903</v>
      </c>
      <c r="F246">
        <v>52996</v>
      </c>
      <c r="G246">
        <v>51137</v>
      </c>
      <c r="H246">
        <v>51735</v>
      </c>
      <c r="I246">
        <v>50688</v>
      </c>
      <c r="J246">
        <v>51936</v>
      </c>
      <c r="L246" s="1" t="str">
        <f t="shared" si="40"/>
        <v>11JUL2025:05:00:00</v>
      </c>
      <c r="M246">
        <v>5</v>
      </c>
      <c r="N246">
        <f t="shared" si="41"/>
        <v>-2197.390625</v>
      </c>
      <c r="O246">
        <f t="shared" si="42"/>
        <v>-2197.390625</v>
      </c>
      <c r="P246" t="str">
        <f t="shared" si="43"/>
        <v/>
      </c>
      <c r="Q246">
        <f t="shared" si="44"/>
        <v>1</v>
      </c>
      <c r="R246" t="str">
        <f t="shared" si="45"/>
        <v/>
      </c>
      <c r="S246">
        <f t="shared" si="46"/>
        <v>4.120025745583364</v>
      </c>
      <c r="V246">
        <f t="shared" si="47"/>
        <v>5</v>
      </c>
      <c r="W246">
        <f t="shared" si="48"/>
        <v>-2197.390625</v>
      </c>
      <c r="X246" t="str">
        <f t="shared" si="49"/>
        <v/>
      </c>
      <c r="Y246">
        <f t="shared" si="50"/>
        <v>1</v>
      </c>
      <c r="Z246" t="str">
        <f t="shared" si="51"/>
        <v/>
      </c>
    </row>
    <row r="247" spans="1:26" x14ac:dyDescent="0.25">
      <c r="A247" t="s">
        <v>271</v>
      </c>
      <c r="B247">
        <v>53705.492187999997</v>
      </c>
      <c r="C247">
        <v>51570</v>
      </c>
      <c r="D247">
        <v>52594</v>
      </c>
      <c r="E247">
        <v>52340</v>
      </c>
      <c r="F247">
        <v>54158</v>
      </c>
      <c r="G247">
        <v>51570</v>
      </c>
      <c r="H247">
        <v>52228</v>
      </c>
      <c r="I247">
        <v>51415</v>
      </c>
      <c r="J247">
        <v>52691</v>
      </c>
      <c r="L247" s="1" t="str">
        <f t="shared" si="40"/>
        <v>11JUL2025:06:00:00</v>
      </c>
      <c r="M247">
        <v>6</v>
      </c>
      <c r="N247">
        <f t="shared" si="41"/>
        <v>-2135.4921879999965</v>
      </c>
      <c r="O247">
        <f t="shared" si="42"/>
        <v>-2135.4921879999965</v>
      </c>
      <c r="P247" t="str">
        <f t="shared" si="43"/>
        <v/>
      </c>
      <c r="Q247">
        <f t="shared" si="44"/>
        <v>1</v>
      </c>
      <c r="R247" t="str">
        <f t="shared" si="45"/>
        <v/>
      </c>
      <c r="S247">
        <f t="shared" si="46"/>
        <v>3.9763013073682485</v>
      </c>
      <c r="V247">
        <f t="shared" si="47"/>
        <v>6</v>
      </c>
      <c r="W247">
        <f t="shared" si="48"/>
        <v>-2135.4921879999965</v>
      </c>
      <c r="X247" t="str">
        <f t="shared" si="49"/>
        <v/>
      </c>
      <c r="Y247">
        <f t="shared" si="50"/>
        <v>1</v>
      </c>
      <c r="Z247" t="str">
        <f t="shared" si="51"/>
        <v/>
      </c>
    </row>
    <row r="248" spans="1:26" x14ac:dyDescent="0.25">
      <c r="A248" t="s">
        <v>272</v>
      </c>
      <c r="B248">
        <v>54727.601562999997</v>
      </c>
      <c r="C248">
        <v>52624</v>
      </c>
      <c r="D248">
        <v>53297</v>
      </c>
      <c r="E248">
        <v>53163</v>
      </c>
      <c r="F248">
        <v>55199</v>
      </c>
      <c r="G248">
        <v>52624</v>
      </c>
      <c r="H248">
        <v>53153</v>
      </c>
      <c r="I248">
        <v>52523</v>
      </c>
      <c r="J248">
        <v>53651</v>
      </c>
      <c r="L248" s="1" t="str">
        <f t="shared" si="40"/>
        <v>11JUL2025:07:00:00</v>
      </c>
      <c r="M248">
        <v>7</v>
      </c>
      <c r="N248">
        <f t="shared" si="41"/>
        <v>-2103.6015629999965</v>
      </c>
      <c r="O248">
        <f t="shared" si="42"/>
        <v>-2103.6015629999965</v>
      </c>
      <c r="P248" t="str">
        <f t="shared" si="43"/>
        <v/>
      </c>
      <c r="Q248">
        <f t="shared" si="44"/>
        <v>1</v>
      </c>
      <c r="R248" t="str">
        <f t="shared" si="45"/>
        <v/>
      </c>
      <c r="S248">
        <f t="shared" si="46"/>
        <v>3.843767135635249</v>
      </c>
      <c r="V248">
        <f t="shared" si="47"/>
        <v>7</v>
      </c>
      <c r="W248">
        <f t="shared" si="48"/>
        <v>-2103.6015629999965</v>
      </c>
      <c r="X248" t="str">
        <f t="shared" si="49"/>
        <v/>
      </c>
      <c r="Y248">
        <f t="shared" si="50"/>
        <v>1</v>
      </c>
      <c r="Z248" t="str">
        <f t="shared" si="51"/>
        <v/>
      </c>
    </row>
    <row r="249" spans="1:26" x14ac:dyDescent="0.25">
      <c r="A249" t="s">
        <v>273</v>
      </c>
      <c r="B249">
        <v>55666.960937999997</v>
      </c>
      <c r="C249">
        <v>53826</v>
      </c>
      <c r="D249">
        <v>54530</v>
      </c>
      <c r="E249">
        <v>54436</v>
      </c>
      <c r="F249">
        <v>56763</v>
      </c>
      <c r="G249">
        <v>53826</v>
      </c>
      <c r="H249">
        <v>54259</v>
      </c>
      <c r="I249">
        <v>53499</v>
      </c>
      <c r="J249">
        <v>54954</v>
      </c>
      <c r="L249" s="1" t="str">
        <f t="shared" si="40"/>
        <v>11JUL2025:08:00:00</v>
      </c>
      <c r="M249">
        <v>8</v>
      </c>
      <c r="N249">
        <f t="shared" si="41"/>
        <v>-1840.9609379999965</v>
      </c>
      <c r="O249">
        <f t="shared" si="42"/>
        <v>-1840.9609379999965</v>
      </c>
      <c r="P249" t="str">
        <f t="shared" si="43"/>
        <v/>
      </c>
      <c r="Q249">
        <f t="shared" si="44"/>
        <v>1</v>
      </c>
      <c r="R249" t="str">
        <f t="shared" si="45"/>
        <v/>
      </c>
      <c r="S249">
        <f t="shared" si="46"/>
        <v>3.3070979751353722</v>
      </c>
      <c r="V249">
        <f t="shared" si="47"/>
        <v>8</v>
      </c>
      <c r="W249">
        <f t="shared" si="48"/>
        <v>-1840.9609379999965</v>
      </c>
      <c r="X249" t="str">
        <f t="shared" si="49"/>
        <v/>
      </c>
      <c r="Y249">
        <f t="shared" si="50"/>
        <v>1</v>
      </c>
      <c r="Z249" t="str">
        <f t="shared" si="51"/>
        <v/>
      </c>
    </row>
    <row r="250" spans="1:26" x14ac:dyDescent="0.25">
      <c r="A250" t="s">
        <v>274</v>
      </c>
      <c r="B250">
        <v>59681.011719000002</v>
      </c>
      <c r="C250">
        <v>57443</v>
      </c>
      <c r="D250">
        <v>58190</v>
      </c>
      <c r="E250">
        <v>58026</v>
      </c>
      <c r="F250">
        <v>60036</v>
      </c>
      <c r="G250">
        <v>57443</v>
      </c>
      <c r="H250">
        <v>57733</v>
      </c>
      <c r="I250">
        <v>56604</v>
      </c>
      <c r="J250">
        <v>58398</v>
      </c>
      <c r="L250" s="1" t="str">
        <f t="shared" si="40"/>
        <v>11JUL2025:09:00:00</v>
      </c>
      <c r="M250">
        <v>9</v>
      </c>
      <c r="N250">
        <f t="shared" si="41"/>
        <v>-2238.0117190000019</v>
      </c>
      <c r="O250">
        <f t="shared" si="42"/>
        <v>-2238.0117190000019</v>
      </c>
      <c r="P250" t="str">
        <f t="shared" si="43"/>
        <v/>
      </c>
      <c r="Q250">
        <f t="shared" si="44"/>
        <v>1</v>
      </c>
      <c r="R250" t="str">
        <f t="shared" si="45"/>
        <v/>
      </c>
      <c r="S250">
        <f t="shared" si="46"/>
        <v>3.7499560656534752</v>
      </c>
      <c r="V250">
        <f t="shared" si="47"/>
        <v>9</v>
      </c>
      <c r="W250">
        <f t="shared" si="48"/>
        <v>-2238.0117190000019</v>
      </c>
      <c r="X250" t="str">
        <f t="shared" si="49"/>
        <v/>
      </c>
      <c r="Y250">
        <f t="shared" si="50"/>
        <v>1</v>
      </c>
      <c r="Z250" t="str">
        <f t="shared" si="51"/>
        <v/>
      </c>
    </row>
    <row r="251" spans="1:26" x14ac:dyDescent="0.25">
      <c r="A251" t="s">
        <v>275</v>
      </c>
      <c r="B251">
        <v>64092.835937999997</v>
      </c>
      <c r="C251">
        <v>61718</v>
      </c>
      <c r="D251">
        <v>62954</v>
      </c>
      <c r="E251">
        <v>62726</v>
      </c>
      <c r="F251">
        <v>63562</v>
      </c>
      <c r="G251">
        <v>61718</v>
      </c>
      <c r="H251">
        <v>61892</v>
      </c>
      <c r="I251">
        <v>60457</v>
      </c>
      <c r="J251">
        <v>62402</v>
      </c>
      <c r="L251" s="1" t="str">
        <f t="shared" si="40"/>
        <v>11JUL2025:10:00:00</v>
      </c>
      <c r="M251">
        <v>10</v>
      </c>
      <c r="N251">
        <f t="shared" si="41"/>
        <v>-2374.8359379999965</v>
      </c>
      <c r="O251">
        <f t="shared" si="42"/>
        <v>-2374.8359379999965</v>
      </c>
      <c r="P251" t="str">
        <f t="shared" si="43"/>
        <v/>
      </c>
      <c r="Q251">
        <f t="shared" si="44"/>
        <v>1</v>
      </c>
      <c r="R251" t="str">
        <f t="shared" si="45"/>
        <v/>
      </c>
      <c r="S251">
        <f t="shared" si="46"/>
        <v>3.7053063782312372</v>
      </c>
      <c r="V251">
        <f t="shared" si="47"/>
        <v>10</v>
      </c>
      <c r="W251">
        <f t="shared" si="48"/>
        <v>-2374.8359379999965</v>
      </c>
      <c r="X251" t="str">
        <f t="shared" si="49"/>
        <v/>
      </c>
      <c r="Y251">
        <f t="shared" si="50"/>
        <v>1</v>
      </c>
      <c r="Z251" t="str">
        <f t="shared" si="51"/>
        <v/>
      </c>
    </row>
    <row r="252" spans="1:26" x14ac:dyDescent="0.25">
      <c r="A252" t="s">
        <v>276</v>
      </c>
      <c r="B252">
        <v>66792.289063000004</v>
      </c>
      <c r="C252">
        <v>65528</v>
      </c>
      <c r="D252">
        <v>66068</v>
      </c>
      <c r="E252">
        <v>65725</v>
      </c>
      <c r="F252">
        <v>66214</v>
      </c>
      <c r="G252">
        <v>65528</v>
      </c>
      <c r="H252">
        <v>65567</v>
      </c>
      <c r="I252">
        <v>64158</v>
      </c>
      <c r="J252">
        <v>65783</v>
      </c>
      <c r="L252" s="1" t="str">
        <f t="shared" si="40"/>
        <v>11JUL2025:11:00:00</v>
      </c>
      <c r="M252">
        <v>11</v>
      </c>
      <c r="N252">
        <f t="shared" si="41"/>
        <v>-1264.2890630000038</v>
      </c>
      <c r="O252">
        <f t="shared" si="42"/>
        <v>-1264.2890630000038</v>
      </c>
      <c r="P252" t="str">
        <f t="shared" si="43"/>
        <v/>
      </c>
      <c r="Q252">
        <f t="shared" si="44"/>
        <v>1</v>
      </c>
      <c r="R252" t="str">
        <f t="shared" si="45"/>
        <v/>
      </c>
      <c r="S252">
        <f t="shared" si="46"/>
        <v>1.8928667975542772</v>
      </c>
      <c r="V252">
        <f t="shared" si="47"/>
        <v>11</v>
      </c>
      <c r="W252">
        <f t="shared" si="48"/>
        <v>-1264.2890630000038</v>
      </c>
      <c r="X252" t="str">
        <f t="shared" si="49"/>
        <v/>
      </c>
      <c r="Y252">
        <f t="shared" si="50"/>
        <v>1</v>
      </c>
      <c r="Z252" t="str">
        <f t="shared" si="51"/>
        <v/>
      </c>
    </row>
    <row r="253" spans="1:26" x14ac:dyDescent="0.25">
      <c r="A253" t="s">
        <v>277</v>
      </c>
      <c r="B253">
        <v>69591.492188000004</v>
      </c>
      <c r="C253">
        <v>69121</v>
      </c>
      <c r="D253">
        <v>69513</v>
      </c>
      <c r="E253">
        <v>69383</v>
      </c>
      <c r="F253">
        <v>68691</v>
      </c>
      <c r="G253">
        <v>69121</v>
      </c>
      <c r="H253">
        <v>68826</v>
      </c>
      <c r="I253">
        <v>67387</v>
      </c>
      <c r="J253">
        <v>68838</v>
      </c>
      <c r="L253" s="1" t="str">
        <f t="shared" si="40"/>
        <v>11JUL2025:12:00:00</v>
      </c>
      <c r="M253">
        <v>12</v>
      </c>
      <c r="N253">
        <f t="shared" si="41"/>
        <v>-470.49218800000381</v>
      </c>
      <c r="O253">
        <f t="shared" si="42"/>
        <v>-470.49218800000381</v>
      </c>
      <c r="P253" t="str">
        <f t="shared" si="43"/>
        <v/>
      </c>
      <c r="Q253">
        <f t="shared" si="44"/>
        <v>1</v>
      </c>
      <c r="R253" t="str">
        <f t="shared" si="45"/>
        <v/>
      </c>
      <c r="S253">
        <f t="shared" si="46"/>
        <v>0.67607716576758947</v>
      </c>
      <c r="V253">
        <f t="shared" si="47"/>
        <v>12</v>
      </c>
      <c r="W253">
        <f t="shared" si="48"/>
        <v>-470.49218800000381</v>
      </c>
      <c r="X253" t="str">
        <f t="shared" si="49"/>
        <v/>
      </c>
      <c r="Y253">
        <f t="shared" si="50"/>
        <v>1</v>
      </c>
      <c r="Z253" t="str">
        <f t="shared" si="51"/>
        <v/>
      </c>
    </row>
    <row r="254" spans="1:26" x14ac:dyDescent="0.25">
      <c r="A254" t="s">
        <v>278</v>
      </c>
      <c r="B254">
        <v>71638.492188000004</v>
      </c>
      <c r="C254">
        <v>72429</v>
      </c>
      <c r="D254">
        <v>72526</v>
      </c>
      <c r="E254">
        <v>72736</v>
      </c>
      <c r="F254">
        <v>70868</v>
      </c>
      <c r="G254">
        <v>72429</v>
      </c>
      <c r="H254">
        <v>71634</v>
      </c>
      <c r="I254">
        <v>70289</v>
      </c>
      <c r="J254">
        <v>71604</v>
      </c>
      <c r="L254" s="1" t="str">
        <f t="shared" si="40"/>
        <v>11JUL2025:13:00:00</v>
      </c>
      <c r="M254">
        <v>13</v>
      </c>
      <c r="N254">
        <f t="shared" si="41"/>
        <v>790.50781199999619</v>
      </c>
      <c r="O254" t="str">
        <f t="shared" si="42"/>
        <v/>
      </c>
      <c r="P254">
        <f t="shared" si="43"/>
        <v>790.50781199999619</v>
      </c>
      <c r="Q254" t="str">
        <f t="shared" si="44"/>
        <v/>
      </c>
      <c r="R254">
        <f t="shared" si="45"/>
        <v>1</v>
      </c>
      <c r="S254">
        <f t="shared" si="46"/>
        <v>1.1034679651345487</v>
      </c>
      <c r="V254">
        <f t="shared" si="47"/>
        <v>13</v>
      </c>
      <c r="W254" t="str">
        <f t="shared" si="48"/>
        <v/>
      </c>
      <c r="X254">
        <f t="shared" si="49"/>
        <v>790.50781199999619</v>
      </c>
      <c r="Y254" t="str">
        <f t="shared" si="50"/>
        <v/>
      </c>
      <c r="Z254">
        <f t="shared" si="51"/>
        <v>1</v>
      </c>
    </row>
    <row r="255" spans="1:26" x14ac:dyDescent="0.25">
      <c r="A255" t="s">
        <v>279</v>
      </c>
      <c r="B255">
        <v>73476.171875</v>
      </c>
      <c r="C255">
        <v>75101</v>
      </c>
      <c r="D255">
        <v>74377</v>
      </c>
      <c r="E255">
        <v>74099</v>
      </c>
      <c r="F255">
        <v>72316</v>
      </c>
      <c r="G255">
        <v>75101</v>
      </c>
      <c r="H255">
        <v>73975</v>
      </c>
      <c r="I255">
        <v>72862</v>
      </c>
      <c r="J255">
        <v>73622</v>
      </c>
      <c r="L255" s="1" t="str">
        <f t="shared" si="40"/>
        <v>11JUL2025:14:00:00</v>
      </c>
      <c r="M255">
        <v>14</v>
      </c>
      <c r="N255">
        <f t="shared" si="41"/>
        <v>1624.828125</v>
      </c>
      <c r="O255" t="str">
        <f t="shared" si="42"/>
        <v/>
      </c>
      <c r="P255">
        <f t="shared" si="43"/>
        <v>1624.828125</v>
      </c>
      <c r="Q255" t="str">
        <f t="shared" si="44"/>
        <v/>
      </c>
      <c r="R255">
        <f t="shared" si="45"/>
        <v>1</v>
      </c>
      <c r="S255">
        <f t="shared" si="46"/>
        <v>2.2113674182212559</v>
      </c>
      <c r="V255">
        <f t="shared" si="47"/>
        <v>14</v>
      </c>
      <c r="W255" t="str">
        <f t="shared" si="48"/>
        <v/>
      </c>
      <c r="X255">
        <f t="shared" si="49"/>
        <v>1624.828125</v>
      </c>
      <c r="Y255" t="str">
        <f t="shared" si="50"/>
        <v/>
      </c>
      <c r="Z255">
        <f t="shared" si="51"/>
        <v>1</v>
      </c>
    </row>
    <row r="256" spans="1:26" x14ac:dyDescent="0.25">
      <c r="A256" t="s">
        <v>280</v>
      </c>
      <c r="B256">
        <v>74279.195313000004</v>
      </c>
      <c r="C256">
        <v>77111</v>
      </c>
      <c r="D256">
        <v>75996</v>
      </c>
      <c r="E256">
        <v>76953</v>
      </c>
      <c r="F256">
        <v>73720</v>
      </c>
      <c r="G256">
        <v>77111</v>
      </c>
      <c r="H256">
        <v>75684</v>
      </c>
      <c r="I256">
        <v>74681</v>
      </c>
      <c r="J256">
        <v>75266</v>
      </c>
      <c r="L256" s="1" t="str">
        <f t="shared" si="40"/>
        <v>11JUL2025:15:00:00</v>
      </c>
      <c r="M256">
        <v>15</v>
      </c>
      <c r="N256">
        <f t="shared" si="41"/>
        <v>2831.8046869999962</v>
      </c>
      <c r="O256" t="str">
        <f t="shared" si="42"/>
        <v/>
      </c>
      <c r="P256">
        <f t="shared" si="43"/>
        <v>2831.8046869999962</v>
      </c>
      <c r="Q256" t="str">
        <f t="shared" si="44"/>
        <v/>
      </c>
      <c r="R256">
        <f t="shared" si="45"/>
        <v>1</v>
      </c>
      <c r="S256">
        <f t="shared" si="46"/>
        <v>3.8123793278417315</v>
      </c>
      <c r="V256">
        <f t="shared" si="47"/>
        <v>15</v>
      </c>
      <c r="W256" t="str">
        <f t="shared" si="48"/>
        <v/>
      </c>
      <c r="X256">
        <f t="shared" si="49"/>
        <v>2831.8046869999962</v>
      </c>
      <c r="Y256" t="str">
        <f t="shared" si="50"/>
        <v/>
      </c>
      <c r="Z256">
        <f t="shared" si="51"/>
        <v>1</v>
      </c>
    </row>
    <row r="257" spans="1:26" x14ac:dyDescent="0.25">
      <c r="A257" t="s">
        <v>281</v>
      </c>
      <c r="B257">
        <v>75375.53125</v>
      </c>
      <c r="C257">
        <v>78259</v>
      </c>
      <c r="D257">
        <v>77153</v>
      </c>
      <c r="E257">
        <v>78098</v>
      </c>
      <c r="F257">
        <v>74585</v>
      </c>
      <c r="G257">
        <v>78259</v>
      </c>
      <c r="H257">
        <v>76614</v>
      </c>
      <c r="I257">
        <v>75349</v>
      </c>
      <c r="J257">
        <v>76168</v>
      </c>
      <c r="L257" s="1" t="str">
        <f t="shared" si="40"/>
        <v>11JUL2025:16:00:00</v>
      </c>
      <c r="M257">
        <v>16</v>
      </c>
      <c r="N257">
        <f t="shared" si="41"/>
        <v>2883.46875</v>
      </c>
      <c r="O257" t="str">
        <f t="shared" si="42"/>
        <v/>
      </c>
      <c r="P257">
        <f t="shared" si="43"/>
        <v>2883.46875</v>
      </c>
      <c r="Q257" t="str">
        <f t="shared" si="44"/>
        <v/>
      </c>
      <c r="R257">
        <f t="shared" si="45"/>
        <v>1</v>
      </c>
      <c r="S257">
        <f t="shared" si="46"/>
        <v>3.8254705501661062</v>
      </c>
      <c r="V257">
        <f t="shared" si="47"/>
        <v>16</v>
      </c>
      <c r="W257" t="str">
        <f t="shared" si="48"/>
        <v/>
      </c>
      <c r="X257">
        <f t="shared" si="49"/>
        <v>2883.46875</v>
      </c>
      <c r="Y257" t="str">
        <f t="shared" si="50"/>
        <v/>
      </c>
      <c r="Z257">
        <f t="shared" si="51"/>
        <v>1</v>
      </c>
    </row>
    <row r="258" spans="1:26" x14ac:dyDescent="0.25">
      <c r="A258" t="s">
        <v>282</v>
      </c>
      <c r="B258">
        <v>75858.539063000004</v>
      </c>
      <c r="C258">
        <v>78854</v>
      </c>
      <c r="D258">
        <v>77714</v>
      </c>
      <c r="E258">
        <v>78787</v>
      </c>
      <c r="F258">
        <v>75020</v>
      </c>
      <c r="G258">
        <v>78854</v>
      </c>
      <c r="H258">
        <v>77046</v>
      </c>
      <c r="I258">
        <v>75381</v>
      </c>
      <c r="J258">
        <v>76578</v>
      </c>
      <c r="L258" s="1" t="str">
        <f t="shared" si="40"/>
        <v>11JUL2025:17:00:00</v>
      </c>
      <c r="M258">
        <v>17</v>
      </c>
      <c r="N258">
        <f t="shared" si="41"/>
        <v>2995.4609369999962</v>
      </c>
      <c r="O258" t="str">
        <f t="shared" si="42"/>
        <v/>
      </c>
      <c r="P258">
        <f t="shared" si="43"/>
        <v>2995.4609369999962</v>
      </c>
      <c r="Q258" t="str">
        <f t="shared" si="44"/>
        <v/>
      </c>
      <c r="R258">
        <f t="shared" si="45"/>
        <v>1</v>
      </c>
      <c r="S258">
        <f t="shared" si="46"/>
        <v>3.9487458814785326</v>
      </c>
      <c r="V258">
        <f t="shared" si="47"/>
        <v>17</v>
      </c>
      <c r="W258" t="str">
        <f t="shared" si="48"/>
        <v/>
      </c>
      <c r="X258">
        <f t="shared" si="49"/>
        <v>2995.4609369999962</v>
      </c>
      <c r="Y258" t="str">
        <f t="shared" si="50"/>
        <v/>
      </c>
      <c r="Z258">
        <f t="shared" si="51"/>
        <v>1</v>
      </c>
    </row>
    <row r="259" spans="1:26" x14ac:dyDescent="0.25">
      <c r="A259" t="s">
        <v>283</v>
      </c>
      <c r="B259">
        <v>75714.335938000004</v>
      </c>
      <c r="C259">
        <v>78375</v>
      </c>
      <c r="D259">
        <v>76744</v>
      </c>
      <c r="E259">
        <v>78043</v>
      </c>
      <c r="F259">
        <v>74767</v>
      </c>
      <c r="G259">
        <v>78375</v>
      </c>
      <c r="H259">
        <v>76538</v>
      </c>
      <c r="I259">
        <v>74426</v>
      </c>
      <c r="J259">
        <v>76096</v>
      </c>
      <c r="L259" s="1" t="str">
        <f t="shared" ref="L259:L322" si="52">A259</f>
        <v>11JUL2025:18:00:00</v>
      </c>
      <c r="M259">
        <v>18</v>
      </c>
      <c r="N259">
        <f t="shared" ref="N259:N289" si="53">C259-B259</f>
        <v>2660.6640619999962</v>
      </c>
      <c r="O259" t="str">
        <f t="shared" ref="O259:O322" si="54">IF(N259&lt;0,N259,"")</f>
        <v/>
      </c>
      <c r="P259">
        <f t="shared" ref="P259:P322" si="55">IF(N259&gt;0,N259,"")</f>
        <v>2660.6640619999962</v>
      </c>
      <c r="Q259" t="str">
        <f t="shared" ref="Q259:Q322" si="56">IF(O259&lt;0,1,"")</f>
        <v/>
      </c>
      <c r="R259">
        <f t="shared" ref="R259:R322" si="57">IF(AND(P259&gt;0,P259&lt;&gt;""),1,"")</f>
        <v>1</v>
      </c>
      <c r="S259">
        <f t="shared" ref="S259:S289" si="58">ABS((B259-C259)/B259)*100</f>
        <v>3.5140822791851822</v>
      </c>
      <c r="V259">
        <f t="shared" ref="V259:V322" si="59">M259</f>
        <v>18</v>
      </c>
      <c r="W259" t="str">
        <f t="shared" ref="W259:W289" si="60">O259</f>
        <v/>
      </c>
      <c r="X259">
        <f t="shared" ref="X259:X289" si="61">P259</f>
        <v>2660.6640619999962</v>
      </c>
      <c r="Y259" t="str">
        <f t="shared" ref="Y259:Y289" si="62">Q259</f>
        <v/>
      </c>
      <c r="Z259">
        <f t="shared" ref="Z259:Z289" si="63">R259</f>
        <v>1</v>
      </c>
    </row>
    <row r="260" spans="1:26" x14ac:dyDescent="0.25">
      <c r="A260" t="s">
        <v>284</v>
      </c>
      <c r="B260">
        <v>74565.484375</v>
      </c>
      <c r="C260">
        <v>76610</v>
      </c>
      <c r="D260">
        <v>75611</v>
      </c>
      <c r="E260">
        <v>77268</v>
      </c>
      <c r="F260">
        <v>73453</v>
      </c>
      <c r="G260">
        <v>76610</v>
      </c>
      <c r="H260">
        <v>74750</v>
      </c>
      <c r="I260">
        <v>72379</v>
      </c>
      <c r="J260">
        <v>74439</v>
      </c>
      <c r="L260" s="1" t="str">
        <f t="shared" si="52"/>
        <v>11JUL2025:19:00:00</v>
      </c>
      <c r="M260">
        <v>19</v>
      </c>
      <c r="N260">
        <f t="shared" si="53"/>
        <v>2044.515625</v>
      </c>
      <c r="O260" t="str">
        <f t="shared" si="54"/>
        <v/>
      </c>
      <c r="P260">
        <f t="shared" si="55"/>
        <v>2044.515625</v>
      </c>
      <c r="Q260" t="str">
        <f t="shared" si="56"/>
        <v/>
      </c>
      <c r="R260">
        <f t="shared" si="57"/>
        <v>1</v>
      </c>
      <c r="S260">
        <f t="shared" si="58"/>
        <v>2.7419061810392753</v>
      </c>
      <c r="V260">
        <f t="shared" si="59"/>
        <v>19</v>
      </c>
      <c r="W260" t="str">
        <f t="shared" si="60"/>
        <v/>
      </c>
      <c r="X260">
        <f t="shared" si="61"/>
        <v>2044.515625</v>
      </c>
      <c r="Y260" t="str">
        <f t="shared" si="62"/>
        <v/>
      </c>
      <c r="Z260">
        <f t="shared" si="63"/>
        <v>1</v>
      </c>
    </row>
    <row r="261" spans="1:26" x14ac:dyDescent="0.25">
      <c r="A261" t="s">
        <v>285</v>
      </c>
      <c r="B261">
        <v>72429.4375</v>
      </c>
      <c r="C261">
        <v>73689</v>
      </c>
      <c r="D261">
        <v>73025</v>
      </c>
      <c r="E261">
        <v>74487</v>
      </c>
      <c r="F261">
        <v>71033</v>
      </c>
      <c r="G261">
        <v>73689</v>
      </c>
      <c r="H261">
        <v>71942</v>
      </c>
      <c r="I261">
        <v>69671</v>
      </c>
      <c r="J261">
        <v>71728</v>
      </c>
      <c r="L261" s="1" t="str">
        <f t="shared" si="52"/>
        <v>11JUL2025:20:00:00</v>
      </c>
      <c r="M261">
        <v>20</v>
      </c>
      <c r="N261">
        <f t="shared" si="53"/>
        <v>1259.5625</v>
      </c>
      <c r="O261" t="str">
        <f t="shared" si="54"/>
        <v/>
      </c>
      <c r="P261">
        <f t="shared" si="55"/>
        <v>1259.5625</v>
      </c>
      <c r="Q261" t="str">
        <f t="shared" si="56"/>
        <v/>
      </c>
      <c r="R261">
        <f t="shared" si="57"/>
        <v>1</v>
      </c>
      <c r="S261">
        <f t="shared" si="58"/>
        <v>1.7390201325255354</v>
      </c>
      <c r="V261">
        <f t="shared" si="59"/>
        <v>20</v>
      </c>
      <c r="W261" t="str">
        <f t="shared" si="60"/>
        <v/>
      </c>
      <c r="X261">
        <f t="shared" si="61"/>
        <v>1259.5625</v>
      </c>
      <c r="Y261" t="str">
        <f t="shared" si="62"/>
        <v/>
      </c>
      <c r="Z261">
        <f t="shared" si="63"/>
        <v>1</v>
      </c>
    </row>
    <row r="262" spans="1:26" x14ac:dyDescent="0.25">
      <c r="A262" t="s">
        <v>286</v>
      </c>
      <c r="B262">
        <v>69120.070313000004</v>
      </c>
      <c r="C262">
        <v>70301</v>
      </c>
      <c r="D262">
        <v>70028</v>
      </c>
      <c r="E262">
        <v>71305</v>
      </c>
      <c r="F262">
        <v>68456</v>
      </c>
      <c r="G262">
        <v>70301</v>
      </c>
      <c r="H262">
        <v>68973</v>
      </c>
      <c r="I262">
        <v>67095</v>
      </c>
      <c r="J262">
        <v>68801</v>
      </c>
      <c r="L262" s="1" t="str">
        <f t="shared" si="52"/>
        <v>11JUL2025:21:00:00</v>
      </c>
      <c r="M262">
        <v>21</v>
      </c>
      <c r="N262">
        <f t="shared" si="53"/>
        <v>1180.9296869999962</v>
      </c>
      <c r="O262" t="str">
        <f t="shared" si="54"/>
        <v/>
      </c>
      <c r="P262">
        <f t="shared" si="55"/>
        <v>1180.9296869999962</v>
      </c>
      <c r="Q262" t="str">
        <f t="shared" si="56"/>
        <v/>
      </c>
      <c r="R262">
        <f t="shared" si="57"/>
        <v>1</v>
      </c>
      <c r="S262">
        <f t="shared" si="58"/>
        <v>1.7085192211933973</v>
      </c>
      <c r="V262">
        <f t="shared" si="59"/>
        <v>21</v>
      </c>
      <c r="W262" t="str">
        <f t="shared" si="60"/>
        <v/>
      </c>
      <c r="X262">
        <f t="shared" si="61"/>
        <v>1180.9296869999962</v>
      </c>
      <c r="Y262" t="str">
        <f t="shared" si="62"/>
        <v/>
      </c>
      <c r="Z262">
        <f t="shared" si="63"/>
        <v>1</v>
      </c>
    </row>
    <row r="263" spans="1:26" x14ac:dyDescent="0.25">
      <c r="A263" t="s">
        <v>287</v>
      </c>
      <c r="B263">
        <v>66499.34375</v>
      </c>
      <c r="C263">
        <v>68238</v>
      </c>
      <c r="D263">
        <v>68635</v>
      </c>
      <c r="E263">
        <v>70079</v>
      </c>
      <c r="F263">
        <v>66856</v>
      </c>
      <c r="G263">
        <v>68238</v>
      </c>
      <c r="H263">
        <v>67249</v>
      </c>
      <c r="I263">
        <v>65455</v>
      </c>
      <c r="J263">
        <v>67063</v>
      </c>
      <c r="L263" s="1" t="str">
        <f t="shared" si="52"/>
        <v>11JUL2025:22:00:00</v>
      </c>
      <c r="M263">
        <v>22</v>
      </c>
      <c r="N263">
        <f t="shared" si="53"/>
        <v>1738.65625</v>
      </c>
      <c r="O263" t="str">
        <f t="shared" si="54"/>
        <v/>
      </c>
      <c r="P263">
        <f t="shared" si="55"/>
        <v>1738.65625</v>
      </c>
      <c r="Q263" t="str">
        <f t="shared" si="56"/>
        <v/>
      </c>
      <c r="R263">
        <f t="shared" si="57"/>
        <v>1</v>
      </c>
      <c r="S263">
        <f t="shared" si="58"/>
        <v>2.6145464781372372</v>
      </c>
      <c r="V263">
        <f t="shared" si="59"/>
        <v>22</v>
      </c>
      <c r="W263" t="str">
        <f t="shared" si="60"/>
        <v/>
      </c>
      <c r="X263">
        <f t="shared" si="61"/>
        <v>1738.65625</v>
      </c>
      <c r="Y263" t="str">
        <f t="shared" si="62"/>
        <v/>
      </c>
      <c r="Z263">
        <f t="shared" si="63"/>
        <v>1</v>
      </c>
    </row>
    <row r="264" spans="1:26" x14ac:dyDescent="0.25">
      <c r="A264" t="s">
        <v>288</v>
      </c>
      <c r="B264">
        <v>65432.753905999998</v>
      </c>
      <c r="C264">
        <v>65390</v>
      </c>
      <c r="D264">
        <v>66122</v>
      </c>
      <c r="E264">
        <v>67267</v>
      </c>
      <c r="F264">
        <v>64365</v>
      </c>
      <c r="G264">
        <v>65390</v>
      </c>
      <c r="H264">
        <v>64541</v>
      </c>
      <c r="I264">
        <v>62904</v>
      </c>
      <c r="J264">
        <v>64432</v>
      </c>
      <c r="L264" s="1" t="str">
        <f t="shared" si="52"/>
        <v>11JUL2025:23:00:00</v>
      </c>
      <c r="M264">
        <v>23</v>
      </c>
      <c r="N264">
        <f t="shared" si="53"/>
        <v>-42.753905999998096</v>
      </c>
      <c r="O264">
        <f t="shared" si="54"/>
        <v>-42.753905999998096</v>
      </c>
      <c r="P264" t="str">
        <f t="shared" si="55"/>
        <v/>
      </c>
      <c r="Q264">
        <f t="shared" si="56"/>
        <v>1</v>
      </c>
      <c r="R264" t="str">
        <f t="shared" si="57"/>
        <v/>
      </c>
      <c r="S264">
        <f t="shared" si="58"/>
        <v>6.5340220986904979E-2</v>
      </c>
      <c r="V264">
        <f t="shared" si="59"/>
        <v>23</v>
      </c>
      <c r="W264">
        <f t="shared" si="60"/>
        <v>-42.753905999998096</v>
      </c>
      <c r="X264" t="str">
        <f t="shared" si="61"/>
        <v/>
      </c>
      <c r="Y264">
        <f t="shared" si="62"/>
        <v>1</v>
      </c>
      <c r="Z264" t="str">
        <f t="shared" si="63"/>
        <v/>
      </c>
    </row>
    <row r="265" spans="1:26" x14ac:dyDescent="0.25">
      <c r="A265" t="s">
        <v>289</v>
      </c>
      <c r="B265">
        <v>62760.882812999997</v>
      </c>
      <c r="C265">
        <v>62261</v>
      </c>
      <c r="D265">
        <v>62884</v>
      </c>
      <c r="E265">
        <v>63748</v>
      </c>
      <c r="F265">
        <v>61504</v>
      </c>
      <c r="G265">
        <v>62261</v>
      </c>
      <c r="H265">
        <v>61624</v>
      </c>
      <c r="I265">
        <v>60155</v>
      </c>
      <c r="J265">
        <v>61550</v>
      </c>
      <c r="L265" s="1" t="str">
        <f t="shared" si="52"/>
        <v>12JUL2025:00:00:00</v>
      </c>
      <c r="M265">
        <v>24</v>
      </c>
      <c r="N265">
        <f t="shared" si="53"/>
        <v>-499.88281299999653</v>
      </c>
      <c r="O265">
        <f t="shared" si="54"/>
        <v>-499.88281299999653</v>
      </c>
      <c r="P265" t="str">
        <f t="shared" si="55"/>
        <v/>
      </c>
      <c r="Q265">
        <f t="shared" si="56"/>
        <v>1</v>
      </c>
      <c r="R265" t="str">
        <f t="shared" si="57"/>
        <v/>
      </c>
      <c r="S265">
        <f t="shared" si="58"/>
        <v>0.79648786090123824</v>
      </c>
      <c r="V265">
        <f t="shared" si="59"/>
        <v>24</v>
      </c>
      <c r="W265">
        <f t="shared" si="60"/>
        <v>-499.88281299999653</v>
      </c>
      <c r="X265" t="str">
        <f t="shared" si="61"/>
        <v/>
      </c>
      <c r="Y265">
        <f t="shared" si="62"/>
        <v>1</v>
      </c>
      <c r="Z265" t="str">
        <f t="shared" si="63"/>
        <v/>
      </c>
    </row>
    <row r="266" spans="1:26" x14ac:dyDescent="0.25">
      <c r="A266" t="s">
        <v>290</v>
      </c>
      <c r="B266">
        <v>59604.535155999998</v>
      </c>
      <c r="C266">
        <v>58339</v>
      </c>
      <c r="D266">
        <v>59870</v>
      </c>
      <c r="E266">
        <v>60026</v>
      </c>
      <c r="F266">
        <v>59234</v>
      </c>
      <c r="G266">
        <v>58767</v>
      </c>
      <c r="H266">
        <v>58339</v>
      </c>
      <c r="I266">
        <v>57628</v>
      </c>
      <c r="J266">
        <v>58498</v>
      </c>
      <c r="L266" s="1" t="str">
        <f t="shared" si="52"/>
        <v>12JUL2025:01:00:00</v>
      </c>
      <c r="M266">
        <v>1</v>
      </c>
      <c r="N266">
        <f t="shared" si="53"/>
        <v>-1265.5351559999981</v>
      </c>
      <c r="O266">
        <f t="shared" si="54"/>
        <v>-1265.5351559999981</v>
      </c>
      <c r="P266" t="str">
        <f t="shared" si="55"/>
        <v/>
      </c>
      <c r="Q266">
        <f t="shared" si="56"/>
        <v>1</v>
      </c>
      <c r="R266" t="str">
        <f t="shared" si="57"/>
        <v/>
      </c>
      <c r="S266">
        <f t="shared" si="58"/>
        <v>2.1232195716110791</v>
      </c>
      <c r="V266">
        <f t="shared" si="59"/>
        <v>1</v>
      </c>
      <c r="W266">
        <f t="shared" si="60"/>
        <v>-1265.5351559999981</v>
      </c>
      <c r="X266" t="str">
        <f t="shared" si="61"/>
        <v/>
      </c>
      <c r="Y266">
        <f t="shared" si="62"/>
        <v>1</v>
      </c>
      <c r="Z266" t="str">
        <f t="shared" si="63"/>
        <v/>
      </c>
    </row>
    <row r="267" spans="1:26" x14ac:dyDescent="0.25">
      <c r="A267" t="s">
        <v>291</v>
      </c>
      <c r="B267">
        <v>57346.023437999997</v>
      </c>
      <c r="C267">
        <v>55771</v>
      </c>
      <c r="D267">
        <v>56837</v>
      </c>
      <c r="E267">
        <v>56846</v>
      </c>
      <c r="F267">
        <v>56691</v>
      </c>
      <c r="G267">
        <v>56080</v>
      </c>
      <c r="H267">
        <v>55771</v>
      </c>
      <c r="I267">
        <v>55062</v>
      </c>
      <c r="J267">
        <v>55911</v>
      </c>
      <c r="L267" s="1" t="str">
        <f t="shared" si="52"/>
        <v>12JUL2025:02:00:00</v>
      </c>
      <c r="M267">
        <v>2</v>
      </c>
      <c r="N267">
        <f t="shared" si="53"/>
        <v>-1575.0234379999965</v>
      </c>
      <c r="O267">
        <f t="shared" si="54"/>
        <v>-1575.0234379999965</v>
      </c>
      <c r="P267" t="str">
        <f t="shared" si="55"/>
        <v/>
      </c>
      <c r="Q267">
        <f t="shared" si="56"/>
        <v>1</v>
      </c>
      <c r="R267" t="str">
        <f t="shared" si="57"/>
        <v/>
      </c>
      <c r="S267">
        <f t="shared" si="58"/>
        <v>2.7465259900764396</v>
      </c>
      <c r="V267">
        <f t="shared" si="59"/>
        <v>2</v>
      </c>
      <c r="W267">
        <f t="shared" si="60"/>
        <v>-1575.0234379999965</v>
      </c>
      <c r="X267" t="str">
        <f t="shared" si="61"/>
        <v/>
      </c>
      <c r="Y267">
        <f t="shared" si="62"/>
        <v>1</v>
      </c>
      <c r="Z267" t="str">
        <f t="shared" si="63"/>
        <v/>
      </c>
    </row>
    <row r="268" spans="1:26" x14ac:dyDescent="0.25">
      <c r="A268" t="s">
        <v>292</v>
      </c>
      <c r="B268">
        <v>55066.824219000002</v>
      </c>
      <c r="C268">
        <v>53491</v>
      </c>
      <c r="D268">
        <v>54447</v>
      </c>
      <c r="E268">
        <v>54336</v>
      </c>
      <c r="F268">
        <v>54508</v>
      </c>
      <c r="G268">
        <v>53797</v>
      </c>
      <c r="H268">
        <v>53491</v>
      </c>
      <c r="I268">
        <v>53019</v>
      </c>
      <c r="J268">
        <v>53718</v>
      </c>
      <c r="L268" s="1" t="str">
        <f t="shared" si="52"/>
        <v>12JUL2025:03:00:00</v>
      </c>
      <c r="M268">
        <v>3</v>
      </c>
      <c r="N268">
        <f t="shared" si="53"/>
        <v>-1575.8242190000019</v>
      </c>
      <c r="O268">
        <f t="shared" si="54"/>
        <v>-1575.8242190000019</v>
      </c>
      <c r="P268" t="str">
        <f t="shared" si="55"/>
        <v/>
      </c>
      <c r="Q268">
        <f t="shared" si="56"/>
        <v>1</v>
      </c>
      <c r="R268" t="str">
        <f t="shared" si="57"/>
        <v/>
      </c>
      <c r="S268">
        <f t="shared" si="58"/>
        <v>2.8616580697172052</v>
      </c>
      <c r="V268">
        <f t="shared" si="59"/>
        <v>3</v>
      </c>
      <c r="W268">
        <f t="shared" si="60"/>
        <v>-1575.8242190000019</v>
      </c>
      <c r="X268" t="str">
        <f t="shared" si="61"/>
        <v/>
      </c>
      <c r="Y268">
        <f t="shared" si="62"/>
        <v>1</v>
      </c>
      <c r="Z268" t="str">
        <f t="shared" si="63"/>
        <v/>
      </c>
    </row>
    <row r="269" spans="1:26" x14ac:dyDescent="0.25">
      <c r="A269" t="s">
        <v>293</v>
      </c>
      <c r="B269">
        <v>53672.328125</v>
      </c>
      <c r="C269">
        <v>52202</v>
      </c>
      <c r="D269">
        <v>52805</v>
      </c>
      <c r="E269">
        <v>52464</v>
      </c>
      <c r="F269">
        <v>53203</v>
      </c>
      <c r="G269">
        <v>52574</v>
      </c>
      <c r="H269">
        <v>52202</v>
      </c>
      <c r="I269">
        <v>51502</v>
      </c>
      <c r="J269">
        <v>52377</v>
      </c>
      <c r="L269" s="1" t="str">
        <f t="shared" si="52"/>
        <v>12JUL2025:04:00:00</v>
      </c>
      <c r="M269">
        <v>4</v>
      </c>
      <c r="N269">
        <f t="shared" si="53"/>
        <v>-1470.328125</v>
      </c>
      <c r="O269">
        <f t="shared" si="54"/>
        <v>-1470.328125</v>
      </c>
      <c r="P269" t="str">
        <f t="shared" si="55"/>
        <v/>
      </c>
      <c r="Q269">
        <f t="shared" si="56"/>
        <v>1</v>
      </c>
      <c r="R269" t="str">
        <f t="shared" si="57"/>
        <v/>
      </c>
      <c r="S269">
        <f t="shared" si="58"/>
        <v>2.7394528546920567</v>
      </c>
      <c r="V269">
        <f t="shared" si="59"/>
        <v>4</v>
      </c>
      <c r="W269">
        <f t="shared" si="60"/>
        <v>-1470.328125</v>
      </c>
      <c r="X269" t="str">
        <f t="shared" si="61"/>
        <v/>
      </c>
      <c r="Y269">
        <f t="shared" si="62"/>
        <v>1</v>
      </c>
      <c r="Z269" t="str">
        <f t="shared" si="63"/>
        <v/>
      </c>
    </row>
    <row r="270" spans="1:26" x14ac:dyDescent="0.25">
      <c r="A270" t="s">
        <v>294</v>
      </c>
      <c r="B270">
        <v>52741.476562999997</v>
      </c>
      <c r="C270">
        <v>51290</v>
      </c>
      <c r="D270">
        <v>51588</v>
      </c>
      <c r="E270">
        <v>51355</v>
      </c>
      <c r="F270">
        <v>52177</v>
      </c>
      <c r="G270">
        <v>51676</v>
      </c>
      <c r="H270">
        <v>51290</v>
      </c>
      <c r="I270">
        <v>50521</v>
      </c>
      <c r="J270">
        <v>51419</v>
      </c>
      <c r="L270" s="1" t="str">
        <f t="shared" si="52"/>
        <v>12JUL2025:05:00:00</v>
      </c>
      <c r="M270">
        <v>5</v>
      </c>
      <c r="N270">
        <f t="shared" si="53"/>
        <v>-1451.4765629999965</v>
      </c>
      <c r="O270">
        <f t="shared" si="54"/>
        <v>-1451.4765629999965</v>
      </c>
      <c r="P270" t="str">
        <f t="shared" si="55"/>
        <v/>
      </c>
      <c r="Q270">
        <f t="shared" si="56"/>
        <v>1</v>
      </c>
      <c r="R270" t="str">
        <f t="shared" si="57"/>
        <v/>
      </c>
      <c r="S270">
        <f t="shared" si="58"/>
        <v>2.752059019936993</v>
      </c>
      <c r="V270">
        <f t="shared" si="59"/>
        <v>5</v>
      </c>
      <c r="W270">
        <f t="shared" si="60"/>
        <v>-1451.4765629999965</v>
      </c>
      <c r="X270" t="str">
        <f t="shared" si="61"/>
        <v/>
      </c>
      <c r="Y270">
        <f t="shared" si="62"/>
        <v>1</v>
      </c>
      <c r="Z270" t="str">
        <f t="shared" si="63"/>
        <v/>
      </c>
    </row>
    <row r="271" spans="1:26" x14ac:dyDescent="0.25">
      <c r="A271" t="s">
        <v>295</v>
      </c>
      <c r="B271">
        <v>52598.1875</v>
      </c>
      <c r="C271">
        <v>50963</v>
      </c>
      <c r="D271">
        <v>51191</v>
      </c>
      <c r="E271">
        <v>50904</v>
      </c>
      <c r="F271">
        <v>51941</v>
      </c>
      <c r="G271">
        <v>51481</v>
      </c>
      <c r="H271">
        <v>50963</v>
      </c>
      <c r="I271">
        <v>50042</v>
      </c>
      <c r="J271">
        <v>51114</v>
      </c>
      <c r="L271" s="1" t="str">
        <f t="shared" si="52"/>
        <v>12JUL2025:06:00:00</v>
      </c>
      <c r="M271">
        <v>6</v>
      </c>
      <c r="N271">
        <f t="shared" si="53"/>
        <v>-1635.1875</v>
      </c>
      <c r="O271">
        <f t="shared" si="54"/>
        <v>-1635.1875</v>
      </c>
      <c r="P271" t="str">
        <f t="shared" si="55"/>
        <v/>
      </c>
      <c r="Q271">
        <f t="shared" si="56"/>
        <v>1</v>
      </c>
      <c r="R271" t="str">
        <f t="shared" si="57"/>
        <v/>
      </c>
      <c r="S271">
        <f t="shared" si="58"/>
        <v>3.108828607449639</v>
      </c>
      <c r="V271">
        <f t="shared" si="59"/>
        <v>6</v>
      </c>
      <c r="W271">
        <f t="shared" si="60"/>
        <v>-1635.1875</v>
      </c>
      <c r="X271" t="str">
        <f t="shared" si="61"/>
        <v/>
      </c>
      <c r="Y271">
        <f t="shared" si="62"/>
        <v>1</v>
      </c>
      <c r="Z271" t="str">
        <f t="shared" si="63"/>
        <v/>
      </c>
    </row>
    <row r="272" spans="1:26" x14ac:dyDescent="0.25">
      <c r="A272" t="s">
        <v>296</v>
      </c>
      <c r="B272">
        <v>52632.972655999998</v>
      </c>
      <c r="C272">
        <v>50754</v>
      </c>
      <c r="D272">
        <v>50846</v>
      </c>
      <c r="E272">
        <v>50320</v>
      </c>
      <c r="F272">
        <v>51593</v>
      </c>
      <c r="G272">
        <v>51341</v>
      </c>
      <c r="H272">
        <v>50754</v>
      </c>
      <c r="I272">
        <v>49891</v>
      </c>
      <c r="J272">
        <v>50897</v>
      </c>
      <c r="L272" s="1" t="str">
        <f t="shared" si="52"/>
        <v>12JUL2025:07:00:00</v>
      </c>
      <c r="M272">
        <v>7</v>
      </c>
      <c r="N272">
        <f t="shared" si="53"/>
        <v>-1878.9726559999981</v>
      </c>
      <c r="O272">
        <f t="shared" si="54"/>
        <v>-1878.9726559999981</v>
      </c>
      <c r="P272" t="str">
        <f t="shared" si="55"/>
        <v/>
      </c>
      <c r="Q272">
        <f t="shared" si="56"/>
        <v>1</v>
      </c>
      <c r="R272" t="str">
        <f t="shared" si="57"/>
        <v/>
      </c>
      <c r="S272">
        <f t="shared" si="58"/>
        <v>3.5699535123745303</v>
      </c>
      <c r="V272">
        <f t="shared" si="59"/>
        <v>7</v>
      </c>
      <c r="W272">
        <f t="shared" si="60"/>
        <v>-1878.9726559999981</v>
      </c>
      <c r="X272" t="str">
        <f t="shared" si="61"/>
        <v/>
      </c>
      <c r="Y272">
        <f t="shared" si="62"/>
        <v>1</v>
      </c>
      <c r="Z272" t="str">
        <f t="shared" si="63"/>
        <v/>
      </c>
    </row>
    <row r="273" spans="1:26" x14ac:dyDescent="0.25">
      <c r="A273" t="s">
        <v>297</v>
      </c>
      <c r="B273">
        <v>53492.054687999997</v>
      </c>
      <c r="C273">
        <v>51649</v>
      </c>
      <c r="D273">
        <v>52167</v>
      </c>
      <c r="E273">
        <v>51681</v>
      </c>
      <c r="F273">
        <v>52968</v>
      </c>
      <c r="G273">
        <v>52627</v>
      </c>
      <c r="H273">
        <v>51649</v>
      </c>
      <c r="I273">
        <v>50393</v>
      </c>
      <c r="J273">
        <v>51921</v>
      </c>
      <c r="L273" s="1" t="str">
        <f t="shared" si="52"/>
        <v>12JUL2025:08:00:00</v>
      </c>
      <c r="M273">
        <v>8</v>
      </c>
      <c r="N273">
        <f t="shared" si="53"/>
        <v>-1843.0546879999965</v>
      </c>
      <c r="O273">
        <f t="shared" si="54"/>
        <v>-1843.0546879999965</v>
      </c>
      <c r="P273" t="str">
        <f t="shared" si="55"/>
        <v/>
      </c>
      <c r="Q273">
        <f t="shared" si="56"/>
        <v>1</v>
      </c>
      <c r="R273" t="str">
        <f t="shared" si="57"/>
        <v/>
      </c>
      <c r="S273">
        <f t="shared" si="58"/>
        <v>3.4454737226862466</v>
      </c>
      <c r="V273">
        <f t="shared" si="59"/>
        <v>8</v>
      </c>
      <c r="W273">
        <f t="shared" si="60"/>
        <v>-1843.0546879999965</v>
      </c>
      <c r="X273" t="str">
        <f t="shared" si="61"/>
        <v/>
      </c>
      <c r="Y273">
        <f t="shared" si="62"/>
        <v>1</v>
      </c>
      <c r="Z273" t="str">
        <f t="shared" si="63"/>
        <v/>
      </c>
    </row>
    <row r="274" spans="1:26" x14ac:dyDescent="0.25">
      <c r="A274" t="s">
        <v>298</v>
      </c>
      <c r="B274">
        <v>57440.179687999997</v>
      </c>
      <c r="C274">
        <v>55401</v>
      </c>
      <c r="D274">
        <v>56930</v>
      </c>
      <c r="E274">
        <v>56848</v>
      </c>
      <c r="F274">
        <v>57333</v>
      </c>
      <c r="G274">
        <v>56680</v>
      </c>
      <c r="H274">
        <v>55401</v>
      </c>
      <c r="I274">
        <v>53675</v>
      </c>
      <c r="J274">
        <v>55786</v>
      </c>
      <c r="L274" s="1" t="str">
        <f t="shared" si="52"/>
        <v>12JUL2025:09:00:00</v>
      </c>
      <c r="M274">
        <v>9</v>
      </c>
      <c r="N274">
        <f t="shared" si="53"/>
        <v>-2039.1796879999965</v>
      </c>
      <c r="O274">
        <f t="shared" si="54"/>
        <v>-2039.1796879999965</v>
      </c>
      <c r="P274" t="str">
        <f t="shared" si="55"/>
        <v/>
      </c>
      <c r="Q274">
        <f t="shared" si="56"/>
        <v>1</v>
      </c>
      <c r="R274" t="str">
        <f t="shared" si="57"/>
        <v/>
      </c>
      <c r="S274">
        <f t="shared" si="58"/>
        <v>3.5500928079896097</v>
      </c>
      <c r="V274">
        <f t="shared" si="59"/>
        <v>9</v>
      </c>
      <c r="W274">
        <f t="shared" si="60"/>
        <v>-2039.1796879999965</v>
      </c>
      <c r="X274" t="str">
        <f t="shared" si="61"/>
        <v/>
      </c>
      <c r="Y274">
        <f t="shared" si="62"/>
        <v>1</v>
      </c>
      <c r="Z274" t="str">
        <f t="shared" si="63"/>
        <v/>
      </c>
    </row>
    <row r="275" spans="1:26" x14ac:dyDescent="0.25">
      <c r="A275" t="s">
        <v>299</v>
      </c>
      <c r="B275">
        <v>61688.628905999998</v>
      </c>
      <c r="C275">
        <v>59529</v>
      </c>
      <c r="D275">
        <v>61565</v>
      </c>
      <c r="E275">
        <v>61523</v>
      </c>
      <c r="F275">
        <v>61840</v>
      </c>
      <c r="G275">
        <v>60852</v>
      </c>
      <c r="H275">
        <v>59529</v>
      </c>
      <c r="I275">
        <v>57804</v>
      </c>
      <c r="J275">
        <v>60013</v>
      </c>
      <c r="L275" s="1" t="str">
        <f t="shared" si="52"/>
        <v>12JUL2025:10:00:00</v>
      </c>
      <c r="M275">
        <v>10</v>
      </c>
      <c r="N275">
        <f t="shared" si="53"/>
        <v>-2159.6289059999981</v>
      </c>
      <c r="O275">
        <f t="shared" si="54"/>
        <v>-2159.6289059999981</v>
      </c>
      <c r="P275" t="str">
        <f t="shared" si="55"/>
        <v/>
      </c>
      <c r="Q275">
        <f t="shared" si="56"/>
        <v>1</v>
      </c>
      <c r="R275" t="str">
        <f t="shared" si="57"/>
        <v/>
      </c>
      <c r="S275">
        <f t="shared" si="58"/>
        <v>3.5008541189832583</v>
      </c>
      <c r="V275">
        <f t="shared" si="59"/>
        <v>10</v>
      </c>
      <c r="W275">
        <f t="shared" si="60"/>
        <v>-2159.6289059999981</v>
      </c>
      <c r="X275" t="str">
        <f t="shared" si="61"/>
        <v/>
      </c>
      <c r="Y275">
        <f t="shared" si="62"/>
        <v>1</v>
      </c>
      <c r="Z275" t="str">
        <f t="shared" si="63"/>
        <v/>
      </c>
    </row>
    <row r="276" spans="1:26" x14ac:dyDescent="0.25">
      <c r="A276" t="s">
        <v>300</v>
      </c>
      <c r="B276">
        <v>64564.214844000002</v>
      </c>
      <c r="C276">
        <v>62905</v>
      </c>
      <c r="D276">
        <v>64272</v>
      </c>
      <c r="E276">
        <v>64271</v>
      </c>
      <c r="F276">
        <v>65003</v>
      </c>
      <c r="G276">
        <v>64167</v>
      </c>
      <c r="H276">
        <v>62905</v>
      </c>
      <c r="I276">
        <v>61333</v>
      </c>
      <c r="J276">
        <v>63357</v>
      </c>
      <c r="L276" s="1" t="str">
        <f t="shared" si="52"/>
        <v>12JUL2025:11:00:00</v>
      </c>
      <c r="M276">
        <v>11</v>
      </c>
      <c r="N276">
        <f t="shared" si="53"/>
        <v>-1659.2148440000019</v>
      </c>
      <c r="O276">
        <f t="shared" si="54"/>
        <v>-1659.2148440000019</v>
      </c>
      <c r="P276" t="str">
        <f t="shared" si="55"/>
        <v/>
      </c>
      <c r="Q276">
        <f t="shared" si="56"/>
        <v>1</v>
      </c>
      <c r="R276" t="str">
        <f t="shared" si="57"/>
        <v/>
      </c>
      <c r="S276">
        <f t="shared" si="58"/>
        <v>2.5698676085645822</v>
      </c>
      <c r="V276">
        <f t="shared" si="59"/>
        <v>11</v>
      </c>
      <c r="W276">
        <f t="shared" si="60"/>
        <v>-1659.2148440000019</v>
      </c>
      <c r="X276" t="str">
        <f t="shared" si="61"/>
        <v/>
      </c>
      <c r="Y276">
        <f t="shared" si="62"/>
        <v>1</v>
      </c>
      <c r="Z276" t="str">
        <f t="shared" si="63"/>
        <v/>
      </c>
    </row>
    <row r="277" spans="1:26" x14ac:dyDescent="0.25">
      <c r="A277" t="s">
        <v>301</v>
      </c>
      <c r="B277">
        <v>67622.953125</v>
      </c>
      <c r="C277">
        <v>66021</v>
      </c>
      <c r="D277">
        <v>67155</v>
      </c>
      <c r="E277">
        <v>67284</v>
      </c>
      <c r="F277">
        <v>67845</v>
      </c>
      <c r="G277">
        <v>67424</v>
      </c>
      <c r="H277">
        <v>66021</v>
      </c>
      <c r="I277">
        <v>64524</v>
      </c>
      <c r="J277">
        <v>66464</v>
      </c>
      <c r="L277" s="1" t="str">
        <f t="shared" si="52"/>
        <v>12JUL2025:12:00:00</v>
      </c>
      <c r="M277">
        <v>12</v>
      </c>
      <c r="N277">
        <f t="shared" si="53"/>
        <v>-1601.953125</v>
      </c>
      <c r="O277">
        <f t="shared" si="54"/>
        <v>-1601.953125</v>
      </c>
      <c r="P277" t="str">
        <f t="shared" si="55"/>
        <v/>
      </c>
      <c r="Q277">
        <f t="shared" si="56"/>
        <v>1</v>
      </c>
      <c r="R277" t="str">
        <f t="shared" si="57"/>
        <v/>
      </c>
      <c r="S277">
        <f t="shared" si="58"/>
        <v>2.3689487828767462</v>
      </c>
      <c r="V277">
        <f t="shared" si="59"/>
        <v>12</v>
      </c>
      <c r="W277">
        <f t="shared" si="60"/>
        <v>-1601.953125</v>
      </c>
      <c r="X277" t="str">
        <f t="shared" si="61"/>
        <v/>
      </c>
      <c r="Y277">
        <f t="shared" si="62"/>
        <v>1</v>
      </c>
      <c r="Z277" t="str">
        <f t="shared" si="63"/>
        <v/>
      </c>
    </row>
    <row r="278" spans="1:26" x14ac:dyDescent="0.25">
      <c r="A278" t="s">
        <v>302</v>
      </c>
      <c r="B278">
        <v>70742.429688000004</v>
      </c>
      <c r="C278">
        <v>68521</v>
      </c>
      <c r="D278">
        <v>70237</v>
      </c>
      <c r="E278">
        <v>70753</v>
      </c>
      <c r="F278">
        <v>70208</v>
      </c>
      <c r="G278">
        <v>69642</v>
      </c>
      <c r="H278">
        <v>68521</v>
      </c>
      <c r="I278">
        <v>67287</v>
      </c>
      <c r="J278">
        <v>68913</v>
      </c>
      <c r="L278" s="1" t="str">
        <f t="shared" si="52"/>
        <v>12JUL2025:13:00:00</v>
      </c>
      <c r="M278">
        <v>13</v>
      </c>
      <c r="N278">
        <f t="shared" si="53"/>
        <v>-2221.4296880000038</v>
      </c>
      <c r="O278">
        <f t="shared" si="54"/>
        <v>-2221.4296880000038</v>
      </c>
      <c r="P278" t="str">
        <f t="shared" si="55"/>
        <v/>
      </c>
      <c r="Q278">
        <f t="shared" si="56"/>
        <v>1</v>
      </c>
      <c r="R278" t="str">
        <f t="shared" si="57"/>
        <v/>
      </c>
      <c r="S278">
        <f t="shared" si="58"/>
        <v>3.1401659482114499</v>
      </c>
      <c r="V278">
        <f t="shared" si="59"/>
        <v>13</v>
      </c>
      <c r="W278">
        <f t="shared" si="60"/>
        <v>-2221.4296880000038</v>
      </c>
      <c r="X278" t="str">
        <f t="shared" si="61"/>
        <v/>
      </c>
      <c r="Y278">
        <f t="shared" si="62"/>
        <v>1</v>
      </c>
      <c r="Z278" t="str">
        <f t="shared" si="63"/>
        <v/>
      </c>
    </row>
    <row r="279" spans="1:26" x14ac:dyDescent="0.25">
      <c r="A279" t="s">
        <v>303</v>
      </c>
      <c r="B279">
        <v>72626.320313000004</v>
      </c>
      <c r="C279">
        <v>70509</v>
      </c>
      <c r="D279">
        <v>72040</v>
      </c>
      <c r="E279">
        <v>72161</v>
      </c>
      <c r="F279">
        <v>71556</v>
      </c>
      <c r="G279">
        <v>71667</v>
      </c>
      <c r="H279">
        <v>70509</v>
      </c>
      <c r="I279">
        <v>69410</v>
      </c>
      <c r="J279">
        <v>70775</v>
      </c>
      <c r="L279" s="1" t="str">
        <f t="shared" si="52"/>
        <v>12JUL2025:14:00:00</v>
      </c>
      <c r="M279">
        <v>14</v>
      </c>
      <c r="N279">
        <f t="shared" si="53"/>
        <v>-2117.3203130000038</v>
      </c>
      <c r="O279">
        <f t="shared" si="54"/>
        <v>-2117.3203130000038</v>
      </c>
      <c r="P279" t="str">
        <f t="shared" si="55"/>
        <v/>
      </c>
      <c r="Q279">
        <f t="shared" si="56"/>
        <v>1</v>
      </c>
      <c r="R279" t="str">
        <f t="shared" si="57"/>
        <v/>
      </c>
      <c r="S279">
        <f t="shared" si="58"/>
        <v>2.9153622321424519</v>
      </c>
      <c r="V279">
        <f t="shared" si="59"/>
        <v>14</v>
      </c>
      <c r="W279">
        <f t="shared" si="60"/>
        <v>-2117.3203130000038</v>
      </c>
      <c r="X279" t="str">
        <f t="shared" si="61"/>
        <v/>
      </c>
      <c r="Y279">
        <f t="shared" si="62"/>
        <v>1</v>
      </c>
      <c r="Z279" t="str">
        <f t="shared" si="63"/>
        <v/>
      </c>
    </row>
    <row r="280" spans="1:26" x14ac:dyDescent="0.25">
      <c r="A280" t="s">
        <v>304</v>
      </c>
      <c r="B280">
        <v>72750.75</v>
      </c>
      <c r="C280">
        <v>72082</v>
      </c>
      <c r="D280">
        <v>73753</v>
      </c>
      <c r="E280">
        <v>73699</v>
      </c>
      <c r="F280">
        <v>73267</v>
      </c>
      <c r="G280">
        <v>73508</v>
      </c>
      <c r="H280">
        <v>72082</v>
      </c>
      <c r="I280">
        <v>70879</v>
      </c>
      <c r="J280">
        <v>72401</v>
      </c>
      <c r="L280" s="1" t="str">
        <f t="shared" si="52"/>
        <v>12JUL2025:15:00:00</v>
      </c>
      <c r="M280">
        <v>15</v>
      </c>
      <c r="N280">
        <f t="shared" si="53"/>
        <v>-668.75</v>
      </c>
      <c r="O280">
        <f t="shared" si="54"/>
        <v>-668.75</v>
      </c>
      <c r="P280" t="str">
        <f t="shared" si="55"/>
        <v/>
      </c>
      <c r="Q280">
        <f t="shared" si="56"/>
        <v>1</v>
      </c>
      <c r="R280" t="str">
        <f t="shared" si="57"/>
        <v/>
      </c>
      <c r="S280">
        <f t="shared" si="58"/>
        <v>0.91923450960986652</v>
      </c>
      <c r="V280">
        <f t="shared" si="59"/>
        <v>15</v>
      </c>
      <c r="W280">
        <f t="shared" si="60"/>
        <v>-668.75</v>
      </c>
      <c r="X280" t="str">
        <f t="shared" si="61"/>
        <v/>
      </c>
      <c r="Y280">
        <f t="shared" si="62"/>
        <v>1</v>
      </c>
      <c r="Z280" t="str">
        <f t="shared" si="63"/>
        <v/>
      </c>
    </row>
    <row r="281" spans="1:26" x14ac:dyDescent="0.25">
      <c r="A281" t="s">
        <v>305</v>
      </c>
      <c r="B281">
        <v>73727.890625</v>
      </c>
      <c r="C281">
        <v>72791</v>
      </c>
      <c r="D281">
        <v>74505</v>
      </c>
      <c r="E281">
        <v>73802</v>
      </c>
      <c r="F281">
        <v>74496</v>
      </c>
      <c r="G281">
        <v>74811</v>
      </c>
      <c r="H281">
        <v>72791</v>
      </c>
      <c r="I281">
        <v>71439</v>
      </c>
      <c r="J281">
        <v>73351</v>
      </c>
      <c r="L281" s="1" t="str">
        <f t="shared" si="52"/>
        <v>12JUL2025:16:00:00</v>
      </c>
      <c r="M281">
        <v>16</v>
      </c>
      <c r="N281">
        <f t="shared" si="53"/>
        <v>-936.890625</v>
      </c>
      <c r="O281">
        <f t="shared" si="54"/>
        <v>-936.890625</v>
      </c>
      <c r="P281" t="str">
        <f t="shared" si="55"/>
        <v/>
      </c>
      <c r="Q281">
        <f t="shared" si="56"/>
        <v>1</v>
      </c>
      <c r="R281" t="str">
        <f t="shared" si="57"/>
        <v/>
      </c>
      <c r="S281">
        <f t="shared" si="58"/>
        <v>1.2707411226034924</v>
      </c>
      <c r="V281">
        <f t="shared" si="59"/>
        <v>16</v>
      </c>
      <c r="W281">
        <f t="shared" si="60"/>
        <v>-936.890625</v>
      </c>
      <c r="X281" t="str">
        <f t="shared" si="61"/>
        <v/>
      </c>
      <c r="Y281">
        <f t="shared" si="62"/>
        <v>1</v>
      </c>
      <c r="Z281" t="str">
        <f t="shared" si="63"/>
        <v/>
      </c>
    </row>
    <row r="282" spans="1:26" x14ac:dyDescent="0.25">
      <c r="A282" t="s">
        <v>306</v>
      </c>
      <c r="B282">
        <v>75578.765625</v>
      </c>
      <c r="C282">
        <v>72699</v>
      </c>
      <c r="D282">
        <v>74705</v>
      </c>
      <c r="E282">
        <v>73768</v>
      </c>
      <c r="F282">
        <v>75129</v>
      </c>
      <c r="G282">
        <v>75057</v>
      </c>
      <c r="H282">
        <v>72699</v>
      </c>
      <c r="I282">
        <v>71354</v>
      </c>
      <c r="J282">
        <v>73552</v>
      </c>
      <c r="L282" s="1" t="str">
        <f t="shared" si="52"/>
        <v>12JUL2025:17:00:00</v>
      </c>
      <c r="M282">
        <v>17</v>
      </c>
      <c r="N282">
        <f t="shared" si="53"/>
        <v>-2879.765625</v>
      </c>
      <c r="O282">
        <f t="shared" si="54"/>
        <v>-2879.765625</v>
      </c>
      <c r="P282" t="str">
        <f t="shared" si="55"/>
        <v/>
      </c>
      <c r="Q282">
        <f t="shared" si="56"/>
        <v>1</v>
      </c>
      <c r="R282" t="str">
        <f t="shared" si="57"/>
        <v/>
      </c>
      <c r="S282">
        <f t="shared" si="58"/>
        <v>3.8102840145452559</v>
      </c>
      <c r="V282">
        <f t="shared" si="59"/>
        <v>17</v>
      </c>
      <c r="W282">
        <f t="shared" si="60"/>
        <v>-2879.765625</v>
      </c>
      <c r="X282" t="str">
        <f t="shared" si="61"/>
        <v/>
      </c>
      <c r="Y282">
        <f t="shared" si="62"/>
        <v>1</v>
      </c>
      <c r="Z282" t="str">
        <f t="shared" si="63"/>
        <v/>
      </c>
    </row>
    <row r="283" spans="1:26" x14ac:dyDescent="0.25">
      <c r="A283" t="s">
        <v>307</v>
      </c>
      <c r="B283">
        <v>74269.054688000004</v>
      </c>
      <c r="C283">
        <v>71794</v>
      </c>
      <c r="D283">
        <v>74038</v>
      </c>
      <c r="E283">
        <v>72896</v>
      </c>
      <c r="F283">
        <v>75052</v>
      </c>
      <c r="G283">
        <v>74746</v>
      </c>
      <c r="H283">
        <v>71794</v>
      </c>
      <c r="I283">
        <v>70419</v>
      </c>
      <c r="J283">
        <v>73002</v>
      </c>
      <c r="L283" s="1" t="str">
        <f t="shared" si="52"/>
        <v>12JUL2025:18:00:00</v>
      </c>
      <c r="M283">
        <v>18</v>
      </c>
      <c r="N283">
        <f t="shared" si="53"/>
        <v>-2475.0546880000038</v>
      </c>
      <c r="O283">
        <f t="shared" si="54"/>
        <v>-2475.0546880000038</v>
      </c>
      <c r="P283" t="str">
        <f t="shared" si="55"/>
        <v/>
      </c>
      <c r="Q283">
        <f t="shared" si="56"/>
        <v>1</v>
      </c>
      <c r="R283" t="str">
        <f t="shared" si="57"/>
        <v/>
      </c>
      <c r="S283">
        <f t="shared" si="58"/>
        <v>3.3325517584646325</v>
      </c>
      <c r="V283">
        <f t="shared" si="59"/>
        <v>18</v>
      </c>
      <c r="W283">
        <f t="shared" si="60"/>
        <v>-2475.0546880000038</v>
      </c>
      <c r="X283" t="str">
        <f t="shared" si="61"/>
        <v/>
      </c>
      <c r="Y283">
        <f t="shared" si="62"/>
        <v>1</v>
      </c>
      <c r="Z283" t="str">
        <f t="shared" si="63"/>
        <v/>
      </c>
    </row>
    <row r="284" spans="1:26" x14ac:dyDescent="0.25">
      <c r="A284" t="s">
        <v>308</v>
      </c>
      <c r="B284">
        <v>71779.320313000004</v>
      </c>
      <c r="C284">
        <v>69912</v>
      </c>
      <c r="D284">
        <v>72687</v>
      </c>
      <c r="E284">
        <v>71573</v>
      </c>
      <c r="F284">
        <v>73674</v>
      </c>
      <c r="G284">
        <v>73053</v>
      </c>
      <c r="H284">
        <v>69912</v>
      </c>
      <c r="I284">
        <v>68449</v>
      </c>
      <c r="J284">
        <v>71289</v>
      </c>
      <c r="L284" s="1" t="str">
        <f t="shared" si="52"/>
        <v>12JUL2025:19:00:00</v>
      </c>
      <c r="M284">
        <v>19</v>
      </c>
      <c r="N284">
        <f t="shared" si="53"/>
        <v>-1867.3203130000038</v>
      </c>
      <c r="O284">
        <f t="shared" si="54"/>
        <v>-1867.3203130000038</v>
      </c>
      <c r="P284" t="str">
        <f t="shared" si="55"/>
        <v/>
      </c>
      <c r="Q284">
        <f t="shared" si="56"/>
        <v>1</v>
      </c>
      <c r="R284" t="str">
        <f t="shared" si="57"/>
        <v/>
      </c>
      <c r="S284">
        <f t="shared" si="58"/>
        <v>2.6014739410423369</v>
      </c>
      <c r="V284">
        <f t="shared" si="59"/>
        <v>19</v>
      </c>
      <c r="W284">
        <f t="shared" si="60"/>
        <v>-1867.3203130000038</v>
      </c>
      <c r="X284" t="str">
        <f t="shared" si="61"/>
        <v/>
      </c>
      <c r="Y284">
        <f t="shared" si="62"/>
        <v>1</v>
      </c>
      <c r="Z284" t="str">
        <f t="shared" si="63"/>
        <v/>
      </c>
    </row>
    <row r="285" spans="1:26" x14ac:dyDescent="0.25">
      <c r="A285" t="s">
        <v>309</v>
      </c>
      <c r="B285">
        <v>68481.96875</v>
      </c>
      <c r="C285">
        <v>67465</v>
      </c>
      <c r="D285">
        <v>70886</v>
      </c>
      <c r="E285">
        <v>69971</v>
      </c>
      <c r="F285">
        <v>71122</v>
      </c>
      <c r="G285">
        <v>70401</v>
      </c>
      <c r="H285">
        <v>67465</v>
      </c>
      <c r="I285">
        <v>66253</v>
      </c>
      <c r="J285">
        <v>68820</v>
      </c>
      <c r="L285" s="1" t="str">
        <f t="shared" si="52"/>
        <v>12JUL2025:20:00:00</v>
      </c>
      <c r="M285">
        <v>20</v>
      </c>
      <c r="N285">
        <f t="shared" si="53"/>
        <v>-1016.96875</v>
      </c>
      <c r="O285">
        <f t="shared" si="54"/>
        <v>-1016.96875</v>
      </c>
      <c r="P285" t="str">
        <f t="shared" si="55"/>
        <v/>
      </c>
      <c r="Q285">
        <f t="shared" si="56"/>
        <v>1</v>
      </c>
      <c r="R285" t="str">
        <f t="shared" si="57"/>
        <v/>
      </c>
      <c r="S285">
        <f t="shared" si="58"/>
        <v>1.4850168132761223</v>
      </c>
      <c r="V285">
        <f t="shared" si="59"/>
        <v>20</v>
      </c>
      <c r="W285">
        <f t="shared" si="60"/>
        <v>-1016.96875</v>
      </c>
      <c r="X285" t="str">
        <f t="shared" si="61"/>
        <v/>
      </c>
      <c r="Y285">
        <f t="shared" si="62"/>
        <v>1</v>
      </c>
      <c r="Z285" t="str">
        <f t="shared" si="63"/>
        <v/>
      </c>
    </row>
    <row r="286" spans="1:26" x14ac:dyDescent="0.25">
      <c r="A286" t="s">
        <v>310</v>
      </c>
      <c r="B286">
        <v>64813.089844000002</v>
      </c>
      <c r="C286">
        <v>65471</v>
      </c>
      <c r="D286">
        <v>67812</v>
      </c>
      <c r="E286">
        <v>66793</v>
      </c>
      <c r="F286">
        <v>68332</v>
      </c>
      <c r="G286">
        <v>68208</v>
      </c>
      <c r="H286">
        <v>65471</v>
      </c>
      <c r="I286">
        <v>64003</v>
      </c>
      <c r="J286">
        <v>66525</v>
      </c>
      <c r="L286" s="1" t="str">
        <f t="shared" si="52"/>
        <v>12JUL2025:21:00:00</v>
      </c>
      <c r="M286">
        <v>21</v>
      </c>
      <c r="N286">
        <f t="shared" si="53"/>
        <v>657.9101559999981</v>
      </c>
      <c r="O286" t="str">
        <f t="shared" si="54"/>
        <v/>
      </c>
      <c r="P286">
        <f t="shared" si="55"/>
        <v>657.9101559999981</v>
      </c>
      <c r="Q286" t="str">
        <f t="shared" si="56"/>
        <v/>
      </c>
      <c r="R286">
        <f t="shared" si="57"/>
        <v>1</v>
      </c>
      <c r="S286">
        <f t="shared" si="58"/>
        <v>1.0150883989384489</v>
      </c>
      <c r="V286">
        <f t="shared" si="59"/>
        <v>21</v>
      </c>
      <c r="W286" t="str">
        <f t="shared" si="60"/>
        <v/>
      </c>
      <c r="X286">
        <f t="shared" si="61"/>
        <v>657.9101559999981</v>
      </c>
      <c r="Y286" t="str">
        <f t="shared" si="62"/>
        <v/>
      </c>
      <c r="Z286">
        <f t="shared" si="63"/>
        <v>1</v>
      </c>
    </row>
    <row r="287" spans="1:26" x14ac:dyDescent="0.25">
      <c r="A287" t="s">
        <v>311</v>
      </c>
      <c r="B287">
        <v>63917.132812999997</v>
      </c>
      <c r="C287">
        <v>64209</v>
      </c>
      <c r="D287">
        <v>66422</v>
      </c>
      <c r="E287">
        <v>65979</v>
      </c>
      <c r="F287">
        <v>66618</v>
      </c>
      <c r="G287">
        <v>66580</v>
      </c>
      <c r="H287">
        <v>64209</v>
      </c>
      <c r="I287">
        <v>62573</v>
      </c>
      <c r="J287">
        <v>65020</v>
      </c>
      <c r="L287" s="1" t="str">
        <f t="shared" si="52"/>
        <v>12JUL2025:22:00:00</v>
      </c>
      <c r="M287">
        <v>22</v>
      </c>
      <c r="N287">
        <f t="shared" si="53"/>
        <v>291.86718700000347</v>
      </c>
      <c r="O287" t="str">
        <f t="shared" si="54"/>
        <v/>
      </c>
      <c r="P287">
        <f t="shared" si="55"/>
        <v>291.86718700000347</v>
      </c>
      <c r="Q287" t="str">
        <f t="shared" si="56"/>
        <v/>
      </c>
      <c r="R287">
        <f t="shared" si="57"/>
        <v>1</v>
      </c>
      <c r="S287">
        <f t="shared" si="58"/>
        <v>0.45663372894699228</v>
      </c>
      <c r="V287">
        <f t="shared" si="59"/>
        <v>22</v>
      </c>
      <c r="W287" t="str">
        <f t="shared" si="60"/>
        <v/>
      </c>
      <c r="X287">
        <f t="shared" si="61"/>
        <v>291.86718700000347</v>
      </c>
      <c r="Y287" t="str">
        <f t="shared" si="62"/>
        <v/>
      </c>
      <c r="Z287">
        <f t="shared" si="63"/>
        <v>1</v>
      </c>
    </row>
    <row r="288" spans="1:26" x14ac:dyDescent="0.25">
      <c r="A288" t="s">
        <v>312</v>
      </c>
      <c r="B288">
        <v>61759.691405999998</v>
      </c>
      <c r="C288">
        <v>61893</v>
      </c>
      <c r="D288">
        <v>63980</v>
      </c>
      <c r="E288">
        <v>63715</v>
      </c>
      <c r="F288">
        <v>64111</v>
      </c>
      <c r="G288">
        <v>64128</v>
      </c>
      <c r="H288">
        <v>61893</v>
      </c>
      <c r="I288">
        <v>60515</v>
      </c>
      <c r="J288">
        <v>62679</v>
      </c>
      <c r="L288" s="1" t="str">
        <f t="shared" si="52"/>
        <v>12JUL2025:23:00:00</v>
      </c>
      <c r="M288">
        <v>23</v>
      </c>
      <c r="N288">
        <f t="shared" si="53"/>
        <v>133.3085940000019</v>
      </c>
      <c r="O288" t="str">
        <f t="shared" si="54"/>
        <v/>
      </c>
      <c r="P288">
        <f t="shared" si="55"/>
        <v>133.3085940000019</v>
      </c>
      <c r="Q288" t="str">
        <f t="shared" si="56"/>
        <v/>
      </c>
      <c r="R288">
        <f t="shared" si="57"/>
        <v>1</v>
      </c>
      <c r="S288">
        <f t="shared" si="58"/>
        <v>0.21585048591588474</v>
      </c>
      <c r="V288">
        <f t="shared" si="59"/>
        <v>23</v>
      </c>
      <c r="W288" t="str">
        <f t="shared" si="60"/>
        <v/>
      </c>
      <c r="X288">
        <f t="shared" si="61"/>
        <v>133.3085940000019</v>
      </c>
      <c r="Y288" t="str">
        <f t="shared" si="62"/>
        <v/>
      </c>
      <c r="Z288">
        <f t="shared" si="63"/>
        <v>1</v>
      </c>
    </row>
    <row r="289" spans="1:26" x14ac:dyDescent="0.25">
      <c r="A289" t="s">
        <v>313</v>
      </c>
      <c r="B289">
        <v>59724.65625</v>
      </c>
      <c r="C289">
        <v>59160</v>
      </c>
      <c r="D289">
        <v>60848</v>
      </c>
      <c r="E289">
        <v>60804</v>
      </c>
      <c r="F289">
        <v>61341</v>
      </c>
      <c r="G289">
        <v>61374</v>
      </c>
      <c r="H289">
        <v>59160</v>
      </c>
      <c r="I289">
        <v>57933</v>
      </c>
      <c r="J289">
        <v>59972</v>
      </c>
      <c r="L289" s="1" t="str">
        <f t="shared" si="52"/>
        <v>13JUL2025:00:00:00</v>
      </c>
      <c r="M289">
        <v>24</v>
      </c>
      <c r="N289">
        <f t="shared" si="53"/>
        <v>-564.65625</v>
      </c>
      <c r="O289">
        <f t="shared" si="54"/>
        <v>-564.65625</v>
      </c>
      <c r="P289" t="str">
        <f t="shared" si="55"/>
        <v/>
      </c>
      <c r="Q289">
        <f t="shared" si="56"/>
        <v>1</v>
      </c>
      <c r="R289" t="str">
        <f t="shared" si="57"/>
        <v/>
      </c>
      <c r="S289">
        <f t="shared" si="58"/>
        <v>0.94543239836562476</v>
      </c>
      <c r="V289">
        <f t="shared" si="59"/>
        <v>24</v>
      </c>
      <c r="W289">
        <f t="shared" si="60"/>
        <v>-564.65625</v>
      </c>
      <c r="X289" t="str">
        <f t="shared" si="61"/>
        <v/>
      </c>
      <c r="Y289">
        <f t="shared" si="62"/>
        <v>1</v>
      </c>
      <c r="Z289" t="str">
        <f t="shared" si="63"/>
        <v/>
      </c>
    </row>
    <row r="290" spans="1:26" x14ac:dyDescent="0.25">
      <c r="A290" t="s">
        <v>314</v>
      </c>
      <c r="B290">
        <v>57120.125</v>
      </c>
      <c r="C290">
        <v>56484</v>
      </c>
      <c r="D290">
        <v>57319</v>
      </c>
      <c r="E290">
        <v>57290</v>
      </c>
      <c r="F290">
        <v>57933</v>
      </c>
      <c r="G290">
        <v>57598</v>
      </c>
      <c r="H290">
        <v>56484</v>
      </c>
      <c r="I290">
        <v>56243</v>
      </c>
      <c r="J290">
        <v>57425</v>
      </c>
      <c r="L290" s="1" t="str">
        <f t="shared" si="52"/>
        <v>13JUL2025:01:00:00</v>
      </c>
      <c r="M290">
        <v>1</v>
      </c>
      <c r="N290">
        <f t="shared" ref="N290:N353" si="64">C290-B290</f>
        <v>-636.125</v>
      </c>
      <c r="O290">
        <f t="shared" si="54"/>
        <v>-636.125</v>
      </c>
      <c r="P290" t="str">
        <f t="shared" si="55"/>
        <v/>
      </c>
      <c r="Q290">
        <f t="shared" si="56"/>
        <v>1</v>
      </c>
      <c r="R290" t="str">
        <f t="shared" si="57"/>
        <v/>
      </c>
      <c r="S290">
        <f t="shared" ref="S290:S353" si="65">ABS((B290-C290)/B290)*100</f>
        <v>1.1136617785762899</v>
      </c>
      <c r="V290">
        <f t="shared" si="59"/>
        <v>1</v>
      </c>
      <c r="W290">
        <f t="shared" ref="W290:W353" si="66">O290</f>
        <v>-636.125</v>
      </c>
      <c r="X290" t="str">
        <f t="shared" ref="X290:X353" si="67">P290</f>
        <v/>
      </c>
      <c r="Y290">
        <f t="shared" ref="Y290:Y353" si="68">Q290</f>
        <v>1</v>
      </c>
      <c r="Z290" t="str">
        <f t="shared" ref="Z290:Z353" si="69">R290</f>
        <v/>
      </c>
    </row>
    <row r="291" spans="1:26" x14ac:dyDescent="0.25">
      <c r="A291" t="s">
        <v>315</v>
      </c>
      <c r="B291">
        <v>54614.246094000002</v>
      </c>
      <c r="C291">
        <v>54018</v>
      </c>
      <c r="D291">
        <v>54701</v>
      </c>
      <c r="E291">
        <v>54609</v>
      </c>
      <c r="F291">
        <v>55567</v>
      </c>
      <c r="G291">
        <v>55082</v>
      </c>
      <c r="H291">
        <v>54018</v>
      </c>
      <c r="I291">
        <v>54061</v>
      </c>
      <c r="J291">
        <v>55012</v>
      </c>
      <c r="L291" s="1" t="str">
        <f t="shared" si="52"/>
        <v>13JUL2025:02:00:00</v>
      </c>
      <c r="M291">
        <v>2</v>
      </c>
      <c r="N291">
        <f t="shared" si="64"/>
        <v>-596.2460940000019</v>
      </c>
      <c r="O291">
        <f t="shared" si="54"/>
        <v>-596.2460940000019</v>
      </c>
      <c r="P291" t="str">
        <f t="shared" si="55"/>
        <v/>
      </c>
      <c r="Q291">
        <f t="shared" si="56"/>
        <v>1</v>
      </c>
      <c r="R291" t="str">
        <f t="shared" si="57"/>
        <v/>
      </c>
      <c r="S291">
        <f t="shared" si="65"/>
        <v>1.091740958895167</v>
      </c>
      <c r="V291">
        <f t="shared" si="59"/>
        <v>2</v>
      </c>
      <c r="W291">
        <f t="shared" si="66"/>
        <v>-596.2460940000019</v>
      </c>
      <c r="X291" t="str">
        <f t="shared" si="67"/>
        <v/>
      </c>
      <c r="Y291">
        <f t="shared" si="68"/>
        <v>1</v>
      </c>
      <c r="Z291" t="str">
        <f t="shared" si="69"/>
        <v/>
      </c>
    </row>
    <row r="292" spans="1:26" x14ac:dyDescent="0.25">
      <c r="A292" t="s">
        <v>316</v>
      </c>
      <c r="B292">
        <v>53064.546875</v>
      </c>
      <c r="C292">
        <v>51935</v>
      </c>
      <c r="D292">
        <v>52560</v>
      </c>
      <c r="E292">
        <v>52360</v>
      </c>
      <c r="F292">
        <v>53635</v>
      </c>
      <c r="G292">
        <v>53077</v>
      </c>
      <c r="H292">
        <v>51935</v>
      </c>
      <c r="I292">
        <v>52285</v>
      </c>
      <c r="J292">
        <v>53025</v>
      </c>
      <c r="L292" s="1" t="str">
        <f t="shared" si="52"/>
        <v>13JUL2025:03:00:00</v>
      </c>
      <c r="M292">
        <v>4</v>
      </c>
      <c r="N292">
        <f t="shared" si="64"/>
        <v>-1129.546875</v>
      </c>
      <c r="O292">
        <f t="shared" si="54"/>
        <v>-1129.546875</v>
      </c>
      <c r="P292" t="str">
        <f t="shared" si="55"/>
        <v/>
      </c>
      <c r="Q292">
        <f t="shared" si="56"/>
        <v>1</v>
      </c>
      <c r="R292" t="str">
        <f t="shared" si="57"/>
        <v/>
      </c>
      <c r="S292">
        <f t="shared" si="65"/>
        <v>2.128628135958242</v>
      </c>
      <c r="V292">
        <f t="shared" si="59"/>
        <v>4</v>
      </c>
      <c r="W292">
        <f t="shared" si="66"/>
        <v>-1129.546875</v>
      </c>
      <c r="X292" t="str">
        <f t="shared" si="67"/>
        <v/>
      </c>
      <c r="Y292">
        <f t="shared" si="68"/>
        <v>1</v>
      </c>
      <c r="Z292" t="str">
        <f t="shared" si="69"/>
        <v/>
      </c>
    </row>
    <row r="293" spans="1:26" x14ac:dyDescent="0.25">
      <c r="A293" t="s">
        <v>317</v>
      </c>
      <c r="B293">
        <v>52280.042969000002</v>
      </c>
      <c r="C293">
        <v>50714</v>
      </c>
      <c r="D293">
        <v>51415</v>
      </c>
      <c r="E293">
        <v>51231</v>
      </c>
      <c r="F293">
        <v>52370</v>
      </c>
      <c r="G293">
        <v>51854</v>
      </c>
      <c r="H293">
        <v>50714</v>
      </c>
      <c r="I293">
        <v>50812</v>
      </c>
      <c r="J293">
        <v>51714</v>
      </c>
      <c r="L293" s="1" t="str">
        <f t="shared" si="52"/>
        <v>13JUL2025:04:00:00</v>
      </c>
      <c r="M293">
        <v>5</v>
      </c>
      <c r="N293">
        <f t="shared" si="64"/>
        <v>-1566.0429690000019</v>
      </c>
      <c r="O293">
        <f t="shared" si="54"/>
        <v>-1566.0429690000019</v>
      </c>
      <c r="P293" t="str">
        <f t="shared" si="55"/>
        <v/>
      </c>
      <c r="Q293">
        <f t="shared" si="56"/>
        <v>1</v>
      </c>
      <c r="R293" t="str">
        <f t="shared" si="57"/>
        <v/>
      </c>
      <c r="S293">
        <f t="shared" si="65"/>
        <v>2.9954890624871973</v>
      </c>
      <c r="V293">
        <f t="shared" si="59"/>
        <v>5</v>
      </c>
      <c r="W293">
        <f t="shared" si="66"/>
        <v>-1566.0429690000019</v>
      </c>
      <c r="X293" t="str">
        <f t="shared" si="67"/>
        <v/>
      </c>
      <c r="Y293">
        <f t="shared" si="68"/>
        <v>1</v>
      </c>
      <c r="Z293" t="str">
        <f t="shared" si="69"/>
        <v/>
      </c>
    </row>
    <row r="294" spans="1:26" x14ac:dyDescent="0.25">
      <c r="A294" t="s">
        <v>318</v>
      </c>
      <c r="B294">
        <v>51460.4375</v>
      </c>
      <c r="C294">
        <v>49715</v>
      </c>
      <c r="D294">
        <v>50221</v>
      </c>
      <c r="E294">
        <v>50045</v>
      </c>
      <c r="F294">
        <v>51335</v>
      </c>
      <c r="G294">
        <v>50805</v>
      </c>
      <c r="H294">
        <v>49715</v>
      </c>
      <c r="I294">
        <v>49769</v>
      </c>
      <c r="J294">
        <v>50661</v>
      </c>
      <c r="L294" s="1" t="str">
        <f t="shared" si="52"/>
        <v>13JUL2025:05:00:00</v>
      </c>
      <c r="M294">
        <v>6</v>
      </c>
      <c r="N294">
        <f t="shared" si="64"/>
        <v>-1745.4375</v>
      </c>
      <c r="O294">
        <f t="shared" si="54"/>
        <v>-1745.4375</v>
      </c>
      <c r="P294" t="str">
        <f t="shared" si="55"/>
        <v/>
      </c>
      <c r="Q294">
        <f t="shared" si="56"/>
        <v>1</v>
      </c>
      <c r="R294" t="str">
        <f t="shared" si="57"/>
        <v/>
      </c>
      <c r="S294">
        <f t="shared" si="65"/>
        <v>3.391804626612434</v>
      </c>
      <c r="V294">
        <f t="shared" si="59"/>
        <v>6</v>
      </c>
      <c r="W294">
        <f t="shared" si="66"/>
        <v>-1745.4375</v>
      </c>
      <c r="X294" t="str">
        <f t="shared" si="67"/>
        <v/>
      </c>
      <c r="Y294">
        <f t="shared" si="68"/>
        <v>1</v>
      </c>
      <c r="Z294" t="str">
        <f t="shared" si="69"/>
        <v/>
      </c>
    </row>
    <row r="295" spans="1:26" x14ac:dyDescent="0.25">
      <c r="A295" t="s">
        <v>319</v>
      </c>
      <c r="B295">
        <v>50403.234375</v>
      </c>
      <c r="C295">
        <v>49181</v>
      </c>
      <c r="D295">
        <v>49883</v>
      </c>
      <c r="E295">
        <v>49538</v>
      </c>
      <c r="F295">
        <v>50762</v>
      </c>
      <c r="G295">
        <v>50336</v>
      </c>
      <c r="H295">
        <v>49181</v>
      </c>
      <c r="I295">
        <v>49035</v>
      </c>
      <c r="J295">
        <v>50060</v>
      </c>
      <c r="L295" s="1" t="str">
        <f t="shared" si="52"/>
        <v>13JUL2025:06:00:00</v>
      </c>
      <c r="M295">
        <v>7</v>
      </c>
      <c r="N295">
        <f t="shared" si="64"/>
        <v>-1222.234375</v>
      </c>
      <c r="O295">
        <f t="shared" si="54"/>
        <v>-1222.234375</v>
      </c>
      <c r="P295" t="str">
        <f t="shared" si="55"/>
        <v/>
      </c>
      <c r="Q295">
        <f t="shared" si="56"/>
        <v>1</v>
      </c>
      <c r="R295" t="str">
        <f t="shared" si="57"/>
        <v/>
      </c>
      <c r="S295">
        <f t="shared" si="65"/>
        <v>2.4249125877648599</v>
      </c>
      <c r="V295">
        <f t="shared" si="59"/>
        <v>7</v>
      </c>
      <c r="W295">
        <f t="shared" si="66"/>
        <v>-1222.234375</v>
      </c>
      <c r="X295" t="str">
        <f t="shared" si="67"/>
        <v/>
      </c>
      <c r="Y295">
        <f t="shared" si="68"/>
        <v>1</v>
      </c>
      <c r="Z295" t="str">
        <f t="shared" si="69"/>
        <v/>
      </c>
    </row>
    <row r="296" spans="1:26" x14ac:dyDescent="0.25">
      <c r="A296" t="s">
        <v>320</v>
      </c>
      <c r="B296">
        <v>50316.5625</v>
      </c>
      <c r="C296">
        <v>48831</v>
      </c>
      <c r="D296">
        <v>49365</v>
      </c>
      <c r="E296">
        <v>48851</v>
      </c>
      <c r="F296">
        <v>50033</v>
      </c>
      <c r="G296">
        <v>49869</v>
      </c>
      <c r="H296">
        <v>48831</v>
      </c>
      <c r="I296">
        <v>48470</v>
      </c>
      <c r="J296">
        <v>49510</v>
      </c>
      <c r="L296" s="1" t="str">
        <f t="shared" si="52"/>
        <v>13JUL2025:07:00:00</v>
      </c>
      <c r="M296">
        <v>8</v>
      </c>
      <c r="N296">
        <f t="shared" si="64"/>
        <v>-1485.5625</v>
      </c>
      <c r="O296">
        <f t="shared" si="54"/>
        <v>-1485.5625</v>
      </c>
      <c r="P296" t="str">
        <f t="shared" si="55"/>
        <v/>
      </c>
      <c r="Q296">
        <f t="shared" si="56"/>
        <v>1</v>
      </c>
      <c r="R296" t="str">
        <f t="shared" si="57"/>
        <v/>
      </c>
      <c r="S296">
        <f t="shared" si="65"/>
        <v>2.9524324122896908</v>
      </c>
      <c r="V296">
        <f t="shared" si="59"/>
        <v>8</v>
      </c>
      <c r="W296">
        <f t="shared" si="66"/>
        <v>-1485.5625</v>
      </c>
      <c r="X296" t="str">
        <f t="shared" si="67"/>
        <v/>
      </c>
      <c r="Y296">
        <f t="shared" si="68"/>
        <v>1</v>
      </c>
      <c r="Z296" t="str">
        <f t="shared" si="69"/>
        <v/>
      </c>
    </row>
    <row r="297" spans="1:26" x14ac:dyDescent="0.25">
      <c r="A297" t="s">
        <v>321</v>
      </c>
      <c r="B297">
        <v>51620.1875</v>
      </c>
      <c r="C297">
        <v>49605</v>
      </c>
      <c r="D297">
        <v>50750</v>
      </c>
      <c r="E297">
        <v>50136</v>
      </c>
      <c r="F297">
        <v>51251</v>
      </c>
      <c r="G297">
        <v>50942</v>
      </c>
      <c r="H297">
        <v>49605</v>
      </c>
      <c r="I297">
        <v>48765</v>
      </c>
      <c r="J297">
        <v>50332</v>
      </c>
      <c r="L297" s="1" t="str">
        <f t="shared" si="52"/>
        <v>13JUL2025:08:00:00</v>
      </c>
      <c r="M297">
        <v>9</v>
      </c>
      <c r="N297">
        <f t="shared" si="64"/>
        <v>-2015.1875</v>
      </c>
      <c r="O297">
        <f t="shared" si="54"/>
        <v>-2015.1875</v>
      </c>
      <c r="P297" t="str">
        <f t="shared" si="55"/>
        <v/>
      </c>
      <c r="Q297">
        <f t="shared" si="56"/>
        <v>1</v>
      </c>
      <c r="R297" t="str">
        <f t="shared" si="57"/>
        <v/>
      </c>
      <c r="S297">
        <f t="shared" si="65"/>
        <v>3.903874816417511</v>
      </c>
      <c r="V297">
        <f t="shared" si="59"/>
        <v>9</v>
      </c>
      <c r="W297">
        <f t="shared" si="66"/>
        <v>-2015.1875</v>
      </c>
      <c r="X297" t="str">
        <f t="shared" si="67"/>
        <v/>
      </c>
      <c r="Y297">
        <f t="shared" si="68"/>
        <v>1</v>
      </c>
      <c r="Z297" t="str">
        <f t="shared" si="69"/>
        <v/>
      </c>
    </row>
    <row r="298" spans="1:26" x14ac:dyDescent="0.25">
      <c r="A298" t="s">
        <v>322</v>
      </c>
      <c r="B298">
        <v>56656.515625</v>
      </c>
      <c r="C298">
        <v>53203</v>
      </c>
      <c r="D298">
        <v>55314</v>
      </c>
      <c r="E298">
        <v>55064</v>
      </c>
      <c r="F298">
        <v>55858</v>
      </c>
      <c r="G298">
        <v>54965</v>
      </c>
      <c r="H298">
        <v>53203</v>
      </c>
      <c r="I298">
        <v>51870</v>
      </c>
      <c r="J298">
        <v>54168</v>
      </c>
      <c r="L298" s="1" t="str">
        <f t="shared" si="52"/>
        <v>13JUL2025:09:00:00</v>
      </c>
      <c r="M298">
        <v>10</v>
      </c>
      <c r="N298">
        <f t="shared" si="64"/>
        <v>-3453.515625</v>
      </c>
      <c r="O298">
        <f t="shared" si="54"/>
        <v>-3453.515625</v>
      </c>
      <c r="P298" t="str">
        <f t="shared" si="55"/>
        <v/>
      </c>
      <c r="Q298">
        <f t="shared" si="56"/>
        <v>1</v>
      </c>
      <c r="R298" t="str">
        <f t="shared" si="57"/>
        <v/>
      </c>
      <c r="S298">
        <f t="shared" si="65"/>
        <v>6.0955312675037101</v>
      </c>
      <c r="V298">
        <f t="shared" si="59"/>
        <v>10</v>
      </c>
      <c r="W298">
        <f t="shared" si="66"/>
        <v>-3453.515625</v>
      </c>
      <c r="X298" t="str">
        <f t="shared" si="67"/>
        <v/>
      </c>
      <c r="Y298">
        <f t="shared" si="68"/>
        <v>1</v>
      </c>
      <c r="Z298" t="str">
        <f t="shared" si="69"/>
        <v/>
      </c>
    </row>
    <row r="299" spans="1:26" x14ac:dyDescent="0.25">
      <c r="A299" t="s">
        <v>323</v>
      </c>
      <c r="B299">
        <v>58418.480469000002</v>
      </c>
      <c r="C299">
        <v>57317</v>
      </c>
      <c r="D299">
        <v>58991</v>
      </c>
      <c r="E299">
        <v>59059</v>
      </c>
      <c r="F299">
        <v>60433</v>
      </c>
      <c r="G299">
        <v>59259</v>
      </c>
      <c r="H299">
        <v>57317</v>
      </c>
      <c r="I299">
        <v>55776</v>
      </c>
      <c r="J299">
        <v>58371</v>
      </c>
      <c r="L299" s="1" t="str">
        <f t="shared" si="52"/>
        <v>13JUL2025:10:00:00</v>
      </c>
      <c r="M299">
        <v>11</v>
      </c>
      <c r="N299">
        <f t="shared" si="64"/>
        <v>-1101.4804690000019</v>
      </c>
      <c r="O299">
        <f t="shared" si="54"/>
        <v>-1101.4804690000019</v>
      </c>
      <c r="P299" t="str">
        <f t="shared" si="55"/>
        <v/>
      </c>
      <c r="Q299">
        <f t="shared" si="56"/>
        <v>1</v>
      </c>
      <c r="R299" t="str">
        <f t="shared" si="57"/>
        <v/>
      </c>
      <c r="S299">
        <f t="shared" si="65"/>
        <v>1.8855000338197889</v>
      </c>
      <c r="V299">
        <f t="shared" si="59"/>
        <v>11</v>
      </c>
      <c r="W299">
        <f t="shared" si="66"/>
        <v>-1101.4804690000019</v>
      </c>
      <c r="X299" t="str">
        <f t="shared" si="67"/>
        <v/>
      </c>
      <c r="Y299">
        <f t="shared" si="68"/>
        <v>1</v>
      </c>
      <c r="Z299" t="str">
        <f t="shared" si="69"/>
        <v/>
      </c>
    </row>
    <row r="300" spans="1:26" x14ac:dyDescent="0.25">
      <c r="A300" t="s">
        <v>324</v>
      </c>
      <c r="B300">
        <v>60288.359375</v>
      </c>
      <c r="C300">
        <v>60456</v>
      </c>
      <c r="D300">
        <v>61030</v>
      </c>
      <c r="E300">
        <v>61226</v>
      </c>
      <c r="F300">
        <v>63331</v>
      </c>
      <c r="G300">
        <v>62656</v>
      </c>
      <c r="H300">
        <v>60456</v>
      </c>
      <c r="I300">
        <v>58925</v>
      </c>
      <c r="J300">
        <v>61483</v>
      </c>
      <c r="L300" s="1" t="str">
        <f t="shared" si="52"/>
        <v>13JUL2025:11:00:00</v>
      </c>
      <c r="M300">
        <v>12</v>
      </c>
      <c r="N300">
        <f t="shared" si="64"/>
        <v>167.640625</v>
      </c>
      <c r="O300" t="str">
        <f t="shared" si="54"/>
        <v/>
      </c>
      <c r="P300">
        <f t="shared" si="55"/>
        <v>167.640625</v>
      </c>
      <c r="Q300" t="str">
        <f t="shared" si="56"/>
        <v/>
      </c>
      <c r="R300">
        <f t="shared" si="57"/>
        <v>1</v>
      </c>
      <c r="S300">
        <f t="shared" si="65"/>
        <v>0.27806466577943761</v>
      </c>
      <c r="V300">
        <f t="shared" si="59"/>
        <v>12</v>
      </c>
      <c r="W300" t="str">
        <f t="shared" si="66"/>
        <v/>
      </c>
      <c r="X300">
        <f t="shared" si="67"/>
        <v>167.640625</v>
      </c>
      <c r="Y300" t="str">
        <f t="shared" si="68"/>
        <v/>
      </c>
      <c r="Z300">
        <f t="shared" si="69"/>
        <v>1</v>
      </c>
    </row>
    <row r="301" spans="1:26" x14ac:dyDescent="0.25">
      <c r="A301" t="s">
        <v>325</v>
      </c>
      <c r="B301">
        <v>62887.757812999997</v>
      </c>
      <c r="C301">
        <v>63633</v>
      </c>
      <c r="D301">
        <v>63435</v>
      </c>
      <c r="E301">
        <v>63624</v>
      </c>
      <c r="F301">
        <v>66345</v>
      </c>
      <c r="G301">
        <v>66174</v>
      </c>
      <c r="H301">
        <v>63633</v>
      </c>
      <c r="I301">
        <v>61987</v>
      </c>
      <c r="J301">
        <v>64623</v>
      </c>
      <c r="L301" s="1" t="str">
        <f t="shared" si="52"/>
        <v>13JUL2025:12:00:00</v>
      </c>
      <c r="M301">
        <v>13</v>
      </c>
      <c r="N301">
        <f t="shared" si="64"/>
        <v>745.24218700000347</v>
      </c>
      <c r="O301" t="str">
        <f t="shared" si="54"/>
        <v/>
      </c>
      <c r="P301">
        <f t="shared" si="55"/>
        <v>745.24218700000347</v>
      </c>
      <c r="Q301" t="str">
        <f t="shared" si="56"/>
        <v/>
      </c>
      <c r="R301">
        <f t="shared" si="57"/>
        <v>1</v>
      </c>
      <c r="S301">
        <f t="shared" si="65"/>
        <v>1.1850353914922833</v>
      </c>
      <c r="V301">
        <f t="shared" si="59"/>
        <v>13</v>
      </c>
      <c r="W301" t="str">
        <f t="shared" si="66"/>
        <v/>
      </c>
      <c r="X301">
        <f t="shared" si="67"/>
        <v>745.24218700000347</v>
      </c>
      <c r="Y301" t="str">
        <f t="shared" si="68"/>
        <v/>
      </c>
      <c r="Z301">
        <f t="shared" si="69"/>
        <v>1</v>
      </c>
    </row>
    <row r="302" spans="1:26" x14ac:dyDescent="0.25">
      <c r="A302" t="s">
        <v>326</v>
      </c>
      <c r="B302">
        <v>64782.96875</v>
      </c>
      <c r="C302">
        <v>66054</v>
      </c>
      <c r="D302">
        <v>65963</v>
      </c>
      <c r="E302">
        <v>66190</v>
      </c>
      <c r="F302">
        <v>68916</v>
      </c>
      <c r="G302">
        <v>68559</v>
      </c>
      <c r="H302">
        <v>66054</v>
      </c>
      <c r="I302">
        <v>64799</v>
      </c>
      <c r="J302">
        <v>67112</v>
      </c>
      <c r="L302" s="1" t="str">
        <f t="shared" si="52"/>
        <v>13JUL2025:13:00:00</v>
      </c>
      <c r="M302">
        <v>14</v>
      </c>
      <c r="N302">
        <f t="shared" si="64"/>
        <v>1271.03125</v>
      </c>
      <c r="O302" t="str">
        <f t="shared" si="54"/>
        <v/>
      </c>
      <c r="P302">
        <f t="shared" si="55"/>
        <v>1271.03125</v>
      </c>
      <c r="Q302" t="str">
        <f t="shared" si="56"/>
        <v/>
      </c>
      <c r="R302">
        <f t="shared" si="57"/>
        <v>1</v>
      </c>
      <c r="S302">
        <f t="shared" si="65"/>
        <v>1.9619836424986312</v>
      </c>
      <c r="V302">
        <f t="shared" si="59"/>
        <v>14</v>
      </c>
      <c r="W302" t="str">
        <f t="shared" si="66"/>
        <v/>
      </c>
      <c r="X302">
        <f t="shared" si="67"/>
        <v>1271.03125</v>
      </c>
      <c r="Y302" t="str">
        <f t="shared" si="68"/>
        <v/>
      </c>
      <c r="Z302">
        <f t="shared" si="69"/>
        <v>1</v>
      </c>
    </row>
    <row r="303" spans="1:26" x14ac:dyDescent="0.25">
      <c r="A303" t="s">
        <v>327</v>
      </c>
      <c r="B303">
        <v>65877.84375</v>
      </c>
      <c r="C303">
        <v>68271</v>
      </c>
      <c r="D303">
        <v>67990</v>
      </c>
      <c r="E303">
        <v>68344</v>
      </c>
      <c r="F303">
        <v>70552</v>
      </c>
      <c r="G303">
        <v>70925</v>
      </c>
      <c r="H303">
        <v>68271</v>
      </c>
      <c r="I303">
        <v>67086</v>
      </c>
      <c r="J303">
        <v>69189</v>
      </c>
      <c r="L303" s="1" t="str">
        <f t="shared" si="52"/>
        <v>13JUL2025:14:00:00</v>
      </c>
      <c r="M303">
        <v>15</v>
      </c>
      <c r="N303">
        <f t="shared" si="64"/>
        <v>2393.15625</v>
      </c>
      <c r="O303" t="str">
        <f t="shared" si="54"/>
        <v/>
      </c>
      <c r="P303">
        <f t="shared" si="55"/>
        <v>2393.15625</v>
      </c>
      <c r="Q303" t="str">
        <f t="shared" si="56"/>
        <v/>
      </c>
      <c r="R303">
        <f t="shared" si="57"/>
        <v>1</v>
      </c>
      <c r="S303">
        <f t="shared" si="65"/>
        <v>3.6327179424417633</v>
      </c>
      <c r="V303">
        <f t="shared" si="59"/>
        <v>15</v>
      </c>
      <c r="W303" t="str">
        <f t="shared" si="66"/>
        <v/>
      </c>
      <c r="X303">
        <f t="shared" si="67"/>
        <v>2393.15625</v>
      </c>
      <c r="Y303" t="str">
        <f t="shared" si="68"/>
        <v/>
      </c>
      <c r="Z303">
        <f t="shared" si="69"/>
        <v>1</v>
      </c>
    </row>
    <row r="304" spans="1:26" x14ac:dyDescent="0.25">
      <c r="A304" t="s">
        <v>328</v>
      </c>
      <c r="B304">
        <v>66836.070313000004</v>
      </c>
      <c r="C304">
        <v>70077</v>
      </c>
      <c r="D304">
        <v>69581</v>
      </c>
      <c r="E304">
        <v>69745</v>
      </c>
      <c r="F304">
        <v>72348</v>
      </c>
      <c r="G304">
        <v>73093</v>
      </c>
      <c r="H304">
        <v>70077</v>
      </c>
      <c r="I304">
        <v>68770</v>
      </c>
      <c r="J304">
        <v>71019</v>
      </c>
      <c r="L304" s="1" t="str">
        <f t="shared" si="52"/>
        <v>13JUL2025:15:00:00</v>
      </c>
      <c r="M304">
        <v>16</v>
      </c>
      <c r="N304">
        <f t="shared" si="64"/>
        <v>3240.9296869999962</v>
      </c>
      <c r="O304" t="str">
        <f t="shared" si="54"/>
        <v/>
      </c>
      <c r="P304">
        <f t="shared" si="55"/>
        <v>3240.9296869999962</v>
      </c>
      <c r="Q304" t="str">
        <f t="shared" si="56"/>
        <v/>
      </c>
      <c r="R304">
        <f t="shared" si="57"/>
        <v>1</v>
      </c>
      <c r="S304">
        <f t="shared" si="65"/>
        <v>4.8490727713679131</v>
      </c>
      <c r="V304">
        <f t="shared" si="59"/>
        <v>16</v>
      </c>
      <c r="W304" t="str">
        <f t="shared" si="66"/>
        <v/>
      </c>
      <c r="X304">
        <f t="shared" si="67"/>
        <v>3240.9296869999962</v>
      </c>
      <c r="Y304" t="str">
        <f t="shared" si="68"/>
        <v/>
      </c>
      <c r="Z304">
        <f t="shared" si="69"/>
        <v>1</v>
      </c>
    </row>
    <row r="305" spans="1:26" x14ac:dyDescent="0.25">
      <c r="A305" t="s">
        <v>329</v>
      </c>
      <c r="B305">
        <v>68090.289063000004</v>
      </c>
      <c r="C305">
        <v>71109</v>
      </c>
      <c r="D305">
        <v>70041</v>
      </c>
      <c r="E305">
        <v>70056</v>
      </c>
      <c r="F305">
        <v>73668</v>
      </c>
      <c r="G305">
        <v>74685</v>
      </c>
      <c r="H305">
        <v>71109</v>
      </c>
      <c r="I305">
        <v>69558</v>
      </c>
      <c r="J305">
        <v>72186</v>
      </c>
      <c r="L305" s="1" t="str">
        <f t="shared" si="52"/>
        <v>13JUL2025:16:00:00</v>
      </c>
      <c r="M305">
        <v>17</v>
      </c>
      <c r="N305">
        <f t="shared" si="64"/>
        <v>3018.7109369999962</v>
      </c>
      <c r="O305" t="str">
        <f t="shared" si="54"/>
        <v/>
      </c>
      <c r="P305">
        <f t="shared" si="55"/>
        <v>3018.7109369999962</v>
      </c>
      <c r="Q305" t="str">
        <f t="shared" si="56"/>
        <v/>
      </c>
      <c r="R305">
        <f t="shared" si="57"/>
        <v>1</v>
      </c>
      <c r="S305">
        <f t="shared" si="65"/>
        <v>4.4333942160341806</v>
      </c>
      <c r="V305">
        <f t="shared" si="59"/>
        <v>17</v>
      </c>
      <c r="W305" t="str">
        <f t="shared" si="66"/>
        <v/>
      </c>
      <c r="X305">
        <f t="shared" si="67"/>
        <v>3018.7109369999962</v>
      </c>
      <c r="Y305" t="str">
        <f t="shared" si="68"/>
        <v/>
      </c>
      <c r="Z305">
        <f t="shared" si="69"/>
        <v>1</v>
      </c>
    </row>
    <row r="306" spans="1:26" x14ac:dyDescent="0.25">
      <c r="A306" t="s">
        <v>330</v>
      </c>
      <c r="B306">
        <v>68920.632813000004</v>
      </c>
      <c r="C306">
        <v>71238</v>
      </c>
      <c r="D306">
        <v>70025</v>
      </c>
      <c r="E306">
        <v>69671</v>
      </c>
      <c r="F306">
        <v>74517</v>
      </c>
      <c r="G306">
        <v>75175</v>
      </c>
      <c r="H306">
        <v>71238</v>
      </c>
      <c r="I306">
        <v>69786</v>
      </c>
      <c r="J306">
        <v>72615</v>
      </c>
      <c r="L306" s="1" t="str">
        <f t="shared" si="52"/>
        <v>13JUL2025:17:00:00</v>
      </c>
      <c r="M306">
        <v>18</v>
      </c>
      <c r="N306">
        <f t="shared" si="64"/>
        <v>2317.3671869999962</v>
      </c>
      <c r="O306" t="str">
        <f t="shared" si="54"/>
        <v/>
      </c>
      <c r="P306">
        <f t="shared" si="55"/>
        <v>2317.3671869999962</v>
      </c>
      <c r="Q306" t="str">
        <f t="shared" si="56"/>
        <v/>
      </c>
      <c r="R306">
        <f t="shared" si="57"/>
        <v>1</v>
      </c>
      <c r="S306">
        <f t="shared" si="65"/>
        <v>3.3623707334313502</v>
      </c>
      <c r="V306">
        <f t="shared" si="59"/>
        <v>18</v>
      </c>
      <c r="W306" t="str">
        <f t="shared" si="66"/>
        <v/>
      </c>
      <c r="X306">
        <f t="shared" si="67"/>
        <v>2317.3671869999962</v>
      </c>
      <c r="Y306" t="str">
        <f t="shared" si="68"/>
        <v/>
      </c>
      <c r="Z306">
        <f t="shared" si="69"/>
        <v>1</v>
      </c>
    </row>
    <row r="307" spans="1:26" x14ac:dyDescent="0.25">
      <c r="A307" t="s">
        <v>331</v>
      </c>
      <c r="B307">
        <v>69724.304688000004</v>
      </c>
      <c r="C307">
        <v>70947</v>
      </c>
      <c r="D307">
        <v>69944</v>
      </c>
      <c r="E307">
        <v>69987</v>
      </c>
      <c r="F307">
        <v>75002</v>
      </c>
      <c r="G307">
        <v>75357</v>
      </c>
      <c r="H307">
        <v>70947</v>
      </c>
      <c r="I307">
        <v>69319</v>
      </c>
      <c r="J307">
        <v>72597</v>
      </c>
      <c r="L307" s="1" t="str">
        <f t="shared" si="52"/>
        <v>13JUL2025:18:00:00</v>
      </c>
      <c r="M307">
        <v>19</v>
      </c>
      <c r="N307">
        <f t="shared" si="64"/>
        <v>1222.6953119999962</v>
      </c>
      <c r="O307" t="str">
        <f t="shared" si="54"/>
        <v/>
      </c>
      <c r="P307">
        <f t="shared" si="55"/>
        <v>1222.6953119999962</v>
      </c>
      <c r="Q307" t="str">
        <f t="shared" si="56"/>
        <v/>
      </c>
      <c r="R307">
        <f t="shared" si="57"/>
        <v>1</v>
      </c>
      <c r="S307">
        <f t="shared" si="65"/>
        <v>1.7536142059376174</v>
      </c>
      <c r="V307">
        <f t="shared" si="59"/>
        <v>19</v>
      </c>
      <c r="W307" t="str">
        <f t="shared" si="66"/>
        <v/>
      </c>
      <c r="X307">
        <f t="shared" si="67"/>
        <v>1222.6953119999962</v>
      </c>
      <c r="Y307" t="str">
        <f t="shared" si="68"/>
        <v/>
      </c>
      <c r="Z307">
        <f t="shared" si="69"/>
        <v>1</v>
      </c>
    </row>
    <row r="308" spans="1:26" x14ac:dyDescent="0.25">
      <c r="A308" t="s">
        <v>332</v>
      </c>
      <c r="B308">
        <v>68945.773438000004</v>
      </c>
      <c r="C308">
        <v>69299</v>
      </c>
      <c r="D308">
        <v>69249</v>
      </c>
      <c r="E308">
        <v>69110</v>
      </c>
      <c r="F308">
        <v>74076</v>
      </c>
      <c r="G308">
        <v>73909</v>
      </c>
      <c r="H308">
        <v>69299</v>
      </c>
      <c r="I308">
        <v>67917</v>
      </c>
      <c r="J308">
        <v>71236</v>
      </c>
      <c r="L308" s="1" t="str">
        <f t="shared" si="52"/>
        <v>13JUL2025:19:00:00</v>
      </c>
      <c r="M308">
        <v>20</v>
      </c>
      <c r="N308">
        <f t="shared" si="64"/>
        <v>353.22656199999619</v>
      </c>
      <c r="O308" t="str">
        <f t="shared" si="54"/>
        <v/>
      </c>
      <c r="P308">
        <f t="shared" si="55"/>
        <v>353.22656199999619</v>
      </c>
      <c r="Q308" t="str">
        <f t="shared" si="56"/>
        <v/>
      </c>
      <c r="R308">
        <f t="shared" si="57"/>
        <v>1</v>
      </c>
      <c r="S308">
        <f t="shared" si="65"/>
        <v>0.51232518599220267</v>
      </c>
      <c r="V308">
        <f t="shared" si="59"/>
        <v>20</v>
      </c>
      <c r="W308" t="str">
        <f t="shared" si="66"/>
        <v/>
      </c>
      <c r="X308">
        <f t="shared" si="67"/>
        <v>353.22656199999619</v>
      </c>
      <c r="Y308" t="str">
        <f t="shared" si="68"/>
        <v/>
      </c>
      <c r="Z308">
        <f t="shared" si="69"/>
        <v>1</v>
      </c>
    </row>
    <row r="309" spans="1:26" x14ac:dyDescent="0.25">
      <c r="A309" t="s">
        <v>333</v>
      </c>
      <c r="B309">
        <v>66854.773438000004</v>
      </c>
      <c r="C309">
        <v>67432</v>
      </c>
      <c r="D309">
        <v>67893</v>
      </c>
      <c r="E309">
        <v>67529</v>
      </c>
      <c r="F309">
        <v>71903</v>
      </c>
      <c r="G309">
        <v>71417</v>
      </c>
      <c r="H309">
        <v>67432</v>
      </c>
      <c r="I309">
        <v>66093</v>
      </c>
      <c r="J309">
        <v>69161</v>
      </c>
      <c r="L309" s="1" t="str">
        <f t="shared" si="52"/>
        <v>13JUL2025:20:00:00</v>
      </c>
      <c r="M309">
        <v>21</v>
      </c>
      <c r="N309">
        <f t="shared" si="64"/>
        <v>577.22656199999619</v>
      </c>
      <c r="O309" t="str">
        <f t="shared" si="54"/>
        <v/>
      </c>
      <c r="P309">
        <f t="shared" si="55"/>
        <v>577.22656199999619</v>
      </c>
      <c r="Q309" t="str">
        <f t="shared" si="56"/>
        <v/>
      </c>
      <c r="R309">
        <f t="shared" si="57"/>
        <v>1</v>
      </c>
      <c r="S309">
        <f t="shared" si="65"/>
        <v>0.86340366187211204</v>
      </c>
      <c r="V309">
        <f t="shared" si="59"/>
        <v>21</v>
      </c>
      <c r="W309" t="str">
        <f t="shared" si="66"/>
        <v/>
      </c>
      <c r="X309">
        <f t="shared" si="67"/>
        <v>577.22656199999619</v>
      </c>
      <c r="Y309" t="str">
        <f t="shared" si="68"/>
        <v/>
      </c>
      <c r="Z309">
        <f t="shared" si="69"/>
        <v>1</v>
      </c>
    </row>
    <row r="310" spans="1:26" x14ac:dyDescent="0.25">
      <c r="A310" t="s">
        <v>334</v>
      </c>
      <c r="B310">
        <v>65020.34375</v>
      </c>
      <c r="C310">
        <v>65633</v>
      </c>
      <c r="D310">
        <v>65896</v>
      </c>
      <c r="E310">
        <v>65315</v>
      </c>
      <c r="F310">
        <v>69272</v>
      </c>
      <c r="G310">
        <v>69197</v>
      </c>
      <c r="H310">
        <v>65633</v>
      </c>
      <c r="I310">
        <v>64089</v>
      </c>
      <c r="J310">
        <v>67008</v>
      </c>
      <c r="L310" s="1" t="str">
        <f t="shared" si="52"/>
        <v>13JUL2025:21:00:00</v>
      </c>
      <c r="M310">
        <v>22</v>
      </c>
      <c r="N310">
        <f t="shared" si="64"/>
        <v>612.65625</v>
      </c>
      <c r="O310" t="str">
        <f t="shared" si="54"/>
        <v/>
      </c>
      <c r="P310">
        <f t="shared" si="55"/>
        <v>612.65625</v>
      </c>
      <c r="Q310" t="str">
        <f t="shared" si="56"/>
        <v/>
      </c>
      <c r="R310">
        <f t="shared" si="57"/>
        <v>1</v>
      </c>
      <c r="S310">
        <f t="shared" si="65"/>
        <v>0.94225316980118246</v>
      </c>
      <c r="V310">
        <f t="shared" si="59"/>
        <v>22</v>
      </c>
      <c r="W310" t="str">
        <f t="shared" si="66"/>
        <v/>
      </c>
      <c r="X310">
        <f t="shared" si="67"/>
        <v>612.65625</v>
      </c>
      <c r="Y310" t="str">
        <f t="shared" si="68"/>
        <v/>
      </c>
      <c r="Z310">
        <f t="shared" si="69"/>
        <v>1</v>
      </c>
    </row>
    <row r="311" spans="1:26" x14ac:dyDescent="0.25">
      <c r="A311" t="s">
        <v>335</v>
      </c>
      <c r="B311">
        <v>63993.496094000002</v>
      </c>
      <c r="C311">
        <v>64221</v>
      </c>
      <c r="D311">
        <v>64534</v>
      </c>
      <c r="E311">
        <v>63788</v>
      </c>
      <c r="F311">
        <v>67550</v>
      </c>
      <c r="G311">
        <v>67376</v>
      </c>
      <c r="H311">
        <v>64221</v>
      </c>
      <c r="I311">
        <v>62709</v>
      </c>
      <c r="J311">
        <v>65428</v>
      </c>
      <c r="L311" s="1" t="str">
        <f t="shared" si="52"/>
        <v>13JUL2025:22:00:00</v>
      </c>
      <c r="M311">
        <v>23</v>
      </c>
      <c r="N311">
        <f t="shared" si="64"/>
        <v>227.5039059999981</v>
      </c>
      <c r="O311" t="str">
        <f t="shared" si="54"/>
        <v/>
      </c>
      <c r="P311">
        <f t="shared" si="55"/>
        <v>227.5039059999981</v>
      </c>
      <c r="Q311" t="str">
        <f t="shared" si="56"/>
        <v/>
      </c>
      <c r="R311">
        <f t="shared" si="57"/>
        <v>1</v>
      </c>
      <c r="S311">
        <f t="shared" si="65"/>
        <v>0.3555109814063257</v>
      </c>
      <c r="V311">
        <f t="shared" si="59"/>
        <v>23</v>
      </c>
      <c r="W311" t="str">
        <f t="shared" si="66"/>
        <v/>
      </c>
      <c r="X311">
        <f t="shared" si="67"/>
        <v>227.5039059999981</v>
      </c>
      <c r="Y311" t="str">
        <f t="shared" si="68"/>
        <v/>
      </c>
      <c r="Z311">
        <f t="shared" si="69"/>
        <v>1</v>
      </c>
    </row>
    <row r="312" spans="1:26" x14ac:dyDescent="0.25">
      <c r="A312" t="s">
        <v>336</v>
      </c>
      <c r="B312">
        <v>61286.265625</v>
      </c>
      <c r="C312">
        <v>61677</v>
      </c>
      <c r="D312">
        <v>61986</v>
      </c>
      <c r="E312">
        <v>61785</v>
      </c>
      <c r="F312">
        <v>64542</v>
      </c>
      <c r="G312">
        <v>64388</v>
      </c>
      <c r="H312">
        <v>61677</v>
      </c>
      <c r="I312">
        <v>60137</v>
      </c>
      <c r="J312">
        <v>62658</v>
      </c>
      <c r="L312" s="1" t="str">
        <f t="shared" si="52"/>
        <v>13JUL2025:23:00:00</v>
      </c>
      <c r="M312">
        <v>24</v>
      </c>
      <c r="N312">
        <f t="shared" si="64"/>
        <v>390.734375</v>
      </c>
      <c r="O312" t="str">
        <f t="shared" si="54"/>
        <v/>
      </c>
      <c r="P312">
        <f t="shared" si="55"/>
        <v>390.734375</v>
      </c>
      <c r="Q312" t="str">
        <f t="shared" si="56"/>
        <v/>
      </c>
      <c r="R312">
        <f t="shared" si="57"/>
        <v>1</v>
      </c>
      <c r="S312">
        <f t="shared" si="65"/>
        <v>0.63755618165876782</v>
      </c>
      <c r="V312">
        <f t="shared" si="59"/>
        <v>24</v>
      </c>
      <c r="W312" t="str">
        <f t="shared" si="66"/>
        <v/>
      </c>
      <c r="X312">
        <f t="shared" si="67"/>
        <v>390.734375</v>
      </c>
      <c r="Y312" t="str">
        <f t="shared" si="68"/>
        <v/>
      </c>
      <c r="Z312">
        <f t="shared" si="69"/>
        <v>1</v>
      </c>
    </row>
    <row r="313" spans="1:26" x14ac:dyDescent="0.25">
      <c r="A313" t="s">
        <v>337</v>
      </c>
      <c r="B313">
        <v>58042.570312999997</v>
      </c>
      <c r="C313">
        <v>58456</v>
      </c>
      <c r="D313">
        <v>58891</v>
      </c>
      <c r="E313">
        <v>58851</v>
      </c>
      <c r="F313">
        <v>61059</v>
      </c>
      <c r="G313">
        <v>60983</v>
      </c>
      <c r="H313">
        <v>58456</v>
      </c>
      <c r="I313">
        <v>56988</v>
      </c>
      <c r="J313">
        <v>59358</v>
      </c>
      <c r="L313" s="1" t="str">
        <f t="shared" si="52"/>
        <v>14JUL2025:00:00:00</v>
      </c>
      <c r="M313">
        <v>1</v>
      </c>
      <c r="N313">
        <f t="shared" si="64"/>
        <v>413.42968700000347</v>
      </c>
      <c r="O313" t="str">
        <f t="shared" si="54"/>
        <v/>
      </c>
      <c r="P313">
        <f t="shared" si="55"/>
        <v>413.42968700000347</v>
      </c>
      <c r="Q313" t="str">
        <f t="shared" si="56"/>
        <v/>
      </c>
      <c r="R313">
        <f t="shared" si="57"/>
        <v>1</v>
      </c>
      <c r="S313">
        <f t="shared" si="65"/>
        <v>0.71228700722684257</v>
      </c>
      <c r="V313">
        <f t="shared" si="59"/>
        <v>1</v>
      </c>
      <c r="W313" t="str">
        <f t="shared" si="66"/>
        <v/>
      </c>
      <c r="X313">
        <f t="shared" si="67"/>
        <v>413.42968700000347</v>
      </c>
      <c r="Y313" t="str">
        <f t="shared" si="68"/>
        <v/>
      </c>
      <c r="Z313">
        <f t="shared" si="69"/>
        <v>1</v>
      </c>
    </row>
    <row r="314" spans="1:26" x14ac:dyDescent="0.25">
      <c r="A314" t="s">
        <v>338</v>
      </c>
      <c r="B314">
        <v>55832.71875</v>
      </c>
      <c r="C314">
        <v>56413</v>
      </c>
      <c r="D314">
        <v>54742</v>
      </c>
      <c r="E314">
        <v>54715</v>
      </c>
      <c r="F314">
        <v>56232</v>
      </c>
      <c r="G314">
        <v>56034</v>
      </c>
      <c r="H314">
        <v>55293</v>
      </c>
      <c r="I314">
        <v>54009</v>
      </c>
      <c r="J314">
        <v>55511</v>
      </c>
      <c r="L314" s="1" t="str">
        <f t="shared" si="52"/>
        <v>14JUL2025:01:00:00</v>
      </c>
      <c r="M314">
        <v>2</v>
      </c>
      <c r="N314">
        <f t="shared" si="64"/>
        <v>580.28125</v>
      </c>
      <c r="O314" t="str">
        <f t="shared" si="54"/>
        <v/>
      </c>
      <c r="P314">
        <f t="shared" si="55"/>
        <v>580.28125</v>
      </c>
      <c r="Q314" t="str">
        <f t="shared" si="56"/>
        <v/>
      </c>
      <c r="R314">
        <f t="shared" si="57"/>
        <v>1</v>
      </c>
      <c r="S314">
        <f t="shared" si="65"/>
        <v>1.0393211417812247</v>
      </c>
      <c r="V314">
        <f t="shared" si="59"/>
        <v>2</v>
      </c>
      <c r="W314" t="str">
        <f t="shared" si="66"/>
        <v/>
      </c>
      <c r="X314">
        <f t="shared" si="67"/>
        <v>580.28125</v>
      </c>
      <c r="Y314" t="str">
        <f t="shared" si="68"/>
        <v/>
      </c>
      <c r="Z314">
        <f t="shared" si="69"/>
        <v>1</v>
      </c>
    </row>
    <row r="315" spans="1:26" x14ac:dyDescent="0.25">
      <c r="A315" t="s">
        <v>339</v>
      </c>
      <c r="B315">
        <v>53389.484375</v>
      </c>
      <c r="C315">
        <v>53919</v>
      </c>
      <c r="D315">
        <v>52544</v>
      </c>
      <c r="E315">
        <v>52699</v>
      </c>
      <c r="F315">
        <v>53765</v>
      </c>
      <c r="G315">
        <v>53399</v>
      </c>
      <c r="H315">
        <v>52871</v>
      </c>
      <c r="I315">
        <v>51559</v>
      </c>
      <c r="J315">
        <v>53002</v>
      </c>
      <c r="L315" s="1" t="str">
        <f t="shared" si="52"/>
        <v>14JUL2025:02:00:00</v>
      </c>
      <c r="M315">
        <v>3</v>
      </c>
      <c r="N315">
        <f t="shared" si="64"/>
        <v>529.515625</v>
      </c>
      <c r="O315" t="str">
        <f t="shared" si="54"/>
        <v/>
      </c>
      <c r="P315">
        <f t="shared" si="55"/>
        <v>529.515625</v>
      </c>
      <c r="Q315" t="str">
        <f t="shared" si="56"/>
        <v/>
      </c>
      <c r="R315">
        <f t="shared" si="57"/>
        <v>1</v>
      </c>
      <c r="S315">
        <f t="shared" si="65"/>
        <v>0.99179760059257926</v>
      </c>
      <c r="V315">
        <f t="shared" si="59"/>
        <v>3</v>
      </c>
      <c r="W315" t="str">
        <f t="shared" si="66"/>
        <v/>
      </c>
      <c r="X315">
        <f t="shared" si="67"/>
        <v>529.515625</v>
      </c>
      <c r="Y315" t="str">
        <f t="shared" si="68"/>
        <v/>
      </c>
      <c r="Z315">
        <f t="shared" si="69"/>
        <v>1</v>
      </c>
    </row>
    <row r="316" spans="1:26" x14ac:dyDescent="0.25">
      <c r="A316" t="s">
        <v>340</v>
      </c>
      <c r="B316">
        <v>51572.148437999997</v>
      </c>
      <c r="C316">
        <v>52370</v>
      </c>
      <c r="D316">
        <v>51092</v>
      </c>
      <c r="E316">
        <v>51092</v>
      </c>
      <c r="F316">
        <v>51963</v>
      </c>
      <c r="G316">
        <v>51512</v>
      </c>
      <c r="H316">
        <v>51132</v>
      </c>
      <c r="I316">
        <v>49849</v>
      </c>
      <c r="J316">
        <v>51211</v>
      </c>
      <c r="L316" s="1" t="str">
        <f t="shared" si="52"/>
        <v>14JUL2025:03:00:00</v>
      </c>
      <c r="M316">
        <v>4</v>
      </c>
      <c r="N316">
        <f t="shared" si="64"/>
        <v>797.85156200000347</v>
      </c>
      <c r="O316" t="str">
        <f t="shared" si="54"/>
        <v/>
      </c>
      <c r="P316">
        <f t="shared" si="55"/>
        <v>797.85156200000347</v>
      </c>
      <c r="Q316" t="str">
        <f t="shared" si="56"/>
        <v/>
      </c>
      <c r="R316">
        <f t="shared" si="57"/>
        <v>1</v>
      </c>
      <c r="S316">
        <f t="shared" si="65"/>
        <v>1.5470589963091805</v>
      </c>
      <c r="V316">
        <f t="shared" si="59"/>
        <v>4</v>
      </c>
      <c r="W316" t="str">
        <f t="shared" si="66"/>
        <v/>
      </c>
      <c r="X316">
        <f t="shared" si="67"/>
        <v>797.85156200000347</v>
      </c>
      <c r="Y316" t="str">
        <f t="shared" si="68"/>
        <v/>
      </c>
      <c r="Z316">
        <f t="shared" si="69"/>
        <v>1</v>
      </c>
    </row>
    <row r="317" spans="1:26" x14ac:dyDescent="0.25">
      <c r="A317" t="s">
        <v>341</v>
      </c>
      <c r="B317">
        <v>50736.078125</v>
      </c>
      <c r="C317">
        <v>51468</v>
      </c>
      <c r="D317">
        <v>50146</v>
      </c>
      <c r="E317">
        <v>50237</v>
      </c>
      <c r="F317">
        <v>51148</v>
      </c>
      <c r="G317">
        <v>50564</v>
      </c>
      <c r="H317">
        <v>50226</v>
      </c>
      <c r="I317">
        <v>48879</v>
      </c>
      <c r="J317">
        <v>50290</v>
      </c>
      <c r="L317" s="1" t="str">
        <f t="shared" si="52"/>
        <v>14JUL2025:04:00:00</v>
      </c>
      <c r="M317">
        <v>5</v>
      </c>
      <c r="N317">
        <f t="shared" si="64"/>
        <v>731.921875</v>
      </c>
      <c r="O317" t="str">
        <f t="shared" si="54"/>
        <v/>
      </c>
      <c r="P317">
        <f t="shared" si="55"/>
        <v>731.921875</v>
      </c>
      <c r="Q317" t="str">
        <f t="shared" si="56"/>
        <v/>
      </c>
      <c r="R317">
        <f t="shared" si="57"/>
        <v>1</v>
      </c>
      <c r="S317">
        <f t="shared" si="65"/>
        <v>1.4426063307391281</v>
      </c>
      <c r="V317">
        <f t="shared" si="59"/>
        <v>5</v>
      </c>
      <c r="W317" t="str">
        <f t="shared" si="66"/>
        <v/>
      </c>
      <c r="X317">
        <f t="shared" si="67"/>
        <v>731.921875</v>
      </c>
      <c r="Y317" t="str">
        <f t="shared" si="68"/>
        <v/>
      </c>
      <c r="Z317">
        <f t="shared" si="69"/>
        <v>1</v>
      </c>
    </row>
    <row r="318" spans="1:26" x14ac:dyDescent="0.25">
      <c r="A318" t="s">
        <v>342</v>
      </c>
      <c r="B318">
        <v>50287.441405999998</v>
      </c>
      <c r="C318">
        <v>51038</v>
      </c>
      <c r="D318">
        <v>49913</v>
      </c>
      <c r="E318">
        <v>50149</v>
      </c>
      <c r="F318">
        <v>50888</v>
      </c>
      <c r="G318">
        <v>50272</v>
      </c>
      <c r="H318">
        <v>50031</v>
      </c>
      <c r="I318">
        <v>48712</v>
      </c>
      <c r="J318">
        <v>50048</v>
      </c>
      <c r="L318" s="1" t="str">
        <f t="shared" si="52"/>
        <v>14JUL2025:05:00:00</v>
      </c>
      <c r="M318">
        <v>6</v>
      </c>
      <c r="N318">
        <f t="shared" si="64"/>
        <v>750.5585940000019</v>
      </c>
      <c r="O318" t="str">
        <f t="shared" si="54"/>
        <v/>
      </c>
      <c r="P318">
        <f t="shared" si="55"/>
        <v>750.5585940000019</v>
      </c>
      <c r="Q318" t="str">
        <f t="shared" si="56"/>
        <v/>
      </c>
      <c r="R318">
        <f t="shared" si="57"/>
        <v>1</v>
      </c>
      <c r="S318">
        <f t="shared" si="65"/>
        <v>1.4925368501855212</v>
      </c>
      <c r="V318">
        <f t="shared" si="59"/>
        <v>6</v>
      </c>
      <c r="W318" t="str">
        <f t="shared" si="66"/>
        <v/>
      </c>
      <c r="X318">
        <f t="shared" si="67"/>
        <v>750.5585940000019</v>
      </c>
      <c r="Y318" t="str">
        <f t="shared" si="68"/>
        <v/>
      </c>
      <c r="Z318">
        <f t="shared" si="69"/>
        <v>1</v>
      </c>
    </row>
    <row r="319" spans="1:26" x14ac:dyDescent="0.25">
      <c r="A319" t="s">
        <v>343</v>
      </c>
      <c r="B319">
        <v>51313.773437999997</v>
      </c>
      <c r="C319">
        <v>51976</v>
      </c>
      <c r="D319">
        <v>50747</v>
      </c>
      <c r="E319">
        <v>51005</v>
      </c>
      <c r="F319">
        <v>51641</v>
      </c>
      <c r="G319">
        <v>50997</v>
      </c>
      <c r="H319">
        <v>50982</v>
      </c>
      <c r="I319">
        <v>49600</v>
      </c>
      <c r="J319">
        <v>50864</v>
      </c>
      <c r="L319" s="1" t="str">
        <f t="shared" si="52"/>
        <v>14JUL2025:06:00:00</v>
      </c>
      <c r="M319">
        <v>7</v>
      </c>
      <c r="N319">
        <f t="shared" si="64"/>
        <v>662.22656200000347</v>
      </c>
      <c r="O319" t="str">
        <f t="shared" si="54"/>
        <v/>
      </c>
      <c r="P319">
        <f t="shared" si="55"/>
        <v>662.22656200000347</v>
      </c>
      <c r="Q319" t="str">
        <f t="shared" si="56"/>
        <v/>
      </c>
      <c r="R319">
        <f t="shared" si="57"/>
        <v>1</v>
      </c>
      <c r="S319">
        <f t="shared" si="65"/>
        <v>1.2905434888746596</v>
      </c>
      <c r="V319">
        <f t="shared" si="59"/>
        <v>7</v>
      </c>
      <c r="W319" t="str">
        <f t="shared" si="66"/>
        <v/>
      </c>
      <c r="X319">
        <f t="shared" si="67"/>
        <v>662.22656200000347</v>
      </c>
      <c r="Y319" t="str">
        <f t="shared" si="68"/>
        <v/>
      </c>
      <c r="Z319">
        <f t="shared" si="69"/>
        <v>1</v>
      </c>
    </row>
    <row r="320" spans="1:26" x14ac:dyDescent="0.25">
      <c r="A320" t="s">
        <v>344</v>
      </c>
      <c r="B320">
        <v>52812.222655999998</v>
      </c>
      <c r="C320">
        <v>53360</v>
      </c>
      <c r="D320">
        <v>51897</v>
      </c>
      <c r="E320">
        <v>52295</v>
      </c>
      <c r="F320">
        <v>52784</v>
      </c>
      <c r="G320">
        <v>52058</v>
      </c>
      <c r="H320">
        <v>52369</v>
      </c>
      <c r="I320">
        <v>51184</v>
      </c>
      <c r="J320">
        <v>52140</v>
      </c>
      <c r="L320" s="1" t="str">
        <f t="shared" si="52"/>
        <v>14JUL2025:07:00:00</v>
      </c>
      <c r="M320">
        <v>8</v>
      </c>
      <c r="N320">
        <f t="shared" si="64"/>
        <v>547.7773440000019</v>
      </c>
      <c r="O320" t="str">
        <f t="shared" si="54"/>
        <v/>
      </c>
      <c r="P320">
        <f t="shared" si="55"/>
        <v>547.7773440000019</v>
      </c>
      <c r="Q320" t="str">
        <f t="shared" si="56"/>
        <v/>
      </c>
      <c r="R320">
        <f t="shared" si="57"/>
        <v>1</v>
      </c>
      <c r="S320">
        <f t="shared" si="65"/>
        <v>1.0372169858633453</v>
      </c>
      <c r="V320">
        <f t="shared" si="59"/>
        <v>8</v>
      </c>
      <c r="W320" t="str">
        <f t="shared" si="66"/>
        <v/>
      </c>
      <c r="X320">
        <f t="shared" si="67"/>
        <v>547.7773440000019</v>
      </c>
      <c r="Y320" t="str">
        <f t="shared" si="68"/>
        <v/>
      </c>
      <c r="Z320">
        <f t="shared" si="69"/>
        <v>1</v>
      </c>
    </row>
    <row r="321" spans="1:26" x14ac:dyDescent="0.25">
      <c r="A321" t="s">
        <v>345</v>
      </c>
      <c r="B321">
        <v>54298.4375</v>
      </c>
      <c r="C321">
        <v>54597</v>
      </c>
      <c r="D321">
        <v>53450</v>
      </c>
      <c r="E321">
        <v>53829</v>
      </c>
      <c r="F321">
        <v>54438</v>
      </c>
      <c r="G321">
        <v>53438</v>
      </c>
      <c r="H321">
        <v>53843</v>
      </c>
      <c r="I321">
        <v>52317</v>
      </c>
      <c r="J321">
        <v>53545</v>
      </c>
      <c r="L321" s="1" t="str">
        <f t="shared" si="52"/>
        <v>14JUL2025:08:00:00</v>
      </c>
      <c r="M321">
        <v>9</v>
      </c>
      <c r="N321">
        <f t="shared" si="64"/>
        <v>298.5625</v>
      </c>
      <c r="O321" t="str">
        <f t="shared" si="54"/>
        <v/>
      </c>
      <c r="P321">
        <f t="shared" si="55"/>
        <v>298.5625</v>
      </c>
      <c r="Q321" t="str">
        <f t="shared" si="56"/>
        <v/>
      </c>
      <c r="R321">
        <f t="shared" si="57"/>
        <v>1</v>
      </c>
      <c r="S321">
        <f t="shared" si="65"/>
        <v>0.54985468044085062</v>
      </c>
      <c r="V321">
        <f t="shared" si="59"/>
        <v>9</v>
      </c>
      <c r="W321" t="str">
        <f t="shared" si="66"/>
        <v/>
      </c>
      <c r="X321">
        <f t="shared" si="67"/>
        <v>298.5625</v>
      </c>
      <c r="Y321" t="str">
        <f t="shared" si="68"/>
        <v/>
      </c>
      <c r="Z321">
        <f t="shared" si="69"/>
        <v>1</v>
      </c>
    </row>
    <row r="322" spans="1:26" x14ac:dyDescent="0.25">
      <c r="A322" t="s">
        <v>346</v>
      </c>
      <c r="B322">
        <v>59418.355469000002</v>
      </c>
      <c r="C322">
        <v>59211</v>
      </c>
      <c r="D322">
        <v>57252</v>
      </c>
      <c r="E322">
        <v>57603</v>
      </c>
      <c r="F322">
        <v>58686</v>
      </c>
      <c r="G322">
        <v>57457</v>
      </c>
      <c r="H322">
        <v>57313</v>
      </c>
      <c r="I322">
        <v>55271</v>
      </c>
      <c r="J322">
        <v>57218</v>
      </c>
      <c r="L322" s="1" t="str">
        <f t="shared" si="52"/>
        <v>14JUL2025:09:00:00</v>
      </c>
      <c r="M322">
        <v>10</v>
      </c>
      <c r="N322">
        <f t="shared" si="64"/>
        <v>-207.3554690000019</v>
      </c>
      <c r="O322">
        <f t="shared" si="54"/>
        <v>-207.3554690000019</v>
      </c>
      <c r="P322" t="str">
        <f t="shared" si="55"/>
        <v/>
      </c>
      <c r="Q322">
        <f t="shared" si="56"/>
        <v>1</v>
      </c>
      <c r="R322" t="str">
        <f t="shared" si="57"/>
        <v/>
      </c>
      <c r="S322">
        <f t="shared" si="65"/>
        <v>0.34897544262763092</v>
      </c>
      <c r="V322">
        <f t="shared" si="59"/>
        <v>10</v>
      </c>
      <c r="W322">
        <f t="shared" si="66"/>
        <v>-207.3554690000019</v>
      </c>
      <c r="X322" t="str">
        <f t="shared" si="67"/>
        <v/>
      </c>
      <c r="Y322">
        <f t="shared" si="68"/>
        <v>1</v>
      </c>
      <c r="Z322" t="str">
        <f t="shared" si="69"/>
        <v/>
      </c>
    </row>
    <row r="323" spans="1:26" x14ac:dyDescent="0.25">
      <c r="A323" t="s">
        <v>347</v>
      </c>
      <c r="B323">
        <v>61861.707030999998</v>
      </c>
      <c r="C323">
        <v>63219</v>
      </c>
      <c r="D323">
        <v>61104</v>
      </c>
      <c r="E323">
        <v>61157</v>
      </c>
      <c r="F323">
        <v>62994</v>
      </c>
      <c r="G323">
        <v>61832</v>
      </c>
      <c r="H323">
        <v>61034</v>
      </c>
      <c r="I323">
        <v>58947</v>
      </c>
      <c r="J323">
        <v>61238</v>
      </c>
      <c r="L323" s="1" t="str">
        <f t="shared" ref="L323:L386" si="70">A323</f>
        <v>14JUL2025:10:00:00</v>
      </c>
      <c r="M323">
        <v>11</v>
      </c>
      <c r="N323">
        <f t="shared" si="64"/>
        <v>1357.2929690000019</v>
      </c>
      <c r="O323" t="str">
        <f t="shared" ref="O323:O386" si="71">IF(N323&lt;0,N323,"")</f>
        <v/>
      </c>
      <c r="P323">
        <f t="shared" ref="P323:P386" si="72">IF(N323&gt;0,N323,"")</f>
        <v>1357.2929690000019</v>
      </c>
      <c r="Q323" t="str">
        <f t="shared" ref="Q323:Q386" si="73">IF(O323&lt;0,1,"")</f>
        <v/>
      </c>
      <c r="R323">
        <f t="shared" ref="R323:R386" si="74">IF(AND(P323&gt;0,P323&lt;&gt;""),1,"")</f>
        <v>1</v>
      </c>
      <c r="S323">
        <f t="shared" si="65"/>
        <v>2.1940761646293372</v>
      </c>
      <c r="V323">
        <f t="shared" ref="V323:V386" si="75">M323</f>
        <v>11</v>
      </c>
      <c r="W323" t="str">
        <f t="shared" si="66"/>
        <v/>
      </c>
      <c r="X323">
        <f t="shared" si="67"/>
        <v>1357.2929690000019</v>
      </c>
      <c r="Y323" t="str">
        <f t="shared" si="68"/>
        <v/>
      </c>
      <c r="Z323">
        <f t="shared" si="69"/>
        <v>1</v>
      </c>
    </row>
    <row r="324" spans="1:26" x14ac:dyDescent="0.25">
      <c r="A324" t="s">
        <v>348</v>
      </c>
      <c r="B324">
        <v>63684.515625</v>
      </c>
      <c r="C324">
        <v>65911</v>
      </c>
      <c r="D324">
        <v>63615</v>
      </c>
      <c r="E324">
        <v>63893</v>
      </c>
      <c r="F324">
        <v>66022</v>
      </c>
      <c r="G324">
        <v>65069</v>
      </c>
      <c r="H324">
        <v>64260</v>
      </c>
      <c r="I324">
        <v>62437</v>
      </c>
      <c r="J324">
        <v>64481</v>
      </c>
      <c r="L324" s="1" t="str">
        <f t="shared" si="70"/>
        <v>14JUL2025:11:00:00</v>
      </c>
      <c r="M324">
        <v>12</v>
      </c>
      <c r="N324">
        <f t="shared" si="64"/>
        <v>2226.484375</v>
      </c>
      <c r="O324" t="str">
        <f t="shared" si="71"/>
        <v/>
      </c>
      <c r="P324">
        <f t="shared" si="72"/>
        <v>2226.484375</v>
      </c>
      <c r="Q324" t="str">
        <f t="shared" si="73"/>
        <v/>
      </c>
      <c r="R324">
        <f t="shared" si="74"/>
        <v>1</v>
      </c>
      <c r="S324">
        <f t="shared" si="65"/>
        <v>3.4961157404579066</v>
      </c>
      <c r="V324">
        <f t="shared" si="75"/>
        <v>12</v>
      </c>
      <c r="W324" t="str">
        <f t="shared" si="66"/>
        <v/>
      </c>
      <c r="X324">
        <f t="shared" si="67"/>
        <v>2226.484375</v>
      </c>
      <c r="Y324" t="str">
        <f t="shared" si="68"/>
        <v/>
      </c>
      <c r="Z324">
        <f t="shared" si="69"/>
        <v>1</v>
      </c>
    </row>
    <row r="325" spans="1:26" x14ac:dyDescent="0.25">
      <c r="A325" t="s">
        <v>349</v>
      </c>
      <c r="B325">
        <v>65567.171875</v>
      </c>
      <c r="C325">
        <v>68873</v>
      </c>
      <c r="D325">
        <v>66506</v>
      </c>
      <c r="E325">
        <v>66879</v>
      </c>
      <c r="F325">
        <v>69328</v>
      </c>
      <c r="G325">
        <v>68485</v>
      </c>
      <c r="H325">
        <v>67429</v>
      </c>
      <c r="I325">
        <v>65775</v>
      </c>
      <c r="J325">
        <v>67776</v>
      </c>
      <c r="L325" s="1" t="str">
        <f t="shared" si="70"/>
        <v>14JUL2025:12:00:00</v>
      </c>
      <c r="M325">
        <v>13</v>
      </c>
      <c r="N325">
        <f t="shared" si="64"/>
        <v>3305.828125</v>
      </c>
      <c r="O325" t="str">
        <f t="shared" si="71"/>
        <v/>
      </c>
      <c r="P325">
        <f t="shared" si="72"/>
        <v>3305.828125</v>
      </c>
      <c r="Q325" t="str">
        <f t="shared" si="73"/>
        <v/>
      </c>
      <c r="R325">
        <f t="shared" si="74"/>
        <v>1</v>
      </c>
      <c r="S325">
        <f t="shared" si="65"/>
        <v>5.0418952510295378</v>
      </c>
      <c r="V325">
        <f t="shared" si="75"/>
        <v>13</v>
      </c>
      <c r="W325" t="str">
        <f t="shared" si="66"/>
        <v/>
      </c>
      <c r="X325">
        <f t="shared" si="67"/>
        <v>3305.828125</v>
      </c>
      <c r="Y325" t="str">
        <f t="shared" si="68"/>
        <v/>
      </c>
      <c r="Z325">
        <f t="shared" si="69"/>
        <v>1</v>
      </c>
    </row>
    <row r="326" spans="1:26" x14ac:dyDescent="0.25">
      <c r="A326" t="s">
        <v>350</v>
      </c>
      <c r="B326">
        <v>68149.460938000004</v>
      </c>
      <c r="C326">
        <v>71526</v>
      </c>
      <c r="D326">
        <v>69090</v>
      </c>
      <c r="E326">
        <v>69639</v>
      </c>
      <c r="F326">
        <v>72379</v>
      </c>
      <c r="G326">
        <v>71357</v>
      </c>
      <c r="H326">
        <v>70209</v>
      </c>
      <c r="I326">
        <v>68721</v>
      </c>
      <c r="J326">
        <v>70674</v>
      </c>
      <c r="L326" s="1" t="str">
        <f t="shared" si="70"/>
        <v>14JUL2025:13:00:00</v>
      </c>
      <c r="M326">
        <v>14</v>
      </c>
      <c r="N326">
        <f t="shared" si="64"/>
        <v>3376.5390619999962</v>
      </c>
      <c r="O326" t="str">
        <f t="shared" si="71"/>
        <v/>
      </c>
      <c r="P326">
        <f t="shared" si="72"/>
        <v>3376.5390619999962</v>
      </c>
      <c r="Q326" t="str">
        <f t="shared" si="73"/>
        <v/>
      </c>
      <c r="R326">
        <f t="shared" si="74"/>
        <v>1</v>
      </c>
      <c r="S326">
        <f t="shared" si="65"/>
        <v>4.9546086139578618</v>
      </c>
      <c r="V326">
        <f t="shared" si="75"/>
        <v>14</v>
      </c>
      <c r="W326" t="str">
        <f t="shared" si="66"/>
        <v/>
      </c>
      <c r="X326">
        <f t="shared" si="67"/>
        <v>3376.5390619999962</v>
      </c>
      <c r="Y326" t="str">
        <f t="shared" si="68"/>
        <v/>
      </c>
      <c r="Z326">
        <f t="shared" si="69"/>
        <v>1</v>
      </c>
    </row>
    <row r="327" spans="1:26" x14ac:dyDescent="0.25">
      <c r="A327" t="s">
        <v>351</v>
      </c>
      <c r="B327">
        <v>70750.328125</v>
      </c>
      <c r="C327">
        <v>73825</v>
      </c>
      <c r="D327">
        <v>71251</v>
      </c>
      <c r="E327">
        <v>71677</v>
      </c>
      <c r="F327">
        <v>74505</v>
      </c>
      <c r="G327">
        <v>73708</v>
      </c>
      <c r="H327">
        <v>72705</v>
      </c>
      <c r="I327">
        <v>71397</v>
      </c>
      <c r="J327">
        <v>73065</v>
      </c>
      <c r="L327" s="1" t="str">
        <f t="shared" si="70"/>
        <v>14JUL2025:14:00:00</v>
      </c>
      <c r="M327">
        <v>15</v>
      </c>
      <c r="N327">
        <f t="shared" si="64"/>
        <v>3074.671875</v>
      </c>
      <c r="O327" t="str">
        <f t="shared" si="71"/>
        <v/>
      </c>
      <c r="P327">
        <f t="shared" si="72"/>
        <v>3074.671875</v>
      </c>
      <c r="Q327" t="str">
        <f t="shared" si="73"/>
        <v/>
      </c>
      <c r="R327">
        <f t="shared" si="74"/>
        <v>1</v>
      </c>
      <c r="S327">
        <f t="shared" si="65"/>
        <v>4.3458058167133062</v>
      </c>
      <c r="V327">
        <f t="shared" si="75"/>
        <v>15</v>
      </c>
      <c r="W327" t="str">
        <f t="shared" si="66"/>
        <v/>
      </c>
      <c r="X327">
        <f t="shared" si="67"/>
        <v>3074.671875</v>
      </c>
      <c r="Y327" t="str">
        <f t="shared" si="68"/>
        <v/>
      </c>
      <c r="Z327">
        <f t="shared" si="69"/>
        <v>1</v>
      </c>
    </row>
    <row r="328" spans="1:26" x14ac:dyDescent="0.25">
      <c r="A328" t="s">
        <v>352</v>
      </c>
      <c r="B328">
        <v>72359.632813000004</v>
      </c>
      <c r="C328">
        <v>74973</v>
      </c>
      <c r="D328">
        <v>72708</v>
      </c>
      <c r="E328">
        <v>72688</v>
      </c>
      <c r="F328">
        <v>75966</v>
      </c>
      <c r="G328">
        <v>75472</v>
      </c>
      <c r="H328">
        <v>74752</v>
      </c>
      <c r="I328">
        <v>73194</v>
      </c>
      <c r="J328">
        <v>74780</v>
      </c>
      <c r="L328" s="1" t="str">
        <f t="shared" si="70"/>
        <v>14JUL2025:15:00:00</v>
      </c>
      <c r="M328">
        <v>16</v>
      </c>
      <c r="N328">
        <f t="shared" si="64"/>
        <v>2613.3671869999962</v>
      </c>
      <c r="O328" t="str">
        <f t="shared" si="71"/>
        <v/>
      </c>
      <c r="P328">
        <f t="shared" si="72"/>
        <v>2613.3671869999962</v>
      </c>
      <c r="Q328" t="str">
        <f t="shared" si="73"/>
        <v/>
      </c>
      <c r="R328">
        <f t="shared" si="74"/>
        <v>1</v>
      </c>
      <c r="S328">
        <f t="shared" si="65"/>
        <v>3.6116368828926437</v>
      </c>
      <c r="V328">
        <f t="shared" si="75"/>
        <v>16</v>
      </c>
      <c r="W328" t="str">
        <f t="shared" si="66"/>
        <v/>
      </c>
      <c r="X328">
        <f t="shared" si="67"/>
        <v>2613.3671869999962</v>
      </c>
      <c r="Y328" t="str">
        <f t="shared" si="68"/>
        <v/>
      </c>
      <c r="Z328">
        <f t="shared" si="69"/>
        <v>1</v>
      </c>
    </row>
    <row r="329" spans="1:26" x14ac:dyDescent="0.25">
      <c r="A329" t="s">
        <v>353</v>
      </c>
      <c r="B329">
        <v>73956.703125</v>
      </c>
      <c r="C329">
        <v>75399</v>
      </c>
      <c r="D329">
        <v>73455</v>
      </c>
      <c r="E329">
        <v>73496</v>
      </c>
      <c r="F329">
        <v>77351</v>
      </c>
      <c r="G329">
        <v>76997</v>
      </c>
      <c r="H329">
        <v>75870</v>
      </c>
      <c r="I329">
        <v>73823</v>
      </c>
      <c r="J329">
        <v>75924</v>
      </c>
      <c r="L329" s="1" t="str">
        <f t="shared" si="70"/>
        <v>14JUL2025:16:00:00</v>
      </c>
      <c r="M329">
        <v>17</v>
      </c>
      <c r="N329">
        <f t="shared" si="64"/>
        <v>1442.296875</v>
      </c>
      <c r="O329" t="str">
        <f t="shared" si="71"/>
        <v/>
      </c>
      <c r="P329">
        <f t="shared" si="72"/>
        <v>1442.296875</v>
      </c>
      <c r="Q329" t="str">
        <f t="shared" si="73"/>
        <v/>
      </c>
      <c r="R329">
        <f t="shared" si="74"/>
        <v>1</v>
      </c>
      <c r="S329">
        <f t="shared" si="65"/>
        <v>1.9501908739256013</v>
      </c>
      <c r="V329">
        <f t="shared" si="75"/>
        <v>17</v>
      </c>
      <c r="W329" t="str">
        <f t="shared" si="66"/>
        <v/>
      </c>
      <c r="X329">
        <f t="shared" si="67"/>
        <v>1442.296875</v>
      </c>
      <c r="Y329" t="str">
        <f t="shared" si="68"/>
        <v/>
      </c>
      <c r="Z329">
        <f t="shared" si="69"/>
        <v>1</v>
      </c>
    </row>
    <row r="330" spans="1:26" x14ac:dyDescent="0.25">
      <c r="A330" t="s">
        <v>354</v>
      </c>
      <c r="B330">
        <v>75936.648438000004</v>
      </c>
      <c r="C330">
        <v>75496</v>
      </c>
      <c r="D330">
        <v>73956</v>
      </c>
      <c r="E330">
        <v>74042</v>
      </c>
      <c r="F330">
        <v>78635</v>
      </c>
      <c r="G330">
        <v>77954</v>
      </c>
      <c r="H330">
        <v>76434</v>
      </c>
      <c r="I330">
        <v>73694</v>
      </c>
      <c r="J330">
        <v>76573</v>
      </c>
      <c r="L330" s="1" t="str">
        <f t="shared" si="70"/>
        <v>14JUL2025:17:00:00</v>
      </c>
      <c r="M330">
        <v>18</v>
      </c>
      <c r="N330">
        <f t="shared" si="64"/>
        <v>-440.64843800000381</v>
      </c>
      <c r="O330">
        <f t="shared" si="71"/>
        <v>-440.64843800000381</v>
      </c>
      <c r="P330" t="str">
        <f t="shared" si="72"/>
        <v/>
      </c>
      <c r="Q330">
        <f t="shared" si="73"/>
        <v>1</v>
      </c>
      <c r="R330" t="str">
        <f t="shared" si="74"/>
        <v/>
      </c>
      <c r="S330">
        <f t="shared" si="65"/>
        <v>0.58028428573560242</v>
      </c>
      <c r="V330">
        <f t="shared" si="75"/>
        <v>18</v>
      </c>
      <c r="W330">
        <f t="shared" si="66"/>
        <v>-440.64843800000381</v>
      </c>
      <c r="X330" t="str">
        <f t="shared" si="67"/>
        <v/>
      </c>
      <c r="Y330">
        <f t="shared" si="68"/>
        <v>1</v>
      </c>
      <c r="Z330" t="str">
        <f t="shared" si="69"/>
        <v/>
      </c>
    </row>
    <row r="331" spans="1:26" x14ac:dyDescent="0.25">
      <c r="A331" t="s">
        <v>355</v>
      </c>
      <c r="B331">
        <v>76023.484375</v>
      </c>
      <c r="C331">
        <v>74934</v>
      </c>
      <c r="D331">
        <v>73709</v>
      </c>
      <c r="E331">
        <v>73629</v>
      </c>
      <c r="F331">
        <v>78719</v>
      </c>
      <c r="G331">
        <v>78152</v>
      </c>
      <c r="H331">
        <v>76222</v>
      </c>
      <c r="I331">
        <v>72556</v>
      </c>
      <c r="J331">
        <v>76290</v>
      </c>
      <c r="L331" s="1" t="str">
        <f t="shared" si="70"/>
        <v>14JUL2025:18:00:00</v>
      </c>
      <c r="M331">
        <v>19</v>
      </c>
      <c r="N331">
        <f t="shared" si="64"/>
        <v>-1089.484375</v>
      </c>
      <c r="O331">
        <f t="shared" si="71"/>
        <v>-1089.484375</v>
      </c>
      <c r="P331" t="str">
        <f t="shared" si="72"/>
        <v/>
      </c>
      <c r="Q331">
        <f t="shared" si="73"/>
        <v>1</v>
      </c>
      <c r="R331" t="str">
        <f t="shared" si="74"/>
        <v/>
      </c>
      <c r="S331">
        <f t="shared" si="65"/>
        <v>1.4330892407218738</v>
      </c>
      <c r="V331">
        <f t="shared" si="75"/>
        <v>19</v>
      </c>
      <c r="W331">
        <f t="shared" si="66"/>
        <v>-1089.484375</v>
      </c>
      <c r="X331" t="str">
        <f t="shared" si="67"/>
        <v/>
      </c>
      <c r="Y331">
        <f t="shared" si="68"/>
        <v>1</v>
      </c>
      <c r="Z331" t="str">
        <f t="shared" si="69"/>
        <v/>
      </c>
    </row>
    <row r="332" spans="1:26" x14ac:dyDescent="0.25">
      <c r="A332" t="s">
        <v>356</v>
      </c>
      <c r="B332">
        <v>74794.351563000004</v>
      </c>
      <c r="C332">
        <v>73367</v>
      </c>
      <c r="D332">
        <v>72428</v>
      </c>
      <c r="E332">
        <v>71912</v>
      </c>
      <c r="F332">
        <v>77630</v>
      </c>
      <c r="G332">
        <v>77330</v>
      </c>
      <c r="H332">
        <v>74859</v>
      </c>
      <c r="I332">
        <v>70621</v>
      </c>
      <c r="J332">
        <v>74984</v>
      </c>
      <c r="L332" s="1" t="str">
        <f t="shared" si="70"/>
        <v>14JUL2025:19:00:00</v>
      </c>
      <c r="M332">
        <v>20</v>
      </c>
      <c r="N332">
        <f t="shared" si="64"/>
        <v>-1427.3515630000038</v>
      </c>
      <c r="O332">
        <f t="shared" si="71"/>
        <v>-1427.3515630000038</v>
      </c>
      <c r="P332" t="str">
        <f t="shared" si="72"/>
        <v/>
      </c>
      <c r="Q332">
        <f t="shared" si="73"/>
        <v>1</v>
      </c>
      <c r="R332" t="str">
        <f t="shared" si="74"/>
        <v/>
      </c>
      <c r="S332">
        <f t="shared" si="65"/>
        <v>1.9083681229560925</v>
      </c>
      <c r="V332">
        <f t="shared" si="75"/>
        <v>20</v>
      </c>
      <c r="W332">
        <f t="shared" si="66"/>
        <v>-1427.3515630000038</v>
      </c>
      <c r="X332" t="str">
        <f t="shared" si="67"/>
        <v/>
      </c>
      <c r="Y332">
        <f t="shared" si="68"/>
        <v>1</v>
      </c>
      <c r="Z332" t="str">
        <f t="shared" si="69"/>
        <v/>
      </c>
    </row>
    <row r="333" spans="1:26" x14ac:dyDescent="0.25">
      <c r="A333" t="s">
        <v>357</v>
      </c>
      <c r="B333">
        <v>72250.765625</v>
      </c>
      <c r="C333">
        <v>71103</v>
      </c>
      <c r="D333">
        <v>70757</v>
      </c>
      <c r="E333">
        <v>70189</v>
      </c>
      <c r="F333">
        <v>74921</v>
      </c>
      <c r="G333">
        <v>74911</v>
      </c>
      <c r="H333">
        <v>72505</v>
      </c>
      <c r="I333">
        <v>68169</v>
      </c>
      <c r="J333">
        <v>72502</v>
      </c>
      <c r="L333" s="1" t="str">
        <f t="shared" si="70"/>
        <v>14JUL2025:20:00:00</v>
      </c>
      <c r="M333">
        <v>21</v>
      </c>
      <c r="N333">
        <f t="shared" si="64"/>
        <v>-1147.765625</v>
      </c>
      <c r="O333">
        <f t="shared" si="71"/>
        <v>-1147.765625</v>
      </c>
      <c r="P333" t="str">
        <f t="shared" si="72"/>
        <v/>
      </c>
      <c r="Q333">
        <f t="shared" si="73"/>
        <v>1</v>
      </c>
      <c r="R333" t="str">
        <f t="shared" si="74"/>
        <v/>
      </c>
      <c r="S333">
        <f t="shared" si="65"/>
        <v>1.5885861071108891</v>
      </c>
      <c r="V333">
        <f t="shared" si="75"/>
        <v>21</v>
      </c>
      <c r="W333">
        <f t="shared" si="66"/>
        <v>-1147.765625</v>
      </c>
      <c r="X333" t="str">
        <f t="shared" si="67"/>
        <v/>
      </c>
      <c r="Y333">
        <f t="shared" si="68"/>
        <v>1</v>
      </c>
      <c r="Z333" t="str">
        <f t="shared" si="69"/>
        <v/>
      </c>
    </row>
    <row r="334" spans="1:26" x14ac:dyDescent="0.25">
      <c r="A334" t="s">
        <v>358</v>
      </c>
      <c r="B334">
        <v>70253.421875</v>
      </c>
      <c r="C334">
        <v>69277</v>
      </c>
      <c r="D334">
        <v>68019</v>
      </c>
      <c r="E334">
        <v>67260</v>
      </c>
      <c r="F334">
        <v>71380</v>
      </c>
      <c r="G334">
        <v>71522</v>
      </c>
      <c r="H334">
        <v>69773</v>
      </c>
      <c r="I334">
        <v>65753</v>
      </c>
      <c r="J334">
        <v>69491</v>
      </c>
      <c r="L334" s="1" t="str">
        <f t="shared" si="70"/>
        <v>14JUL2025:21:00:00</v>
      </c>
      <c r="M334">
        <v>22</v>
      </c>
      <c r="N334">
        <f t="shared" si="64"/>
        <v>-976.421875</v>
      </c>
      <c r="O334">
        <f t="shared" si="71"/>
        <v>-976.421875</v>
      </c>
      <c r="P334" t="str">
        <f t="shared" si="72"/>
        <v/>
      </c>
      <c r="Q334">
        <f t="shared" si="73"/>
        <v>1</v>
      </c>
      <c r="R334" t="str">
        <f t="shared" si="74"/>
        <v/>
      </c>
      <c r="S334">
        <f t="shared" si="65"/>
        <v>1.3898566773549064</v>
      </c>
      <c r="V334">
        <f t="shared" si="75"/>
        <v>22</v>
      </c>
      <c r="W334">
        <f t="shared" si="66"/>
        <v>-976.421875</v>
      </c>
      <c r="X334" t="str">
        <f t="shared" si="67"/>
        <v/>
      </c>
      <c r="Y334">
        <f t="shared" si="68"/>
        <v>1</v>
      </c>
      <c r="Z334" t="str">
        <f t="shared" si="69"/>
        <v/>
      </c>
    </row>
    <row r="335" spans="1:26" x14ac:dyDescent="0.25">
      <c r="A335" t="s">
        <v>359</v>
      </c>
      <c r="B335">
        <v>68445.914063000004</v>
      </c>
      <c r="C335">
        <v>67801</v>
      </c>
      <c r="D335">
        <v>66290</v>
      </c>
      <c r="E335">
        <v>65891</v>
      </c>
      <c r="F335">
        <v>69276</v>
      </c>
      <c r="G335">
        <v>69084</v>
      </c>
      <c r="H335">
        <v>68031</v>
      </c>
      <c r="I335">
        <v>63966</v>
      </c>
      <c r="J335">
        <v>67481</v>
      </c>
      <c r="L335" s="1" t="str">
        <f t="shared" si="70"/>
        <v>14JUL2025:22:00:00</v>
      </c>
      <c r="M335">
        <v>23</v>
      </c>
      <c r="N335">
        <f t="shared" si="64"/>
        <v>-644.91406300000381</v>
      </c>
      <c r="O335">
        <f t="shared" si="71"/>
        <v>-644.91406300000381</v>
      </c>
      <c r="P335" t="str">
        <f t="shared" si="72"/>
        <v/>
      </c>
      <c r="Q335">
        <f t="shared" si="73"/>
        <v>1</v>
      </c>
      <c r="R335" t="str">
        <f t="shared" si="74"/>
        <v/>
      </c>
      <c r="S335">
        <f t="shared" si="65"/>
        <v>0.94222434140685507</v>
      </c>
      <c r="V335">
        <f t="shared" si="75"/>
        <v>23</v>
      </c>
      <c r="W335">
        <f t="shared" si="66"/>
        <v>-644.91406300000381</v>
      </c>
      <c r="X335" t="str">
        <f t="shared" si="67"/>
        <v/>
      </c>
      <c r="Y335">
        <f t="shared" si="68"/>
        <v>1</v>
      </c>
      <c r="Z335" t="str">
        <f t="shared" si="69"/>
        <v/>
      </c>
    </row>
    <row r="336" spans="1:26" x14ac:dyDescent="0.25">
      <c r="A336" t="s">
        <v>360</v>
      </c>
      <c r="B336">
        <v>65060.070312999997</v>
      </c>
      <c r="C336">
        <v>64921</v>
      </c>
      <c r="D336">
        <v>63715</v>
      </c>
      <c r="E336">
        <v>63614</v>
      </c>
      <c r="F336">
        <v>66101</v>
      </c>
      <c r="G336">
        <v>66149</v>
      </c>
      <c r="H336">
        <v>64738</v>
      </c>
      <c r="I336">
        <v>60946</v>
      </c>
      <c r="J336">
        <v>64377</v>
      </c>
      <c r="L336" s="1" t="str">
        <f t="shared" si="70"/>
        <v>14JUL2025:23:00:00</v>
      </c>
      <c r="M336">
        <v>24</v>
      </c>
      <c r="N336">
        <f t="shared" si="64"/>
        <v>-139.07031299999653</v>
      </c>
      <c r="O336">
        <f t="shared" si="71"/>
        <v>-139.07031299999653</v>
      </c>
      <c r="P336" t="str">
        <f t="shared" si="72"/>
        <v/>
      </c>
      <c r="Q336">
        <f t="shared" si="73"/>
        <v>1</v>
      </c>
      <c r="R336" t="str">
        <f t="shared" si="74"/>
        <v/>
      </c>
      <c r="S336">
        <f t="shared" si="65"/>
        <v>0.21375678251028288</v>
      </c>
      <c r="V336">
        <f t="shared" si="75"/>
        <v>24</v>
      </c>
      <c r="W336">
        <f t="shared" si="66"/>
        <v>-139.07031299999653</v>
      </c>
      <c r="X336" t="str">
        <f t="shared" si="67"/>
        <v/>
      </c>
      <c r="Y336">
        <f t="shared" si="68"/>
        <v>1</v>
      </c>
      <c r="Z336" t="str">
        <f t="shared" si="69"/>
        <v/>
      </c>
    </row>
    <row r="337" spans="1:26" x14ac:dyDescent="0.25">
      <c r="A337" t="s">
        <v>361</v>
      </c>
      <c r="B337">
        <v>61313.308594000002</v>
      </c>
      <c r="C337">
        <v>61695</v>
      </c>
      <c r="D337">
        <v>60375</v>
      </c>
      <c r="E337">
        <v>60728</v>
      </c>
      <c r="F337">
        <v>62547</v>
      </c>
      <c r="G337">
        <v>62417</v>
      </c>
      <c r="H337">
        <v>61195</v>
      </c>
      <c r="I337">
        <v>57709</v>
      </c>
      <c r="J337">
        <v>60877</v>
      </c>
      <c r="L337" s="1" t="str">
        <f t="shared" si="70"/>
        <v>15JUL2025:00:00:00</v>
      </c>
      <c r="M337">
        <v>1</v>
      </c>
      <c r="N337">
        <f t="shared" si="64"/>
        <v>381.6914059999981</v>
      </c>
      <c r="O337" t="str">
        <f t="shared" si="71"/>
        <v/>
      </c>
      <c r="P337">
        <f t="shared" si="72"/>
        <v>381.6914059999981</v>
      </c>
      <c r="Q337" t="str">
        <f t="shared" si="73"/>
        <v/>
      </c>
      <c r="R337">
        <f t="shared" si="74"/>
        <v>1</v>
      </c>
      <c r="S337">
        <f t="shared" si="65"/>
        <v>0.62252619333830839</v>
      </c>
      <c r="V337">
        <f t="shared" si="75"/>
        <v>1</v>
      </c>
      <c r="W337" t="str">
        <f t="shared" si="66"/>
        <v/>
      </c>
      <c r="X337">
        <f t="shared" si="67"/>
        <v>381.6914059999981</v>
      </c>
      <c r="Y337" t="str">
        <f t="shared" si="68"/>
        <v/>
      </c>
      <c r="Z337">
        <f t="shared" si="69"/>
        <v>1</v>
      </c>
    </row>
    <row r="338" spans="1:26" x14ac:dyDescent="0.25">
      <c r="A338" t="s">
        <v>362</v>
      </c>
      <c r="B338">
        <v>58537.992187999997</v>
      </c>
      <c r="C338">
        <v>57420</v>
      </c>
      <c r="D338">
        <v>57295</v>
      </c>
      <c r="E338">
        <v>57306</v>
      </c>
      <c r="F338">
        <v>58334</v>
      </c>
      <c r="G338">
        <v>58196</v>
      </c>
      <c r="H338">
        <v>57810</v>
      </c>
      <c r="I338">
        <v>55537</v>
      </c>
      <c r="J338">
        <v>57420</v>
      </c>
      <c r="L338" s="1" t="str">
        <f t="shared" si="70"/>
        <v>15JUL2025:01:00:00</v>
      </c>
      <c r="M338">
        <v>2</v>
      </c>
      <c r="N338">
        <f t="shared" si="64"/>
        <v>-1117.9921879999965</v>
      </c>
      <c r="O338">
        <f t="shared" si="71"/>
        <v>-1117.9921879999965</v>
      </c>
      <c r="P338" t="str">
        <f t="shared" si="72"/>
        <v/>
      </c>
      <c r="Q338">
        <f t="shared" si="73"/>
        <v>1</v>
      </c>
      <c r="R338" t="str">
        <f t="shared" si="74"/>
        <v/>
      </c>
      <c r="S338">
        <f t="shared" si="65"/>
        <v>1.9098574211590051</v>
      </c>
      <c r="V338">
        <f t="shared" si="75"/>
        <v>2</v>
      </c>
      <c r="W338">
        <f t="shared" si="66"/>
        <v>-1117.9921879999965</v>
      </c>
      <c r="X338" t="str">
        <f t="shared" si="67"/>
        <v/>
      </c>
      <c r="Y338">
        <f t="shared" si="68"/>
        <v>1</v>
      </c>
      <c r="Z338" t="str">
        <f t="shared" si="69"/>
        <v/>
      </c>
    </row>
    <row r="339" spans="1:26" x14ac:dyDescent="0.25">
      <c r="A339" t="s">
        <v>363</v>
      </c>
      <c r="B339">
        <v>56090.890625</v>
      </c>
      <c r="C339">
        <v>54819</v>
      </c>
      <c r="D339">
        <v>54379</v>
      </c>
      <c r="E339">
        <v>54317</v>
      </c>
      <c r="F339">
        <v>55694</v>
      </c>
      <c r="G339">
        <v>55321</v>
      </c>
      <c r="H339">
        <v>55279</v>
      </c>
      <c r="I339">
        <v>53093</v>
      </c>
      <c r="J339">
        <v>54819</v>
      </c>
      <c r="L339" s="1" t="str">
        <f t="shared" si="70"/>
        <v>15JUL2025:02:00:00</v>
      </c>
      <c r="M339">
        <v>3</v>
      </c>
      <c r="N339">
        <f t="shared" si="64"/>
        <v>-1271.890625</v>
      </c>
      <c r="O339">
        <f t="shared" si="71"/>
        <v>-1271.890625</v>
      </c>
      <c r="P339" t="str">
        <f t="shared" si="72"/>
        <v/>
      </c>
      <c r="Q339">
        <f t="shared" si="73"/>
        <v>1</v>
      </c>
      <c r="R339" t="str">
        <f t="shared" si="74"/>
        <v/>
      </c>
      <c r="S339">
        <f t="shared" si="65"/>
        <v>2.2675529142571893</v>
      </c>
      <c r="V339">
        <f t="shared" si="75"/>
        <v>3</v>
      </c>
      <c r="W339">
        <f t="shared" si="66"/>
        <v>-1271.890625</v>
      </c>
      <c r="X339" t="str">
        <f t="shared" si="67"/>
        <v/>
      </c>
      <c r="Y339">
        <f t="shared" si="68"/>
        <v>1</v>
      </c>
      <c r="Z339" t="str">
        <f t="shared" si="69"/>
        <v/>
      </c>
    </row>
    <row r="340" spans="1:26" x14ac:dyDescent="0.25">
      <c r="A340" t="s">
        <v>364</v>
      </c>
      <c r="B340">
        <v>54258.96875</v>
      </c>
      <c r="C340">
        <v>52865</v>
      </c>
      <c r="D340">
        <v>52454</v>
      </c>
      <c r="E340">
        <v>52316</v>
      </c>
      <c r="F340">
        <v>53661</v>
      </c>
      <c r="G340">
        <v>53189</v>
      </c>
      <c r="H340">
        <v>53380</v>
      </c>
      <c r="I340">
        <v>51291</v>
      </c>
      <c r="J340">
        <v>52865</v>
      </c>
      <c r="L340" s="1" t="str">
        <f t="shared" si="70"/>
        <v>15JUL2025:03:00:00</v>
      </c>
      <c r="M340">
        <v>4</v>
      </c>
      <c r="N340">
        <f t="shared" si="64"/>
        <v>-1393.96875</v>
      </c>
      <c r="O340">
        <f t="shared" si="71"/>
        <v>-1393.96875</v>
      </c>
      <c r="P340" t="str">
        <f t="shared" si="72"/>
        <v/>
      </c>
      <c r="Q340">
        <f t="shared" si="73"/>
        <v>1</v>
      </c>
      <c r="R340" t="str">
        <f t="shared" si="74"/>
        <v/>
      </c>
      <c r="S340">
        <f t="shared" si="65"/>
        <v>2.5691029190450654</v>
      </c>
      <c r="V340">
        <f t="shared" si="75"/>
        <v>4</v>
      </c>
      <c r="W340">
        <f t="shared" si="66"/>
        <v>-1393.96875</v>
      </c>
      <c r="X340" t="str">
        <f t="shared" si="67"/>
        <v/>
      </c>
      <c r="Y340">
        <f t="shared" si="68"/>
        <v>1</v>
      </c>
      <c r="Z340" t="str">
        <f t="shared" si="69"/>
        <v/>
      </c>
    </row>
    <row r="341" spans="1:26" x14ac:dyDescent="0.25">
      <c r="A341" t="s">
        <v>365</v>
      </c>
      <c r="B341">
        <v>53209.585937999997</v>
      </c>
      <c r="C341">
        <v>51750</v>
      </c>
      <c r="D341">
        <v>51513</v>
      </c>
      <c r="E341">
        <v>51387</v>
      </c>
      <c r="F341">
        <v>52614</v>
      </c>
      <c r="G341">
        <v>51986</v>
      </c>
      <c r="H341">
        <v>52290</v>
      </c>
      <c r="I341">
        <v>50119</v>
      </c>
      <c r="J341">
        <v>51750</v>
      </c>
      <c r="L341" s="1" t="str">
        <f t="shared" si="70"/>
        <v>15JUL2025:04:00:00</v>
      </c>
      <c r="M341">
        <v>5</v>
      </c>
      <c r="N341">
        <f t="shared" si="64"/>
        <v>-1459.5859379999965</v>
      </c>
      <c r="O341">
        <f t="shared" si="71"/>
        <v>-1459.5859379999965</v>
      </c>
      <c r="P341" t="str">
        <f t="shared" si="72"/>
        <v/>
      </c>
      <c r="Q341">
        <f t="shared" si="73"/>
        <v>1</v>
      </c>
      <c r="R341" t="str">
        <f t="shared" si="74"/>
        <v/>
      </c>
      <c r="S341">
        <f t="shared" si="65"/>
        <v>2.7430883219063409</v>
      </c>
      <c r="V341">
        <f t="shared" si="75"/>
        <v>5</v>
      </c>
      <c r="W341">
        <f t="shared" si="66"/>
        <v>-1459.5859379999965</v>
      </c>
      <c r="X341" t="str">
        <f t="shared" si="67"/>
        <v/>
      </c>
      <c r="Y341">
        <f t="shared" si="68"/>
        <v>1</v>
      </c>
      <c r="Z341" t="str">
        <f t="shared" si="69"/>
        <v/>
      </c>
    </row>
    <row r="342" spans="1:26" x14ac:dyDescent="0.25">
      <c r="A342" t="s">
        <v>366</v>
      </c>
      <c r="B342">
        <v>52718.140625</v>
      </c>
      <c r="C342">
        <v>51315</v>
      </c>
      <c r="D342">
        <v>51001</v>
      </c>
      <c r="E342">
        <v>50900</v>
      </c>
      <c r="F342">
        <v>52101</v>
      </c>
      <c r="G342">
        <v>51491</v>
      </c>
      <c r="H342">
        <v>51929</v>
      </c>
      <c r="I342">
        <v>49715</v>
      </c>
      <c r="J342">
        <v>51315</v>
      </c>
      <c r="L342" s="1" t="str">
        <f t="shared" si="70"/>
        <v>15JUL2025:05:00:00</v>
      </c>
      <c r="M342">
        <v>6</v>
      </c>
      <c r="N342">
        <f t="shared" si="64"/>
        <v>-1403.140625</v>
      </c>
      <c r="O342">
        <f t="shared" si="71"/>
        <v>-1403.140625</v>
      </c>
      <c r="P342" t="str">
        <f t="shared" si="72"/>
        <v/>
      </c>
      <c r="Q342">
        <f t="shared" si="73"/>
        <v>1</v>
      </c>
      <c r="R342" t="str">
        <f t="shared" si="74"/>
        <v/>
      </c>
      <c r="S342">
        <f t="shared" si="65"/>
        <v>2.6615897457024547</v>
      </c>
      <c r="V342">
        <f t="shared" si="75"/>
        <v>6</v>
      </c>
      <c r="W342">
        <f t="shared" si="66"/>
        <v>-1403.140625</v>
      </c>
      <c r="X342" t="str">
        <f t="shared" si="67"/>
        <v/>
      </c>
      <c r="Y342">
        <f t="shared" si="68"/>
        <v>1</v>
      </c>
      <c r="Z342" t="str">
        <f t="shared" si="69"/>
        <v/>
      </c>
    </row>
    <row r="343" spans="1:26" x14ac:dyDescent="0.25">
      <c r="A343" t="s">
        <v>367</v>
      </c>
      <c r="B343">
        <v>53641.183594000002</v>
      </c>
      <c r="C343">
        <v>52142</v>
      </c>
      <c r="D343">
        <v>51477</v>
      </c>
      <c r="E343">
        <v>51232</v>
      </c>
      <c r="F343">
        <v>53025</v>
      </c>
      <c r="G343">
        <v>52123</v>
      </c>
      <c r="H343">
        <v>52728</v>
      </c>
      <c r="I343">
        <v>50630</v>
      </c>
      <c r="J343">
        <v>52142</v>
      </c>
      <c r="L343" s="1" t="str">
        <f t="shared" si="70"/>
        <v>15JUL2025:06:00:00</v>
      </c>
      <c r="M343">
        <v>7</v>
      </c>
      <c r="N343">
        <f t="shared" si="64"/>
        <v>-1499.1835940000019</v>
      </c>
      <c r="O343">
        <f t="shared" si="71"/>
        <v>-1499.1835940000019</v>
      </c>
      <c r="P343" t="str">
        <f t="shared" si="72"/>
        <v/>
      </c>
      <c r="Q343">
        <f t="shared" si="73"/>
        <v>1</v>
      </c>
      <c r="R343" t="str">
        <f t="shared" si="74"/>
        <v/>
      </c>
      <c r="S343">
        <f t="shared" si="65"/>
        <v>2.7948369024573352</v>
      </c>
      <c r="V343">
        <f t="shared" si="75"/>
        <v>7</v>
      </c>
      <c r="W343">
        <f t="shared" si="66"/>
        <v>-1499.1835940000019</v>
      </c>
      <c r="X343" t="str">
        <f t="shared" si="67"/>
        <v/>
      </c>
      <c r="Y343">
        <f t="shared" si="68"/>
        <v>1</v>
      </c>
      <c r="Z343" t="str">
        <f t="shared" si="69"/>
        <v/>
      </c>
    </row>
    <row r="344" spans="1:26" x14ac:dyDescent="0.25">
      <c r="A344" t="s">
        <v>368</v>
      </c>
      <c r="B344">
        <v>54804.84375</v>
      </c>
      <c r="C344">
        <v>53314</v>
      </c>
      <c r="D344">
        <v>52687</v>
      </c>
      <c r="E344">
        <v>52631</v>
      </c>
      <c r="F344">
        <v>54047</v>
      </c>
      <c r="G344">
        <v>53135</v>
      </c>
      <c r="H344">
        <v>53907</v>
      </c>
      <c r="I344">
        <v>52088</v>
      </c>
      <c r="J344">
        <v>53314</v>
      </c>
      <c r="L344" s="1" t="str">
        <f t="shared" si="70"/>
        <v>15JUL2025:07:00:00</v>
      </c>
      <c r="M344">
        <v>8</v>
      </c>
      <c r="N344">
        <f t="shared" si="64"/>
        <v>-1490.84375</v>
      </c>
      <c r="O344">
        <f t="shared" si="71"/>
        <v>-1490.84375</v>
      </c>
      <c r="P344" t="str">
        <f t="shared" si="72"/>
        <v/>
      </c>
      <c r="Q344">
        <f t="shared" si="73"/>
        <v>1</v>
      </c>
      <c r="R344" t="str">
        <f t="shared" si="74"/>
        <v/>
      </c>
      <c r="S344">
        <f t="shared" si="65"/>
        <v>2.7202773477481177</v>
      </c>
      <c r="V344">
        <f t="shared" si="75"/>
        <v>8</v>
      </c>
      <c r="W344">
        <f t="shared" si="66"/>
        <v>-1490.84375</v>
      </c>
      <c r="X344" t="str">
        <f t="shared" si="67"/>
        <v/>
      </c>
      <c r="Y344">
        <f t="shared" si="68"/>
        <v>1</v>
      </c>
      <c r="Z344" t="str">
        <f t="shared" si="69"/>
        <v/>
      </c>
    </row>
    <row r="345" spans="1:26" x14ac:dyDescent="0.25">
      <c r="A345" t="s">
        <v>369</v>
      </c>
      <c r="B345">
        <v>55888.34375</v>
      </c>
      <c r="C345">
        <v>54514</v>
      </c>
      <c r="D345">
        <v>54180</v>
      </c>
      <c r="E345">
        <v>54241</v>
      </c>
      <c r="F345">
        <v>55411</v>
      </c>
      <c r="G345">
        <v>54334</v>
      </c>
      <c r="H345">
        <v>55099</v>
      </c>
      <c r="I345">
        <v>53137</v>
      </c>
      <c r="J345">
        <v>54514</v>
      </c>
      <c r="L345" s="1" t="str">
        <f t="shared" si="70"/>
        <v>15JUL2025:08:00:00</v>
      </c>
      <c r="M345">
        <v>9</v>
      </c>
      <c r="N345">
        <f t="shared" si="64"/>
        <v>-1374.34375</v>
      </c>
      <c r="O345">
        <f t="shared" si="71"/>
        <v>-1374.34375</v>
      </c>
      <c r="P345" t="str">
        <f t="shared" si="72"/>
        <v/>
      </c>
      <c r="Q345">
        <f t="shared" si="73"/>
        <v>1</v>
      </c>
      <c r="R345" t="str">
        <f t="shared" si="74"/>
        <v/>
      </c>
      <c r="S345">
        <f t="shared" si="65"/>
        <v>2.4590883497061946</v>
      </c>
      <c r="V345">
        <f t="shared" si="75"/>
        <v>9</v>
      </c>
      <c r="W345">
        <f t="shared" si="66"/>
        <v>-1374.34375</v>
      </c>
      <c r="X345" t="str">
        <f t="shared" si="67"/>
        <v/>
      </c>
      <c r="Y345">
        <f t="shared" si="68"/>
        <v>1</v>
      </c>
      <c r="Z345" t="str">
        <f t="shared" si="69"/>
        <v/>
      </c>
    </row>
    <row r="346" spans="1:26" x14ac:dyDescent="0.25">
      <c r="A346" t="s">
        <v>370</v>
      </c>
      <c r="B346">
        <v>59787.144530999998</v>
      </c>
      <c r="C346">
        <v>58101</v>
      </c>
      <c r="D346">
        <v>58175</v>
      </c>
      <c r="E346">
        <v>58209</v>
      </c>
      <c r="F346">
        <v>59545</v>
      </c>
      <c r="G346">
        <v>58271</v>
      </c>
      <c r="H346">
        <v>58445</v>
      </c>
      <c r="I346">
        <v>56061</v>
      </c>
      <c r="J346">
        <v>58101</v>
      </c>
      <c r="L346" s="1" t="str">
        <f t="shared" si="70"/>
        <v>15JUL2025:09:00:00</v>
      </c>
      <c r="M346">
        <v>10</v>
      </c>
      <c r="N346">
        <f t="shared" si="64"/>
        <v>-1686.1445309999981</v>
      </c>
      <c r="O346">
        <f t="shared" si="71"/>
        <v>-1686.1445309999981</v>
      </c>
      <c r="P346" t="str">
        <f t="shared" si="72"/>
        <v/>
      </c>
      <c r="Q346">
        <f t="shared" si="73"/>
        <v>1</v>
      </c>
      <c r="R346" t="str">
        <f t="shared" si="74"/>
        <v/>
      </c>
      <c r="S346">
        <f t="shared" si="65"/>
        <v>2.8202459646249234</v>
      </c>
      <c r="V346">
        <f t="shared" si="75"/>
        <v>10</v>
      </c>
      <c r="W346">
        <f t="shared" si="66"/>
        <v>-1686.1445309999981</v>
      </c>
      <c r="X346" t="str">
        <f t="shared" si="67"/>
        <v/>
      </c>
      <c r="Y346">
        <f t="shared" si="68"/>
        <v>1</v>
      </c>
      <c r="Z346" t="str">
        <f t="shared" si="69"/>
        <v/>
      </c>
    </row>
    <row r="347" spans="1:26" x14ac:dyDescent="0.25">
      <c r="A347" t="s">
        <v>371</v>
      </c>
      <c r="B347">
        <v>64905.777344000002</v>
      </c>
      <c r="C347">
        <v>62269</v>
      </c>
      <c r="D347">
        <v>62312</v>
      </c>
      <c r="E347">
        <v>61826</v>
      </c>
      <c r="F347">
        <v>63955</v>
      </c>
      <c r="G347">
        <v>62746</v>
      </c>
      <c r="H347">
        <v>62639</v>
      </c>
      <c r="I347">
        <v>59638</v>
      </c>
      <c r="J347">
        <v>62269</v>
      </c>
      <c r="L347" s="1" t="str">
        <f t="shared" si="70"/>
        <v>15JUL2025:10:00:00</v>
      </c>
      <c r="M347">
        <v>11</v>
      </c>
      <c r="N347">
        <f t="shared" si="64"/>
        <v>-2636.7773440000019</v>
      </c>
      <c r="O347">
        <f t="shared" si="71"/>
        <v>-2636.7773440000019</v>
      </c>
      <c r="P347" t="str">
        <f t="shared" si="72"/>
        <v/>
      </c>
      <c r="Q347">
        <f t="shared" si="73"/>
        <v>1</v>
      </c>
      <c r="R347" t="str">
        <f t="shared" si="74"/>
        <v/>
      </c>
      <c r="S347">
        <f t="shared" si="65"/>
        <v>4.0624694008749129</v>
      </c>
      <c r="V347">
        <f t="shared" si="75"/>
        <v>11</v>
      </c>
      <c r="W347">
        <f t="shared" si="66"/>
        <v>-2636.7773440000019</v>
      </c>
      <c r="X347" t="str">
        <f t="shared" si="67"/>
        <v/>
      </c>
      <c r="Y347">
        <f t="shared" si="68"/>
        <v>1</v>
      </c>
      <c r="Z347" t="str">
        <f t="shared" si="69"/>
        <v/>
      </c>
    </row>
    <row r="348" spans="1:26" x14ac:dyDescent="0.25">
      <c r="A348" t="s">
        <v>372</v>
      </c>
      <c r="B348">
        <v>67593.90625</v>
      </c>
      <c r="C348">
        <v>65645</v>
      </c>
      <c r="D348">
        <v>65152</v>
      </c>
      <c r="E348">
        <v>64933</v>
      </c>
      <c r="F348">
        <v>67104</v>
      </c>
      <c r="G348">
        <v>66223</v>
      </c>
      <c r="H348">
        <v>66012</v>
      </c>
      <c r="I348">
        <v>63128</v>
      </c>
      <c r="J348">
        <v>65645</v>
      </c>
      <c r="L348" s="1" t="str">
        <f t="shared" si="70"/>
        <v>15JUL2025:11:00:00</v>
      </c>
      <c r="M348">
        <v>12</v>
      </c>
      <c r="N348">
        <f t="shared" si="64"/>
        <v>-1948.90625</v>
      </c>
      <c r="O348">
        <f t="shared" si="71"/>
        <v>-1948.90625</v>
      </c>
      <c r="P348" t="str">
        <f t="shared" si="72"/>
        <v/>
      </c>
      <c r="Q348">
        <f t="shared" si="73"/>
        <v>1</v>
      </c>
      <c r="R348" t="str">
        <f t="shared" si="74"/>
        <v/>
      </c>
      <c r="S348">
        <f t="shared" si="65"/>
        <v>2.8832573202558476</v>
      </c>
      <c r="V348">
        <f t="shared" si="75"/>
        <v>12</v>
      </c>
      <c r="W348">
        <f t="shared" si="66"/>
        <v>-1948.90625</v>
      </c>
      <c r="X348" t="str">
        <f t="shared" si="67"/>
        <v/>
      </c>
      <c r="Y348">
        <f t="shared" si="68"/>
        <v>1</v>
      </c>
      <c r="Z348" t="str">
        <f t="shared" si="69"/>
        <v/>
      </c>
    </row>
    <row r="349" spans="1:26" x14ac:dyDescent="0.25">
      <c r="A349" t="s">
        <v>373</v>
      </c>
      <c r="B349">
        <v>70906.984375</v>
      </c>
      <c r="C349">
        <v>69078</v>
      </c>
      <c r="D349">
        <v>68484</v>
      </c>
      <c r="E349">
        <v>68528</v>
      </c>
      <c r="F349">
        <v>70594</v>
      </c>
      <c r="G349">
        <v>69939</v>
      </c>
      <c r="H349">
        <v>69198</v>
      </c>
      <c r="I349">
        <v>66450</v>
      </c>
      <c r="J349">
        <v>69078</v>
      </c>
      <c r="L349" s="1" t="str">
        <f t="shared" si="70"/>
        <v>15JUL2025:12:00:00</v>
      </c>
      <c r="M349">
        <v>13</v>
      </c>
      <c r="N349">
        <f t="shared" si="64"/>
        <v>-1828.984375</v>
      </c>
      <c r="O349">
        <f t="shared" si="71"/>
        <v>-1828.984375</v>
      </c>
      <c r="P349" t="str">
        <f t="shared" si="72"/>
        <v/>
      </c>
      <c r="Q349">
        <f t="shared" si="73"/>
        <v>1</v>
      </c>
      <c r="R349" t="str">
        <f t="shared" si="74"/>
        <v/>
      </c>
      <c r="S349">
        <f t="shared" si="65"/>
        <v>2.5794135671137823</v>
      </c>
      <c r="V349">
        <f t="shared" si="75"/>
        <v>13</v>
      </c>
      <c r="W349">
        <f t="shared" si="66"/>
        <v>-1828.984375</v>
      </c>
      <c r="X349" t="str">
        <f t="shared" si="67"/>
        <v/>
      </c>
      <c r="Y349">
        <f t="shared" si="68"/>
        <v>1</v>
      </c>
      <c r="Z349" t="str">
        <f t="shared" si="69"/>
        <v/>
      </c>
    </row>
    <row r="350" spans="1:26" x14ac:dyDescent="0.25">
      <c r="A350" t="s">
        <v>374</v>
      </c>
      <c r="B350">
        <v>74125.804688000004</v>
      </c>
      <c r="C350">
        <v>72356</v>
      </c>
      <c r="D350">
        <v>71663</v>
      </c>
      <c r="E350">
        <v>72210</v>
      </c>
      <c r="F350">
        <v>74068</v>
      </c>
      <c r="G350">
        <v>73430</v>
      </c>
      <c r="H350">
        <v>72144</v>
      </c>
      <c r="I350">
        <v>69633</v>
      </c>
      <c r="J350">
        <v>72356</v>
      </c>
      <c r="L350" s="1" t="str">
        <f t="shared" si="70"/>
        <v>15JUL2025:13:00:00</v>
      </c>
      <c r="M350">
        <v>14</v>
      </c>
      <c r="N350">
        <f t="shared" si="64"/>
        <v>-1769.8046880000038</v>
      </c>
      <c r="O350">
        <f t="shared" si="71"/>
        <v>-1769.8046880000038</v>
      </c>
      <c r="P350" t="str">
        <f t="shared" si="72"/>
        <v/>
      </c>
      <c r="Q350">
        <f t="shared" si="73"/>
        <v>1</v>
      </c>
      <c r="R350" t="str">
        <f t="shared" si="74"/>
        <v/>
      </c>
      <c r="S350">
        <f t="shared" si="65"/>
        <v>2.3875689383059227</v>
      </c>
      <c r="V350">
        <f t="shared" si="75"/>
        <v>14</v>
      </c>
      <c r="W350">
        <f t="shared" si="66"/>
        <v>-1769.8046880000038</v>
      </c>
      <c r="X350" t="str">
        <f t="shared" si="67"/>
        <v/>
      </c>
      <c r="Y350">
        <f t="shared" si="68"/>
        <v>1</v>
      </c>
      <c r="Z350" t="str">
        <f t="shared" si="69"/>
        <v/>
      </c>
    </row>
    <row r="351" spans="1:26" x14ac:dyDescent="0.25">
      <c r="A351" t="s">
        <v>375</v>
      </c>
      <c r="B351">
        <v>76911.96875</v>
      </c>
      <c r="C351">
        <v>74854</v>
      </c>
      <c r="D351">
        <v>73937</v>
      </c>
      <c r="E351">
        <v>74470</v>
      </c>
      <c r="F351">
        <v>76297</v>
      </c>
      <c r="G351">
        <v>76129</v>
      </c>
      <c r="H351">
        <v>74263</v>
      </c>
      <c r="I351">
        <v>72555</v>
      </c>
      <c r="J351">
        <v>74854</v>
      </c>
      <c r="L351" s="1" t="str">
        <f t="shared" si="70"/>
        <v>15JUL2025:14:00:00</v>
      </c>
      <c r="M351">
        <v>15</v>
      </c>
      <c r="N351">
        <f t="shared" si="64"/>
        <v>-2057.96875</v>
      </c>
      <c r="O351">
        <f t="shared" si="71"/>
        <v>-2057.96875</v>
      </c>
      <c r="P351" t="str">
        <f t="shared" si="72"/>
        <v/>
      </c>
      <c r="Q351">
        <f t="shared" si="73"/>
        <v>1</v>
      </c>
      <c r="R351" t="str">
        <f t="shared" si="74"/>
        <v/>
      </c>
      <c r="S351">
        <f t="shared" si="65"/>
        <v>2.6757457694125142</v>
      </c>
      <c r="V351">
        <f t="shared" si="75"/>
        <v>15</v>
      </c>
      <c r="W351">
        <f t="shared" si="66"/>
        <v>-2057.96875</v>
      </c>
      <c r="X351" t="str">
        <f t="shared" si="67"/>
        <v/>
      </c>
      <c r="Y351">
        <f t="shared" si="68"/>
        <v>1</v>
      </c>
      <c r="Z351" t="str">
        <f t="shared" si="69"/>
        <v/>
      </c>
    </row>
    <row r="352" spans="1:26" x14ac:dyDescent="0.25">
      <c r="A352" t="s">
        <v>376</v>
      </c>
      <c r="B352">
        <v>77222.039063000004</v>
      </c>
      <c r="C352">
        <v>76599</v>
      </c>
      <c r="D352">
        <v>76239</v>
      </c>
      <c r="E352">
        <v>77346</v>
      </c>
      <c r="F352">
        <v>77716</v>
      </c>
      <c r="G352">
        <v>78050</v>
      </c>
      <c r="H352">
        <v>75916</v>
      </c>
      <c r="I352">
        <v>74541</v>
      </c>
      <c r="J352">
        <v>76599</v>
      </c>
      <c r="L352" s="1" t="str">
        <f t="shared" si="70"/>
        <v>15JUL2025:15:00:00</v>
      </c>
      <c r="M352">
        <v>16</v>
      </c>
      <c r="N352">
        <f t="shared" si="64"/>
        <v>-623.03906300000381</v>
      </c>
      <c r="O352">
        <f t="shared" si="71"/>
        <v>-623.03906300000381</v>
      </c>
      <c r="P352" t="str">
        <f t="shared" si="72"/>
        <v/>
      </c>
      <c r="Q352">
        <f t="shared" si="73"/>
        <v>1</v>
      </c>
      <c r="R352" t="str">
        <f t="shared" si="74"/>
        <v/>
      </c>
      <c r="S352">
        <f t="shared" si="65"/>
        <v>0.80681508874909436</v>
      </c>
      <c r="V352">
        <f t="shared" si="75"/>
        <v>16</v>
      </c>
      <c r="W352">
        <f t="shared" si="66"/>
        <v>-623.03906300000381</v>
      </c>
      <c r="X352" t="str">
        <f t="shared" si="67"/>
        <v/>
      </c>
      <c r="Y352">
        <f t="shared" si="68"/>
        <v>1</v>
      </c>
      <c r="Z352" t="str">
        <f t="shared" si="69"/>
        <v/>
      </c>
    </row>
    <row r="353" spans="1:26" x14ac:dyDescent="0.25">
      <c r="A353" t="s">
        <v>377</v>
      </c>
      <c r="B353">
        <v>77588.804688000004</v>
      </c>
      <c r="C353">
        <v>77881</v>
      </c>
      <c r="D353">
        <v>77115</v>
      </c>
      <c r="E353">
        <v>78966</v>
      </c>
      <c r="F353">
        <v>79158</v>
      </c>
      <c r="G353">
        <v>79564</v>
      </c>
      <c r="H353">
        <v>77173</v>
      </c>
      <c r="I353">
        <v>75452</v>
      </c>
      <c r="J353">
        <v>77881</v>
      </c>
      <c r="L353" s="1" t="str">
        <f t="shared" si="70"/>
        <v>15JUL2025:16:00:00</v>
      </c>
      <c r="M353">
        <v>17</v>
      </c>
      <c r="N353">
        <f t="shared" si="64"/>
        <v>292.19531199999619</v>
      </c>
      <c r="O353" t="str">
        <f t="shared" si="71"/>
        <v/>
      </c>
      <c r="P353">
        <f t="shared" si="72"/>
        <v>292.19531199999619</v>
      </c>
      <c r="Q353" t="str">
        <f t="shared" si="73"/>
        <v/>
      </c>
      <c r="R353">
        <f t="shared" si="74"/>
        <v>1</v>
      </c>
      <c r="S353">
        <f t="shared" si="65"/>
        <v>0.37659468163605764</v>
      </c>
      <c r="V353">
        <f t="shared" si="75"/>
        <v>17</v>
      </c>
      <c r="W353" t="str">
        <f t="shared" si="66"/>
        <v/>
      </c>
      <c r="X353">
        <f t="shared" si="67"/>
        <v>292.19531199999619</v>
      </c>
      <c r="Y353" t="str">
        <f t="shared" si="68"/>
        <v/>
      </c>
      <c r="Z353">
        <f t="shared" si="69"/>
        <v>1</v>
      </c>
    </row>
    <row r="354" spans="1:26" x14ac:dyDescent="0.25">
      <c r="A354" t="s">
        <v>378</v>
      </c>
      <c r="B354">
        <v>78301.367188000004</v>
      </c>
      <c r="C354">
        <v>78717</v>
      </c>
      <c r="D354">
        <v>77546</v>
      </c>
      <c r="E354">
        <v>79400</v>
      </c>
      <c r="F354">
        <v>80534</v>
      </c>
      <c r="G354">
        <v>80609</v>
      </c>
      <c r="H354">
        <v>77936</v>
      </c>
      <c r="I354">
        <v>75608</v>
      </c>
      <c r="J354">
        <v>78717</v>
      </c>
      <c r="L354" s="1" t="str">
        <f t="shared" si="70"/>
        <v>15JUL2025:17:00:00</v>
      </c>
      <c r="M354">
        <v>18</v>
      </c>
      <c r="N354">
        <f t="shared" ref="N354:N417" si="76">C354-B354</f>
        <v>415.63281199999619</v>
      </c>
      <c r="O354" t="str">
        <f t="shared" si="71"/>
        <v/>
      </c>
      <c r="P354">
        <f t="shared" si="72"/>
        <v>415.63281199999619</v>
      </c>
      <c r="Q354" t="str">
        <f t="shared" si="73"/>
        <v/>
      </c>
      <c r="R354">
        <f t="shared" si="74"/>
        <v>1</v>
      </c>
      <c r="S354">
        <f t="shared" ref="S354:S417" si="77">ABS((B354-C354)/B354)*100</f>
        <v>0.53081169196199374</v>
      </c>
      <c r="V354">
        <f t="shared" si="75"/>
        <v>18</v>
      </c>
      <c r="W354" t="str">
        <f t="shared" ref="W354:W417" si="78">O354</f>
        <v/>
      </c>
      <c r="X354">
        <f t="shared" ref="X354:X417" si="79">P354</f>
        <v>415.63281199999619</v>
      </c>
      <c r="Y354" t="str">
        <f t="shared" ref="Y354:Y417" si="80">Q354</f>
        <v/>
      </c>
      <c r="Z354">
        <f t="shared" ref="Z354:Z417" si="81">R354</f>
        <v>1</v>
      </c>
    </row>
    <row r="355" spans="1:26" x14ac:dyDescent="0.25">
      <c r="A355" t="s">
        <v>379</v>
      </c>
      <c r="B355">
        <v>77879.796875</v>
      </c>
      <c r="C355">
        <v>78638</v>
      </c>
      <c r="D355">
        <v>77229</v>
      </c>
      <c r="E355">
        <v>79055</v>
      </c>
      <c r="F355">
        <v>80789</v>
      </c>
      <c r="G355">
        <v>80816</v>
      </c>
      <c r="H355">
        <v>77994</v>
      </c>
      <c r="I355">
        <v>74768</v>
      </c>
      <c r="J355">
        <v>78638</v>
      </c>
      <c r="L355" s="1" t="str">
        <f t="shared" si="70"/>
        <v>15JUL2025:18:00:00</v>
      </c>
      <c r="M355">
        <v>19</v>
      </c>
      <c r="N355">
        <f t="shared" si="76"/>
        <v>758.203125</v>
      </c>
      <c r="O355" t="str">
        <f t="shared" si="71"/>
        <v/>
      </c>
      <c r="P355">
        <f t="shared" si="72"/>
        <v>758.203125</v>
      </c>
      <c r="Q355" t="str">
        <f t="shared" si="73"/>
        <v/>
      </c>
      <c r="R355">
        <f t="shared" si="74"/>
        <v>1</v>
      </c>
      <c r="S355">
        <f t="shared" si="77"/>
        <v>0.97355560161121701</v>
      </c>
      <c r="V355">
        <f t="shared" si="75"/>
        <v>19</v>
      </c>
      <c r="W355" t="str">
        <f t="shared" si="78"/>
        <v/>
      </c>
      <c r="X355">
        <f t="shared" si="79"/>
        <v>758.203125</v>
      </c>
      <c r="Y355" t="str">
        <f t="shared" si="80"/>
        <v/>
      </c>
      <c r="Z355">
        <f t="shared" si="81"/>
        <v>1</v>
      </c>
    </row>
    <row r="356" spans="1:26" x14ac:dyDescent="0.25">
      <c r="A356" t="s">
        <v>380</v>
      </c>
      <c r="B356">
        <v>77457.078125</v>
      </c>
      <c r="C356">
        <v>77374</v>
      </c>
      <c r="D356">
        <v>75821</v>
      </c>
      <c r="E356">
        <v>77128</v>
      </c>
      <c r="F356">
        <v>79756</v>
      </c>
      <c r="G356">
        <v>79796</v>
      </c>
      <c r="H356">
        <v>76806</v>
      </c>
      <c r="I356">
        <v>72949</v>
      </c>
      <c r="J356">
        <v>77374</v>
      </c>
      <c r="L356" s="1" t="str">
        <f t="shared" si="70"/>
        <v>15JUL2025:19:00:00</v>
      </c>
      <c r="M356">
        <v>20</v>
      </c>
      <c r="N356">
        <f t="shared" si="76"/>
        <v>-83.078125</v>
      </c>
      <c r="O356">
        <f t="shared" si="71"/>
        <v>-83.078125</v>
      </c>
      <c r="P356" t="str">
        <f t="shared" si="72"/>
        <v/>
      </c>
      <c r="Q356">
        <f t="shared" si="73"/>
        <v>1</v>
      </c>
      <c r="R356" t="str">
        <f t="shared" si="74"/>
        <v/>
      </c>
      <c r="S356">
        <f t="shared" si="77"/>
        <v>0.10725698284917071</v>
      </c>
      <c r="V356">
        <f t="shared" si="75"/>
        <v>20</v>
      </c>
      <c r="W356">
        <f t="shared" si="78"/>
        <v>-83.078125</v>
      </c>
      <c r="X356" t="str">
        <f t="shared" si="79"/>
        <v/>
      </c>
      <c r="Y356">
        <f t="shared" si="80"/>
        <v>1</v>
      </c>
      <c r="Z356" t="str">
        <f t="shared" si="81"/>
        <v/>
      </c>
    </row>
    <row r="357" spans="1:26" x14ac:dyDescent="0.25">
      <c r="A357" t="s">
        <v>381</v>
      </c>
      <c r="B357">
        <v>75867.5625</v>
      </c>
      <c r="C357">
        <v>74928</v>
      </c>
      <c r="D357">
        <v>74052</v>
      </c>
      <c r="E357">
        <v>75047</v>
      </c>
      <c r="F357">
        <v>77199</v>
      </c>
      <c r="G357">
        <v>77281</v>
      </c>
      <c r="H357">
        <v>74410</v>
      </c>
      <c r="I357">
        <v>70621</v>
      </c>
      <c r="J357">
        <v>74928</v>
      </c>
      <c r="L357" s="1" t="str">
        <f t="shared" si="70"/>
        <v>15JUL2025:20:00:00</v>
      </c>
      <c r="M357">
        <v>21</v>
      </c>
      <c r="N357">
        <f t="shared" si="76"/>
        <v>-939.5625</v>
      </c>
      <c r="O357">
        <f t="shared" si="71"/>
        <v>-939.5625</v>
      </c>
      <c r="P357" t="str">
        <f t="shared" si="72"/>
        <v/>
      </c>
      <c r="Q357">
        <f t="shared" si="73"/>
        <v>1</v>
      </c>
      <c r="R357" t="str">
        <f t="shared" si="74"/>
        <v/>
      </c>
      <c r="S357">
        <f t="shared" si="77"/>
        <v>1.2384245243149863</v>
      </c>
      <c r="V357">
        <f t="shared" si="75"/>
        <v>21</v>
      </c>
      <c r="W357">
        <f t="shared" si="78"/>
        <v>-939.5625</v>
      </c>
      <c r="X357" t="str">
        <f t="shared" si="79"/>
        <v/>
      </c>
      <c r="Y357">
        <f t="shared" si="80"/>
        <v>1</v>
      </c>
      <c r="Z357" t="str">
        <f t="shared" si="81"/>
        <v/>
      </c>
    </row>
    <row r="358" spans="1:26" x14ac:dyDescent="0.25">
      <c r="A358" t="s">
        <v>382</v>
      </c>
      <c r="B358">
        <v>73143.03125</v>
      </c>
      <c r="C358">
        <v>71755</v>
      </c>
      <c r="D358">
        <v>71023</v>
      </c>
      <c r="E358">
        <v>71921</v>
      </c>
      <c r="F358">
        <v>73512</v>
      </c>
      <c r="G358">
        <v>73705</v>
      </c>
      <c r="H358">
        <v>71417</v>
      </c>
      <c r="I358">
        <v>68170</v>
      </c>
      <c r="J358">
        <v>71755</v>
      </c>
      <c r="L358" s="1" t="str">
        <f t="shared" si="70"/>
        <v>15JUL2025:21:00:00</v>
      </c>
      <c r="M358">
        <v>22</v>
      </c>
      <c r="N358">
        <f t="shared" si="76"/>
        <v>-1388.03125</v>
      </c>
      <c r="O358">
        <f t="shared" si="71"/>
        <v>-1388.03125</v>
      </c>
      <c r="P358" t="str">
        <f t="shared" si="72"/>
        <v/>
      </c>
      <c r="Q358">
        <f t="shared" si="73"/>
        <v>1</v>
      </c>
      <c r="R358" t="str">
        <f t="shared" si="74"/>
        <v/>
      </c>
      <c r="S358">
        <f t="shared" si="77"/>
        <v>1.897694457392344</v>
      </c>
      <c r="V358">
        <f t="shared" si="75"/>
        <v>22</v>
      </c>
      <c r="W358">
        <f t="shared" si="78"/>
        <v>-1388.03125</v>
      </c>
      <c r="X358" t="str">
        <f t="shared" si="79"/>
        <v/>
      </c>
      <c r="Y358">
        <f t="shared" si="80"/>
        <v>1</v>
      </c>
      <c r="Z358" t="str">
        <f t="shared" si="81"/>
        <v/>
      </c>
    </row>
    <row r="359" spans="1:26" x14ac:dyDescent="0.25">
      <c r="A359" t="s">
        <v>383</v>
      </c>
      <c r="B359">
        <v>70447.09375</v>
      </c>
      <c r="C359">
        <v>69647</v>
      </c>
      <c r="D359">
        <v>69438</v>
      </c>
      <c r="E359">
        <v>69967</v>
      </c>
      <c r="F359">
        <v>71281</v>
      </c>
      <c r="G359">
        <v>71214</v>
      </c>
      <c r="H359">
        <v>69484</v>
      </c>
      <c r="I359">
        <v>66382</v>
      </c>
      <c r="J359">
        <v>69647</v>
      </c>
      <c r="L359" s="1" t="str">
        <f t="shared" si="70"/>
        <v>15JUL2025:22:00:00</v>
      </c>
      <c r="M359">
        <v>23</v>
      </c>
      <c r="N359">
        <f t="shared" si="76"/>
        <v>-800.09375</v>
      </c>
      <c r="O359">
        <f t="shared" si="71"/>
        <v>-800.09375</v>
      </c>
      <c r="P359" t="str">
        <f t="shared" si="72"/>
        <v/>
      </c>
      <c r="Q359">
        <f t="shared" si="73"/>
        <v>1</v>
      </c>
      <c r="R359" t="str">
        <f t="shared" si="74"/>
        <v/>
      </c>
      <c r="S359">
        <f t="shared" si="77"/>
        <v>1.1357370579960937</v>
      </c>
      <c r="V359">
        <f t="shared" si="75"/>
        <v>23</v>
      </c>
      <c r="W359">
        <f t="shared" si="78"/>
        <v>-800.09375</v>
      </c>
      <c r="X359" t="str">
        <f t="shared" si="79"/>
        <v/>
      </c>
      <c r="Y359">
        <f t="shared" si="80"/>
        <v>1</v>
      </c>
      <c r="Z359" t="str">
        <f t="shared" si="81"/>
        <v/>
      </c>
    </row>
    <row r="360" spans="1:26" x14ac:dyDescent="0.25">
      <c r="A360" t="s">
        <v>384</v>
      </c>
      <c r="B360">
        <v>67263.304688000004</v>
      </c>
      <c r="C360">
        <v>66268</v>
      </c>
      <c r="D360">
        <v>65974</v>
      </c>
      <c r="E360">
        <v>66469</v>
      </c>
      <c r="F360">
        <v>67850</v>
      </c>
      <c r="G360">
        <v>67668</v>
      </c>
      <c r="H360">
        <v>66121</v>
      </c>
      <c r="I360">
        <v>63217</v>
      </c>
      <c r="J360">
        <v>66268</v>
      </c>
      <c r="L360" s="1" t="str">
        <f t="shared" si="70"/>
        <v>15JUL2025:23:00:00</v>
      </c>
      <c r="M360">
        <v>24</v>
      </c>
      <c r="N360">
        <f t="shared" si="76"/>
        <v>-995.30468800000381</v>
      </c>
      <c r="O360">
        <f t="shared" si="71"/>
        <v>-995.30468800000381</v>
      </c>
      <c r="P360" t="str">
        <f t="shared" si="72"/>
        <v/>
      </c>
      <c r="Q360">
        <f t="shared" si="73"/>
        <v>1</v>
      </c>
      <c r="R360" t="str">
        <f t="shared" si="74"/>
        <v/>
      </c>
      <c r="S360">
        <f t="shared" si="77"/>
        <v>1.4797142254855187</v>
      </c>
      <c r="V360">
        <f t="shared" si="75"/>
        <v>24</v>
      </c>
      <c r="W360">
        <f t="shared" si="78"/>
        <v>-995.30468800000381</v>
      </c>
      <c r="X360" t="str">
        <f t="shared" si="79"/>
        <v/>
      </c>
      <c r="Y360">
        <f t="shared" si="80"/>
        <v>1</v>
      </c>
      <c r="Z360" t="str">
        <f t="shared" si="81"/>
        <v/>
      </c>
    </row>
    <row r="361" spans="1:26" x14ac:dyDescent="0.25">
      <c r="A361" t="s">
        <v>385</v>
      </c>
      <c r="B361">
        <v>63393.386719000002</v>
      </c>
      <c r="C361">
        <v>62641</v>
      </c>
      <c r="D361">
        <v>62406</v>
      </c>
      <c r="E361">
        <v>62840</v>
      </c>
      <c r="F361">
        <v>64110</v>
      </c>
      <c r="G361">
        <v>63738</v>
      </c>
      <c r="H361">
        <v>62601</v>
      </c>
      <c r="I361">
        <v>59910</v>
      </c>
      <c r="J361">
        <v>62641</v>
      </c>
      <c r="L361" s="1" t="str">
        <f t="shared" si="70"/>
        <v>16JUL2025:00:00:00</v>
      </c>
      <c r="M361">
        <v>1</v>
      </c>
      <c r="N361">
        <f t="shared" si="76"/>
        <v>-752.3867190000019</v>
      </c>
      <c r="O361">
        <f t="shared" si="71"/>
        <v>-752.3867190000019</v>
      </c>
      <c r="P361" t="str">
        <f t="shared" si="72"/>
        <v/>
      </c>
      <c r="Q361">
        <f t="shared" si="73"/>
        <v>1</v>
      </c>
      <c r="R361" t="str">
        <f t="shared" si="74"/>
        <v/>
      </c>
      <c r="S361">
        <f t="shared" si="77"/>
        <v>1.1868536419028386</v>
      </c>
      <c r="V361">
        <f t="shared" si="75"/>
        <v>1</v>
      </c>
      <c r="W361">
        <f t="shared" si="78"/>
        <v>-752.3867190000019</v>
      </c>
      <c r="X361" t="str">
        <f t="shared" si="79"/>
        <v/>
      </c>
      <c r="Y361">
        <f t="shared" si="80"/>
        <v>1</v>
      </c>
      <c r="Z361" t="str">
        <f t="shared" si="81"/>
        <v/>
      </c>
    </row>
    <row r="362" spans="1:26" x14ac:dyDescent="0.25">
      <c r="A362" t="s">
        <v>386</v>
      </c>
      <c r="B362">
        <v>59219.285155999998</v>
      </c>
      <c r="C362">
        <v>60365</v>
      </c>
      <c r="D362">
        <v>60241</v>
      </c>
      <c r="E362">
        <v>61092</v>
      </c>
      <c r="F362">
        <v>60365</v>
      </c>
      <c r="G362">
        <v>60043</v>
      </c>
      <c r="H362">
        <v>59526</v>
      </c>
      <c r="I362">
        <v>57818</v>
      </c>
      <c r="J362">
        <v>59568</v>
      </c>
      <c r="L362" s="1" t="str">
        <f t="shared" si="70"/>
        <v>16JUL2025:01:00:00</v>
      </c>
      <c r="M362">
        <v>2</v>
      </c>
      <c r="N362">
        <f t="shared" si="76"/>
        <v>1145.7148440000019</v>
      </c>
      <c r="O362" t="str">
        <f t="shared" si="71"/>
        <v/>
      </c>
      <c r="P362">
        <f t="shared" si="72"/>
        <v>1145.7148440000019</v>
      </c>
      <c r="Q362" t="str">
        <f t="shared" si="73"/>
        <v/>
      </c>
      <c r="R362">
        <f t="shared" si="74"/>
        <v>1</v>
      </c>
      <c r="S362">
        <f t="shared" si="77"/>
        <v>1.9346988755130559</v>
      </c>
      <c r="V362">
        <f t="shared" si="75"/>
        <v>2</v>
      </c>
      <c r="W362" t="str">
        <f t="shared" si="78"/>
        <v/>
      </c>
      <c r="X362">
        <f t="shared" si="79"/>
        <v>1145.7148440000019</v>
      </c>
      <c r="Y362" t="str">
        <f t="shared" si="80"/>
        <v/>
      </c>
      <c r="Z362">
        <f t="shared" si="81"/>
        <v>1</v>
      </c>
    </row>
    <row r="363" spans="1:26" x14ac:dyDescent="0.25">
      <c r="A363" t="s">
        <v>387</v>
      </c>
      <c r="B363">
        <v>56761.160155999998</v>
      </c>
      <c r="C363">
        <v>57321</v>
      </c>
      <c r="D363">
        <v>57463</v>
      </c>
      <c r="E363">
        <v>58265</v>
      </c>
      <c r="F363">
        <v>57321</v>
      </c>
      <c r="G363">
        <v>56835</v>
      </c>
      <c r="H363">
        <v>56689</v>
      </c>
      <c r="I363">
        <v>55155</v>
      </c>
      <c r="J363">
        <v>56614</v>
      </c>
      <c r="L363" s="1" t="str">
        <f t="shared" si="70"/>
        <v>16JUL2025:02:00:00</v>
      </c>
      <c r="M363">
        <v>3</v>
      </c>
      <c r="N363">
        <f t="shared" si="76"/>
        <v>559.8398440000019</v>
      </c>
      <c r="O363" t="str">
        <f t="shared" si="71"/>
        <v/>
      </c>
      <c r="P363">
        <f t="shared" si="72"/>
        <v>559.8398440000019</v>
      </c>
      <c r="Q363" t="str">
        <f t="shared" si="73"/>
        <v/>
      </c>
      <c r="R363">
        <f t="shared" si="74"/>
        <v>1</v>
      </c>
      <c r="S363">
        <f t="shared" si="77"/>
        <v>0.98630796562537049</v>
      </c>
      <c r="V363">
        <f t="shared" si="75"/>
        <v>3</v>
      </c>
      <c r="W363" t="str">
        <f t="shared" si="78"/>
        <v/>
      </c>
      <c r="X363">
        <f t="shared" si="79"/>
        <v>559.8398440000019</v>
      </c>
      <c r="Y363" t="str">
        <f t="shared" si="80"/>
        <v/>
      </c>
      <c r="Z363">
        <f t="shared" si="81"/>
        <v>1</v>
      </c>
    </row>
    <row r="364" spans="1:26" x14ac:dyDescent="0.25">
      <c r="A364" t="s">
        <v>388</v>
      </c>
      <c r="B364">
        <v>54843.65625</v>
      </c>
      <c r="C364">
        <v>54971</v>
      </c>
      <c r="D364">
        <v>55254</v>
      </c>
      <c r="E364">
        <v>55897</v>
      </c>
      <c r="F364">
        <v>54971</v>
      </c>
      <c r="G364">
        <v>54387</v>
      </c>
      <c r="H364">
        <v>54633</v>
      </c>
      <c r="I364">
        <v>52990</v>
      </c>
      <c r="J364">
        <v>54355</v>
      </c>
      <c r="L364" s="1" t="str">
        <f t="shared" si="70"/>
        <v>16JUL2025:03:00:00</v>
      </c>
      <c r="M364">
        <v>4</v>
      </c>
      <c r="N364">
        <f t="shared" si="76"/>
        <v>127.34375</v>
      </c>
      <c r="O364" t="str">
        <f t="shared" si="71"/>
        <v/>
      </c>
      <c r="P364">
        <f t="shared" si="72"/>
        <v>127.34375</v>
      </c>
      <c r="Q364" t="str">
        <f t="shared" si="73"/>
        <v/>
      </c>
      <c r="R364">
        <f t="shared" si="74"/>
        <v>1</v>
      </c>
      <c r="S364">
        <f t="shared" si="77"/>
        <v>0.23219412910677339</v>
      </c>
      <c r="V364">
        <f t="shared" si="75"/>
        <v>4</v>
      </c>
      <c r="W364" t="str">
        <f t="shared" si="78"/>
        <v/>
      </c>
      <c r="X364">
        <f t="shared" si="79"/>
        <v>127.34375</v>
      </c>
      <c r="Y364" t="str">
        <f t="shared" si="80"/>
        <v/>
      </c>
      <c r="Z364">
        <f t="shared" si="81"/>
        <v>1</v>
      </c>
    </row>
    <row r="365" spans="1:26" x14ac:dyDescent="0.25">
      <c r="A365" t="s">
        <v>389</v>
      </c>
      <c r="B365">
        <v>53996.230469000002</v>
      </c>
      <c r="C365">
        <v>53865</v>
      </c>
      <c r="D365">
        <v>53923</v>
      </c>
      <c r="E365">
        <v>54453</v>
      </c>
      <c r="F365">
        <v>53865</v>
      </c>
      <c r="G365">
        <v>53092</v>
      </c>
      <c r="H365">
        <v>53279</v>
      </c>
      <c r="I365">
        <v>51648</v>
      </c>
      <c r="J365">
        <v>53075</v>
      </c>
      <c r="L365" s="1" t="str">
        <f t="shared" si="70"/>
        <v>16JUL2025:04:00:00</v>
      </c>
      <c r="M365">
        <v>5</v>
      </c>
      <c r="N365">
        <f t="shared" si="76"/>
        <v>-131.2304690000019</v>
      </c>
      <c r="O365">
        <f t="shared" si="71"/>
        <v>-131.2304690000019</v>
      </c>
      <c r="P365" t="str">
        <f t="shared" si="72"/>
        <v/>
      </c>
      <c r="Q365">
        <f t="shared" si="73"/>
        <v>1</v>
      </c>
      <c r="R365" t="str">
        <f t="shared" si="74"/>
        <v/>
      </c>
      <c r="S365">
        <f t="shared" si="77"/>
        <v>0.24303635246416538</v>
      </c>
      <c r="V365">
        <f t="shared" si="75"/>
        <v>5</v>
      </c>
      <c r="W365">
        <f t="shared" si="78"/>
        <v>-131.2304690000019</v>
      </c>
      <c r="X365" t="str">
        <f t="shared" si="79"/>
        <v/>
      </c>
      <c r="Y365">
        <f t="shared" si="80"/>
        <v>1</v>
      </c>
      <c r="Z365" t="str">
        <f t="shared" si="81"/>
        <v/>
      </c>
    </row>
    <row r="366" spans="1:26" x14ac:dyDescent="0.25">
      <c r="A366" t="s">
        <v>390</v>
      </c>
      <c r="B366">
        <v>53656.78125</v>
      </c>
      <c r="C366">
        <v>53200</v>
      </c>
      <c r="D366">
        <v>53011</v>
      </c>
      <c r="E366">
        <v>53330</v>
      </c>
      <c r="F366">
        <v>53200</v>
      </c>
      <c r="G366">
        <v>52419</v>
      </c>
      <c r="H366">
        <v>52688</v>
      </c>
      <c r="I366">
        <v>51088</v>
      </c>
      <c r="J366">
        <v>52442</v>
      </c>
      <c r="L366" s="1" t="str">
        <f t="shared" si="70"/>
        <v>16JUL2025:05:00:00</v>
      </c>
      <c r="M366">
        <v>6</v>
      </c>
      <c r="N366">
        <f t="shared" si="76"/>
        <v>-456.78125</v>
      </c>
      <c r="O366">
        <f t="shared" si="71"/>
        <v>-456.78125</v>
      </c>
      <c r="P366" t="str">
        <f t="shared" si="72"/>
        <v/>
      </c>
      <c r="Q366">
        <f t="shared" si="73"/>
        <v>1</v>
      </c>
      <c r="R366" t="str">
        <f t="shared" si="74"/>
        <v/>
      </c>
      <c r="S366">
        <f t="shared" si="77"/>
        <v>0.85130199642752513</v>
      </c>
      <c r="V366">
        <f t="shared" si="75"/>
        <v>6</v>
      </c>
      <c r="W366">
        <f t="shared" si="78"/>
        <v>-456.78125</v>
      </c>
      <c r="X366" t="str">
        <f t="shared" si="79"/>
        <v/>
      </c>
      <c r="Y366">
        <f t="shared" si="80"/>
        <v>1</v>
      </c>
      <c r="Z366" t="str">
        <f t="shared" si="81"/>
        <v/>
      </c>
    </row>
    <row r="367" spans="1:26" x14ac:dyDescent="0.25">
      <c r="A367" t="s">
        <v>391</v>
      </c>
      <c r="B367">
        <v>54363.75</v>
      </c>
      <c r="C367">
        <v>53831</v>
      </c>
      <c r="D367">
        <v>53303</v>
      </c>
      <c r="E367">
        <v>53490</v>
      </c>
      <c r="F367">
        <v>53831</v>
      </c>
      <c r="G367">
        <v>53004</v>
      </c>
      <c r="H367">
        <v>53216</v>
      </c>
      <c r="I367">
        <v>51708</v>
      </c>
      <c r="J367">
        <v>53005</v>
      </c>
      <c r="L367" s="1" t="str">
        <f t="shared" si="70"/>
        <v>16JUL2025:06:00:00</v>
      </c>
      <c r="M367">
        <v>7</v>
      </c>
      <c r="N367">
        <f t="shared" si="76"/>
        <v>-532.75</v>
      </c>
      <c r="O367">
        <f t="shared" si="71"/>
        <v>-532.75</v>
      </c>
      <c r="P367" t="str">
        <f t="shared" si="72"/>
        <v/>
      </c>
      <c r="Q367">
        <f t="shared" si="73"/>
        <v>1</v>
      </c>
      <c r="R367" t="str">
        <f t="shared" si="74"/>
        <v/>
      </c>
      <c r="S367">
        <f t="shared" si="77"/>
        <v>0.97997286794969074</v>
      </c>
      <c r="V367">
        <f t="shared" si="75"/>
        <v>7</v>
      </c>
      <c r="W367">
        <f t="shared" si="78"/>
        <v>-532.75</v>
      </c>
      <c r="X367" t="str">
        <f t="shared" si="79"/>
        <v/>
      </c>
      <c r="Y367">
        <f t="shared" si="80"/>
        <v>1</v>
      </c>
      <c r="Z367" t="str">
        <f t="shared" si="81"/>
        <v/>
      </c>
    </row>
    <row r="368" spans="1:26" x14ac:dyDescent="0.25">
      <c r="A368" t="s">
        <v>392</v>
      </c>
      <c r="B368">
        <v>55384.523437999997</v>
      </c>
      <c r="C368">
        <v>54929</v>
      </c>
      <c r="D368">
        <v>54381</v>
      </c>
      <c r="E368">
        <v>54661</v>
      </c>
      <c r="F368">
        <v>54929</v>
      </c>
      <c r="G368">
        <v>53956</v>
      </c>
      <c r="H368">
        <v>54358</v>
      </c>
      <c r="I368">
        <v>52930</v>
      </c>
      <c r="J368">
        <v>54112</v>
      </c>
      <c r="L368" s="1" t="str">
        <f t="shared" si="70"/>
        <v>16JUL2025:07:00:00</v>
      </c>
      <c r="M368">
        <v>8</v>
      </c>
      <c r="N368">
        <f t="shared" si="76"/>
        <v>-455.52343799999653</v>
      </c>
      <c r="O368">
        <f t="shared" si="71"/>
        <v>-455.52343799999653</v>
      </c>
      <c r="P368" t="str">
        <f t="shared" si="72"/>
        <v/>
      </c>
      <c r="Q368">
        <f t="shared" si="73"/>
        <v>1</v>
      </c>
      <c r="R368" t="str">
        <f t="shared" si="74"/>
        <v/>
      </c>
      <c r="S368">
        <f t="shared" si="77"/>
        <v>0.82247423959498456</v>
      </c>
      <c r="V368">
        <f t="shared" si="75"/>
        <v>8</v>
      </c>
      <c r="W368">
        <f t="shared" si="78"/>
        <v>-455.52343799999653</v>
      </c>
      <c r="X368" t="str">
        <f t="shared" si="79"/>
        <v/>
      </c>
      <c r="Y368">
        <f t="shared" si="80"/>
        <v>1</v>
      </c>
      <c r="Z368" t="str">
        <f t="shared" si="81"/>
        <v/>
      </c>
    </row>
    <row r="369" spans="1:26" x14ac:dyDescent="0.25">
      <c r="A369" t="s">
        <v>393</v>
      </c>
      <c r="B369">
        <v>56411.371094000002</v>
      </c>
      <c r="C369">
        <v>56279</v>
      </c>
      <c r="D369">
        <v>55796</v>
      </c>
      <c r="E369">
        <v>56060</v>
      </c>
      <c r="F369">
        <v>56279</v>
      </c>
      <c r="G369">
        <v>55135</v>
      </c>
      <c r="H369">
        <v>55212</v>
      </c>
      <c r="I369">
        <v>53880</v>
      </c>
      <c r="J369">
        <v>55195</v>
      </c>
      <c r="L369" s="1" t="str">
        <f t="shared" si="70"/>
        <v>16JUL2025:08:00:00</v>
      </c>
      <c r="M369">
        <v>9</v>
      </c>
      <c r="N369">
        <f t="shared" si="76"/>
        <v>-132.3710940000019</v>
      </c>
      <c r="O369">
        <f t="shared" si="71"/>
        <v>-132.3710940000019</v>
      </c>
      <c r="P369" t="str">
        <f t="shared" si="72"/>
        <v/>
      </c>
      <c r="Q369">
        <f t="shared" si="73"/>
        <v>1</v>
      </c>
      <c r="R369" t="str">
        <f t="shared" si="74"/>
        <v/>
      </c>
      <c r="S369">
        <f t="shared" si="77"/>
        <v>0.23465321163605093</v>
      </c>
      <c r="V369">
        <f t="shared" si="75"/>
        <v>9</v>
      </c>
      <c r="W369">
        <f t="shared" si="78"/>
        <v>-132.3710940000019</v>
      </c>
      <c r="X369" t="str">
        <f t="shared" si="79"/>
        <v/>
      </c>
      <c r="Y369">
        <f t="shared" si="80"/>
        <v>1</v>
      </c>
      <c r="Z369" t="str">
        <f t="shared" si="81"/>
        <v/>
      </c>
    </row>
    <row r="370" spans="1:26" x14ac:dyDescent="0.25">
      <c r="A370" t="s">
        <v>394</v>
      </c>
      <c r="B370">
        <v>59777.191405999998</v>
      </c>
      <c r="C370">
        <v>60664</v>
      </c>
      <c r="D370">
        <v>60136</v>
      </c>
      <c r="E370">
        <v>60550</v>
      </c>
      <c r="F370">
        <v>60664</v>
      </c>
      <c r="G370">
        <v>59333</v>
      </c>
      <c r="H370">
        <v>58273</v>
      </c>
      <c r="I370">
        <v>56748</v>
      </c>
      <c r="J370">
        <v>58829</v>
      </c>
      <c r="L370" s="1" t="str">
        <f t="shared" si="70"/>
        <v>16JUL2025:09:00:00</v>
      </c>
      <c r="M370">
        <v>10</v>
      </c>
      <c r="N370">
        <f t="shared" si="76"/>
        <v>886.8085940000019</v>
      </c>
      <c r="O370" t="str">
        <f t="shared" si="71"/>
        <v/>
      </c>
      <c r="P370">
        <f t="shared" si="72"/>
        <v>886.8085940000019</v>
      </c>
      <c r="Q370" t="str">
        <f t="shared" si="73"/>
        <v/>
      </c>
      <c r="R370">
        <f t="shared" si="74"/>
        <v>1</v>
      </c>
      <c r="S370">
        <f t="shared" si="77"/>
        <v>1.4835233525390932</v>
      </c>
      <c r="V370">
        <f t="shared" si="75"/>
        <v>10</v>
      </c>
      <c r="W370" t="str">
        <f t="shared" si="78"/>
        <v/>
      </c>
      <c r="X370">
        <f t="shared" si="79"/>
        <v>886.8085940000019</v>
      </c>
      <c r="Y370" t="str">
        <f t="shared" si="80"/>
        <v/>
      </c>
      <c r="Z370">
        <f t="shared" si="81"/>
        <v>1</v>
      </c>
    </row>
    <row r="371" spans="1:26" x14ac:dyDescent="0.25">
      <c r="A371" t="s">
        <v>395</v>
      </c>
      <c r="B371">
        <v>64776.496094000002</v>
      </c>
      <c r="C371">
        <v>64174</v>
      </c>
      <c r="D371">
        <v>64003</v>
      </c>
      <c r="E371">
        <v>64284</v>
      </c>
      <c r="F371">
        <v>64174</v>
      </c>
      <c r="G371">
        <v>63326</v>
      </c>
      <c r="H371">
        <v>62140</v>
      </c>
      <c r="I371">
        <v>60520</v>
      </c>
      <c r="J371">
        <v>62576</v>
      </c>
      <c r="L371" s="1" t="str">
        <f t="shared" si="70"/>
        <v>16JUL2025:10:00:00</v>
      </c>
      <c r="M371">
        <v>11</v>
      </c>
      <c r="N371">
        <f t="shared" si="76"/>
        <v>-602.4960940000019</v>
      </c>
      <c r="O371">
        <f t="shared" si="71"/>
        <v>-602.4960940000019</v>
      </c>
      <c r="P371" t="str">
        <f t="shared" si="72"/>
        <v/>
      </c>
      <c r="Q371">
        <f t="shared" si="73"/>
        <v>1</v>
      </c>
      <c r="R371" t="str">
        <f t="shared" si="74"/>
        <v/>
      </c>
      <c r="S371">
        <f t="shared" si="77"/>
        <v>0.93011528923344888</v>
      </c>
      <c r="V371">
        <f t="shared" si="75"/>
        <v>11</v>
      </c>
      <c r="W371">
        <f t="shared" si="78"/>
        <v>-602.4960940000019</v>
      </c>
      <c r="X371" t="str">
        <f t="shared" si="79"/>
        <v/>
      </c>
      <c r="Y371">
        <f t="shared" si="80"/>
        <v>1</v>
      </c>
      <c r="Z371" t="str">
        <f t="shared" si="81"/>
        <v/>
      </c>
    </row>
    <row r="372" spans="1:26" x14ac:dyDescent="0.25">
      <c r="A372" t="s">
        <v>396</v>
      </c>
      <c r="B372">
        <v>67779.304688000004</v>
      </c>
      <c r="C372">
        <v>67157</v>
      </c>
      <c r="D372">
        <v>66866</v>
      </c>
      <c r="E372">
        <v>67401</v>
      </c>
      <c r="F372">
        <v>67157</v>
      </c>
      <c r="G372">
        <v>66699</v>
      </c>
      <c r="H372">
        <v>65869</v>
      </c>
      <c r="I372">
        <v>64072</v>
      </c>
      <c r="J372">
        <v>65981</v>
      </c>
      <c r="L372" s="1" t="str">
        <f t="shared" si="70"/>
        <v>16JUL2025:11:00:00</v>
      </c>
      <c r="M372">
        <v>12</v>
      </c>
      <c r="N372">
        <f t="shared" si="76"/>
        <v>-622.30468800000381</v>
      </c>
      <c r="O372">
        <f t="shared" si="71"/>
        <v>-622.30468800000381</v>
      </c>
      <c r="P372" t="str">
        <f t="shared" si="72"/>
        <v/>
      </c>
      <c r="Q372">
        <f t="shared" si="73"/>
        <v>1</v>
      </c>
      <c r="R372" t="str">
        <f t="shared" si="74"/>
        <v/>
      </c>
      <c r="S372">
        <f t="shared" si="77"/>
        <v>0.91813377381869155</v>
      </c>
      <c r="V372">
        <f t="shared" si="75"/>
        <v>12</v>
      </c>
      <c r="W372">
        <f t="shared" si="78"/>
        <v>-622.30468800000381</v>
      </c>
      <c r="X372" t="str">
        <f t="shared" si="79"/>
        <v/>
      </c>
      <c r="Y372">
        <f t="shared" si="80"/>
        <v>1</v>
      </c>
      <c r="Z372" t="str">
        <f t="shared" si="81"/>
        <v/>
      </c>
    </row>
    <row r="373" spans="1:26" x14ac:dyDescent="0.25">
      <c r="A373" t="s">
        <v>397</v>
      </c>
      <c r="B373">
        <v>70458.640625</v>
      </c>
      <c r="C373">
        <v>70525</v>
      </c>
      <c r="D373">
        <v>69632</v>
      </c>
      <c r="E373">
        <v>70167</v>
      </c>
      <c r="F373">
        <v>70525</v>
      </c>
      <c r="G373">
        <v>70131</v>
      </c>
      <c r="H373">
        <v>69390</v>
      </c>
      <c r="I373">
        <v>67551</v>
      </c>
      <c r="J373">
        <v>69428</v>
      </c>
      <c r="L373" s="1" t="str">
        <f t="shared" si="70"/>
        <v>16JUL2025:12:00:00</v>
      </c>
      <c r="M373">
        <v>13</v>
      </c>
      <c r="N373">
        <f t="shared" si="76"/>
        <v>66.359375</v>
      </c>
      <c r="O373" t="str">
        <f t="shared" si="71"/>
        <v/>
      </c>
      <c r="P373">
        <f t="shared" si="72"/>
        <v>66.359375</v>
      </c>
      <c r="Q373" t="str">
        <f t="shared" si="73"/>
        <v/>
      </c>
      <c r="R373">
        <f t="shared" si="74"/>
        <v>1</v>
      </c>
      <c r="S373">
        <f t="shared" si="77"/>
        <v>9.4182025669757946E-2</v>
      </c>
      <c r="V373">
        <f t="shared" si="75"/>
        <v>13</v>
      </c>
      <c r="W373" t="str">
        <f t="shared" si="78"/>
        <v/>
      </c>
      <c r="X373">
        <f t="shared" si="79"/>
        <v>66.359375</v>
      </c>
      <c r="Y373" t="str">
        <f t="shared" si="80"/>
        <v/>
      </c>
      <c r="Z373">
        <f t="shared" si="81"/>
        <v>1</v>
      </c>
    </row>
    <row r="374" spans="1:26" x14ac:dyDescent="0.25">
      <c r="A374" t="s">
        <v>398</v>
      </c>
      <c r="B374">
        <v>73649.46875</v>
      </c>
      <c r="C374">
        <v>73861</v>
      </c>
      <c r="D374">
        <v>72880</v>
      </c>
      <c r="E374">
        <v>73848</v>
      </c>
      <c r="F374">
        <v>73861</v>
      </c>
      <c r="G374">
        <v>73529</v>
      </c>
      <c r="H374">
        <v>72607</v>
      </c>
      <c r="I374">
        <v>70773</v>
      </c>
      <c r="J374">
        <v>72700</v>
      </c>
      <c r="L374" s="1" t="str">
        <f t="shared" si="70"/>
        <v>16JUL2025:13:00:00</v>
      </c>
      <c r="M374">
        <v>14</v>
      </c>
      <c r="N374">
        <f t="shared" si="76"/>
        <v>211.53125</v>
      </c>
      <c r="O374" t="str">
        <f t="shared" si="71"/>
        <v/>
      </c>
      <c r="P374">
        <f t="shared" si="72"/>
        <v>211.53125</v>
      </c>
      <c r="Q374" t="str">
        <f t="shared" si="73"/>
        <v/>
      </c>
      <c r="R374">
        <f t="shared" si="74"/>
        <v>1</v>
      </c>
      <c r="S374">
        <f t="shared" si="77"/>
        <v>0.28721354490421902</v>
      </c>
      <c r="V374">
        <f t="shared" si="75"/>
        <v>14</v>
      </c>
      <c r="W374" t="str">
        <f t="shared" si="78"/>
        <v/>
      </c>
      <c r="X374">
        <f t="shared" si="79"/>
        <v>211.53125</v>
      </c>
      <c r="Y374" t="str">
        <f t="shared" si="80"/>
        <v/>
      </c>
      <c r="Z374">
        <f t="shared" si="81"/>
        <v>1</v>
      </c>
    </row>
    <row r="375" spans="1:26" x14ac:dyDescent="0.25">
      <c r="A375" t="s">
        <v>399</v>
      </c>
      <c r="B375">
        <v>76542.5625</v>
      </c>
      <c r="C375">
        <v>76398</v>
      </c>
      <c r="D375">
        <v>75618</v>
      </c>
      <c r="E375">
        <v>76692</v>
      </c>
      <c r="F375">
        <v>76398</v>
      </c>
      <c r="G375">
        <v>76462</v>
      </c>
      <c r="H375">
        <v>75769</v>
      </c>
      <c r="I375">
        <v>73756</v>
      </c>
      <c r="J375">
        <v>75587</v>
      </c>
      <c r="L375" s="1" t="str">
        <f t="shared" si="70"/>
        <v>16JUL2025:14:00:00</v>
      </c>
      <c r="M375">
        <v>15</v>
      </c>
      <c r="N375">
        <f t="shared" si="76"/>
        <v>-144.5625</v>
      </c>
      <c r="O375">
        <f t="shared" si="71"/>
        <v>-144.5625</v>
      </c>
      <c r="P375" t="str">
        <f t="shared" si="72"/>
        <v/>
      </c>
      <c r="Q375">
        <f t="shared" si="73"/>
        <v>1</v>
      </c>
      <c r="R375" t="str">
        <f t="shared" si="74"/>
        <v/>
      </c>
      <c r="S375">
        <f t="shared" si="77"/>
        <v>0.18886550865082416</v>
      </c>
      <c r="V375">
        <f t="shared" si="75"/>
        <v>15</v>
      </c>
      <c r="W375">
        <f t="shared" si="78"/>
        <v>-144.5625</v>
      </c>
      <c r="X375" t="str">
        <f t="shared" si="79"/>
        <v/>
      </c>
      <c r="Y375">
        <f t="shared" si="80"/>
        <v>1</v>
      </c>
      <c r="Z375" t="str">
        <f t="shared" si="81"/>
        <v/>
      </c>
    </row>
    <row r="376" spans="1:26" x14ac:dyDescent="0.25">
      <c r="A376" t="s">
        <v>400</v>
      </c>
      <c r="B376">
        <v>77835.390625</v>
      </c>
      <c r="C376">
        <v>77876</v>
      </c>
      <c r="D376">
        <v>78391</v>
      </c>
      <c r="E376">
        <v>80600</v>
      </c>
      <c r="F376">
        <v>77876</v>
      </c>
      <c r="G376">
        <v>78430</v>
      </c>
      <c r="H376">
        <v>78054</v>
      </c>
      <c r="I376">
        <v>75903</v>
      </c>
      <c r="J376">
        <v>77545</v>
      </c>
      <c r="L376" s="1" t="str">
        <f t="shared" si="70"/>
        <v>16JUL2025:15:00:00</v>
      </c>
      <c r="M376">
        <v>16</v>
      </c>
      <c r="N376">
        <f t="shared" si="76"/>
        <v>40.609375</v>
      </c>
      <c r="O376" t="str">
        <f t="shared" si="71"/>
        <v/>
      </c>
      <c r="P376">
        <f t="shared" si="72"/>
        <v>40.609375</v>
      </c>
      <c r="Q376" t="str">
        <f t="shared" si="73"/>
        <v/>
      </c>
      <c r="R376">
        <f t="shared" si="74"/>
        <v>1</v>
      </c>
      <c r="S376">
        <f t="shared" si="77"/>
        <v>5.2173406819078325E-2</v>
      </c>
      <c r="V376">
        <f t="shared" si="75"/>
        <v>16</v>
      </c>
      <c r="W376" t="str">
        <f t="shared" si="78"/>
        <v/>
      </c>
      <c r="X376">
        <f t="shared" si="79"/>
        <v>40.609375</v>
      </c>
      <c r="Y376" t="str">
        <f t="shared" si="80"/>
        <v/>
      </c>
      <c r="Z376">
        <f t="shared" si="81"/>
        <v>1</v>
      </c>
    </row>
    <row r="377" spans="1:26" x14ac:dyDescent="0.25">
      <c r="A377" t="s">
        <v>401</v>
      </c>
      <c r="B377">
        <v>78308.210938000004</v>
      </c>
      <c r="C377">
        <v>79521</v>
      </c>
      <c r="D377">
        <v>79920</v>
      </c>
      <c r="E377">
        <v>82534</v>
      </c>
      <c r="F377">
        <v>79521</v>
      </c>
      <c r="G377">
        <v>80047</v>
      </c>
      <c r="H377">
        <v>79419</v>
      </c>
      <c r="I377">
        <v>76984</v>
      </c>
      <c r="J377">
        <v>78970</v>
      </c>
      <c r="L377" s="1" t="str">
        <f t="shared" si="70"/>
        <v>16JUL2025:16:00:00</v>
      </c>
      <c r="M377">
        <v>17</v>
      </c>
      <c r="N377">
        <f t="shared" si="76"/>
        <v>1212.7890619999962</v>
      </c>
      <c r="O377" t="str">
        <f t="shared" si="71"/>
        <v/>
      </c>
      <c r="P377">
        <f t="shared" si="72"/>
        <v>1212.7890619999962</v>
      </c>
      <c r="Q377" t="str">
        <f t="shared" si="73"/>
        <v/>
      </c>
      <c r="R377">
        <f t="shared" si="74"/>
        <v>1</v>
      </c>
      <c r="S377">
        <f t="shared" si="77"/>
        <v>1.5487380537402569</v>
      </c>
      <c r="V377">
        <f t="shared" si="75"/>
        <v>17</v>
      </c>
      <c r="W377" t="str">
        <f t="shared" si="78"/>
        <v/>
      </c>
      <c r="X377">
        <f t="shared" si="79"/>
        <v>1212.7890619999962</v>
      </c>
      <c r="Y377" t="str">
        <f t="shared" si="80"/>
        <v/>
      </c>
      <c r="Z377">
        <f t="shared" si="81"/>
        <v>1</v>
      </c>
    </row>
    <row r="378" spans="1:26" x14ac:dyDescent="0.25">
      <c r="A378" t="s">
        <v>402</v>
      </c>
      <c r="B378">
        <v>78830.101563000004</v>
      </c>
      <c r="C378">
        <v>81075</v>
      </c>
      <c r="D378">
        <v>80551</v>
      </c>
      <c r="E378">
        <v>83081</v>
      </c>
      <c r="F378">
        <v>81075</v>
      </c>
      <c r="G378">
        <v>81313</v>
      </c>
      <c r="H378">
        <v>80074</v>
      </c>
      <c r="I378">
        <v>77434</v>
      </c>
      <c r="J378">
        <v>79940</v>
      </c>
      <c r="L378" s="1" t="str">
        <f t="shared" si="70"/>
        <v>16JUL2025:17:00:00</v>
      </c>
      <c r="M378">
        <v>18</v>
      </c>
      <c r="N378">
        <f t="shared" si="76"/>
        <v>2244.8984369999962</v>
      </c>
      <c r="O378" t="str">
        <f t="shared" si="71"/>
        <v/>
      </c>
      <c r="P378">
        <f t="shared" si="72"/>
        <v>2244.8984369999962</v>
      </c>
      <c r="Q378" t="str">
        <f t="shared" si="73"/>
        <v/>
      </c>
      <c r="R378">
        <f t="shared" si="74"/>
        <v>1</v>
      </c>
      <c r="S378">
        <f t="shared" si="77"/>
        <v>2.8477680384642179</v>
      </c>
      <c r="V378">
        <f t="shared" si="75"/>
        <v>18</v>
      </c>
      <c r="W378" t="str">
        <f t="shared" si="78"/>
        <v/>
      </c>
      <c r="X378">
        <f t="shared" si="79"/>
        <v>2244.8984369999962</v>
      </c>
      <c r="Y378" t="str">
        <f t="shared" si="80"/>
        <v/>
      </c>
      <c r="Z378">
        <f t="shared" si="81"/>
        <v>1</v>
      </c>
    </row>
    <row r="379" spans="1:26" x14ac:dyDescent="0.25">
      <c r="A379" t="s">
        <v>403</v>
      </c>
      <c r="B379">
        <v>78814.765625</v>
      </c>
      <c r="C379">
        <v>81431</v>
      </c>
      <c r="D379">
        <v>80481</v>
      </c>
      <c r="E379">
        <v>82880</v>
      </c>
      <c r="F379">
        <v>81431</v>
      </c>
      <c r="G379">
        <v>81464</v>
      </c>
      <c r="H379">
        <v>79776</v>
      </c>
      <c r="I379">
        <v>76959</v>
      </c>
      <c r="J379">
        <v>79883</v>
      </c>
      <c r="L379" s="1" t="str">
        <f t="shared" si="70"/>
        <v>16JUL2025:18:00:00</v>
      </c>
      <c r="M379">
        <v>19</v>
      </c>
      <c r="N379">
        <f t="shared" si="76"/>
        <v>2616.234375</v>
      </c>
      <c r="O379" t="str">
        <f t="shared" si="71"/>
        <v/>
      </c>
      <c r="P379">
        <f t="shared" si="72"/>
        <v>2616.234375</v>
      </c>
      <c r="Q379" t="str">
        <f t="shared" si="73"/>
        <v/>
      </c>
      <c r="R379">
        <f t="shared" si="74"/>
        <v>1</v>
      </c>
      <c r="S379">
        <f t="shared" si="77"/>
        <v>3.3194723783713589</v>
      </c>
      <c r="V379">
        <f t="shared" si="75"/>
        <v>19</v>
      </c>
      <c r="W379" t="str">
        <f t="shared" si="78"/>
        <v/>
      </c>
      <c r="X379">
        <f t="shared" si="79"/>
        <v>2616.234375</v>
      </c>
      <c r="Y379" t="str">
        <f t="shared" si="80"/>
        <v/>
      </c>
      <c r="Z379">
        <f t="shared" si="81"/>
        <v>1</v>
      </c>
    </row>
    <row r="380" spans="1:26" x14ac:dyDescent="0.25">
      <c r="A380" t="s">
        <v>404</v>
      </c>
      <c r="B380">
        <v>78374.601563000004</v>
      </c>
      <c r="C380">
        <v>80345</v>
      </c>
      <c r="D380">
        <v>79218</v>
      </c>
      <c r="E380">
        <v>81242</v>
      </c>
      <c r="F380">
        <v>80345</v>
      </c>
      <c r="G380">
        <v>80282</v>
      </c>
      <c r="H380">
        <v>78179</v>
      </c>
      <c r="I380">
        <v>75152</v>
      </c>
      <c r="J380">
        <v>78483</v>
      </c>
      <c r="L380" s="1" t="str">
        <f t="shared" si="70"/>
        <v>16JUL2025:19:00:00</v>
      </c>
      <c r="M380">
        <v>20</v>
      </c>
      <c r="N380">
        <f t="shared" si="76"/>
        <v>1970.3984369999962</v>
      </c>
      <c r="O380" t="str">
        <f t="shared" si="71"/>
        <v/>
      </c>
      <c r="P380">
        <f t="shared" si="72"/>
        <v>1970.3984369999962</v>
      </c>
      <c r="Q380" t="str">
        <f t="shared" si="73"/>
        <v/>
      </c>
      <c r="R380">
        <f t="shared" si="74"/>
        <v>1</v>
      </c>
      <c r="S380">
        <f t="shared" si="77"/>
        <v>2.5140777722692818</v>
      </c>
      <c r="V380">
        <f t="shared" si="75"/>
        <v>20</v>
      </c>
      <c r="W380" t="str">
        <f t="shared" si="78"/>
        <v/>
      </c>
      <c r="X380">
        <f t="shared" si="79"/>
        <v>1970.3984369999962</v>
      </c>
      <c r="Y380" t="str">
        <f t="shared" si="80"/>
        <v/>
      </c>
      <c r="Z380">
        <f t="shared" si="81"/>
        <v>1</v>
      </c>
    </row>
    <row r="381" spans="1:26" x14ac:dyDescent="0.25">
      <c r="A381" t="s">
        <v>405</v>
      </c>
      <c r="B381">
        <v>77186.179688000004</v>
      </c>
      <c r="C381">
        <v>77703</v>
      </c>
      <c r="D381">
        <v>77090</v>
      </c>
      <c r="E381">
        <v>78521</v>
      </c>
      <c r="F381">
        <v>77703</v>
      </c>
      <c r="G381">
        <v>77669</v>
      </c>
      <c r="H381">
        <v>75604</v>
      </c>
      <c r="I381">
        <v>72672</v>
      </c>
      <c r="J381">
        <v>75902</v>
      </c>
      <c r="L381" s="1" t="str">
        <f t="shared" si="70"/>
        <v>16JUL2025:20:00:00</v>
      </c>
      <c r="M381">
        <v>21</v>
      </c>
      <c r="N381">
        <f t="shared" si="76"/>
        <v>516.82031199999619</v>
      </c>
      <c r="O381" t="str">
        <f t="shared" si="71"/>
        <v/>
      </c>
      <c r="P381">
        <f t="shared" si="72"/>
        <v>516.82031199999619</v>
      </c>
      <c r="Q381" t="str">
        <f t="shared" si="73"/>
        <v/>
      </c>
      <c r="R381">
        <f t="shared" si="74"/>
        <v>1</v>
      </c>
      <c r="S381">
        <f t="shared" si="77"/>
        <v>0.66957622995343735</v>
      </c>
      <c r="V381">
        <f t="shared" si="75"/>
        <v>21</v>
      </c>
      <c r="W381" t="str">
        <f t="shared" si="78"/>
        <v/>
      </c>
      <c r="X381">
        <f t="shared" si="79"/>
        <v>516.82031199999619</v>
      </c>
      <c r="Y381" t="str">
        <f t="shared" si="80"/>
        <v/>
      </c>
      <c r="Z381">
        <f t="shared" si="81"/>
        <v>1</v>
      </c>
    </row>
    <row r="382" spans="1:26" x14ac:dyDescent="0.25">
      <c r="A382" t="s">
        <v>406</v>
      </c>
      <c r="B382">
        <v>74845.578125</v>
      </c>
      <c r="C382">
        <v>74382</v>
      </c>
      <c r="D382">
        <v>74092</v>
      </c>
      <c r="E382">
        <v>75560</v>
      </c>
      <c r="F382">
        <v>74382</v>
      </c>
      <c r="G382">
        <v>74416</v>
      </c>
      <c r="H382">
        <v>72632</v>
      </c>
      <c r="I382">
        <v>69996</v>
      </c>
      <c r="J382">
        <v>72844</v>
      </c>
      <c r="L382" s="1" t="str">
        <f t="shared" si="70"/>
        <v>16JUL2025:21:00:00</v>
      </c>
      <c r="M382">
        <v>22</v>
      </c>
      <c r="N382">
        <f t="shared" si="76"/>
        <v>-463.578125</v>
      </c>
      <c r="O382">
        <f t="shared" si="71"/>
        <v>-463.578125</v>
      </c>
      <c r="P382" t="str">
        <f t="shared" si="72"/>
        <v/>
      </c>
      <c r="Q382">
        <f t="shared" si="73"/>
        <v>1</v>
      </c>
      <c r="R382" t="str">
        <f t="shared" si="74"/>
        <v/>
      </c>
      <c r="S382">
        <f t="shared" si="77"/>
        <v>0.61937944313259996</v>
      </c>
      <c r="V382">
        <f t="shared" si="75"/>
        <v>22</v>
      </c>
      <c r="W382">
        <f t="shared" si="78"/>
        <v>-463.578125</v>
      </c>
      <c r="X382" t="str">
        <f t="shared" si="79"/>
        <v/>
      </c>
      <c r="Y382">
        <f t="shared" si="80"/>
        <v>1</v>
      </c>
      <c r="Z382" t="str">
        <f t="shared" si="81"/>
        <v/>
      </c>
    </row>
    <row r="383" spans="1:26" x14ac:dyDescent="0.25">
      <c r="A383" t="s">
        <v>407</v>
      </c>
      <c r="B383">
        <v>72676.898438000004</v>
      </c>
      <c r="C383">
        <v>72078</v>
      </c>
      <c r="D383">
        <v>72442</v>
      </c>
      <c r="E383">
        <v>73293</v>
      </c>
      <c r="F383">
        <v>72078</v>
      </c>
      <c r="G383">
        <v>71938</v>
      </c>
      <c r="H383">
        <v>70493</v>
      </c>
      <c r="I383">
        <v>67955</v>
      </c>
      <c r="J383">
        <v>70608</v>
      </c>
      <c r="L383" s="1" t="str">
        <f t="shared" si="70"/>
        <v>16JUL2025:22:00:00</v>
      </c>
      <c r="M383">
        <v>23</v>
      </c>
      <c r="N383">
        <f t="shared" si="76"/>
        <v>-598.89843800000381</v>
      </c>
      <c r="O383">
        <f t="shared" si="71"/>
        <v>-598.89843800000381</v>
      </c>
      <c r="P383" t="str">
        <f t="shared" si="72"/>
        <v/>
      </c>
      <c r="Q383">
        <f t="shared" si="73"/>
        <v>1</v>
      </c>
      <c r="R383" t="str">
        <f t="shared" si="74"/>
        <v/>
      </c>
      <c r="S383">
        <f t="shared" si="77"/>
        <v>0.82405613182697734</v>
      </c>
      <c r="V383">
        <f t="shared" si="75"/>
        <v>23</v>
      </c>
      <c r="W383">
        <f t="shared" si="78"/>
        <v>-598.89843800000381</v>
      </c>
      <c r="X383" t="str">
        <f t="shared" si="79"/>
        <v/>
      </c>
      <c r="Y383">
        <f t="shared" si="80"/>
        <v>1</v>
      </c>
      <c r="Z383" t="str">
        <f t="shared" si="81"/>
        <v/>
      </c>
    </row>
    <row r="384" spans="1:26" x14ac:dyDescent="0.25">
      <c r="A384" t="s">
        <v>408</v>
      </c>
      <c r="B384">
        <v>68761.203125</v>
      </c>
      <c r="C384">
        <v>68499</v>
      </c>
      <c r="D384">
        <v>68849</v>
      </c>
      <c r="E384">
        <v>69224</v>
      </c>
      <c r="F384">
        <v>68499</v>
      </c>
      <c r="G384">
        <v>68251</v>
      </c>
      <c r="H384">
        <v>66731</v>
      </c>
      <c r="I384">
        <v>64426</v>
      </c>
      <c r="J384">
        <v>66944</v>
      </c>
      <c r="L384" s="1" t="str">
        <f t="shared" si="70"/>
        <v>16JUL2025:23:00:00</v>
      </c>
      <c r="M384">
        <v>24</v>
      </c>
      <c r="N384">
        <f t="shared" si="76"/>
        <v>-262.203125</v>
      </c>
      <c r="O384">
        <f t="shared" si="71"/>
        <v>-262.203125</v>
      </c>
      <c r="P384" t="str">
        <f t="shared" si="72"/>
        <v/>
      </c>
      <c r="Q384">
        <f t="shared" si="73"/>
        <v>1</v>
      </c>
      <c r="R384" t="str">
        <f t="shared" si="74"/>
        <v/>
      </c>
      <c r="S384">
        <f t="shared" si="77"/>
        <v>0.38132422512058828</v>
      </c>
      <c r="V384">
        <f t="shared" si="75"/>
        <v>24</v>
      </c>
      <c r="W384">
        <f t="shared" si="78"/>
        <v>-262.203125</v>
      </c>
      <c r="X384" t="str">
        <f t="shared" si="79"/>
        <v/>
      </c>
      <c r="Y384">
        <f t="shared" si="80"/>
        <v>1</v>
      </c>
      <c r="Z384" t="str">
        <f t="shared" si="81"/>
        <v/>
      </c>
    </row>
    <row r="385" spans="1:26" x14ac:dyDescent="0.25">
      <c r="A385" t="s">
        <v>409</v>
      </c>
      <c r="B385">
        <v>64727.125</v>
      </c>
      <c r="C385">
        <v>64529</v>
      </c>
      <c r="D385">
        <v>64613</v>
      </c>
      <c r="E385">
        <v>65028</v>
      </c>
      <c r="F385">
        <v>64529</v>
      </c>
      <c r="G385">
        <v>64195</v>
      </c>
      <c r="H385">
        <v>62868</v>
      </c>
      <c r="I385">
        <v>60626</v>
      </c>
      <c r="J385">
        <v>63033</v>
      </c>
      <c r="L385" s="1" t="str">
        <f t="shared" si="70"/>
        <v>17JUL2025:00:00:00</v>
      </c>
      <c r="M385">
        <v>1</v>
      </c>
      <c r="N385">
        <f t="shared" si="76"/>
        <v>-198.125</v>
      </c>
      <c r="O385">
        <f t="shared" si="71"/>
        <v>-198.125</v>
      </c>
      <c r="P385" t="str">
        <f t="shared" si="72"/>
        <v/>
      </c>
      <c r="Q385">
        <f t="shared" si="73"/>
        <v>1</v>
      </c>
      <c r="R385" t="str">
        <f t="shared" si="74"/>
        <v/>
      </c>
      <c r="S385">
        <f t="shared" si="77"/>
        <v>0.30609269297840741</v>
      </c>
      <c r="V385">
        <f t="shared" si="75"/>
        <v>1</v>
      </c>
      <c r="W385">
        <f t="shared" si="78"/>
        <v>-198.125</v>
      </c>
      <c r="X385" t="str">
        <f t="shared" si="79"/>
        <v/>
      </c>
      <c r="Y385">
        <f t="shared" si="80"/>
        <v>1</v>
      </c>
      <c r="Z385" t="str">
        <f t="shared" si="81"/>
        <v/>
      </c>
    </row>
    <row r="386" spans="1:26" x14ac:dyDescent="0.25">
      <c r="A386" t="s">
        <v>410</v>
      </c>
      <c r="B386">
        <v>60841.796875</v>
      </c>
      <c r="C386">
        <v>59980</v>
      </c>
      <c r="D386">
        <v>61694</v>
      </c>
      <c r="E386">
        <v>62132</v>
      </c>
      <c r="F386">
        <v>59980</v>
      </c>
      <c r="G386">
        <v>59778</v>
      </c>
      <c r="H386">
        <v>59470</v>
      </c>
      <c r="I386">
        <v>58323</v>
      </c>
      <c r="J386">
        <v>59388</v>
      </c>
      <c r="L386" s="1" t="str">
        <f t="shared" si="70"/>
        <v>17JUL2025:01:00:00</v>
      </c>
      <c r="M386">
        <v>2</v>
      </c>
      <c r="N386">
        <f t="shared" si="76"/>
        <v>-861.796875</v>
      </c>
      <c r="O386">
        <f t="shared" si="71"/>
        <v>-861.796875</v>
      </c>
      <c r="P386" t="str">
        <f t="shared" si="72"/>
        <v/>
      </c>
      <c r="Q386">
        <f t="shared" si="73"/>
        <v>1</v>
      </c>
      <c r="R386" t="str">
        <f t="shared" si="74"/>
        <v/>
      </c>
      <c r="S386">
        <f t="shared" si="77"/>
        <v>1.4164553304869827</v>
      </c>
      <c r="V386">
        <f t="shared" si="75"/>
        <v>2</v>
      </c>
      <c r="W386">
        <f t="shared" si="78"/>
        <v>-861.796875</v>
      </c>
      <c r="X386" t="str">
        <f t="shared" si="79"/>
        <v/>
      </c>
      <c r="Y386">
        <f t="shared" si="80"/>
        <v>1</v>
      </c>
      <c r="Z386" t="str">
        <f t="shared" si="81"/>
        <v/>
      </c>
    </row>
    <row r="387" spans="1:26" x14ac:dyDescent="0.25">
      <c r="A387" t="s">
        <v>411</v>
      </c>
      <c r="B387">
        <v>57943.191405999998</v>
      </c>
      <c r="C387">
        <v>56754</v>
      </c>
      <c r="D387">
        <v>58660</v>
      </c>
      <c r="E387">
        <v>58962</v>
      </c>
      <c r="F387">
        <v>56754</v>
      </c>
      <c r="G387">
        <v>56551</v>
      </c>
      <c r="H387">
        <v>56430</v>
      </c>
      <c r="I387">
        <v>55260</v>
      </c>
      <c r="J387">
        <v>56222</v>
      </c>
      <c r="L387" s="1" t="str">
        <f t="shared" ref="L387:L450" si="82">A387</f>
        <v>17JUL2025:02:00:00</v>
      </c>
      <c r="M387">
        <v>3</v>
      </c>
      <c r="N387">
        <f t="shared" si="76"/>
        <v>-1189.1914059999981</v>
      </c>
      <c r="O387">
        <f t="shared" ref="O387:O450" si="83">IF(N387&lt;0,N387,"")</f>
        <v>-1189.1914059999981</v>
      </c>
      <c r="P387" t="str">
        <f t="shared" ref="P387:P450" si="84">IF(N387&gt;0,N387,"")</f>
        <v/>
      </c>
      <c r="Q387">
        <f t="shared" ref="Q387:Q450" si="85">IF(O387&lt;0,1,"")</f>
        <v>1</v>
      </c>
      <c r="R387" t="str">
        <f t="shared" ref="R387:R450" si="86">IF(AND(P387&gt;0,P387&lt;&gt;""),1,"")</f>
        <v/>
      </c>
      <c r="S387">
        <f t="shared" si="77"/>
        <v>2.0523401924265734</v>
      </c>
      <c r="V387">
        <f t="shared" ref="V387:V450" si="87">M387</f>
        <v>3</v>
      </c>
      <c r="W387">
        <f t="shared" si="78"/>
        <v>-1189.1914059999981</v>
      </c>
      <c r="X387" t="str">
        <f t="shared" si="79"/>
        <v/>
      </c>
      <c r="Y387">
        <f t="shared" si="80"/>
        <v>1</v>
      </c>
      <c r="Z387" t="str">
        <f t="shared" si="81"/>
        <v/>
      </c>
    </row>
    <row r="388" spans="1:26" x14ac:dyDescent="0.25">
      <c r="A388" t="s">
        <v>412</v>
      </c>
      <c r="B388">
        <v>55823.160155999998</v>
      </c>
      <c r="C388">
        <v>54426</v>
      </c>
      <c r="D388">
        <v>56169</v>
      </c>
      <c r="E388">
        <v>56508</v>
      </c>
      <c r="F388">
        <v>54426</v>
      </c>
      <c r="G388">
        <v>54096</v>
      </c>
      <c r="H388">
        <v>54173</v>
      </c>
      <c r="I388">
        <v>52931</v>
      </c>
      <c r="J388">
        <v>53895</v>
      </c>
      <c r="L388" s="1" t="str">
        <f t="shared" si="82"/>
        <v>17JUL2025:03:00:00</v>
      </c>
      <c r="M388">
        <v>4</v>
      </c>
      <c r="N388">
        <f t="shared" si="76"/>
        <v>-1397.1601559999981</v>
      </c>
      <c r="O388">
        <f t="shared" si="83"/>
        <v>-1397.1601559999981</v>
      </c>
      <c r="P388" t="str">
        <f t="shared" si="84"/>
        <v/>
      </c>
      <c r="Q388">
        <f t="shared" si="85"/>
        <v>1</v>
      </c>
      <c r="R388" t="str">
        <f t="shared" si="86"/>
        <v/>
      </c>
      <c r="S388">
        <f t="shared" si="77"/>
        <v>2.5028324302952027</v>
      </c>
      <c r="V388">
        <f t="shared" si="87"/>
        <v>4</v>
      </c>
      <c r="W388">
        <f t="shared" si="78"/>
        <v>-1397.1601559999981</v>
      </c>
      <c r="X388" t="str">
        <f t="shared" si="79"/>
        <v/>
      </c>
      <c r="Y388">
        <f t="shared" si="80"/>
        <v>1</v>
      </c>
      <c r="Z388" t="str">
        <f t="shared" si="81"/>
        <v/>
      </c>
    </row>
    <row r="389" spans="1:26" x14ac:dyDescent="0.25">
      <c r="A389" t="s">
        <v>413</v>
      </c>
      <c r="B389">
        <v>54259.003905999998</v>
      </c>
      <c r="C389">
        <v>53345</v>
      </c>
      <c r="D389">
        <v>54306</v>
      </c>
      <c r="E389">
        <v>54613</v>
      </c>
      <c r="F389">
        <v>53345</v>
      </c>
      <c r="G389">
        <v>52675</v>
      </c>
      <c r="H389">
        <v>52857</v>
      </c>
      <c r="I389">
        <v>51604</v>
      </c>
      <c r="J389">
        <v>52659</v>
      </c>
      <c r="L389" s="1" t="str">
        <f t="shared" si="82"/>
        <v>17JUL2025:04:00:00</v>
      </c>
      <c r="M389">
        <v>5</v>
      </c>
      <c r="N389">
        <f t="shared" si="76"/>
        <v>-914.0039059999981</v>
      </c>
      <c r="O389">
        <f t="shared" si="83"/>
        <v>-914.0039059999981</v>
      </c>
      <c r="P389" t="str">
        <f t="shared" si="84"/>
        <v/>
      </c>
      <c r="Q389">
        <f t="shared" si="85"/>
        <v>1</v>
      </c>
      <c r="R389" t="str">
        <f t="shared" si="86"/>
        <v/>
      </c>
      <c r="S389">
        <f t="shared" si="77"/>
        <v>1.6845202458626907</v>
      </c>
      <c r="V389">
        <f t="shared" si="87"/>
        <v>5</v>
      </c>
      <c r="W389">
        <f t="shared" si="78"/>
        <v>-914.0039059999981</v>
      </c>
      <c r="X389" t="str">
        <f t="shared" si="79"/>
        <v/>
      </c>
      <c r="Y389">
        <f t="shared" si="80"/>
        <v>1</v>
      </c>
      <c r="Z389" t="str">
        <f t="shared" si="81"/>
        <v/>
      </c>
    </row>
    <row r="390" spans="1:26" x14ac:dyDescent="0.25">
      <c r="A390" t="s">
        <v>414</v>
      </c>
      <c r="B390">
        <v>53408.097655999998</v>
      </c>
      <c r="C390">
        <v>52713</v>
      </c>
      <c r="D390">
        <v>53058</v>
      </c>
      <c r="E390">
        <v>53441</v>
      </c>
      <c r="F390">
        <v>52713</v>
      </c>
      <c r="G390">
        <v>51987</v>
      </c>
      <c r="H390">
        <v>52272</v>
      </c>
      <c r="I390">
        <v>50965</v>
      </c>
      <c r="J390">
        <v>52041</v>
      </c>
      <c r="L390" s="1" t="str">
        <f t="shared" si="82"/>
        <v>17JUL2025:05:00:00</v>
      </c>
      <c r="M390">
        <v>6</v>
      </c>
      <c r="N390">
        <f t="shared" si="76"/>
        <v>-695.0976559999981</v>
      </c>
      <c r="O390">
        <f t="shared" si="83"/>
        <v>-695.0976559999981</v>
      </c>
      <c r="P390" t="str">
        <f t="shared" si="84"/>
        <v/>
      </c>
      <c r="Q390">
        <f t="shared" si="85"/>
        <v>1</v>
      </c>
      <c r="R390" t="str">
        <f t="shared" si="86"/>
        <v/>
      </c>
      <c r="S390">
        <f t="shared" si="77"/>
        <v>1.3014836448156268</v>
      </c>
      <c r="V390">
        <f t="shared" si="87"/>
        <v>6</v>
      </c>
      <c r="W390">
        <f t="shared" si="78"/>
        <v>-695.0976559999981</v>
      </c>
      <c r="X390" t="str">
        <f t="shared" si="79"/>
        <v/>
      </c>
      <c r="Y390">
        <f t="shared" si="80"/>
        <v>1</v>
      </c>
      <c r="Z390" t="str">
        <f t="shared" si="81"/>
        <v/>
      </c>
    </row>
    <row r="391" spans="1:26" x14ac:dyDescent="0.25">
      <c r="A391" t="s">
        <v>415</v>
      </c>
      <c r="B391">
        <v>53525.097655999998</v>
      </c>
      <c r="C391">
        <v>53141</v>
      </c>
      <c r="D391">
        <v>53048</v>
      </c>
      <c r="E391">
        <v>53497</v>
      </c>
      <c r="F391">
        <v>53141</v>
      </c>
      <c r="G391">
        <v>52456</v>
      </c>
      <c r="H391">
        <v>52794</v>
      </c>
      <c r="I391">
        <v>51524</v>
      </c>
      <c r="J391">
        <v>52569</v>
      </c>
      <c r="L391" s="1" t="str">
        <f t="shared" si="82"/>
        <v>17JUL2025:06:00:00</v>
      </c>
      <c r="M391">
        <v>7</v>
      </c>
      <c r="N391">
        <f t="shared" si="76"/>
        <v>-384.0976559999981</v>
      </c>
      <c r="O391">
        <f t="shared" si="83"/>
        <v>-384.0976559999981</v>
      </c>
      <c r="P391" t="str">
        <f t="shared" si="84"/>
        <v/>
      </c>
      <c r="Q391">
        <f t="shared" si="85"/>
        <v>1</v>
      </c>
      <c r="R391" t="str">
        <f t="shared" si="86"/>
        <v/>
      </c>
      <c r="S391">
        <f t="shared" si="77"/>
        <v>0.71760290559122775</v>
      </c>
      <c r="V391">
        <f t="shared" si="87"/>
        <v>7</v>
      </c>
      <c r="W391">
        <f t="shared" si="78"/>
        <v>-384.0976559999981</v>
      </c>
      <c r="X391" t="str">
        <f t="shared" si="79"/>
        <v/>
      </c>
      <c r="Y391">
        <f t="shared" si="80"/>
        <v>1</v>
      </c>
      <c r="Z391" t="str">
        <f t="shared" si="81"/>
        <v/>
      </c>
    </row>
    <row r="392" spans="1:26" x14ac:dyDescent="0.25">
      <c r="A392" t="s">
        <v>416</v>
      </c>
      <c r="B392">
        <v>54262.078125</v>
      </c>
      <c r="C392">
        <v>54375</v>
      </c>
      <c r="D392">
        <v>53805</v>
      </c>
      <c r="E392">
        <v>54278</v>
      </c>
      <c r="F392">
        <v>54375</v>
      </c>
      <c r="G392">
        <v>53493</v>
      </c>
      <c r="H392">
        <v>53910</v>
      </c>
      <c r="I392">
        <v>52744</v>
      </c>
      <c r="J392">
        <v>53737</v>
      </c>
      <c r="L392" s="1" t="str">
        <f t="shared" si="82"/>
        <v>17JUL2025:07:00:00</v>
      </c>
      <c r="M392">
        <v>8</v>
      </c>
      <c r="N392">
        <f t="shared" si="76"/>
        <v>112.921875</v>
      </c>
      <c r="O392" t="str">
        <f t="shared" si="83"/>
        <v/>
      </c>
      <c r="P392">
        <f t="shared" si="84"/>
        <v>112.921875</v>
      </c>
      <c r="Q392" t="str">
        <f t="shared" si="85"/>
        <v/>
      </c>
      <c r="R392">
        <f t="shared" si="86"/>
        <v>1</v>
      </c>
      <c r="S392">
        <f t="shared" si="77"/>
        <v>0.20810458961757652</v>
      </c>
      <c r="V392">
        <f t="shared" si="87"/>
        <v>8</v>
      </c>
      <c r="W392" t="str">
        <f t="shared" si="78"/>
        <v/>
      </c>
      <c r="X392">
        <f t="shared" si="79"/>
        <v>112.921875</v>
      </c>
      <c r="Y392" t="str">
        <f t="shared" si="80"/>
        <v/>
      </c>
      <c r="Z392">
        <f t="shared" si="81"/>
        <v>1</v>
      </c>
    </row>
    <row r="393" spans="1:26" x14ac:dyDescent="0.25">
      <c r="A393" t="s">
        <v>417</v>
      </c>
      <c r="B393">
        <v>55439.230469000002</v>
      </c>
      <c r="C393">
        <v>55520</v>
      </c>
      <c r="D393">
        <v>54833</v>
      </c>
      <c r="E393">
        <v>55255</v>
      </c>
      <c r="F393">
        <v>55520</v>
      </c>
      <c r="G393">
        <v>54520</v>
      </c>
      <c r="H393">
        <v>54943</v>
      </c>
      <c r="I393">
        <v>53636</v>
      </c>
      <c r="J393">
        <v>54762</v>
      </c>
      <c r="L393" s="1" t="str">
        <f t="shared" si="82"/>
        <v>17JUL2025:08:00:00</v>
      </c>
      <c r="M393">
        <v>9</v>
      </c>
      <c r="N393">
        <f t="shared" si="76"/>
        <v>80.769530999998096</v>
      </c>
      <c r="O393" t="str">
        <f t="shared" si="83"/>
        <v/>
      </c>
      <c r="P393">
        <f t="shared" si="84"/>
        <v>80.769530999998096</v>
      </c>
      <c r="Q393" t="str">
        <f t="shared" si="85"/>
        <v/>
      </c>
      <c r="R393">
        <f t="shared" si="86"/>
        <v>1</v>
      </c>
      <c r="S393">
        <f t="shared" si="77"/>
        <v>0.14569020947208505</v>
      </c>
      <c r="V393">
        <f t="shared" si="87"/>
        <v>9</v>
      </c>
      <c r="W393" t="str">
        <f t="shared" si="78"/>
        <v/>
      </c>
      <c r="X393">
        <f t="shared" si="79"/>
        <v>80.769530999998096</v>
      </c>
      <c r="Y393" t="str">
        <f t="shared" si="80"/>
        <v/>
      </c>
      <c r="Z393">
        <f t="shared" si="81"/>
        <v>1</v>
      </c>
    </row>
    <row r="394" spans="1:26" x14ac:dyDescent="0.25">
      <c r="A394" t="s">
        <v>418</v>
      </c>
      <c r="B394">
        <v>59649.925780999998</v>
      </c>
      <c r="C394">
        <v>59954</v>
      </c>
      <c r="D394">
        <v>59219</v>
      </c>
      <c r="E394">
        <v>59390</v>
      </c>
      <c r="F394">
        <v>59954</v>
      </c>
      <c r="G394">
        <v>58244</v>
      </c>
      <c r="H394">
        <v>58340</v>
      </c>
      <c r="I394">
        <v>56986</v>
      </c>
      <c r="J394">
        <v>58628</v>
      </c>
      <c r="L394" s="1" t="str">
        <f t="shared" si="82"/>
        <v>17JUL2025:09:00:00</v>
      </c>
      <c r="M394">
        <v>10</v>
      </c>
      <c r="N394">
        <f t="shared" si="76"/>
        <v>304.0742190000019</v>
      </c>
      <c r="O394" t="str">
        <f t="shared" si="83"/>
        <v/>
      </c>
      <c r="P394">
        <f t="shared" si="84"/>
        <v>304.0742190000019</v>
      </c>
      <c r="Q394" t="str">
        <f t="shared" si="85"/>
        <v/>
      </c>
      <c r="R394">
        <f t="shared" si="86"/>
        <v>1</v>
      </c>
      <c r="S394">
        <f t="shared" si="77"/>
        <v>0.50976462253513344</v>
      </c>
      <c r="V394">
        <f t="shared" si="87"/>
        <v>10</v>
      </c>
      <c r="W394" t="str">
        <f t="shared" si="78"/>
        <v/>
      </c>
      <c r="X394">
        <f t="shared" si="79"/>
        <v>304.0742190000019</v>
      </c>
      <c r="Y394" t="str">
        <f t="shared" si="80"/>
        <v/>
      </c>
      <c r="Z394">
        <f t="shared" si="81"/>
        <v>1</v>
      </c>
    </row>
    <row r="395" spans="1:26" x14ac:dyDescent="0.25">
      <c r="A395" t="s">
        <v>419</v>
      </c>
      <c r="B395">
        <v>63645.964844000002</v>
      </c>
      <c r="C395">
        <v>63978</v>
      </c>
      <c r="D395">
        <v>63931</v>
      </c>
      <c r="E395">
        <v>64191</v>
      </c>
      <c r="F395">
        <v>63978</v>
      </c>
      <c r="G395">
        <v>62673</v>
      </c>
      <c r="H395">
        <v>62393</v>
      </c>
      <c r="I395">
        <v>61115</v>
      </c>
      <c r="J395">
        <v>62802</v>
      </c>
      <c r="L395" s="1" t="str">
        <f t="shared" si="82"/>
        <v>17JUL2025:10:00:00</v>
      </c>
      <c r="M395">
        <v>11</v>
      </c>
      <c r="N395">
        <f t="shared" si="76"/>
        <v>332.0351559999981</v>
      </c>
      <c r="O395" t="str">
        <f t="shared" si="83"/>
        <v/>
      </c>
      <c r="P395">
        <f t="shared" si="84"/>
        <v>332.0351559999981</v>
      </c>
      <c r="Q395" t="str">
        <f t="shared" si="85"/>
        <v/>
      </c>
      <c r="R395">
        <f t="shared" si="86"/>
        <v>1</v>
      </c>
      <c r="S395">
        <f t="shared" si="77"/>
        <v>0.52169082017035295</v>
      </c>
      <c r="V395">
        <f t="shared" si="87"/>
        <v>11</v>
      </c>
      <c r="W395" t="str">
        <f t="shared" si="78"/>
        <v/>
      </c>
      <c r="X395">
        <f t="shared" si="79"/>
        <v>332.0351559999981</v>
      </c>
      <c r="Y395" t="str">
        <f t="shared" si="80"/>
        <v/>
      </c>
      <c r="Z395">
        <f t="shared" si="81"/>
        <v>1</v>
      </c>
    </row>
    <row r="396" spans="1:26" x14ac:dyDescent="0.25">
      <c r="A396" t="s">
        <v>420</v>
      </c>
      <c r="B396">
        <v>65602.179688000004</v>
      </c>
      <c r="C396">
        <v>67148</v>
      </c>
      <c r="D396">
        <v>67006</v>
      </c>
      <c r="E396">
        <v>67023</v>
      </c>
      <c r="F396">
        <v>67148</v>
      </c>
      <c r="G396">
        <v>66718</v>
      </c>
      <c r="H396">
        <v>66169</v>
      </c>
      <c r="I396">
        <v>64915</v>
      </c>
      <c r="J396">
        <v>66340</v>
      </c>
      <c r="L396" s="1" t="str">
        <f t="shared" si="82"/>
        <v>17JUL2025:11:00:00</v>
      </c>
      <c r="M396">
        <v>12</v>
      </c>
      <c r="N396">
        <f t="shared" si="76"/>
        <v>1545.8203119999962</v>
      </c>
      <c r="O396" t="str">
        <f t="shared" si="83"/>
        <v/>
      </c>
      <c r="P396">
        <f t="shared" si="84"/>
        <v>1545.8203119999962</v>
      </c>
      <c r="Q396" t="str">
        <f t="shared" si="85"/>
        <v/>
      </c>
      <c r="R396">
        <f t="shared" si="86"/>
        <v>1</v>
      </c>
      <c r="S396">
        <f t="shared" si="77"/>
        <v>2.3563551079427909</v>
      </c>
      <c r="V396">
        <f t="shared" si="87"/>
        <v>12</v>
      </c>
      <c r="W396" t="str">
        <f t="shared" si="78"/>
        <v/>
      </c>
      <c r="X396">
        <f t="shared" si="79"/>
        <v>1545.8203119999962</v>
      </c>
      <c r="Y396" t="str">
        <f t="shared" si="80"/>
        <v/>
      </c>
      <c r="Z396">
        <f t="shared" si="81"/>
        <v>1</v>
      </c>
    </row>
    <row r="397" spans="1:26" x14ac:dyDescent="0.25">
      <c r="A397" t="s">
        <v>421</v>
      </c>
      <c r="B397">
        <v>68489.210938000004</v>
      </c>
      <c r="C397">
        <v>70678</v>
      </c>
      <c r="D397">
        <v>70445</v>
      </c>
      <c r="E397">
        <v>70300</v>
      </c>
      <c r="F397">
        <v>70678</v>
      </c>
      <c r="G397">
        <v>70571</v>
      </c>
      <c r="H397">
        <v>69783</v>
      </c>
      <c r="I397">
        <v>68690</v>
      </c>
      <c r="J397">
        <v>69937</v>
      </c>
      <c r="L397" s="1" t="str">
        <f t="shared" si="82"/>
        <v>17JUL2025:12:00:00</v>
      </c>
      <c r="M397">
        <v>13</v>
      </c>
      <c r="N397">
        <f t="shared" si="76"/>
        <v>2188.7890619999962</v>
      </c>
      <c r="O397" t="str">
        <f t="shared" si="83"/>
        <v/>
      </c>
      <c r="P397">
        <f t="shared" si="84"/>
        <v>2188.7890619999962</v>
      </c>
      <c r="Q397" t="str">
        <f t="shared" si="85"/>
        <v/>
      </c>
      <c r="R397">
        <f t="shared" si="86"/>
        <v>1</v>
      </c>
      <c r="S397">
        <f t="shared" si="77"/>
        <v>3.1958158548233264</v>
      </c>
      <c r="V397">
        <f t="shared" si="87"/>
        <v>13</v>
      </c>
      <c r="W397" t="str">
        <f t="shared" si="78"/>
        <v/>
      </c>
      <c r="X397">
        <f t="shared" si="79"/>
        <v>2188.7890619999962</v>
      </c>
      <c r="Y397" t="str">
        <f t="shared" si="80"/>
        <v/>
      </c>
      <c r="Z397">
        <f t="shared" si="81"/>
        <v>1</v>
      </c>
    </row>
    <row r="398" spans="1:26" x14ac:dyDescent="0.25">
      <c r="A398" t="s">
        <v>422</v>
      </c>
      <c r="B398">
        <v>72071.835938000004</v>
      </c>
      <c r="C398">
        <v>74076</v>
      </c>
      <c r="D398">
        <v>73889</v>
      </c>
      <c r="E398">
        <v>73907</v>
      </c>
      <c r="F398">
        <v>74076</v>
      </c>
      <c r="G398">
        <v>74210</v>
      </c>
      <c r="H398">
        <v>73197</v>
      </c>
      <c r="I398">
        <v>72133</v>
      </c>
      <c r="J398">
        <v>73392</v>
      </c>
      <c r="L398" s="1" t="str">
        <f t="shared" si="82"/>
        <v>17JUL2025:13:00:00</v>
      </c>
      <c r="M398">
        <v>14</v>
      </c>
      <c r="N398">
        <f t="shared" si="76"/>
        <v>2004.1640619999962</v>
      </c>
      <c r="O398" t="str">
        <f t="shared" si="83"/>
        <v/>
      </c>
      <c r="P398">
        <f t="shared" si="84"/>
        <v>2004.1640619999962</v>
      </c>
      <c r="Q398" t="str">
        <f t="shared" si="85"/>
        <v/>
      </c>
      <c r="R398">
        <f t="shared" si="86"/>
        <v>1</v>
      </c>
      <c r="S398">
        <f t="shared" si="77"/>
        <v>2.7807867468841558</v>
      </c>
      <c r="V398">
        <f t="shared" si="87"/>
        <v>14</v>
      </c>
      <c r="W398" t="str">
        <f t="shared" si="78"/>
        <v/>
      </c>
      <c r="X398">
        <f t="shared" si="79"/>
        <v>2004.1640619999962</v>
      </c>
      <c r="Y398" t="str">
        <f t="shared" si="80"/>
        <v/>
      </c>
      <c r="Z398">
        <f t="shared" si="81"/>
        <v>1</v>
      </c>
    </row>
    <row r="399" spans="1:26" x14ac:dyDescent="0.25">
      <c r="A399" t="s">
        <v>423</v>
      </c>
      <c r="B399">
        <v>75102.234375</v>
      </c>
      <c r="C399">
        <v>77047</v>
      </c>
      <c r="D399">
        <v>77278</v>
      </c>
      <c r="E399">
        <v>77244</v>
      </c>
      <c r="F399">
        <v>77047</v>
      </c>
      <c r="G399">
        <v>77496</v>
      </c>
      <c r="H399">
        <v>76462</v>
      </c>
      <c r="I399">
        <v>75209</v>
      </c>
      <c r="J399">
        <v>76490</v>
      </c>
      <c r="L399" s="1" t="str">
        <f t="shared" si="82"/>
        <v>17JUL2025:14:00:00</v>
      </c>
      <c r="M399">
        <v>15</v>
      </c>
      <c r="N399">
        <f t="shared" si="76"/>
        <v>1944.765625</v>
      </c>
      <c r="O399" t="str">
        <f t="shared" si="83"/>
        <v/>
      </c>
      <c r="P399">
        <f t="shared" si="84"/>
        <v>1944.765625</v>
      </c>
      <c r="Q399" t="str">
        <f t="shared" si="85"/>
        <v/>
      </c>
      <c r="R399">
        <f t="shared" si="86"/>
        <v>1</v>
      </c>
      <c r="S399">
        <f t="shared" si="77"/>
        <v>2.5894910333684731</v>
      </c>
      <c r="V399">
        <f t="shared" si="87"/>
        <v>15</v>
      </c>
      <c r="W399" t="str">
        <f t="shared" si="78"/>
        <v/>
      </c>
      <c r="X399">
        <f t="shared" si="79"/>
        <v>1944.765625</v>
      </c>
      <c r="Y399" t="str">
        <f t="shared" si="80"/>
        <v/>
      </c>
      <c r="Z399">
        <f t="shared" si="81"/>
        <v>1</v>
      </c>
    </row>
    <row r="400" spans="1:26" x14ac:dyDescent="0.25">
      <c r="A400" t="s">
        <v>424</v>
      </c>
      <c r="B400">
        <v>77111.734375</v>
      </c>
      <c r="C400">
        <v>78340</v>
      </c>
      <c r="D400">
        <v>79180</v>
      </c>
      <c r="E400">
        <v>79151</v>
      </c>
      <c r="F400">
        <v>78340</v>
      </c>
      <c r="G400">
        <v>79791</v>
      </c>
      <c r="H400">
        <v>78724</v>
      </c>
      <c r="I400">
        <v>77451</v>
      </c>
      <c r="J400">
        <v>78324</v>
      </c>
      <c r="L400" s="1" t="str">
        <f t="shared" si="82"/>
        <v>17JUL2025:15:00:00</v>
      </c>
      <c r="M400">
        <v>16</v>
      </c>
      <c r="N400">
        <f t="shared" si="76"/>
        <v>1228.265625</v>
      </c>
      <c r="O400" t="str">
        <f t="shared" si="83"/>
        <v/>
      </c>
      <c r="P400">
        <f t="shared" si="84"/>
        <v>1228.265625</v>
      </c>
      <c r="Q400" t="str">
        <f t="shared" si="85"/>
        <v/>
      </c>
      <c r="R400">
        <f t="shared" si="86"/>
        <v>1</v>
      </c>
      <c r="S400">
        <f t="shared" si="77"/>
        <v>1.5928388006770207</v>
      </c>
      <c r="V400">
        <f t="shared" si="87"/>
        <v>16</v>
      </c>
      <c r="W400" t="str">
        <f t="shared" si="78"/>
        <v/>
      </c>
      <c r="X400">
        <f t="shared" si="79"/>
        <v>1228.265625</v>
      </c>
      <c r="Y400" t="str">
        <f t="shared" si="80"/>
        <v/>
      </c>
      <c r="Z400">
        <f t="shared" si="81"/>
        <v>1</v>
      </c>
    </row>
    <row r="401" spans="1:26" x14ac:dyDescent="0.25">
      <c r="A401" t="s">
        <v>425</v>
      </c>
      <c r="B401">
        <v>78123.132813000004</v>
      </c>
      <c r="C401">
        <v>79699</v>
      </c>
      <c r="D401">
        <v>80457</v>
      </c>
      <c r="E401">
        <v>80216</v>
      </c>
      <c r="F401">
        <v>79699</v>
      </c>
      <c r="G401">
        <v>81302</v>
      </c>
      <c r="H401">
        <v>80081</v>
      </c>
      <c r="I401">
        <v>78773</v>
      </c>
      <c r="J401">
        <v>79650</v>
      </c>
      <c r="L401" s="1" t="str">
        <f t="shared" si="82"/>
        <v>17JUL2025:16:00:00</v>
      </c>
      <c r="M401">
        <v>17</v>
      </c>
      <c r="N401">
        <f t="shared" si="76"/>
        <v>1575.8671869999962</v>
      </c>
      <c r="O401" t="str">
        <f t="shared" si="83"/>
        <v/>
      </c>
      <c r="P401">
        <f t="shared" si="84"/>
        <v>1575.8671869999962</v>
      </c>
      <c r="Q401" t="str">
        <f t="shared" si="85"/>
        <v/>
      </c>
      <c r="R401">
        <f t="shared" si="86"/>
        <v>1</v>
      </c>
      <c r="S401">
        <f t="shared" si="77"/>
        <v>2.0171582094282905</v>
      </c>
      <c r="V401">
        <f t="shared" si="87"/>
        <v>17</v>
      </c>
      <c r="W401" t="str">
        <f t="shared" si="78"/>
        <v/>
      </c>
      <c r="X401">
        <f t="shared" si="79"/>
        <v>1575.8671869999962</v>
      </c>
      <c r="Y401" t="str">
        <f t="shared" si="80"/>
        <v/>
      </c>
      <c r="Z401">
        <f t="shared" si="81"/>
        <v>1</v>
      </c>
    </row>
    <row r="402" spans="1:26" x14ac:dyDescent="0.25">
      <c r="A402" t="s">
        <v>426</v>
      </c>
      <c r="B402">
        <v>78703.921875</v>
      </c>
      <c r="C402">
        <v>81007</v>
      </c>
      <c r="D402">
        <v>80891</v>
      </c>
      <c r="E402">
        <v>80781</v>
      </c>
      <c r="F402">
        <v>81007</v>
      </c>
      <c r="G402">
        <v>82061</v>
      </c>
      <c r="H402">
        <v>80677</v>
      </c>
      <c r="I402">
        <v>79474</v>
      </c>
      <c r="J402">
        <v>80533</v>
      </c>
      <c r="L402" s="1" t="str">
        <f t="shared" si="82"/>
        <v>17JUL2025:17:00:00</v>
      </c>
      <c r="M402">
        <v>18</v>
      </c>
      <c r="N402">
        <f t="shared" si="76"/>
        <v>2303.078125</v>
      </c>
      <c r="O402" t="str">
        <f t="shared" si="83"/>
        <v/>
      </c>
      <c r="P402">
        <f t="shared" si="84"/>
        <v>2303.078125</v>
      </c>
      <c r="Q402" t="str">
        <f t="shared" si="85"/>
        <v/>
      </c>
      <c r="R402">
        <f t="shared" si="86"/>
        <v>1</v>
      </c>
      <c r="S402">
        <f t="shared" si="77"/>
        <v>2.9262558588348617</v>
      </c>
      <c r="V402">
        <f t="shared" si="87"/>
        <v>18</v>
      </c>
      <c r="W402" t="str">
        <f t="shared" si="78"/>
        <v/>
      </c>
      <c r="X402">
        <f t="shared" si="79"/>
        <v>2303.078125</v>
      </c>
      <c r="Y402" t="str">
        <f t="shared" si="80"/>
        <v/>
      </c>
      <c r="Z402">
        <f t="shared" si="81"/>
        <v>1</v>
      </c>
    </row>
    <row r="403" spans="1:26" x14ac:dyDescent="0.25">
      <c r="A403" t="s">
        <v>427</v>
      </c>
      <c r="B403">
        <v>78495.085938000004</v>
      </c>
      <c r="C403">
        <v>80996</v>
      </c>
      <c r="D403">
        <v>80874</v>
      </c>
      <c r="E403">
        <v>80603</v>
      </c>
      <c r="F403">
        <v>80996</v>
      </c>
      <c r="G403">
        <v>81692</v>
      </c>
      <c r="H403">
        <v>80301</v>
      </c>
      <c r="I403">
        <v>78946</v>
      </c>
      <c r="J403">
        <v>80276</v>
      </c>
      <c r="L403" s="1" t="str">
        <f t="shared" si="82"/>
        <v>17JUL2025:18:00:00</v>
      </c>
      <c r="M403">
        <v>19</v>
      </c>
      <c r="N403">
        <f t="shared" si="76"/>
        <v>2500.9140619999962</v>
      </c>
      <c r="O403" t="str">
        <f t="shared" si="83"/>
        <v/>
      </c>
      <c r="P403">
        <f t="shared" si="84"/>
        <v>2500.9140619999962</v>
      </c>
      <c r="Q403" t="str">
        <f t="shared" si="85"/>
        <v/>
      </c>
      <c r="R403">
        <f t="shared" si="86"/>
        <v>1</v>
      </c>
      <c r="S403">
        <f t="shared" si="77"/>
        <v>3.1860772328797298</v>
      </c>
      <c r="V403">
        <f t="shared" si="87"/>
        <v>19</v>
      </c>
      <c r="W403" t="str">
        <f t="shared" si="78"/>
        <v/>
      </c>
      <c r="X403">
        <f t="shared" si="79"/>
        <v>2500.9140619999962</v>
      </c>
      <c r="Y403" t="str">
        <f t="shared" si="80"/>
        <v/>
      </c>
      <c r="Z403">
        <f t="shared" si="81"/>
        <v>1</v>
      </c>
    </row>
    <row r="404" spans="1:26" x14ac:dyDescent="0.25">
      <c r="A404" t="s">
        <v>428</v>
      </c>
      <c r="B404">
        <v>77436.632813000004</v>
      </c>
      <c r="C404">
        <v>79822</v>
      </c>
      <c r="D404">
        <v>80214</v>
      </c>
      <c r="E404">
        <v>80390</v>
      </c>
      <c r="F404">
        <v>79822</v>
      </c>
      <c r="G404">
        <v>80036</v>
      </c>
      <c r="H404">
        <v>78737</v>
      </c>
      <c r="I404">
        <v>77247</v>
      </c>
      <c r="J404">
        <v>78866</v>
      </c>
      <c r="L404" s="1" t="str">
        <f t="shared" si="82"/>
        <v>17JUL2025:19:00:00</v>
      </c>
      <c r="M404">
        <v>20</v>
      </c>
      <c r="N404">
        <f t="shared" si="76"/>
        <v>2385.3671869999962</v>
      </c>
      <c r="O404" t="str">
        <f t="shared" si="83"/>
        <v/>
      </c>
      <c r="P404">
        <f t="shared" si="84"/>
        <v>2385.3671869999962</v>
      </c>
      <c r="Q404" t="str">
        <f t="shared" si="85"/>
        <v/>
      </c>
      <c r="R404">
        <f t="shared" si="86"/>
        <v>1</v>
      </c>
      <c r="S404">
        <f t="shared" si="77"/>
        <v>3.0804118158912801</v>
      </c>
      <c r="V404">
        <f t="shared" si="87"/>
        <v>20</v>
      </c>
      <c r="W404" t="str">
        <f t="shared" si="78"/>
        <v/>
      </c>
      <c r="X404">
        <f t="shared" si="79"/>
        <v>2385.3671869999962</v>
      </c>
      <c r="Y404" t="str">
        <f t="shared" si="80"/>
        <v/>
      </c>
      <c r="Z404">
        <f t="shared" si="81"/>
        <v>1</v>
      </c>
    </row>
    <row r="405" spans="1:26" x14ac:dyDescent="0.25">
      <c r="A405" t="s">
        <v>429</v>
      </c>
      <c r="B405">
        <v>75875.414063000004</v>
      </c>
      <c r="C405">
        <v>77288</v>
      </c>
      <c r="D405">
        <v>78238</v>
      </c>
      <c r="E405">
        <v>78255</v>
      </c>
      <c r="F405">
        <v>77288</v>
      </c>
      <c r="G405">
        <v>77115</v>
      </c>
      <c r="H405">
        <v>76106</v>
      </c>
      <c r="I405">
        <v>74358</v>
      </c>
      <c r="J405">
        <v>76222</v>
      </c>
      <c r="L405" s="1" t="str">
        <f t="shared" si="82"/>
        <v>17JUL2025:20:00:00</v>
      </c>
      <c r="M405">
        <v>21</v>
      </c>
      <c r="N405">
        <f t="shared" si="76"/>
        <v>1412.5859369999962</v>
      </c>
      <c r="O405" t="str">
        <f t="shared" si="83"/>
        <v/>
      </c>
      <c r="P405">
        <f t="shared" si="84"/>
        <v>1412.5859369999962</v>
      </c>
      <c r="Q405" t="str">
        <f t="shared" si="85"/>
        <v/>
      </c>
      <c r="R405">
        <f t="shared" si="86"/>
        <v>1</v>
      </c>
      <c r="S405">
        <f t="shared" si="77"/>
        <v>1.8617175990988517</v>
      </c>
      <c r="V405">
        <f t="shared" si="87"/>
        <v>21</v>
      </c>
      <c r="W405" t="str">
        <f t="shared" si="78"/>
        <v/>
      </c>
      <c r="X405">
        <f t="shared" si="79"/>
        <v>1412.5859369999962</v>
      </c>
      <c r="Y405" t="str">
        <f t="shared" si="80"/>
        <v/>
      </c>
      <c r="Z405">
        <f t="shared" si="81"/>
        <v>1</v>
      </c>
    </row>
    <row r="406" spans="1:26" x14ac:dyDescent="0.25">
      <c r="A406" t="s">
        <v>430</v>
      </c>
      <c r="B406">
        <v>73384.75</v>
      </c>
      <c r="C406">
        <v>73992</v>
      </c>
      <c r="D406">
        <v>75228</v>
      </c>
      <c r="E406">
        <v>75239</v>
      </c>
      <c r="F406">
        <v>73992</v>
      </c>
      <c r="G406">
        <v>73720</v>
      </c>
      <c r="H406">
        <v>73055</v>
      </c>
      <c r="I406">
        <v>71140</v>
      </c>
      <c r="J406">
        <v>73021</v>
      </c>
      <c r="L406" s="1" t="str">
        <f t="shared" si="82"/>
        <v>17JUL2025:21:00:00</v>
      </c>
      <c r="M406">
        <v>22</v>
      </c>
      <c r="N406">
        <f t="shared" si="76"/>
        <v>607.25</v>
      </c>
      <c r="O406" t="str">
        <f t="shared" si="83"/>
        <v/>
      </c>
      <c r="P406">
        <f t="shared" si="84"/>
        <v>607.25</v>
      </c>
      <c r="Q406" t="str">
        <f t="shared" si="85"/>
        <v/>
      </c>
      <c r="R406">
        <f t="shared" si="86"/>
        <v>1</v>
      </c>
      <c r="S406">
        <f t="shared" si="77"/>
        <v>0.82748799989098543</v>
      </c>
      <c r="V406">
        <f t="shared" si="87"/>
        <v>22</v>
      </c>
      <c r="W406" t="str">
        <f t="shared" si="78"/>
        <v/>
      </c>
      <c r="X406">
        <f t="shared" si="79"/>
        <v>607.25</v>
      </c>
      <c r="Y406" t="str">
        <f t="shared" si="80"/>
        <v/>
      </c>
      <c r="Z406">
        <f t="shared" si="81"/>
        <v>1</v>
      </c>
    </row>
    <row r="407" spans="1:26" x14ac:dyDescent="0.25">
      <c r="A407" t="s">
        <v>431</v>
      </c>
      <c r="B407">
        <v>71160.484375</v>
      </c>
      <c r="C407">
        <v>71598</v>
      </c>
      <c r="D407">
        <v>73161</v>
      </c>
      <c r="E407">
        <v>72809</v>
      </c>
      <c r="F407">
        <v>71598</v>
      </c>
      <c r="G407">
        <v>71390</v>
      </c>
      <c r="H407">
        <v>70905</v>
      </c>
      <c r="I407">
        <v>68886</v>
      </c>
      <c r="J407">
        <v>70704</v>
      </c>
      <c r="L407" s="1" t="str">
        <f t="shared" si="82"/>
        <v>17JUL2025:22:00:00</v>
      </c>
      <c r="M407">
        <v>23</v>
      </c>
      <c r="N407">
        <f t="shared" si="76"/>
        <v>437.515625</v>
      </c>
      <c r="O407" t="str">
        <f t="shared" si="83"/>
        <v/>
      </c>
      <c r="P407">
        <f t="shared" si="84"/>
        <v>437.515625</v>
      </c>
      <c r="Q407" t="str">
        <f t="shared" si="85"/>
        <v/>
      </c>
      <c r="R407">
        <f t="shared" si="86"/>
        <v>1</v>
      </c>
      <c r="S407">
        <f t="shared" si="77"/>
        <v>0.61482946447411668</v>
      </c>
      <c r="V407">
        <f t="shared" si="87"/>
        <v>23</v>
      </c>
      <c r="W407" t="str">
        <f t="shared" si="78"/>
        <v/>
      </c>
      <c r="X407">
        <f t="shared" si="79"/>
        <v>437.515625</v>
      </c>
      <c r="Y407" t="str">
        <f t="shared" si="80"/>
        <v/>
      </c>
      <c r="Z407">
        <f t="shared" si="81"/>
        <v>1</v>
      </c>
    </row>
    <row r="408" spans="1:26" x14ac:dyDescent="0.25">
      <c r="A408" t="s">
        <v>432</v>
      </c>
      <c r="B408">
        <v>67583.921875</v>
      </c>
      <c r="C408">
        <v>68054</v>
      </c>
      <c r="D408">
        <v>69318</v>
      </c>
      <c r="E408">
        <v>68639</v>
      </c>
      <c r="F408">
        <v>68054</v>
      </c>
      <c r="G408">
        <v>67611</v>
      </c>
      <c r="H408">
        <v>67258</v>
      </c>
      <c r="I408">
        <v>65361</v>
      </c>
      <c r="J408">
        <v>67135</v>
      </c>
      <c r="L408" s="1" t="str">
        <f t="shared" si="82"/>
        <v>17JUL2025:23:00:00</v>
      </c>
      <c r="M408">
        <v>24</v>
      </c>
      <c r="N408">
        <f t="shared" si="76"/>
        <v>470.078125</v>
      </c>
      <c r="O408" t="str">
        <f t="shared" si="83"/>
        <v/>
      </c>
      <c r="P408">
        <f t="shared" si="84"/>
        <v>470.078125</v>
      </c>
      <c r="Q408" t="str">
        <f t="shared" si="85"/>
        <v/>
      </c>
      <c r="R408">
        <f t="shared" si="86"/>
        <v>1</v>
      </c>
      <c r="S408">
        <f t="shared" si="77"/>
        <v>0.69554727212995138</v>
      </c>
      <c r="V408">
        <f t="shared" si="87"/>
        <v>24</v>
      </c>
      <c r="W408" t="str">
        <f t="shared" si="78"/>
        <v/>
      </c>
      <c r="X408">
        <f t="shared" si="79"/>
        <v>470.078125</v>
      </c>
      <c r="Y408" t="str">
        <f t="shared" si="80"/>
        <v/>
      </c>
      <c r="Z408">
        <f t="shared" si="81"/>
        <v>1</v>
      </c>
    </row>
    <row r="409" spans="1:26" x14ac:dyDescent="0.25">
      <c r="A409" t="s">
        <v>433</v>
      </c>
      <c r="B409">
        <v>63670.21875</v>
      </c>
      <c r="C409">
        <v>63987</v>
      </c>
      <c r="D409">
        <v>64925</v>
      </c>
      <c r="E409">
        <v>64344</v>
      </c>
      <c r="F409">
        <v>63987</v>
      </c>
      <c r="G409">
        <v>63623</v>
      </c>
      <c r="H409">
        <v>63391</v>
      </c>
      <c r="I409">
        <v>61621</v>
      </c>
      <c r="J409">
        <v>63208</v>
      </c>
      <c r="L409" s="1" t="str">
        <f t="shared" si="82"/>
        <v>18JUL2025:00:00:00</v>
      </c>
      <c r="M409">
        <v>1</v>
      </c>
      <c r="N409">
        <f t="shared" si="76"/>
        <v>316.78125</v>
      </c>
      <c r="O409" t="str">
        <f t="shared" si="83"/>
        <v/>
      </c>
      <c r="P409">
        <f t="shared" si="84"/>
        <v>316.78125</v>
      </c>
      <c r="Q409" t="str">
        <f t="shared" si="85"/>
        <v/>
      </c>
      <c r="R409">
        <f t="shared" si="86"/>
        <v>1</v>
      </c>
      <c r="S409">
        <f t="shared" si="77"/>
        <v>0.49753441439212892</v>
      </c>
      <c r="V409">
        <f t="shared" si="87"/>
        <v>1</v>
      </c>
      <c r="W409" t="str">
        <f t="shared" si="78"/>
        <v/>
      </c>
      <c r="X409">
        <f t="shared" si="79"/>
        <v>316.78125</v>
      </c>
      <c r="Y409" t="str">
        <f t="shared" si="80"/>
        <v/>
      </c>
      <c r="Z409">
        <f t="shared" si="81"/>
        <v>1</v>
      </c>
    </row>
    <row r="410" spans="1:26" x14ac:dyDescent="0.25">
      <c r="A410" t="s">
        <v>434</v>
      </c>
      <c r="B410">
        <v>59647.613280999998</v>
      </c>
      <c r="C410">
        <v>59667</v>
      </c>
      <c r="D410">
        <v>60800</v>
      </c>
      <c r="E410">
        <v>60477</v>
      </c>
      <c r="F410">
        <v>59667</v>
      </c>
      <c r="G410">
        <v>59637</v>
      </c>
      <c r="H410">
        <v>59946</v>
      </c>
      <c r="I410">
        <v>58999</v>
      </c>
      <c r="J410">
        <v>59610</v>
      </c>
      <c r="L410" s="1" t="str">
        <f t="shared" si="82"/>
        <v>18JUL2025:01:00:00</v>
      </c>
      <c r="M410">
        <v>2</v>
      </c>
      <c r="N410">
        <f t="shared" si="76"/>
        <v>19.386719000001904</v>
      </c>
      <c r="O410" t="str">
        <f t="shared" si="83"/>
        <v/>
      </c>
      <c r="P410">
        <f t="shared" si="84"/>
        <v>19.386719000001904</v>
      </c>
      <c r="Q410" t="str">
        <f t="shared" si="85"/>
        <v/>
      </c>
      <c r="R410">
        <f t="shared" si="86"/>
        <v>1</v>
      </c>
      <c r="S410">
        <f t="shared" si="77"/>
        <v>3.2502086728384318E-2</v>
      </c>
      <c r="V410">
        <f t="shared" si="87"/>
        <v>2</v>
      </c>
      <c r="W410" t="str">
        <f t="shared" si="78"/>
        <v/>
      </c>
      <c r="X410">
        <f t="shared" si="79"/>
        <v>19.386719000001904</v>
      </c>
      <c r="Y410" t="str">
        <f t="shared" si="80"/>
        <v/>
      </c>
      <c r="Z410">
        <f t="shared" si="81"/>
        <v>1</v>
      </c>
    </row>
    <row r="411" spans="1:26" x14ac:dyDescent="0.25">
      <c r="A411" t="s">
        <v>435</v>
      </c>
      <c r="B411">
        <v>57095.203125</v>
      </c>
      <c r="C411">
        <v>56474</v>
      </c>
      <c r="D411">
        <v>57730</v>
      </c>
      <c r="E411">
        <v>57518</v>
      </c>
      <c r="F411">
        <v>56474</v>
      </c>
      <c r="G411">
        <v>56344</v>
      </c>
      <c r="H411">
        <v>56737</v>
      </c>
      <c r="I411">
        <v>55861</v>
      </c>
      <c r="J411">
        <v>56400</v>
      </c>
      <c r="L411" s="1" t="str">
        <f t="shared" si="82"/>
        <v>18JUL2025:02:00:00</v>
      </c>
      <c r="M411">
        <v>3</v>
      </c>
      <c r="N411">
        <f t="shared" si="76"/>
        <v>-621.203125</v>
      </c>
      <c r="O411">
        <f t="shared" si="83"/>
        <v>-621.203125</v>
      </c>
      <c r="P411" t="str">
        <f t="shared" si="84"/>
        <v/>
      </c>
      <c r="Q411">
        <f t="shared" si="85"/>
        <v>1</v>
      </c>
      <c r="R411" t="str">
        <f t="shared" si="86"/>
        <v/>
      </c>
      <c r="S411">
        <f t="shared" si="77"/>
        <v>1.0880128119344528</v>
      </c>
      <c r="V411">
        <f t="shared" si="87"/>
        <v>3</v>
      </c>
      <c r="W411">
        <f t="shared" si="78"/>
        <v>-621.203125</v>
      </c>
      <c r="X411" t="str">
        <f t="shared" si="79"/>
        <v/>
      </c>
      <c r="Y411">
        <f t="shared" si="80"/>
        <v>1</v>
      </c>
      <c r="Z411" t="str">
        <f t="shared" si="81"/>
        <v/>
      </c>
    </row>
    <row r="412" spans="1:26" x14ac:dyDescent="0.25">
      <c r="A412" t="s">
        <v>436</v>
      </c>
      <c r="B412">
        <v>55262.054687999997</v>
      </c>
      <c r="C412">
        <v>54119</v>
      </c>
      <c r="D412">
        <v>55322</v>
      </c>
      <c r="E412">
        <v>55045</v>
      </c>
      <c r="F412">
        <v>54119</v>
      </c>
      <c r="G412">
        <v>53839</v>
      </c>
      <c r="H412">
        <v>54353</v>
      </c>
      <c r="I412">
        <v>53531</v>
      </c>
      <c r="J412">
        <v>54004</v>
      </c>
      <c r="L412" s="1" t="str">
        <f t="shared" si="82"/>
        <v>18JUL2025:03:00:00</v>
      </c>
      <c r="M412">
        <v>4</v>
      </c>
      <c r="N412">
        <f t="shared" si="76"/>
        <v>-1143.0546879999965</v>
      </c>
      <c r="O412">
        <f t="shared" si="83"/>
        <v>-1143.0546879999965</v>
      </c>
      <c r="P412" t="str">
        <f t="shared" si="84"/>
        <v/>
      </c>
      <c r="Q412">
        <f t="shared" si="85"/>
        <v>1</v>
      </c>
      <c r="R412" t="str">
        <f t="shared" si="86"/>
        <v/>
      </c>
      <c r="S412">
        <f t="shared" si="77"/>
        <v>2.0684259650740198</v>
      </c>
      <c r="V412">
        <f t="shared" si="87"/>
        <v>4</v>
      </c>
      <c r="W412">
        <f t="shared" si="78"/>
        <v>-1143.0546879999965</v>
      </c>
      <c r="X412" t="str">
        <f t="shared" si="79"/>
        <v/>
      </c>
      <c r="Y412">
        <f t="shared" si="80"/>
        <v>1</v>
      </c>
      <c r="Z412" t="str">
        <f t="shared" si="81"/>
        <v/>
      </c>
    </row>
    <row r="413" spans="1:26" x14ac:dyDescent="0.25">
      <c r="A413" t="s">
        <v>437</v>
      </c>
      <c r="B413">
        <v>53626.394530999998</v>
      </c>
      <c r="C413">
        <v>53011</v>
      </c>
      <c r="D413">
        <v>53640</v>
      </c>
      <c r="E413">
        <v>53427</v>
      </c>
      <c r="F413">
        <v>53011</v>
      </c>
      <c r="G413">
        <v>52403</v>
      </c>
      <c r="H413">
        <v>52980</v>
      </c>
      <c r="I413">
        <v>52096</v>
      </c>
      <c r="J413">
        <v>52670</v>
      </c>
      <c r="L413" s="1" t="str">
        <f t="shared" si="82"/>
        <v>18JUL2025:04:00:00</v>
      </c>
      <c r="M413">
        <v>5</v>
      </c>
      <c r="N413">
        <f t="shared" si="76"/>
        <v>-615.3945309999981</v>
      </c>
      <c r="O413">
        <f t="shared" si="83"/>
        <v>-615.3945309999981</v>
      </c>
      <c r="P413" t="str">
        <f t="shared" si="84"/>
        <v/>
      </c>
      <c r="Q413">
        <f t="shared" si="85"/>
        <v>1</v>
      </c>
      <c r="R413" t="str">
        <f t="shared" si="86"/>
        <v/>
      </c>
      <c r="S413">
        <f t="shared" si="77"/>
        <v>1.1475590264496616</v>
      </c>
      <c r="V413">
        <f t="shared" si="87"/>
        <v>5</v>
      </c>
      <c r="W413">
        <f t="shared" si="78"/>
        <v>-615.3945309999981</v>
      </c>
      <c r="X413" t="str">
        <f t="shared" si="79"/>
        <v/>
      </c>
      <c r="Y413">
        <f t="shared" si="80"/>
        <v>1</v>
      </c>
      <c r="Z413" t="str">
        <f t="shared" si="81"/>
        <v/>
      </c>
    </row>
    <row r="414" spans="1:26" x14ac:dyDescent="0.25">
      <c r="A414" t="s">
        <v>438</v>
      </c>
      <c r="B414">
        <v>52808.109375</v>
      </c>
      <c r="C414">
        <v>52385</v>
      </c>
      <c r="D414">
        <v>52537</v>
      </c>
      <c r="E414">
        <v>52594</v>
      </c>
      <c r="F414">
        <v>52385</v>
      </c>
      <c r="G414">
        <v>51754</v>
      </c>
      <c r="H414">
        <v>52374</v>
      </c>
      <c r="I414">
        <v>51496</v>
      </c>
      <c r="J414">
        <v>52038</v>
      </c>
      <c r="L414" s="1" t="str">
        <f t="shared" si="82"/>
        <v>18JUL2025:05:00:00</v>
      </c>
      <c r="M414">
        <v>6</v>
      </c>
      <c r="N414">
        <f t="shared" si="76"/>
        <v>-423.109375</v>
      </c>
      <c r="O414">
        <f t="shared" si="83"/>
        <v>-423.109375</v>
      </c>
      <c r="P414" t="str">
        <f t="shared" si="84"/>
        <v/>
      </c>
      <c r="Q414">
        <f t="shared" si="85"/>
        <v>1</v>
      </c>
      <c r="R414" t="str">
        <f t="shared" si="86"/>
        <v/>
      </c>
      <c r="S414">
        <f t="shared" si="77"/>
        <v>0.80122045649357232</v>
      </c>
      <c r="V414">
        <f t="shared" si="87"/>
        <v>6</v>
      </c>
      <c r="W414">
        <f t="shared" si="78"/>
        <v>-423.109375</v>
      </c>
      <c r="X414" t="str">
        <f t="shared" si="79"/>
        <v/>
      </c>
      <c r="Y414">
        <f t="shared" si="80"/>
        <v>1</v>
      </c>
      <c r="Z414" t="str">
        <f t="shared" si="81"/>
        <v/>
      </c>
    </row>
    <row r="415" spans="1:26" x14ac:dyDescent="0.25">
      <c r="A415" t="s">
        <v>439</v>
      </c>
      <c r="B415">
        <v>53177.769530999998</v>
      </c>
      <c r="C415">
        <v>52737</v>
      </c>
      <c r="D415">
        <v>52761</v>
      </c>
      <c r="E415">
        <v>52917</v>
      </c>
      <c r="F415">
        <v>52737</v>
      </c>
      <c r="G415">
        <v>52146</v>
      </c>
      <c r="H415">
        <v>52767</v>
      </c>
      <c r="I415">
        <v>51973</v>
      </c>
      <c r="J415">
        <v>52436</v>
      </c>
      <c r="L415" s="1" t="str">
        <f t="shared" si="82"/>
        <v>18JUL2025:06:00:00</v>
      </c>
      <c r="M415">
        <v>7</v>
      </c>
      <c r="N415">
        <f t="shared" si="76"/>
        <v>-440.7695309999981</v>
      </c>
      <c r="O415">
        <f t="shared" si="83"/>
        <v>-440.7695309999981</v>
      </c>
      <c r="P415" t="str">
        <f t="shared" si="84"/>
        <v/>
      </c>
      <c r="Q415">
        <f t="shared" si="85"/>
        <v>1</v>
      </c>
      <c r="R415" t="str">
        <f t="shared" si="86"/>
        <v/>
      </c>
      <c r="S415">
        <f t="shared" si="77"/>
        <v>0.8288605086060471</v>
      </c>
      <c r="V415">
        <f t="shared" si="87"/>
        <v>7</v>
      </c>
      <c r="W415">
        <f t="shared" si="78"/>
        <v>-440.7695309999981</v>
      </c>
      <c r="X415" t="str">
        <f t="shared" si="79"/>
        <v/>
      </c>
      <c r="Y415">
        <f t="shared" si="80"/>
        <v>1</v>
      </c>
      <c r="Z415" t="str">
        <f t="shared" si="81"/>
        <v/>
      </c>
    </row>
    <row r="416" spans="1:26" x14ac:dyDescent="0.25">
      <c r="A416" t="s">
        <v>440</v>
      </c>
      <c r="B416">
        <v>53942.394530999998</v>
      </c>
      <c r="C416">
        <v>53918</v>
      </c>
      <c r="D416">
        <v>53551</v>
      </c>
      <c r="E416">
        <v>53786</v>
      </c>
      <c r="F416">
        <v>53918</v>
      </c>
      <c r="G416">
        <v>53112</v>
      </c>
      <c r="H416">
        <v>53677</v>
      </c>
      <c r="I416">
        <v>53061</v>
      </c>
      <c r="J416">
        <v>53470</v>
      </c>
      <c r="L416" s="1" t="str">
        <f t="shared" si="82"/>
        <v>18JUL2025:07:00:00</v>
      </c>
      <c r="M416">
        <v>8</v>
      </c>
      <c r="N416">
        <f t="shared" si="76"/>
        <v>-24.394530999998096</v>
      </c>
      <c r="O416">
        <f t="shared" si="83"/>
        <v>-24.394530999998096</v>
      </c>
      <c r="P416" t="str">
        <f t="shared" si="84"/>
        <v/>
      </c>
      <c r="Q416">
        <f t="shared" si="85"/>
        <v>1</v>
      </c>
      <c r="R416" t="str">
        <f t="shared" si="86"/>
        <v/>
      </c>
      <c r="S416">
        <f t="shared" si="77"/>
        <v>4.5223300174371893E-2</v>
      </c>
      <c r="V416">
        <f t="shared" si="87"/>
        <v>8</v>
      </c>
      <c r="W416">
        <f t="shared" si="78"/>
        <v>-24.394530999998096</v>
      </c>
      <c r="X416" t="str">
        <f t="shared" si="79"/>
        <v/>
      </c>
      <c r="Y416">
        <f t="shared" si="80"/>
        <v>1</v>
      </c>
      <c r="Z416" t="str">
        <f t="shared" si="81"/>
        <v/>
      </c>
    </row>
    <row r="417" spans="1:26" x14ac:dyDescent="0.25">
      <c r="A417" t="s">
        <v>441</v>
      </c>
      <c r="B417">
        <v>54780.582030999998</v>
      </c>
      <c r="C417">
        <v>55001</v>
      </c>
      <c r="D417">
        <v>54612</v>
      </c>
      <c r="E417">
        <v>54792</v>
      </c>
      <c r="F417">
        <v>55001</v>
      </c>
      <c r="G417">
        <v>54176</v>
      </c>
      <c r="H417">
        <v>54749</v>
      </c>
      <c r="I417">
        <v>54162</v>
      </c>
      <c r="J417">
        <v>54547</v>
      </c>
      <c r="L417" s="1" t="str">
        <f t="shared" si="82"/>
        <v>18JUL2025:08:00:00</v>
      </c>
      <c r="M417">
        <v>9</v>
      </c>
      <c r="N417">
        <f t="shared" si="76"/>
        <v>220.4179690000019</v>
      </c>
      <c r="O417" t="str">
        <f t="shared" si="83"/>
        <v/>
      </c>
      <c r="P417">
        <f t="shared" si="84"/>
        <v>220.4179690000019</v>
      </c>
      <c r="Q417" t="str">
        <f t="shared" si="85"/>
        <v/>
      </c>
      <c r="R417">
        <f t="shared" si="86"/>
        <v>1</v>
      </c>
      <c r="S417">
        <f t="shared" si="77"/>
        <v>0.4023651462397182</v>
      </c>
      <c r="V417">
        <f t="shared" si="87"/>
        <v>9</v>
      </c>
      <c r="W417" t="str">
        <f t="shared" si="78"/>
        <v/>
      </c>
      <c r="X417">
        <f t="shared" si="79"/>
        <v>220.4179690000019</v>
      </c>
      <c r="Y417" t="str">
        <f t="shared" si="80"/>
        <v/>
      </c>
      <c r="Z417">
        <f t="shared" si="81"/>
        <v>1</v>
      </c>
    </row>
    <row r="418" spans="1:26" x14ac:dyDescent="0.25">
      <c r="A418" t="s">
        <v>442</v>
      </c>
      <c r="B418">
        <v>58278.871094000002</v>
      </c>
      <c r="C418">
        <v>59309</v>
      </c>
      <c r="D418">
        <v>58876</v>
      </c>
      <c r="E418">
        <v>58834</v>
      </c>
      <c r="F418">
        <v>59309</v>
      </c>
      <c r="G418">
        <v>57921</v>
      </c>
      <c r="H418">
        <v>58449</v>
      </c>
      <c r="I418">
        <v>57576</v>
      </c>
      <c r="J418">
        <v>58334</v>
      </c>
      <c r="L418" s="1" t="str">
        <f t="shared" si="82"/>
        <v>18JUL2025:09:00:00</v>
      </c>
      <c r="M418">
        <v>10</v>
      </c>
      <c r="N418">
        <f t="shared" ref="N418:N481" si="88">C418-B418</f>
        <v>1030.1289059999981</v>
      </c>
      <c r="O418" t="str">
        <f t="shared" si="83"/>
        <v/>
      </c>
      <c r="P418">
        <f t="shared" si="84"/>
        <v>1030.1289059999981</v>
      </c>
      <c r="Q418" t="str">
        <f t="shared" si="85"/>
        <v/>
      </c>
      <c r="R418">
        <f t="shared" si="86"/>
        <v>1</v>
      </c>
      <c r="S418">
        <f t="shared" ref="S418:S481" si="89">ABS((B418-C418)/B418)*100</f>
        <v>1.7675855531560789</v>
      </c>
      <c r="V418">
        <f t="shared" si="87"/>
        <v>10</v>
      </c>
      <c r="W418" t="str">
        <f t="shared" ref="W418:W481" si="90">O418</f>
        <v/>
      </c>
      <c r="X418">
        <f t="shared" ref="X418:X481" si="91">P418</f>
        <v>1030.1289059999981</v>
      </c>
      <c r="Y418" t="str">
        <f t="shared" ref="Y418:Y481" si="92">Q418</f>
        <v/>
      </c>
      <c r="Z418">
        <f t="shared" ref="Z418:Z481" si="93">R418</f>
        <v>1</v>
      </c>
    </row>
    <row r="419" spans="1:26" x14ac:dyDescent="0.25">
      <c r="A419" t="s">
        <v>443</v>
      </c>
      <c r="B419">
        <v>63304.195312999997</v>
      </c>
      <c r="C419">
        <v>63572</v>
      </c>
      <c r="D419">
        <v>64062</v>
      </c>
      <c r="E419">
        <v>64134</v>
      </c>
      <c r="F419">
        <v>63572</v>
      </c>
      <c r="G419">
        <v>62371</v>
      </c>
      <c r="H419">
        <v>62813</v>
      </c>
      <c r="I419">
        <v>61677</v>
      </c>
      <c r="J419">
        <v>62629</v>
      </c>
      <c r="L419" s="1" t="str">
        <f t="shared" si="82"/>
        <v>18JUL2025:10:00:00</v>
      </c>
      <c r="M419">
        <v>11</v>
      </c>
      <c r="N419">
        <f t="shared" si="88"/>
        <v>267.80468700000347</v>
      </c>
      <c r="O419" t="str">
        <f t="shared" si="83"/>
        <v/>
      </c>
      <c r="P419">
        <f t="shared" si="84"/>
        <v>267.80468700000347</v>
      </c>
      <c r="Q419" t="str">
        <f t="shared" si="85"/>
        <v/>
      </c>
      <c r="R419">
        <f t="shared" si="86"/>
        <v>1</v>
      </c>
      <c r="S419">
        <f t="shared" si="89"/>
        <v>0.42304413740017599</v>
      </c>
      <c r="V419">
        <f t="shared" si="87"/>
        <v>11</v>
      </c>
      <c r="W419" t="str">
        <f t="shared" si="90"/>
        <v/>
      </c>
      <c r="X419">
        <f t="shared" si="91"/>
        <v>267.80468700000347</v>
      </c>
      <c r="Y419" t="str">
        <f t="shared" si="92"/>
        <v/>
      </c>
      <c r="Z419">
        <f t="shared" si="93"/>
        <v>1</v>
      </c>
    </row>
    <row r="420" spans="1:26" x14ac:dyDescent="0.25">
      <c r="A420" t="s">
        <v>444</v>
      </c>
      <c r="B420">
        <v>65893.484375</v>
      </c>
      <c r="C420">
        <v>66823</v>
      </c>
      <c r="D420">
        <v>67568</v>
      </c>
      <c r="E420">
        <v>67261</v>
      </c>
      <c r="F420">
        <v>66823</v>
      </c>
      <c r="G420">
        <v>66408</v>
      </c>
      <c r="H420">
        <v>66813</v>
      </c>
      <c r="I420">
        <v>65359</v>
      </c>
      <c r="J420">
        <v>66373</v>
      </c>
      <c r="L420" s="1" t="str">
        <f t="shared" si="82"/>
        <v>18JUL2025:11:00:00</v>
      </c>
      <c r="M420">
        <v>12</v>
      </c>
      <c r="N420">
        <f t="shared" si="88"/>
        <v>929.515625</v>
      </c>
      <c r="O420" t="str">
        <f t="shared" si="83"/>
        <v/>
      </c>
      <c r="P420">
        <f t="shared" si="84"/>
        <v>929.515625</v>
      </c>
      <c r="Q420" t="str">
        <f t="shared" si="85"/>
        <v/>
      </c>
      <c r="R420">
        <f t="shared" si="86"/>
        <v>1</v>
      </c>
      <c r="S420">
        <f t="shared" si="89"/>
        <v>1.4106335911910866</v>
      </c>
      <c r="V420">
        <f t="shared" si="87"/>
        <v>12</v>
      </c>
      <c r="W420" t="str">
        <f t="shared" si="90"/>
        <v/>
      </c>
      <c r="X420">
        <f t="shared" si="91"/>
        <v>929.515625</v>
      </c>
      <c r="Y420" t="str">
        <f t="shared" si="92"/>
        <v/>
      </c>
      <c r="Z420">
        <f t="shared" si="93"/>
        <v>1</v>
      </c>
    </row>
    <row r="421" spans="1:26" x14ac:dyDescent="0.25">
      <c r="A421" t="s">
        <v>445</v>
      </c>
      <c r="B421">
        <v>68631.195313000004</v>
      </c>
      <c r="C421">
        <v>70182</v>
      </c>
      <c r="D421">
        <v>70626</v>
      </c>
      <c r="E421">
        <v>70319</v>
      </c>
      <c r="F421">
        <v>70182</v>
      </c>
      <c r="G421">
        <v>70213</v>
      </c>
      <c r="H421">
        <v>70588</v>
      </c>
      <c r="I421">
        <v>68842</v>
      </c>
      <c r="J421">
        <v>69983</v>
      </c>
      <c r="L421" s="1" t="str">
        <f t="shared" si="82"/>
        <v>18JUL2025:12:00:00</v>
      </c>
      <c r="M421">
        <v>13</v>
      </c>
      <c r="N421">
        <f t="shared" si="88"/>
        <v>1550.8046869999962</v>
      </c>
      <c r="O421" t="str">
        <f t="shared" si="83"/>
        <v/>
      </c>
      <c r="P421">
        <f t="shared" si="84"/>
        <v>1550.8046869999962</v>
      </c>
      <c r="Q421" t="str">
        <f t="shared" si="85"/>
        <v/>
      </c>
      <c r="R421">
        <f t="shared" si="86"/>
        <v>1</v>
      </c>
      <c r="S421">
        <f t="shared" si="89"/>
        <v>2.2596206869593094</v>
      </c>
      <c r="V421">
        <f t="shared" si="87"/>
        <v>13</v>
      </c>
      <c r="W421" t="str">
        <f t="shared" si="90"/>
        <v/>
      </c>
      <c r="X421">
        <f t="shared" si="91"/>
        <v>1550.8046869999962</v>
      </c>
      <c r="Y421" t="str">
        <f t="shared" si="92"/>
        <v/>
      </c>
      <c r="Z421">
        <f t="shared" si="93"/>
        <v>1</v>
      </c>
    </row>
    <row r="422" spans="1:26" x14ac:dyDescent="0.25">
      <c r="A422" t="s">
        <v>446</v>
      </c>
      <c r="B422">
        <v>72538.453125</v>
      </c>
      <c r="C422">
        <v>73525</v>
      </c>
      <c r="D422">
        <v>73715</v>
      </c>
      <c r="E422">
        <v>73361</v>
      </c>
      <c r="F422">
        <v>73525</v>
      </c>
      <c r="G422">
        <v>73804</v>
      </c>
      <c r="H422">
        <v>74119</v>
      </c>
      <c r="I422">
        <v>72126</v>
      </c>
      <c r="J422">
        <v>73425</v>
      </c>
      <c r="L422" s="1" t="str">
        <f t="shared" si="82"/>
        <v>18JUL2025:13:00:00</v>
      </c>
      <c r="M422">
        <v>14</v>
      </c>
      <c r="N422">
        <f t="shared" si="88"/>
        <v>986.546875</v>
      </c>
      <c r="O422" t="str">
        <f t="shared" si="83"/>
        <v/>
      </c>
      <c r="P422">
        <f t="shared" si="84"/>
        <v>986.546875</v>
      </c>
      <c r="Q422" t="str">
        <f t="shared" si="85"/>
        <v/>
      </c>
      <c r="R422">
        <f t="shared" si="86"/>
        <v>1</v>
      </c>
      <c r="S422">
        <f t="shared" si="89"/>
        <v>1.3600329652742371</v>
      </c>
      <c r="V422">
        <f t="shared" si="87"/>
        <v>14</v>
      </c>
      <c r="W422" t="str">
        <f t="shared" si="90"/>
        <v/>
      </c>
      <c r="X422">
        <f t="shared" si="91"/>
        <v>986.546875</v>
      </c>
      <c r="Y422" t="str">
        <f t="shared" si="92"/>
        <v/>
      </c>
      <c r="Z422">
        <f t="shared" si="93"/>
        <v>1</v>
      </c>
    </row>
    <row r="423" spans="1:26" x14ac:dyDescent="0.25">
      <c r="A423" t="s">
        <v>447</v>
      </c>
      <c r="B423">
        <v>75726.445313000004</v>
      </c>
      <c r="C423">
        <v>76497</v>
      </c>
      <c r="D423">
        <v>76374</v>
      </c>
      <c r="E423">
        <v>75247</v>
      </c>
      <c r="F423">
        <v>76497</v>
      </c>
      <c r="G423">
        <v>77034</v>
      </c>
      <c r="H423">
        <v>77421</v>
      </c>
      <c r="I423">
        <v>75015</v>
      </c>
      <c r="J423">
        <v>76527</v>
      </c>
      <c r="L423" s="1" t="str">
        <f t="shared" si="82"/>
        <v>18JUL2025:14:00:00</v>
      </c>
      <c r="M423">
        <v>15</v>
      </c>
      <c r="N423">
        <f t="shared" si="88"/>
        <v>770.55468699999619</v>
      </c>
      <c r="O423" t="str">
        <f t="shared" si="83"/>
        <v/>
      </c>
      <c r="P423">
        <f t="shared" si="84"/>
        <v>770.55468699999619</v>
      </c>
      <c r="Q423" t="str">
        <f t="shared" si="85"/>
        <v/>
      </c>
      <c r="R423">
        <f t="shared" si="86"/>
        <v>1</v>
      </c>
      <c r="S423">
        <f t="shared" si="89"/>
        <v>1.0175503205188936</v>
      </c>
      <c r="V423">
        <f t="shared" si="87"/>
        <v>15</v>
      </c>
      <c r="W423" t="str">
        <f t="shared" si="90"/>
        <v/>
      </c>
      <c r="X423">
        <f t="shared" si="91"/>
        <v>770.55468699999619</v>
      </c>
      <c r="Y423" t="str">
        <f t="shared" si="92"/>
        <v/>
      </c>
      <c r="Z423">
        <f t="shared" si="93"/>
        <v>1</v>
      </c>
    </row>
    <row r="424" spans="1:26" x14ac:dyDescent="0.25">
      <c r="A424" t="s">
        <v>448</v>
      </c>
      <c r="B424">
        <v>78252.328125</v>
      </c>
      <c r="C424">
        <v>77789</v>
      </c>
      <c r="D424">
        <v>77188</v>
      </c>
      <c r="E424">
        <v>76280</v>
      </c>
      <c r="F424">
        <v>77789</v>
      </c>
      <c r="G424">
        <v>79280</v>
      </c>
      <c r="H424">
        <v>79684</v>
      </c>
      <c r="I424">
        <v>77019</v>
      </c>
      <c r="J424">
        <v>78487</v>
      </c>
      <c r="L424" s="1" t="str">
        <f t="shared" si="82"/>
        <v>18JUL2025:15:00:00</v>
      </c>
      <c r="M424">
        <v>16</v>
      </c>
      <c r="N424">
        <f t="shared" si="88"/>
        <v>-463.328125</v>
      </c>
      <c r="O424">
        <f t="shared" si="83"/>
        <v>-463.328125</v>
      </c>
      <c r="P424" t="str">
        <f t="shared" si="84"/>
        <v/>
      </c>
      <c r="Q424">
        <f t="shared" si="85"/>
        <v>1</v>
      </c>
      <c r="R424" t="str">
        <f t="shared" si="86"/>
        <v/>
      </c>
      <c r="S424">
        <f t="shared" si="89"/>
        <v>0.59209500356319278</v>
      </c>
      <c r="V424">
        <f t="shared" si="87"/>
        <v>16</v>
      </c>
      <c r="W424">
        <f t="shared" si="90"/>
        <v>-463.328125</v>
      </c>
      <c r="X424" t="str">
        <f t="shared" si="91"/>
        <v/>
      </c>
      <c r="Y424">
        <f t="shared" si="92"/>
        <v>1</v>
      </c>
      <c r="Z424" t="str">
        <f t="shared" si="93"/>
        <v/>
      </c>
    </row>
    <row r="425" spans="1:26" x14ac:dyDescent="0.25">
      <c r="A425" t="s">
        <v>449</v>
      </c>
      <c r="B425">
        <v>79055.148438000004</v>
      </c>
      <c r="C425">
        <v>78921</v>
      </c>
      <c r="D425">
        <v>77894</v>
      </c>
      <c r="E425">
        <v>76515</v>
      </c>
      <c r="F425">
        <v>78921</v>
      </c>
      <c r="G425">
        <v>80554</v>
      </c>
      <c r="H425">
        <v>80784</v>
      </c>
      <c r="I425">
        <v>77854</v>
      </c>
      <c r="J425">
        <v>79570</v>
      </c>
      <c r="L425" s="1" t="str">
        <f t="shared" si="82"/>
        <v>18JUL2025:16:00:00</v>
      </c>
      <c r="M425">
        <v>17</v>
      </c>
      <c r="N425">
        <f t="shared" si="88"/>
        <v>-134.14843800000381</v>
      </c>
      <c r="O425">
        <f t="shared" si="83"/>
        <v>-134.14843800000381</v>
      </c>
      <c r="P425" t="str">
        <f t="shared" si="84"/>
        <v/>
      </c>
      <c r="Q425">
        <f t="shared" si="85"/>
        <v>1</v>
      </c>
      <c r="R425" t="str">
        <f t="shared" si="86"/>
        <v/>
      </c>
      <c r="S425">
        <f t="shared" si="89"/>
        <v>0.16968969213334842</v>
      </c>
      <c r="V425">
        <f t="shared" si="87"/>
        <v>17</v>
      </c>
      <c r="W425">
        <f t="shared" si="90"/>
        <v>-134.14843800000381</v>
      </c>
      <c r="X425" t="str">
        <f t="shared" si="91"/>
        <v/>
      </c>
      <c r="Y425">
        <f t="shared" si="92"/>
        <v>1</v>
      </c>
      <c r="Z425" t="str">
        <f t="shared" si="93"/>
        <v/>
      </c>
    </row>
    <row r="426" spans="1:26" x14ac:dyDescent="0.25">
      <c r="A426" t="s">
        <v>450</v>
      </c>
      <c r="B426">
        <v>78525.640625</v>
      </c>
      <c r="C426">
        <v>79999</v>
      </c>
      <c r="D426">
        <v>78159</v>
      </c>
      <c r="E426">
        <v>76499</v>
      </c>
      <c r="F426">
        <v>79999</v>
      </c>
      <c r="G426">
        <v>81091</v>
      </c>
      <c r="H426">
        <v>81118</v>
      </c>
      <c r="I426">
        <v>78188</v>
      </c>
      <c r="J426">
        <v>80139</v>
      </c>
      <c r="L426" s="1" t="str">
        <f t="shared" si="82"/>
        <v>18JUL2025:17:00:00</v>
      </c>
      <c r="M426">
        <v>18</v>
      </c>
      <c r="N426">
        <f t="shared" si="88"/>
        <v>1473.359375</v>
      </c>
      <c r="O426" t="str">
        <f t="shared" si="83"/>
        <v/>
      </c>
      <c r="P426">
        <f t="shared" si="84"/>
        <v>1473.359375</v>
      </c>
      <c r="Q426" t="str">
        <f t="shared" si="85"/>
        <v/>
      </c>
      <c r="R426">
        <f t="shared" si="86"/>
        <v>1</v>
      </c>
      <c r="S426">
        <f t="shared" si="89"/>
        <v>1.876278070797337</v>
      </c>
      <c r="V426">
        <f t="shared" si="87"/>
        <v>18</v>
      </c>
      <c r="W426" t="str">
        <f t="shared" si="90"/>
        <v/>
      </c>
      <c r="X426">
        <f t="shared" si="91"/>
        <v>1473.359375</v>
      </c>
      <c r="Y426" t="str">
        <f t="shared" si="92"/>
        <v/>
      </c>
      <c r="Z426">
        <f t="shared" si="93"/>
        <v>1</v>
      </c>
    </row>
    <row r="427" spans="1:26" x14ac:dyDescent="0.25">
      <c r="A427" t="s">
        <v>451</v>
      </c>
      <c r="B427">
        <v>77971.0625</v>
      </c>
      <c r="C427">
        <v>79718</v>
      </c>
      <c r="D427">
        <v>77810</v>
      </c>
      <c r="E427">
        <v>75989</v>
      </c>
      <c r="F427">
        <v>79718</v>
      </c>
      <c r="G427">
        <v>80510</v>
      </c>
      <c r="H427">
        <v>80405</v>
      </c>
      <c r="I427">
        <v>77527</v>
      </c>
      <c r="J427">
        <v>79574</v>
      </c>
      <c r="L427" s="1" t="str">
        <f t="shared" si="82"/>
        <v>18JUL2025:18:00:00</v>
      </c>
      <c r="M427">
        <v>19</v>
      </c>
      <c r="N427">
        <f t="shared" si="88"/>
        <v>1746.9375</v>
      </c>
      <c r="O427" t="str">
        <f t="shared" si="83"/>
        <v/>
      </c>
      <c r="P427">
        <f t="shared" si="84"/>
        <v>1746.9375</v>
      </c>
      <c r="Q427" t="str">
        <f t="shared" si="85"/>
        <v/>
      </c>
      <c r="R427">
        <f t="shared" si="86"/>
        <v>1</v>
      </c>
      <c r="S427">
        <f t="shared" si="89"/>
        <v>2.2404946706991455</v>
      </c>
      <c r="V427">
        <f t="shared" si="87"/>
        <v>19</v>
      </c>
      <c r="W427" t="str">
        <f t="shared" si="90"/>
        <v/>
      </c>
      <c r="X427">
        <f t="shared" si="91"/>
        <v>1746.9375</v>
      </c>
      <c r="Y427" t="str">
        <f t="shared" si="92"/>
        <v/>
      </c>
      <c r="Z427">
        <f t="shared" si="93"/>
        <v>1</v>
      </c>
    </row>
    <row r="428" spans="1:26" x14ac:dyDescent="0.25">
      <c r="A428" t="s">
        <v>452</v>
      </c>
      <c r="B428">
        <v>77392.960938000004</v>
      </c>
      <c r="C428">
        <v>78309</v>
      </c>
      <c r="D428">
        <v>76599</v>
      </c>
      <c r="E428">
        <v>75081</v>
      </c>
      <c r="F428">
        <v>78309</v>
      </c>
      <c r="G428">
        <v>78594</v>
      </c>
      <c r="H428">
        <v>78544</v>
      </c>
      <c r="I428">
        <v>75635</v>
      </c>
      <c r="J428">
        <v>77798</v>
      </c>
      <c r="L428" s="1" t="str">
        <f t="shared" si="82"/>
        <v>18JUL2025:19:00:00</v>
      </c>
      <c r="M428">
        <v>20</v>
      </c>
      <c r="N428">
        <f t="shared" si="88"/>
        <v>916.03906199999619</v>
      </c>
      <c r="O428" t="str">
        <f t="shared" si="83"/>
        <v/>
      </c>
      <c r="P428">
        <f t="shared" si="84"/>
        <v>916.03906199999619</v>
      </c>
      <c r="Q428" t="str">
        <f t="shared" si="85"/>
        <v/>
      </c>
      <c r="R428">
        <f t="shared" si="86"/>
        <v>1</v>
      </c>
      <c r="S428">
        <f t="shared" si="89"/>
        <v>1.1836206431407128</v>
      </c>
      <c r="V428">
        <f t="shared" si="87"/>
        <v>20</v>
      </c>
      <c r="W428" t="str">
        <f t="shared" si="90"/>
        <v/>
      </c>
      <c r="X428">
        <f t="shared" si="91"/>
        <v>916.03906199999619</v>
      </c>
      <c r="Y428" t="str">
        <f t="shared" si="92"/>
        <v/>
      </c>
      <c r="Z428">
        <f t="shared" si="93"/>
        <v>1</v>
      </c>
    </row>
    <row r="429" spans="1:26" x14ac:dyDescent="0.25">
      <c r="A429" t="s">
        <v>453</v>
      </c>
      <c r="B429">
        <v>75509.15625</v>
      </c>
      <c r="C429">
        <v>75624</v>
      </c>
      <c r="D429">
        <v>74209</v>
      </c>
      <c r="E429">
        <v>73042</v>
      </c>
      <c r="F429">
        <v>75624</v>
      </c>
      <c r="G429">
        <v>75475</v>
      </c>
      <c r="H429">
        <v>75586</v>
      </c>
      <c r="I429">
        <v>72699</v>
      </c>
      <c r="J429">
        <v>74867</v>
      </c>
      <c r="L429" s="1" t="str">
        <f t="shared" si="82"/>
        <v>18JUL2025:20:00:00</v>
      </c>
      <c r="M429">
        <v>21</v>
      </c>
      <c r="N429">
        <f t="shared" si="88"/>
        <v>114.84375</v>
      </c>
      <c r="O429" t="str">
        <f t="shared" si="83"/>
        <v/>
      </c>
      <c r="P429">
        <f t="shared" si="84"/>
        <v>114.84375</v>
      </c>
      <c r="Q429" t="str">
        <f t="shared" si="85"/>
        <v/>
      </c>
      <c r="R429">
        <f t="shared" si="86"/>
        <v>1</v>
      </c>
      <c r="S429">
        <f t="shared" si="89"/>
        <v>0.15209248216172458</v>
      </c>
      <c r="V429">
        <f t="shared" si="87"/>
        <v>21</v>
      </c>
      <c r="W429" t="str">
        <f t="shared" si="90"/>
        <v/>
      </c>
      <c r="X429">
        <f t="shared" si="91"/>
        <v>114.84375</v>
      </c>
      <c r="Y429" t="str">
        <f t="shared" si="92"/>
        <v/>
      </c>
      <c r="Z429">
        <f t="shared" si="93"/>
        <v>1</v>
      </c>
    </row>
    <row r="430" spans="1:26" x14ac:dyDescent="0.25">
      <c r="A430" t="s">
        <v>454</v>
      </c>
      <c r="B430">
        <v>72876.601563000004</v>
      </c>
      <c r="C430">
        <v>72382</v>
      </c>
      <c r="D430">
        <v>71358</v>
      </c>
      <c r="E430">
        <v>70621</v>
      </c>
      <c r="F430">
        <v>72382</v>
      </c>
      <c r="G430">
        <v>72039</v>
      </c>
      <c r="H430">
        <v>72292</v>
      </c>
      <c r="I430">
        <v>69538</v>
      </c>
      <c r="J430">
        <v>71579</v>
      </c>
      <c r="L430" s="1" t="str">
        <f t="shared" si="82"/>
        <v>18JUL2025:21:00:00</v>
      </c>
      <c r="M430">
        <v>22</v>
      </c>
      <c r="N430">
        <f t="shared" si="88"/>
        <v>-494.60156300000381</v>
      </c>
      <c r="O430">
        <f t="shared" si="83"/>
        <v>-494.60156300000381</v>
      </c>
      <c r="P430" t="str">
        <f t="shared" si="84"/>
        <v/>
      </c>
      <c r="Q430">
        <f t="shared" si="85"/>
        <v>1</v>
      </c>
      <c r="R430" t="str">
        <f t="shared" si="86"/>
        <v/>
      </c>
      <c r="S430">
        <f t="shared" si="89"/>
        <v>0.67868362738132504</v>
      </c>
      <c r="V430">
        <f t="shared" si="87"/>
        <v>22</v>
      </c>
      <c r="W430">
        <f t="shared" si="90"/>
        <v>-494.60156300000381</v>
      </c>
      <c r="X430" t="str">
        <f t="shared" si="91"/>
        <v/>
      </c>
      <c r="Y430">
        <f t="shared" si="92"/>
        <v>1</v>
      </c>
      <c r="Z430" t="str">
        <f t="shared" si="93"/>
        <v/>
      </c>
    </row>
    <row r="431" spans="1:26" x14ac:dyDescent="0.25">
      <c r="A431" t="s">
        <v>455</v>
      </c>
      <c r="B431">
        <v>70767.375</v>
      </c>
      <c r="C431">
        <v>70189</v>
      </c>
      <c r="D431">
        <v>69169</v>
      </c>
      <c r="E431">
        <v>68391</v>
      </c>
      <c r="F431">
        <v>70189</v>
      </c>
      <c r="G431">
        <v>69894</v>
      </c>
      <c r="H431">
        <v>70183</v>
      </c>
      <c r="I431">
        <v>67593</v>
      </c>
      <c r="J431">
        <v>69475</v>
      </c>
      <c r="L431" s="1" t="str">
        <f t="shared" si="82"/>
        <v>18JUL2025:22:00:00</v>
      </c>
      <c r="M431">
        <v>23</v>
      </c>
      <c r="N431">
        <f t="shared" si="88"/>
        <v>-578.375</v>
      </c>
      <c r="O431">
        <f t="shared" si="83"/>
        <v>-578.375</v>
      </c>
      <c r="P431" t="str">
        <f t="shared" si="84"/>
        <v/>
      </c>
      <c r="Q431">
        <f t="shared" si="85"/>
        <v>1</v>
      </c>
      <c r="R431" t="str">
        <f t="shared" si="86"/>
        <v/>
      </c>
      <c r="S431">
        <f t="shared" si="89"/>
        <v>0.81729045340455264</v>
      </c>
      <c r="V431">
        <f t="shared" si="87"/>
        <v>23</v>
      </c>
      <c r="W431">
        <f t="shared" si="90"/>
        <v>-578.375</v>
      </c>
      <c r="X431" t="str">
        <f t="shared" si="91"/>
        <v/>
      </c>
      <c r="Y431">
        <f t="shared" si="92"/>
        <v>1</v>
      </c>
      <c r="Z431" t="str">
        <f t="shared" si="93"/>
        <v/>
      </c>
    </row>
    <row r="432" spans="1:26" x14ac:dyDescent="0.25">
      <c r="A432" t="s">
        <v>456</v>
      </c>
      <c r="B432">
        <v>67547.882813000004</v>
      </c>
      <c r="C432">
        <v>67168</v>
      </c>
      <c r="D432">
        <v>66817</v>
      </c>
      <c r="E432">
        <v>65684</v>
      </c>
      <c r="F432">
        <v>67168</v>
      </c>
      <c r="G432">
        <v>66773</v>
      </c>
      <c r="H432">
        <v>67146</v>
      </c>
      <c r="I432">
        <v>64964</v>
      </c>
      <c r="J432">
        <v>66522</v>
      </c>
      <c r="L432" s="1" t="str">
        <f t="shared" si="82"/>
        <v>18JUL2025:23:00:00</v>
      </c>
      <c r="M432">
        <v>24</v>
      </c>
      <c r="N432">
        <f t="shared" si="88"/>
        <v>-379.88281300000381</v>
      </c>
      <c r="O432">
        <f t="shared" si="83"/>
        <v>-379.88281300000381</v>
      </c>
      <c r="P432" t="str">
        <f t="shared" si="84"/>
        <v/>
      </c>
      <c r="Q432">
        <f t="shared" si="85"/>
        <v>1</v>
      </c>
      <c r="R432" t="str">
        <f t="shared" si="86"/>
        <v/>
      </c>
      <c r="S432">
        <f t="shared" si="89"/>
        <v>0.56239040689354225</v>
      </c>
      <c r="V432">
        <f t="shared" si="87"/>
        <v>24</v>
      </c>
      <c r="W432">
        <f t="shared" si="90"/>
        <v>-379.88281300000381</v>
      </c>
      <c r="X432" t="str">
        <f t="shared" si="91"/>
        <v/>
      </c>
      <c r="Y432">
        <f t="shared" si="92"/>
        <v>1</v>
      </c>
      <c r="Z432" t="str">
        <f t="shared" si="93"/>
        <v/>
      </c>
    </row>
    <row r="433" spans="1:26" x14ac:dyDescent="0.25">
      <c r="A433" t="s">
        <v>457</v>
      </c>
      <c r="B433">
        <v>63970.546875</v>
      </c>
      <c r="C433">
        <v>63715</v>
      </c>
      <c r="D433">
        <v>63747</v>
      </c>
      <c r="E433">
        <v>62821</v>
      </c>
      <c r="F433">
        <v>63715</v>
      </c>
      <c r="G433">
        <v>63389</v>
      </c>
      <c r="H433">
        <v>63849</v>
      </c>
      <c r="I433">
        <v>61976</v>
      </c>
      <c r="J433">
        <v>63240</v>
      </c>
      <c r="L433" s="1" t="str">
        <f t="shared" si="82"/>
        <v>19JUL2025:00:00:00</v>
      </c>
      <c r="M433">
        <v>1</v>
      </c>
      <c r="N433">
        <f t="shared" si="88"/>
        <v>-255.546875</v>
      </c>
      <c r="O433">
        <f t="shared" si="83"/>
        <v>-255.546875</v>
      </c>
      <c r="P433" t="str">
        <f t="shared" si="84"/>
        <v/>
      </c>
      <c r="Q433">
        <f t="shared" si="85"/>
        <v>1</v>
      </c>
      <c r="R433" t="str">
        <f t="shared" si="86"/>
        <v/>
      </c>
      <c r="S433">
        <f t="shared" si="89"/>
        <v>0.39947583299443229</v>
      </c>
      <c r="V433">
        <f t="shared" si="87"/>
        <v>1</v>
      </c>
      <c r="W433">
        <f t="shared" si="90"/>
        <v>-255.546875</v>
      </c>
      <c r="X433" t="str">
        <f t="shared" si="91"/>
        <v/>
      </c>
      <c r="Y433">
        <f t="shared" si="92"/>
        <v>1</v>
      </c>
      <c r="Z433" t="str">
        <f t="shared" si="93"/>
        <v/>
      </c>
    </row>
    <row r="434" spans="1:26" x14ac:dyDescent="0.25">
      <c r="A434" t="s">
        <v>458</v>
      </c>
      <c r="B434">
        <v>60697.585937999997</v>
      </c>
      <c r="C434">
        <v>60826</v>
      </c>
      <c r="D434">
        <v>61103</v>
      </c>
      <c r="E434">
        <v>60526</v>
      </c>
      <c r="F434">
        <v>59991</v>
      </c>
      <c r="G434">
        <v>60287</v>
      </c>
      <c r="H434">
        <v>60826</v>
      </c>
      <c r="I434">
        <v>59597</v>
      </c>
      <c r="J434">
        <v>60263</v>
      </c>
      <c r="L434" s="1" t="str">
        <f t="shared" si="82"/>
        <v>19JUL2025:01:00:00</v>
      </c>
      <c r="M434">
        <v>2</v>
      </c>
      <c r="N434">
        <f t="shared" si="88"/>
        <v>128.41406200000347</v>
      </c>
      <c r="O434" t="str">
        <f t="shared" si="83"/>
        <v/>
      </c>
      <c r="P434">
        <f t="shared" si="84"/>
        <v>128.41406200000347</v>
      </c>
      <c r="Q434" t="str">
        <f t="shared" si="85"/>
        <v/>
      </c>
      <c r="R434">
        <f t="shared" si="86"/>
        <v>1</v>
      </c>
      <c r="S434">
        <f t="shared" si="89"/>
        <v>0.21156370556676332</v>
      </c>
      <c r="V434">
        <f t="shared" si="87"/>
        <v>2</v>
      </c>
      <c r="W434" t="str">
        <f t="shared" si="90"/>
        <v/>
      </c>
      <c r="X434">
        <f t="shared" si="91"/>
        <v>128.41406200000347</v>
      </c>
      <c r="Y434" t="str">
        <f t="shared" si="92"/>
        <v/>
      </c>
      <c r="Z434">
        <f t="shared" si="93"/>
        <v>1</v>
      </c>
    </row>
    <row r="435" spans="1:26" x14ac:dyDescent="0.25">
      <c r="A435" t="s">
        <v>459</v>
      </c>
      <c r="B435">
        <v>58110.824219000002</v>
      </c>
      <c r="C435">
        <v>57774</v>
      </c>
      <c r="D435">
        <v>58382</v>
      </c>
      <c r="E435">
        <v>57651</v>
      </c>
      <c r="F435">
        <v>57034</v>
      </c>
      <c r="G435">
        <v>57195</v>
      </c>
      <c r="H435">
        <v>57774</v>
      </c>
      <c r="I435">
        <v>56795</v>
      </c>
      <c r="J435">
        <v>57277</v>
      </c>
      <c r="L435" s="1" t="str">
        <f t="shared" si="82"/>
        <v>19JUL2025:02:00:00</v>
      </c>
      <c r="M435">
        <v>3</v>
      </c>
      <c r="N435">
        <f t="shared" si="88"/>
        <v>-336.8242190000019</v>
      </c>
      <c r="O435">
        <f t="shared" si="83"/>
        <v>-336.8242190000019</v>
      </c>
      <c r="P435" t="str">
        <f t="shared" si="84"/>
        <v/>
      </c>
      <c r="Q435">
        <f t="shared" si="85"/>
        <v>1</v>
      </c>
      <c r="R435" t="str">
        <f t="shared" si="86"/>
        <v/>
      </c>
      <c r="S435">
        <f t="shared" si="89"/>
        <v>0.57962388853860614</v>
      </c>
      <c r="V435">
        <f t="shared" si="87"/>
        <v>3</v>
      </c>
      <c r="W435">
        <f t="shared" si="90"/>
        <v>-336.8242190000019</v>
      </c>
      <c r="X435" t="str">
        <f t="shared" si="91"/>
        <v/>
      </c>
      <c r="Y435">
        <f t="shared" si="92"/>
        <v>1</v>
      </c>
      <c r="Z435" t="str">
        <f t="shared" si="93"/>
        <v/>
      </c>
    </row>
    <row r="436" spans="1:26" x14ac:dyDescent="0.25">
      <c r="A436" t="s">
        <v>460</v>
      </c>
      <c r="B436">
        <v>55954.238280999998</v>
      </c>
      <c r="C436">
        <v>55244</v>
      </c>
      <c r="D436">
        <v>55642</v>
      </c>
      <c r="E436">
        <v>55080</v>
      </c>
      <c r="F436">
        <v>54643</v>
      </c>
      <c r="G436">
        <v>54658</v>
      </c>
      <c r="H436">
        <v>55244</v>
      </c>
      <c r="I436">
        <v>54516</v>
      </c>
      <c r="J436">
        <v>54845</v>
      </c>
      <c r="L436" s="1" t="str">
        <f t="shared" si="82"/>
        <v>19JUL2025:03:00:00</v>
      </c>
      <c r="M436">
        <v>4</v>
      </c>
      <c r="N436">
        <f t="shared" si="88"/>
        <v>-710.2382809999981</v>
      </c>
      <c r="O436">
        <f t="shared" si="83"/>
        <v>-710.2382809999981</v>
      </c>
      <c r="P436" t="str">
        <f t="shared" si="84"/>
        <v/>
      </c>
      <c r="Q436">
        <f t="shared" si="85"/>
        <v>1</v>
      </c>
      <c r="R436" t="str">
        <f t="shared" si="86"/>
        <v/>
      </c>
      <c r="S436">
        <f t="shared" si="89"/>
        <v>1.2693198992955801</v>
      </c>
      <c r="V436">
        <f t="shared" si="87"/>
        <v>4</v>
      </c>
      <c r="W436">
        <f t="shared" si="90"/>
        <v>-710.2382809999981</v>
      </c>
      <c r="X436" t="str">
        <f t="shared" si="91"/>
        <v/>
      </c>
      <c r="Y436">
        <f t="shared" si="92"/>
        <v>1</v>
      </c>
      <c r="Z436" t="str">
        <f t="shared" si="93"/>
        <v/>
      </c>
    </row>
    <row r="437" spans="1:26" x14ac:dyDescent="0.25">
      <c r="A437" t="s">
        <v>461</v>
      </c>
      <c r="B437">
        <v>54477.015625</v>
      </c>
      <c r="C437">
        <v>53544</v>
      </c>
      <c r="D437">
        <v>54067</v>
      </c>
      <c r="E437">
        <v>53343</v>
      </c>
      <c r="F437">
        <v>53163</v>
      </c>
      <c r="G437">
        <v>52929</v>
      </c>
      <c r="H437">
        <v>53544</v>
      </c>
      <c r="I437">
        <v>52733</v>
      </c>
      <c r="J437">
        <v>53169</v>
      </c>
      <c r="L437" s="1" t="str">
        <f t="shared" si="82"/>
        <v>19JUL2025:04:00:00</v>
      </c>
      <c r="M437">
        <v>5</v>
      </c>
      <c r="N437">
        <f t="shared" si="88"/>
        <v>-933.015625</v>
      </c>
      <c r="O437">
        <f t="shared" si="83"/>
        <v>-933.015625</v>
      </c>
      <c r="P437" t="str">
        <f t="shared" si="84"/>
        <v/>
      </c>
      <c r="Q437">
        <f t="shared" si="85"/>
        <v>1</v>
      </c>
      <c r="R437" t="str">
        <f t="shared" si="86"/>
        <v/>
      </c>
      <c r="S437">
        <f t="shared" si="89"/>
        <v>1.7126775655673596</v>
      </c>
      <c r="V437">
        <f t="shared" si="87"/>
        <v>5</v>
      </c>
      <c r="W437">
        <f t="shared" si="90"/>
        <v>-933.015625</v>
      </c>
      <c r="X437" t="str">
        <f t="shared" si="91"/>
        <v/>
      </c>
      <c r="Y437">
        <f t="shared" si="92"/>
        <v>1</v>
      </c>
      <c r="Z437" t="str">
        <f t="shared" si="93"/>
        <v/>
      </c>
    </row>
    <row r="438" spans="1:26" x14ac:dyDescent="0.25">
      <c r="A438" t="s">
        <v>462</v>
      </c>
      <c r="B438">
        <v>53806.519530999998</v>
      </c>
      <c r="C438">
        <v>52333</v>
      </c>
      <c r="D438">
        <v>52872</v>
      </c>
      <c r="E438">
        <v>52290</v>
      </c>
      <c r="F438">
        <v>51915</v>
      </c>
      <c r="G438">
        <v>51716</v>
      </c>
      <c r="H438">
        <v>52333</v>
      </c>
      <c r="I438">
        <v>51617</v>
      </c>
      <c r="J438">
        <v>51972</v>
      </c>
      <c r="L438" s="1" t="str">
        <f t="shared" si="82"/>
        <v>19JUL2025:05:00:00</v>
      </c>
      <c r="M438">
        <v>6</v>
      </c>
      <c r="N438">
        <f t="shared" si="88"/>
        <v>-1473.5195309999981</v>
      </c>
      <c r="O438">
        <f t="shared" si="83"/>
        <v>-1473.5195309999981</v>
      </c>
      <c r="P438" t="str">
        <f t="shared" si="84"/>
        <v/>
      </c>
      <c r="Q438">
        <f t="shared" si="85"/>
        <v>1</v>
      </c>
      <c r="R438" t="str">
        <f t="shared" si="86"/>
        <v/>
      </c>
      <c r="S438">
        <f t="shared" si="89"/>
        <v>2.7385520264901113</v>
      </c>
      <c r="V438">
        <f t="shared" si="87"/>
        <v>6</v>
      </c>
      <c r="W438">
        <f t="shared" si="90"/>
        <v>-1473.5195309999981</v>
      </c>
      <c r="X438" t="str">
        <f t="shared" si="91"/>
        <v/>
      </c>
      <c r="Y438">
        <f t="shared" si="92"/>
        <v>1</v>
      </c>
      <c r="Z438" t="str">
        <f t="shared" si="93"/>
        <v/>
      </c>
    </row>
    <row r="439" spans="1:26" x14ac:dyDescent="0.25">
      <c r="A439" t="s">
        <v>463</v>
      </c>
      <c r="B439">
        <v>53200.273437999997</v>
      </c>
      <c r="C439">
        <v>51752</v>
      </c>
      <c r="D439">
        <v>52218</v>
      </c>
      <c r="E439">
        <v>51670</v>
      </c>
      <c r="F439">
        <v>51326</v>
      </c>
      <c r="G439">
        <v>51120</v>
      </c>
      <c r="H439">
        <v>51752</v>
      </c>
      <c r="I439">
        <v>51310</v>
      </c>
      <c r="J439">
        <v>51451</v>
      </c>
      <c r="L439" s="1" t="str">
        <f t="shared" si="82"/>
        <v>19JUL2025:06:00:00</v>
      </c>
      <c r="M439">
        <v>7</v>
      </c>
      <c r="N439">
        <f t="shared" si="88"/>
        <v>-1448.2734379999965</v>
      </c>
      <c r="O439">
        <f t="shared" si="83"/>
        <v>-1448.2734379999965</v>
      </c>
      <c r="P439" t="str">
        <f t="shared" si="84"/>
        <v/>
      </c>
      <c r="Q439">
        <f t="shared" si="85"/>
        <v>1</v>
      </c>
      <c r="R439" t="str">
        <f t="shared" si="86"/>
        <v/>
      </c>
      <c r="S439">
        <f t="shared" si="89"/>
        <v>2.7223045003477759</v>
      </c>
      <c r="V439">
        <f t="shared" si="87"/>
        <v>7</v>
      </c>
      <c r="W439">
        <f t="shared" si="90"/>
        <v>-1448.2734379999965</v>
      </c>
      <c r="X439" t="str">
        <f t="shared" si="91"/>
        <v/>
      </c>
      <c r="Y439">
        <f t="shared" si="92"/>
        <v>1</v>
      </c>
      <c r="Z439" t="str">
        <f t="shared" si="93"/>
        <v/>
      </c>
    </row>
    <row r="440" spans="1:26" x14ac:dyDescent="0.25">
      <c r="A440" t="s">
        <v>464</v>
      </c>
      <c r="B440">
        <v>53239.765625</v>
      </c>
      <c r="C440">
        <v>51299</v>
      </c>
      <c r="D440">
        <v>51844</v>
      </c>
      <c r="E440">
        <v>51220</v>
      </c>
      <c r="F440">
        <v>51015</v>
      </c>
      <c r="G440">
        <v>50657</v>
      </c>
      <c r="H440">
        <v>51299</v>
      </c>
      <c r="I440">
        <v>51100</v>
      </c>
      <c r="J440">
        <v>51064</v>
      </c>
      <c r="L440" s="1" t="str">
        <f t="shared" si="82"/>
        <v>19JUL2025:07:00:00</v>
      </c>
      <c r="M440">
        <v>8</v>
      </c>
      <c r="N440">
        <f t="shared" si="88"/>
        <v>-1940.765625</v>
      </c>
      <c r="O440">
        <f t="shared" si="83"/>
        <v>-1940.765625</v>
      </c>
      <c r="P440" t="str">
        <f t="shared" si="84"/>
        <v/>
      </c>
      <c r="Q440">
        <f t="shared" si="85"/>
        <v>1</v>
      </c>
      <c r="R440" t="str">
        <f t="shared" si="86"/>
        <v/>
      </c>
      <c r="S440">
        <f t="shared" si="89"/>
        <v>3.6453308954625965</v>
      </c>
      <c r="V440">
        <f t="shared" si="87"/>
        <v>8</v>
      </c>
      <c r="W440">
        <f t="shared" si="90"/>
        <v>-1940.765625</v>
      </c>
      <c r="X440" t="str">
        <f t="shared" si="91"/>
        <v/>
      </c>
      <c r="Y440">
        <f t="shared" si="92"/>
        <v>1</v>
      </c>
      <c r="Z440" t="str">
        <f t="shared" si="93"/>
        <v/>
      </c>
    </row>
    <row r="441" spans="1:26" x14ac:dyDescent="0.25">
      <c r="A441" t="s">
        <v>465</v>
      </c>
      <c r="B441">
        <v>53903.8125</v>
      </c>
      <c r="C441">
        <v>52075</v>
      </c>
      <c r="D441">
        <v>52803</v>
      </c>
      <c r="E441">
        <v>52197</v>
      </c>
      <c r="F441">
        <v>51872</v>
      </c>
      <c r="G441">
        <v>51448</v>
      </c>
      <c r="H441">
        <v>52075</v>
      </c>
      <c r="I441">
        <v>51793</v>
      </c>
      <c r="J441">
        <v>51855</v>
      </c>
      <c r="L441" s="1" t="str">
        <f t="shared" si="82"/>
        <v>19JUL2025:08:00:00</v>
      </c>
      <c r="M441">
        <v>9</v>
      </c>
      <c r="N441">
        <f t="shared" si="88"/>
        <v>-1828.8125</v>
      </c>
      <c r="O441">
        <f t="shared" si="83"/>
        <v>-1828.8125</v>
      </c>
      <c r="P441" t="str">
        <f t="shared" si="84"/>
        <v/>
      </c>
      <c r="Q441">
        <f t="shared" si="85"/>
        <v>1</v>
      </c>
      <c r="R441" t="str">
        <f t="shared" si="86"/>
        <v/>
      </c>
      <c r="S441">
        <f t="shared" si="89"/>
        <v>3.3927331206860369</v>
      </c>
      <c r="V441">
        <f t="shared" si="87"/>
        <v>9</v>
      </c>
      <c r="W441">
        <f t="shared" si="90"/>
        <v>-1828.8125</v>
      </c>
      <c r="X441" t="str">
        <f t="shared" si="91"/>
        <v/>
      </c>
      <c r="Y441">
        <f t="shared" si="92"/>
        <v>1</v>
      </c>
      <c r="Z441" t="str">
        <f t="shared" si="93"/>
        <v/>
      </c>
    </row>
    <row r="442" spans="1:26" x14ac:dyDescent="0.25">
      <c r="A442" t="s">
        <v>466</v>
      </c>
      <c r="B442">
        <v>59162.601562999997</v>
      </c>
      <c r="C442">
        <v>56377</v>
      </c>
      <c r="D442">
        <v>57666</v>
      </c>
      <c r="E442">
        <v>57433</v>
      </c>
      <c r="F442">
        <v>57040</v>
      </c>
      <c r="G442">
        <v>55943</v>
      </c>
      <c r="H442">
        <v>56377</v>
      </c>
      <c r="I442">
        <v>55686</v>
      </c>
      <c r="J442">
        <v>56314</v>
      </c>
      <c r="L442" s="1" t="str">
        <f t="shared" si="82"/>
        <v>19JUL2025:09:00:00</v>
      </c>
      <c r="M442">
        <v>10</v>
      </c>
      <c r="N442">
        <f t="shared" si="88"/>
        <v>-2785.6015629999965</v>
      </c>
      <c r="O442">
        <f t="shared" si="83"/>
        <v>-2785.6015629999965</v>
      </c>
      <c r="P442" t="str">
        <f t="shared" si="84"/>
        <v/>
      </c>
      <c r="Q442">
        <f t="shared" si="85"/>
        <v>1</v>
      </c>
      <c r="R442" t="str">
        <f t="shared" si="86"/>
        <v/>
      </c>
      <c r="S442">
        <f t="shared" si="89"/>
        <v>4.7083824737384408</v>
      </c>
      <c r="V442">
        <f t="shared" si="87"/>
        <v>10</v>
      </c>
      <c r="W442">
        <f t="shared" si="90"/>
        <v>-2785.6015629999965</v>
      </c>
      <c r="X442" t="str">
        <f t="shared" si="91"/>
        <v/>
      </c>
      <c r="Y442">
        <f t="shared" si="92"/>
        <v>1</v>
      </c>
      <c r="Z442" t="str">
        <f t="shared" si="93"/>
        <v/>
      </c>
    </row>
    <row r="443" spans="1:26" x14ac:dyDescent="0.25">
      <c r="A443" t="s">
        <v>467</v>
      </c>
      <c r="B443">
        <v>64405.859375</v>
      </c>
      <c r="C443">
        <v>61176</v>
      </c>
      <c r="D443">
        <v>62849</v>
      </c>
      <c r="E443">
        <v>62415</v>
      </c>
      <c r="F443">
        <v>61805</v>
      </c>
      <c r="G443">
        <v>60891</v>
      </c>
      <c r="H443">
        <v>61176</v>
      </c>
      <c r="I443">
        <v>60206</v>
      </c>
      <c r="J443">
        <v>61035</v>
      </c>
      <c r="L443" s="1" t="str">
        <f t="shared" si="82"/>
        <v>19JUL2025:10:00:00</v>
      </c>
      <c r="M443">
        <v>11</v>
      </c>
      <c r="N443">
        <f t="shared" si="88"/>
        <v>-3229.859375</v>
      </c>
      <c r="O443">
        <f t="shared" si="83"/>
        <v>-3229.859375</v>
      </c>
      <c r="P443" t="str">
        <f t="shared" si="84"/>
        <v/>
      </c>
      <c r="Q443">
        <f t="shared" si="85"/>
        <v>1</v>
      </c>
      <c r="R443" t="str">
        <f t="shared" si="86"/>
        <v/>
      </c>
      <c r="S443">
        <f t="shared" si="89"/>
        <v>5.0148533166746523</v>
      </c>
      <c r="V443">
        <f t="shared" si="87"/>
        <v>11</v>
      </c>
      <c r="W443">
        <f t="shared" si="90"/>
        <v>-3229.859375</v>
      </c>
      <c r="X443" t="str">
        <f t="shared" si="91"/>
        <v/>
      </c>
      <c r="Y443">
        <f t="shared" si="92"/>
        <v>1</v>
      </c>
      <c r="Z443" t="str">
        <f t="shared" si="93"/>
        <v/>
      </c>
    </row>
    <row r="444" spans="1:26" x14ac:dyDescent="0.25">
      <c r="A444" t="s">
        <v>468</v>
      </c>
      <c r="B444">
        <v>66954.070313000004</v>
      </c>
      <c r="C444">
        <v>65222</v>
      </c>
      <c r="D444">
        <v>65942</v>
      </c>
      <c r="E444">
        <v>65465</v>
      </c>
      <c r="F444">
        <v>65238</v>
      </c>
      <c r="G444">
        <v>65094</v>
      </c>
      <c r="H444">
        <v>65222</v>
      </c>
      <c r="I444">
        <v>63946</v>
      </c>
      <c r="J444">
        <v>64888</v>
      </c>
      <c r="L444" s="1" t="str">
        <f t="shared" si="82"/>
        <v>19JUL2025:11:00:00</v>
      </c>
      <c r="M444">
        <v>12</v>
      </c>
      <c r="N444">
        <f t="shared" si="88"/>
        <v>-1732.0703130000038</v>
      </c>
      <c r="O444">
        <f t="shared" si="83"/>
        <v>-1732.0703130000038</v>
      </c>
      <c r="P444" t="str">
        <f t="shared" si="84"/>
        <v/>
      </c>
      <c r="Q444">
        <f t="shared" si="85"/>
        <v>1</v>
      </c>
      <c r="R444" t="str">
        <f t="shared" si="86"/>
        <v/>
      </c>
      <c r="S444">
        <f t="shared" si="89"/>
        <v>2.5869529737368331</v>
      </c>
      <c r="V444">
        <f t="shared" si="87"/>
        <v>12</v>
      </c>
      <c r="W444">
        <f t="shared" si="90"/>
        <v>-1732.0703130000038</v>
      </c>
      <c r="X444" t="str">
        <f t="shared" si="91"/>
        <v/>
      </c>
      <c r="Y444">
        <f t="shared" si="92"/>
        <v>1</v>
      </c>
      <c r="Z444" t="str">
        <f t="shared" si="93"/>
        <v/>
      </c>
    </row>
    <row r="445" spans="1:26" x14ac:dyDescent="0.25">
      <c r="A445" t="s">
        <v>469</v>
      </c>
      <c r="B445">
        <v>69558.195313000004</v>
      </c>
      <c r="C445">
        <v>69053</v>
      </c>
      <c r="D445">
        <v>68918</v>
      </c>
      <c r="E445">
        <v>68777</v>
      </c>
      <c r="F445">
        <v>68741</v>
      </c>
      <c r="G445">
        <v>69009</v>
      </c>
      <c r="H445">
        <v>69053</v>
      </c>
      <c r="I445">
        <v>67521</v>
      </c>
      <c r="J445">
        <v>68574</v>
      </c>
      <c r="L445" s="1" t="str">
        <f t="shared" si="82"/>
        <v>19JUL2025:12:00:00</v>
      </c>
      <c r="M445">
        <v>13</v>
      </c>
      <c r="N445">
        <f t="shared" si="88"/>
        <v>-505.19531300000381</v>
      </c>
      <c r="O445">
        <f t="shared" si="83"/>
        <v>-505.19531300000381</v>
      </c>
      <c r="P445" t="str">
        <f t="shared" si="84"/>
        <v/>
      </c>
      <c r="Q445">
        <f t="shared" si="85"/>
        <v>1</v>
      </c>
      <c r="R445" t="str">
        <f t="shared" si="86"/>
        <v/>
      </c>
      <c r="S445">
        <f t="shared" si="89"/>
        <v>0.72629157603458683</v>
      </c>
      <c r="V445">
        <f t="shared" si="87"/>
        <v>13</v>
      </c>
      <c r="W445">
        <f t="shared" si="90"/>
        <v>-505.19531300000381</v>
      </c>
      <c r="X445" t="str">
        <f t="shared" si="91"/>
        <v/>
      </c>
      <c r="Y445">
        <f t="shared" si="92"/>
        <v>1</v>
      </c>
      <c r="Z445" t="str">
        <f t="shared" si="93"/>
        <v/>
      </c>
    </row>
    <row r="446" spans="1:26" x14ac:dyDescent="0.25">
      <c r="A446" t="s">
        <v>470</v>
      </c>
      <c r="B446">
        <v>72702.875</v>
      </c>
      <c r="C446">
        <v>72570</v>
      </c>
      <c r="D446">
        <v>72718</v>
      </c>
      <c r="E446">
        <v>72779</v>
      </c>
      <c r="F446">
        <v>72323</v>
      </c>
      <c r="G446">
        <v>72619</v>
      </c>
      <c r="H446">
        <v>72570</v>
      </c>
      <c r="I446">
        <v>71090</v>
      </c>
      <c r="J446">
        <v>72105</v>
      </c>
      <c r="L446" s="1" t="str">
        <f t="shared" si="82"/>
        <v>19JUL2025:13:00:00</v>
      </c>
      <c r="M446">
        <v>14</v>
      </c>
      <c r="N446">
        <f t="shared" si="88"/>
        <v>-132.875</v>
      </c>
      <c r="O446">
        <f t="shared" si="83"/>
        <v>-132.875</v>
      </c>
      <c r="P446" t="str">
        <f t="shared" si="84"/>
        <v/>
      </c>
      <c r="Q446">
        <f t="shared" si="85"/>
        <v>1</v>
      </c>
      <c r="R446" t="str">
        <f t="shared" si="86"/>
        <v/>
      </c>
      <c r="S446">
        <f t="shared" si="89"/>
        <v>0.18276443675714338</v>
      </c>
      <c r="V446">
        <f t="shared" si="87"/>
        <v>14</v>
      </c>
      <c r="W446">
        <f t="shared" si="90"/>
        <v>-132.875</v>
      </c>
      <c r="X446" t="str">
        <f t="shared" si="91"/>
        <v/>
      </c>
      <c r="Y446">
        <f t="shared" si="92"/>
        <v>1</v>
      </c>
      <c r="Z446" t="str">
        <f t="shared" si="93"/>
        <v/>
      </c>
    </row>
    <row r="447" spans="1:26" x14ac:dyDescent="0.25">
      <c r="A447" t="s">
        <v>471</v>
      </c>
      <c r="B447">
        <v>75346.507813000004</v>
      </c>
      <c r="C447">
        <v>75480</v>
      </c>
      <c r="D447">
        <v>75041</v>
      </c>
      <c r="E447">
        <v>75502</v>
      </c>
      <c r="F447">
        <v>75073</v>
      </c>
      <c r="G447">
        <v>75546</v>
      </c>
      <c r="H447">
        <v>75480</v>
      </c>
      <c r="I447">
        <v>73793</v>
      </c>
      <c r="J447">
        <v>74912</v>
      </c>
      <c r="L447" s="1" t="str">
        <f t="shared" si="82"/>
        <v>19JUL2025:14:00:00</v>
      </c>
      <c r="M447">
        <v>15</v>
      </c>
      <c r="N447">
        <f t="shared" si="88"/>
        <v>133.49218699999619</v>
      </c>
      <c r="O447" t="str">
        <f t="shared" si="83"/>
        <v/>
      </c>
      <c r="P447">
        <f t="shared" si="84"/>
        <v>133.49218699999619</v>
      </c>
      <c r="Q447" t="str">
        <f t="shared" si="85"/>
        <v/>
      </c>
      <c r="R447">
        <f t="shared" si="86"/>
        <v>1</v>
      </c>
      <c r="S447">
        <f t="shared" si="89"/>
        <v>0.17717103403293225</v>
      </c>
      <c r="V447">
        <f t="shared" si="87"/>
        <v>15</v>
      </c>
      <c r="W447" t="str">
        <f t="shared" si="90"/>
        <v/>
      </c>
      <c r="X447">
        <f t="shared" si="91"/>
        <v>133.49218699999619</v>
      </c>
      <c r="Y447" t="str">
        <f t="shared" si="92"/>
        <v/>
      </c>
      <c r="Z447">
        <f t="shared" si="93"/>
        <v>1</v>
      </c>
    </row>
    <row r="448" spans="1:26" x14ac:dyDescent="0.25">
      <c r="A448" t="s">
        <v>472</v>
      </c>
      <c r="B448">
        <v>76990.921875</v>
      </c>
      <c r="C448">
        <v>77676</v>
      </c>
      <c r="D448">
        <v>76560</v>
      </c>
      <c r="E448">
        <v>77286</v>
      </c>
      <c r="F448">
        <v>76623</v>
      </c>
      <c r="G448">
        <v>77895</v>
      </c>
      <c r="H448">
        <v>77676</v>
      </c>
      <c r="I448">
        <v>75817</v>
      </c>
      <c r="J448">
        <v>76939</v>
      </c>
      <c r="L448" s="1" t="str">
        <f t="shared" si="82"/>
        <v>19JUL2025:15:00:00</v>
      </c>
      <c r="M448">
        <v>16</v>
      </c>
      <c r="N448">
        <f t="shared" si="88"/>
        <v>685.078125</v>
      </c>
      <c r="O448" t="str">
        <f t="shared" si="83"/>
        <v/>
      </c>
      <c r="P448">
        <f t="shared" si="84"/>
        <v>685.078125</v>
      </c>
      <c r="Q448" t="str">
        <f t="shared" si="85"/>
        <v/>
      </c>
      <c r="R448">
        <f t="shared" si="86"/>
        <v>1</v>
      </c>
      <c r="S448">
        <f t="shared" si="89"/>
        <v>0.88981675802281068</v>
      </c>
      <c r="V448">
        <f t="shared" si="87"/>
        <v>16</v>
      </c>
      <c r="W448" t="str">
        <f t="shared" si="90"/>
        <v/>
      </c>
      <c r="X448">
        <f t="shared" si="91"/>
        <v>685.078125</v>
      </c>
      <c r="Y448" t="str">
        <f t="shared" si="92"/>
        <v/>
      </c>
      <c r="Z448">
        <f t="shared" si="93"/>
        <v>1</v>
      </c>
    </row>
    <row r="449" spans="1:26" x14ac:dyDescent="0.25">
      <c r="A449" t="s">
        <v>473</v>
      </c>
      <c r="B449">
        <v>77838.484375</v>
      </c>
      <c r="C449">
        <v>79007</v>
      </c>
      <c r="D449">
        <v>77292</v>
      </c>
      <c r="E449">
        <v>77748</v>
      </c>
      <c r="F449">
        <v>78022</v>
      </c>
      <c r="G449">
        <v>79505</v>
      </c>
      <c r="H449">
        <v>79007</v>
      </c>
      <c r="I449">
        <v>76989</v>
      </c>
      <c r="J449">
        <v>78312</v>
      </c>
      <c r="L449" s="1" t="str">
        <f t="shared" si="82"/>
        <v>19JUL2025:16:00:00</v>
      </c>
      <c r="M449">
        <v>17</v>
      </c>
      <c r="N449">
        <f t="shared" si="88"/>
        <v>1168.515625</v>
      </c>
      <c r="O449" t="str">
        <f t="shared" si="83"/>
        <v/>
      </c>
      <c r="P449">
        <f t="shared" si="84"/>
        <v>1168.515625</v>
      </c>
      <c r="Q449" t="str">
        <f t="shared" si="85"/>
        <v/>
      </c>
      <c r="R449">
        <f t="shared" si="86"/>
        <v>1</v>
      </c>
      <c r="S449">
        <f t="shared" si="89"/>
        <v>1.5012055211281854</v>
      </c>
      <c r="V449">
        <f t="shared" si="87"/>
        <v>17</v>
      </c>
      <c r="W449" t="str">
        <f t="shared" si="90"/>
        <v/>
      </c>
      <c r="X449">
        <f t="shared" si="91"/>
        <v>1168.515625</v>
      </c>
      <c r="Y449" t="str">
        <f t="shared" si="92"/>
        <v/>
      </c>
      <c r="Z449">
        <f t="shared" si="93"/>
        <v>1</v>
      </c>
    </row>
    <row r="450" spans="1:26" x14ac:dyDescent="0.25">
      <c r="A450" t="s">
        <v>474</v>
      </c>
      <c r="B450">
        <v>78400.0625</v>
      </c>
      <c r="C450">
        <v>79675</v>
      </c>
      <c r="D450">
        <v>77737</v>
      </c>
      <c r="E450">
        <v>77859</v>
      </c>
      <c r="F450">
        <v>79340</v>
      </c>
      <c r="G450">
        <v>80370</v>
      </c>
      <c r="H450">
        <v>79675</v>
      </c>
      <c r="I450">
        <v>77574</v>
      </c>
      <c r="J450">
        <v>79167</v>
      </c>
      <c r="L450" s="1" t="str">
        <f t="shared" si="82"/>
        <v>19JUL2025:17:00:00</v>
      </c>
      <c r="M450">
        <v>18</v>
      </c>
      <c r="N450">
        <f t="shared" si="88"/>
        <v>1274.9375</v>
      </c>
      <c r="O450" t="str">
        <f t="shared" si="83"/>
        <v/>
      </c>
      <c r="P450">
        <f t="shared" si="84"/>
        <v>1274.9375</v>
      </c>
      <c r="Q450" t="str">
        <f t="shared" si="85"/>
        <v/>
      </c>
      <c r="R450">
        <f t="shared" si="86"/>
        <v>1</v>
      </c>
      <c r="S450">
        <f t="shared" si="89"/>
        <v>1.6261944944240319</v>
      </c>
      <c r="V450">
        <f t="shared" si="87"/>
        <v>18</v>
      </c>
      <c r="W450" t="str">
        <f t="shared" si="90"/>
        <v/>
      </c>
      <c r="X450">
        <f t="shared" si="91"/>
        <v>1274.9375</v>
      </c>
      <c r="Y450" t="str">
        <f t="shared" si="92"/>
        <v/>
      </c>
      <c r="Z450">
        <f t="shared" si="93"/>
        <v>1</v>
      </c>
    </row>
    <row r="451" spans="1:26" x14ac:dyDescent="0.25">
      <c r="A451" t="s">
        <v>475</v>
      </c>
      <c r="B451">
        <v>77889.773438000004</v>
      </c>
      <c r="C451">
        <v>79169</v>
      </c>
      <c r="D451">
        <v>77724</v>
      </c>
      <c r="E451">
        <v>77163</v>
      </c>
      <c r="F451">
        <v>79128</v>
      </c>
      <c r="G451">
        <v>79950</v>
      </c>
      <c r="H451">
        <v>79169</v>
      </c>
      <c r="I451">
        <v>76989</v>
      </c>
      <c r="J451">
        <v>78759</v>
      </c>
      <c r="L451" s="1" t="str">
        <f t="shared" ref="L451:L514" si="94">A451</f>
        <v>19JUL2025:18:00:00</v>
      </c>
      <c r="M451">
        <v>19</v>
      </c>
      <c r="N451">
        <f t="shared" si="88"/>
        <v>1279.2265619999962</v>
      </c>
      <c r="O451" t="str">
        <f t="shared" ref="O451:O514" si="95">IF(N451&lt;0,N451,"")</f>
        <v/>
      </c>
      <c r="P451">
        <f t="shared" ref="P451:P514" si="96">IF(N451&gt;0,N451,"")</f>
        <v>1279.2265619999962</v>
      </c>
      <c r="Q451" t="str">
        <f t="shared" ref="Q451:Q514" si="97">IF(O451&lt;0,1,"")</f>
        <v/>
      </c>
      <c r="R451">
        <f t="shared" ref="R451:R514" si="98">IF(AND(P451&gt;0,P451&lt;&gt;""),1,"")</f>
        <v>1</v>
      </c>
      <c r="S451">
        <f t="shared" si="89"/>
        <v>1.6423549659163614</v>
      </c>
      <c r="V451">
        <f t="shared" ref="V451:V514" si="99">M451</f>
        <v>19</v>
      </c>
      <c r="W451" t="str">
        <f t="shared" si="90"/>
        <v/>
      </c>
      <c r="X451">
        <f t="shared" si="91"/>
        <v>1279.2265619999962</v>
      </c>
      <c r="Y451" t="str">
        <f t="shared" si="92"/>
        <v/>
      </c>
      <c r="Z451">
        <f t="shared" si="93"/>
        <v>1</v>
      </c>
    </row>
    <row r="452" spans="1:26" x14ac:dyDescent="0.25">
      <c r="A452" t="s">
        <v>476</v>
      </c>
      <c r="B452">
        <v>77071.726563000004</v>
      </c>
      <c r="C452">
        <v>77431</v>
      </c>
      <c r="D452">
        <v>75670</v>
      </c>
      <c r="E452">
        <v>75215</v>
      </c>
      <c r="F452">
        <v>77723</v>
      </c>
      <c r="G452">
        <v>78124</v>
      </c>
      <c r="H452">
        <v>77431</v>
      </c>
      <c r="I452">
        <v>75278</v>
      </c>
      <c r="J452">
        <v>77070</v>
      </c>
      <c r="L452" s="1" t="str">
        <f t="shared" si="94"/>
        <v>19JUL2025:19:00:00</v>
      </c>
      <c r="M452">
        <v>20</v>
      </c>
      <c r="N452">
        <f t="shared" si="88"/>
        <v>359.27343699999619</v>
      </c>
      <c r="O452" t="str">
        <f t="shared" si="95"/>
        <v/>
      </c>
      <c r="P452">
        <f t="shared" si="96"/>
        <v>359.27343699999619</v>
      </c>
      <c r="Q452" t="str">
        <f t="shared" si="97"/>
        <v/>
      </c>
      <c r="R452">
        <f t="shared" si="98"/>
        <v>1</v>
      </c>
      <c r="S452">
        <f t="shared" si="89"/>
        <v>0.46615464972919574</v>
      </c>
      <c r="V452">
        <f t="shared" si="99"/>
        <v>20</v>
      </c>
      <c r="W452" t="str">
        <f t="shared" si="90"/>
        <v/>
      </c>
      <c r="X452">
        <f t="shared" si="91"/>
        <v>359.27343699999619</v>
      </c>
      <c r="Y452" t="str">
        <f t="shared" si="92"/>
        <v/>
      </c>
      <c r="Z452">
        <f t="shared" si="93"/>
        <v>1</v>
      </c>
    </row>
    <row r="453" spans="1:26" x14ac:dyDescent="0.25">
      <c r="A453" t="s">
        <v>477</v>
      </c>
      <c r="B453">
        <v>75437.8125</v>
      </c>
      <c r="C453">
        <v>74723</v>
      </c>
      <c r="D453">
        <v>74104</v>
      </c>
      <c r="E453">
        <v>73392</v>
      </c>
      <c r="F453">
        <v>75132</v>
      </c>
      <c r="G453">
        <v>75065</v>
      </c>
      <c r="H453">
        <v>74723</v>
      </c>
      <c r="I453">
        <v>72523</v>
      </c>
      <c r="J453">
        <v>74307</v>
      </c>
      <c r="L453" s="1" t="str">
        <f t="shared" si="94"/>
        <v>19JUL2025:20:00:00</v>
      </c>
      <c r="M453">
        <v>21</v>
      </c>
      <c r="N453">
        <f t="shared" si="88"/>
        <v>-714.8125</v>
      </c>
      <c r="O453">
        <f t="shared" si="95"/>
        <v>-714.8125</v>
      </c>
      <c r="P453" t="str">
        <f t="shared" si="96"/>
        <v/>
      </c>
      <c r="Q453">
        <f t="shared" si="97"/>
        <v>1</v>
      </c>
      <c r="R453" t="str">
        <f t="shared" si="98"/>
        <v/>
      </c>
      <c r="S453">
        <f t="shared" si="89"/>
        <v>0.94755199854184535</v>
      </c>
      <c r="V453">
        <f t="shared" si="99"/>
        <v>21</v>
      </c>
      <c r="W453">
        <f t="shared" si="90"/>
        <v>-714.8125</v>
      </c>
      <c r="X453" t="str">
        <f t="shared" si="91"/>
        <v/>
      </c>
      <c r="Y453">
        <f t="shared" si="92"/>
        <v>1</v>
      </c>
      <c r="Z453" t="str">
        <f t="shared" si="93"/>
        <v/>
      </c>
    </row>
    <row r="454" spans="1:26" x14ac:dyDescent="0.25">
      <c r="A454" t="s">
        <v>478</v>
      </c>
      <c r="B454">
        <v>72799.414063000004</v>
      </c>
      <c r="C454">
        <v>71662</v>
      </c>
      <c r="D454">
        <v>71249</v>
      </c>
      <c r="E454">
        <v>70698</v>
      </c>
      <c r="F454">
        <v>72049</v>
      </c>
      <c r="G454">
        <v>71711</v>
      </c>
      <c r="H454">
        <v>71662</v>
      </c>
      <c r="I454">
        <v>69493</v>
      </c>
      <c r="J454">
        <v>71190</v>
      </c>
      <c r="L454" s="1" t="str">
        <f t="shared" si="94"/>
        <v>19JUL2025:21:00:00</v>
      </c>
      <c r="M454">
        <v>22</v>
      </c>
      <c r="N454">
        <f t="shared" si="88"/>
        <v>-1137.4140630000038</v>
      </c>
      <c r="O454">
        <f t="shared" si="95"/>
        <v>-1137.4140630000038</v>
      </c>
      <c r="P454" t="str">
        <f t="shared" si="96"/>
        <v/>
      </c>
      <c r="Q454">
        <f t="shared" si="97"/>
        <v>1</v>
      </c>
      <c r="R454" t="str">
        <f t="shared" si="98"/>
        <v/>
      </c>
      <c r="S454">
        <f t="shared" si="89"/>
        <v>1.5623945297357686</v>
      </c>
      <c r="V454">
        <f t="shared" si="99"/>
        <v>22</v>
      </c>
      <c r="W454">
        <f t="shared" si="90"/>
        <v>-1137.4140630000038</v>
      </c>
      <c r="X454" t="str">
        <f t="shared" si="91"/>
        <v/>
      </c>
      <c r="Y454">
        <f t="shared" si="92"/>
        <v>1</v>
      </c>
      <c r="Z454" t="str">
        <f t="shared" si="93"/>
        <v/>
      </c>
    </row>
    <row r="455" spans="1:26" x14ac:dyDescent="0.25">
      <c r="A455" t="s">
        <v>479</v>
      </c>
      <c r="B455">
        <v>70968.476563000004</v>
      </c>
      <c r="C455">
        <v>69672</v>
      </c>
      <c r="D455">
        <v>70028</v>
      </c>
      <c r="E455">
        <v>69210</v>
      </c>
      <c r="F455">
        <v>69849</v>
      </c>
      <c r="G455">
        <v>69578</v>
      </c>
      <c r="H455">
        <v>69672</v>
      </c>
      <c r="I455">
        <v>67591</v>
      </c>
      <c r="J455">
        <v>69147</v>
      </c>
      <c r="L455" s="1" t="str">
        <f t="shared" si="94"/>
        <v>19JUL2025:22:00:00</v>
      </c>
      <c r="M455">
        <v>23</v>
      </c>
      <c r="N455">
        <f t="shared" si="88"/>
        <v>-1296.4765630000038</v>
      </c>
      <c r="O455">
        <f t="shared" si="95"/>
        <v>-1296.4765630000038</v>
      </c>
      <c r="P455" t="str">
        <f t="shared" si="96"/>
        <v/>
      </c>
      <c r="Q455">
        <f t="shared" si="97"/>
        <v>1</v>
      </c>
      <c r="R455" t="str">
        <f t="shared" si="98"/>
        <v/>
      </c>
      <c r="S455">
        <f t="shared" si="89"/>
        <v>1.8268344281691014</v>
      </c>
      <c r="V455">
        <f t="shared" si="99"/>
        <v>23</v>
      </c>
      <c r="W455">
        <f t="shared" si="90"/>
        <v>-1296.4765630000038</v>
      </c>
      <c r="X455" t="str">
        <f t="shared" si="91"/>
        <v/>
      </c>
      <c r="Y455">
        <f t="shared" si="92"/>
        <v>1</v>
      </c>
      <c r="Z455" t="str">
        <f t="shared" si="93"/>
        <v/>
      </c>
    </row>
    <row r="456" spans="1:26" x14ac:dyDescent="0.25">
      <c r="A456" t="s">
        <v>480</v>
      </c>
      <c r="B456">
        <v>68095.679688000004</v>
      </c>
      <c r="C456">
        <v>66860</v>
      </c>
      <c r="D456">
        <v>67368</v>
      </c>
      <c r="E456">
        <v>66465</v>
      </c>
      <c r="F456">
        <v>66798</v>
      </c>
      <c r="G456">
        <v>66661</v>
      </c>
      <c r="H456">
        <v>66860</v>
      </c>
      <c r="I456">
        <v>65167</v>
      </c>
      <c r="J456">
        <v>66342</v>
      </c>
      <c r="L456" s="1" t="str">
        <f t="shared" si="94"/>
        <v>19JUL2025:23:00:00</v>
      </c>
      <c r="M456">
        <v>24</v>
      </c>
      <c r="N456">
        <f t="shared" si="88"/>
        <v>-1235.6796880000038</v>
      </c>
      <c r="O456">
        <f t="shared" si="95"/>
        <v>-1235.6796880000038</v>
      </c>
      <c r="P456" t="str">
        <f t="shared" si="96"/>
        <v/>
      </c>
      <c r="Q456">
        <f t="shared" si="97"/>
        <v>1</v>
      </c>
      <c r="R456" t="str">
        <f t="shared" si="98"/>
        <v/>
      </c>
      <c r="S456">
        <f t="shared" si="89"/>
        <v>1.8146227391541234</v>
      </c>
      <c r="V456">
        <f t="shared" si="99"/>
        <v>24</v>
      </c>
      <c r="W456">
        <f t="shared" si="90"/>
        <v>-1235.6796880000038</v>
      </c>
      <c r="X456" t="str">
        <f t="shared" si="91"/>
        <v/>
      </c>
      <c r="Y456">
        <f t="shared" si="92"/>
        <v>1</v>
      </c>
      <c r="Z456" t="str">
        <f t="shared" si="93"/>
        <v/>
      </c>
    </row>
    <row r="457" spans="1:26" x14ac:dyDescent="0.25">
      <c r="A457" t="s">
        <v>481</v>
      </c>
      <c r="B457">
        <v>64795.640625</v>
      </c>
      <c r="C457">
        <v>63661</v>
      </c>
      <c r="D457">
        <v>64244</v>
      </c>
      <c r="E457">
        <v>63413</v>
      </c>
      <c r="F457">
        <v>63519</v>
      </c>
      <c r="G457">
        <v>63468</v>
      </c>
      <c r="H457">
        <v>63661</v>
      </c>
      <c r="I457">
        <v>62399</v>
      </c>
      <c r="J457">
        <v>63235</v>
      </c>
      <c r="L457" s="1" t="str">
        <f t="shared" si="94"/>
        <v>20JUL2025:00:00:00</v>
      </c>
      <c r="M457">
        <v>1</v>
      </c>
      <c r="N457">
        <f t="shared" si="88"/>
        <v>-1134.640625</v>
      </c>
      <c r="O457">
        <f t="shared" si="95"/>
        <v>-1134.640625</v>
      </c>
      <c r="P457" t="str">
        <f t="shared" si="96"/>
        <v/>
      </c>
      <c r="Q457">
        <f t="shared" si="97"/>
        <v>1</v>
      </c>
      <c r="R457" t="str">
        <f t="shared" si="98"/>
        <v/>
      </c>
      <c r="S457">
        <f t="shared" si="89"/>
        <v>1.7511064232957416</v>
      </c>
      <c r="V457">
        <f t="shared" si="99"/>
        <v>1</v>
      </c>
      <c r="W457">
        <f t="shared" si="90"/>
        <v>-1134.640625</v>
      </c>
      <c r="X457" t="str">
        <f t="shared" si="91"/>
        <v/>
      </c>
      <c r="Y457">
        <f t="shared" si="92"/>
        <v>1</v>
      </c>
      <c r="Z457" t="str">
        <f t="shared" si="93"/>
        <v/>
      </c>
    </row>
    <row r="458" spans="1:26" x14ac:dyDescent="0.25">
      <c r="A458" t="s">
        <v>482</v>
      </c>
      <c r="B458">
        <v>62110.425780999998</v>
      </c>
      <c r="C458">
        <v>60728</v>
      </c>
      <c r="D458">
        <v>60483</v>
      </c>
      <c r="E458">
        <v>59813</v>
      </c>
      <c r="F458">
        <v>60168</v>
      </c>
      <c r="G458">
        <v>60512</v>
      </c>
      <c r="H458">
        <v>60728</v>
      </c>
      <c r="I458">
        <v>60229</v>
      </c>
      <c r="J458">
        <v>60418</v>
      </c>
      <c r="L458" s="1" t="str">
        <f t="shared" si="94"/>
        <v>20JUL2025:01:00:00</v>
      </c>
      <c r="M458">
        <v>2</v>
      </c>
      <c r="N458">
        <f t="shared" si="88"/>
        <v>-1382.4257809999981</v>
      </c>
      <c r="O458">
        <f t="shared" si="95"/>
        <v>-1382.4257809999981</v>
      </c>
      <c r="P458" t="str">
        <f t="shared" si="96"/>
        <v/>
      </c>
      <c r="Q458">
        <f t="shared" si="97"/>
        <v>1</v>
      </c>
      <c r="R458" t="str">
        <f t="shared" si="98"/>
        <v/>
      </c>
      <c r="S458">
        <f t="shared" si="89"/>
        <v>2.2257547965850391</v>
      </c>
      <c r="V458">
        <f t="shared" si="99"/>
        <v>2</v>
      </c>
      <c r="W458">
        <f t="shared" si="90"/>
        <v>-1382.4257809999981</v>
      </c>
      <c r="X458" t="str">
        <f t="shared" si="91"/>
        <v/>
      </c>
      <c r="Y458">
        <f t="shared" si="92"/>
        <v>1</v>
      </c>
      <c r="Z458" t="str">
        <f t="shared" si="93"/>
        <v/>
      </c>
    </row>
    <row r="459" spans="1:26" x14ac:dyDescent="0.25">
      <c r="A459" t="s">
        <v>483</v>
      </c>
      <c r="B459">
        <v>59108.851562999997</v>
      </c>
      <c r="C459">
        <v>57883</v>
      </c>
      <c r="D459">
        <v>57930</v>
      </c>
      <c r="E459">
        <v>57384</v>
      </c>
      <c r="F459">
        <v>57611</v>
      </c>
      <c r="G459">
        <v>57780</v>
      </c>
      <c r="H459">
        <v>57883</v>
      </c>
      <c r="I459">
        <v>57769</v>
      </c>
      <c r="J459">
        <v>57768</v>
      </c>
      <c r="L459" s="1" t="str">
        <f t="shared" si="94"/>
        <v>20JUL2025:02:00:00</v>
      </c>
      <c r="M459">
        <v>3</v>
      </c>
      <c r="N459">
        <f t="shared" si="88"/>
        <v>-1225.8515629999965</v>
      </c>
      <c r="O459">
        <f t="shared" si="95"/>
        <v>-1225.8515629999965</v>
      </c>
      <c r="P459" t="str">
        <f t="shared" si="96"/>
        <v/>
      </c>
      <c r="Q459">
        <f t="shared" si="97"/>
        <v>1</v>
      </c>
      <c r="R459" t="str">
        <f t="shared" si="98"/>
        <v/>
      </c>
      <c r="S459">
        <f t="shared" si="89"/>
        <v>2.0738883104393375</v>
      </c>
      <c r="V459">
        <f t="shared" si="99"/>
        <v>3</v>
      </c>
      <c r="W459">
        <f t="shared" si="90"/>
        <v>-1225.8515629999965</v>
      </c>
      <c r="X459" t="str">
        <f t="shared" si="91"/>
        <v/>
      </c>
      <c r="Y459">
        <f t="shared" si="92"/>
        <v>1</v>
      </c>
      <c r="Z459" t="str">
        <f t="shared" si="93"/>
        <v/>
      </c>
    </row>
    <row r="460" spans="1:26" x14ac:dyDescent="0.25">
      <c r="A460" t="s">
        <v>484</v>
      </c>
      <c r="B460">
        <v>57021.546875</v>
      </c>
      <c r="C460">
        <v>55521</v>
      </c>
      <c r="D460">
        <v>55919</v>
      </c>
      <c r="E460">
        <v>55535</v>
      </c>
      <c r="F460">
        <v>55637</v>
      </c>
      <c r="G460">
        <v>55538</v>
      </c>
      <c r="H460">
        <v>55521</v>
      </c>
      <c r="I460">
        <v>55760</v>
      </c>
      <c r="J460">
        <v>55622</v>
      </c>
      <c r="L460" s="1" t="str">
        <f t="shared" si="94"/>
        <v>20JUL2025:03:00:00</v>
      </c>
      <c r="M460">
        <v>4</v>
      </c>
      <c r="N460">
        <f t="shared" si="88"/>
        <v>-1500.546875</v>
      </c>
      <c r="O460">
        <f t="shared" si="95"/>
        <v>-1500.546875</v>
      </c>
      <c r="P460" t="str">
        <f t="shared" si="96"/>
        <v/>
      </c>
      <c r="Q460">
        <f t="shared" si="97"/>
        <v>1</v>
      </c>
      <c r="R460" t="str">
        <f t="shared" si="98"/>
        <v/>
      </c>
      <c r="S460">
        <f t="shared" si="89"/>
        <v>2.6315436133106482</v>
      </c>
      <c r="V460">
        <f t="shared" si="99"/>
        <v>4</v>
      </c>
      <c r="W460">
        <f t="shared" si="90"/>
        <v>-1500.546875</v>
      </c>
      <c r="X460" t="str">
        <f t="shared" si="91"/>
        <v/>
      </c>
      <c r="Y460">
        <f t="shared" si="92"/>
        <v>1</v>
      </c>
      <c r="Z460" t="str">
        <f t="shared" si="93"/>
        <v/>
      </c>
    </row>
    <row r="461" spans="1:26" x14ac:dyDescent="0.25">
      <c r="A461" t="s">
        <v>485</v>
      </c>
      <c r="B461">
        <v>55578.09375</v>
      </c>
      <c r="C461">
        <v>53836</v>
      </c>
      <c r="D461">
        <v>54560</v>
      </c>
      <c r="E461">
        <v>54012</v>
      </c>
      <c r="F461">
        <v>54170</v>
      </c>
      <c r="G461">
        <v>53867</v>
      </c>
      <c r="H461">
        <v>53836</v>
      </c>
      <c r="I461">
        <v>54096</v>
      </c>
      <c r="J461">
        <v>54005</v>
      </c>
      <c r="L461" s="1" t="str">
        <f t="shared" si="94"/>
        <v>20JUL2025:04:00:00</v>
      </c>
      <c r="M461">
        <v>5</v>
      </c>
      <c r="N461">
        <f t="shared" si="88"/>
        <v>-1742.09375</v>
      </c>
      <c r="O461">
        <f t="shared" si="95"/>
        <v>-1742.09375</v>
      </c>
      <c r="P461" t="str">
        <f t="shared" si="96"/>
        <v/>
      </c>
      <c r="Q461">
        <f t="shared" si="97"/>
        <v>1</v>
      </c>
      <c r="R461" t="str">
        <f t="shared" si="98"/>
        <v/>
      </c>
      <c r="S461">
        <f t="shared" si="89"/>
        <v>3.1344971236981296</v>
      </c>
      <c r="V461">
        <f t="shared" si="99"/>
        <v>5</v>
      </c>
      <c r="W461">
        <f t="shared" si="90"/>
        <v>-1742.09375</v>
      </c>
      <c r="X461" t="str">
        <f t="shared" si="91"/>
        <v/>
      </c>
      <c r="Y461">
        <f t="shared" si="92"/>
        <v>1</v>
      </c>
      <c r="Z461" t="str">
        <f t="shared" si="93"/>
        <v/>
      </c>
    </row>
    <row r="462" spans="1:26" x14ac:dyDescent="0.25">
      <c r="A462" t="s">
        <v>486</v>
      </c>
      <c r="B462">
        <v>54819.34375</v>
      </c>
      <c r="C462">
        <v>52520</v>
      </c>
      <c r="D462">
        <v>53540</v>
      </c>
      <c r="E462">
        <v>53026</v>
      </c>
      <c r="F462">
        <v>52869</v>
      </c>
      <c r="G462">
        <v>52564</v>
      </c>
      <c r="H462">
        <v>52520</v>
      </c>
      <c r="I462">
        <v>52912</v>
      </c>
      <c r="J462">
        <v>52724</v>
      </c>
      <c r="L462" s="1" t="str">
        <f t="shared" si="94"/>
        <v>20JUL2025:05:00:00</v>
      </c>
      <c r="M462">
        <v>6</v>
      </c>
      <c r="N462">
        <f t="shared" si="88"/>
        <v>-2299.34375</v>
      </c>
      <c r="O462">
        <f t="shared" si="95"/>
        <v>-2299.34375</v>
      </c>
      <c r="P462" t="str">
        <f t="shared" si="96"/>
        <v/>
      </c>
      <c r="Q462">
        <f t="shared" si="97"/>
        <v>1</v>
      </c>
      <c r="R462" t="str">
        <f t="shared" si="98"/>
        <v/>
      </c>
      <c r="S462">
        <f t="shared" si="89"/>
        <v>4.1944021812555903</v>
      </c>
      <c r="V462">
        <f t="shared" si="99"/>
        <v>6</v>
      </c>
      <c r="W462">
        <f t="shared" si="90"/>
        <v>-2299.34375</v>
      </c>
      <c r="X462" t="str">
        <f t="shared" si="91"/>
        <v/>
      </c>
      <c r="Y462">
        <f t="shared" si="92"/>
        <v>1</v>
      </c>
      <c r="Z462" t="str">
        <f t="shared" si="93"/>
        <v/>
      </c>
    </row>
    <row r="463" spans="1:26" x14ac:dyDescent="0.25">
      <c r="A463" t="s">
        <v>487</v>
      </c>
      <c r="B463">
        <v>53906.847655999998</v>
      </c>
      <c r="C463">
        <v>51722</v>
      </c>
      <c r="D463">
        <v>52776</v>
      </c>
      <c r="E463">
        <v>52103</v>
      </c>
      <c r="F463">
        <v>51950</v>
      </c>
      <c r="G463">
        <v>51775</v>
      </c>
      <c r="H463">
        <v>51722</v>
      </c>
      <c r="I463">
        <v>52216</v>
      </c>
      <c r="J463">
        <v>51922</v>
      </c>
      <c r="L463" s="1" t="str">
        <f t="shared" si="94"/>
        <v>20JUL2025:06:00:00</v>
      </c>
      <c r="M463">
        <v>7</v>
      </c>
      <c r="N463">
        <f t="shared" si="88"/>
        <v>-2184.8476559999981</v>
      </c>
      <c r="O463">
        <f t="shared" si="95"/>
        <v>-2184.8476559999981</v>
      </c>
      <c r="P463" t="str">
        <f t="shared" si="96"/>
        <v/>
      </c>
      <c r="Q463">
        <f t="shared" si="97"/>
        <v>1</v>
      </c>
      <c r="R463" t="str">
        <f t="shared" si="98"/>
        <v/>
      </c>
      <c r="S463">
        <f t="shared" si="89"/>
        <v>4.0530057886937447</v>
      </c>
      <c r="V463">
        <f t="shared" si="99"/>
        <v>7</v>
      </c>
      <c r="W463">
        <f t="shared" si="90"/>
        <v>-2184.8476559999981</v>
      </c>
      <c r="X463" t="str">
        <f t="shared" si="91"/>
        <v/>
      </c>
      <c r="Y463">
        <f t="shared" si="92"/>
        <v>1</v>
      </c>
      <c r="Z463" t="str">
        <f t="shared" si="93"/>
        <v/>
      </c>
    </row>
    <row r="464" spans="1:26" x14ac:dyDescent="0.25">
      <c r="A464" t="s">
        <v>488</v>
      </c>
      <c r="B464">
        <v>53586.472655999998</v>
      </c>
      <c r="C464">
        <v>50945</v>
      </c>
      <c r="D464">
        <v>52241</v>
      </c>
      <c r="E464">
        <v>51403</v>
      </c>
      <c r="F464">
        <v>51288</v>
      </c>
      <c r="G464">
        <v>51006</v>
      </c>
      <c r="H464">
        <v>50945</v>
      </c>
      <c r="I464">
        <v>51582</v>
      </c>
      <c r="J464">
        <v>51229</v>
      </c>
      <c r="L464" s="1" t="str">
        <f t="shared" si="94"/>
        <v>20JUL2025:07:00:00</v>
      </c>
      <c r="M464">
        <v>8</v>
      </c>
      <c r="N464">
        <f t="shared" si="88"/>
        <v>-2641.4726559999981</v>
      </c>
      <c r="O464">
        <f t="shared" si="95"/>
        <v>-2641.4726559999981</v>
      </c>
      <c r="P464" t="str">
        <f t="shared" si="96"/>
        <v/>
      </c>
      <c r="Q464">
        <f t="shared" si="97"/>
        <v>1</v>
      </c>
      <c r="R464" t="str">
        <f t="shared" si="98"/>
        <v/>
      </c>
      <c r="S464">
        <f t="shared" si="89"/>
        <v>4.9293646793231058</v>
      </c>
      <c r="V464">
        <f t="shared" si="99"/>
        <v>8</v>
      </c>
      <c r="W464">
        <f t="shared" si="90"/>
        <v>-2641.4726559999981</v>
      </c>
      <c r="X464" t="str">
        <f t="shared" si="91"/>
        <v/>
      </c>
      <c r="Y464">
        <f t="shared" si="92"/>
        <v>1</v>
      </c>
      <c r="Z464" t="str">
        <f t="shared" si="93"/>
        <v/>
      </c>
    </row>
    <row r="465" spans="1:26" x14ac:dyDescent="0.25">
      <c r="A465" t="s">
        <v>489</v>
      </c>
      <c r="B465">
        <v>53887.1875</v>
      </c>
      <c r="C465">
        <v>51482</v>
      </c>
      <c r="D465">
        <v>53456</v>
      </c>
      <c r="E465">
        <v>52541</v>
      </c>
      <c r="F465">
        <v>51809</v>
      </c>
      <c r="G465">
        <v>51569</v>
      </c>
      <c r="H465">
        <v>51482</v>
      </c>
      <c r="I465">
        <v>52074</v>
      </c>
      <c r="J465">
        <v>51753</v>
      </c>
      <c r="L465" s="1" t="str">
        <f t="shared" si="94"/>
        <v>20JUL2025:08:00:00</v>
      </c>
      <c r="M465">
        <v>9</v>
      </c>
      <c r="N465">
        <f t="shared" si="88"/>
        <v>-2405.1875</v>
      </c>
      <c r="O465">
        <f t="shared" si="95"/>
        <v>-2405.1875</v>
      </c>
      <c r="P465" t="str">
        <f t="shared" si="96"/>
        <v/>
      </c>
      <c r="Q465">
        <f t="shared" si="97"/>
        <v>1</v>
      </c>
      <c r="R465" t="str">
        <f t="shared" si="98"/>
        <v/>
      </c>
      <c r="S465">
        <f t="shared" si="89"/>
        <v>4.4633754545085509</v>
      </c>
      <c r="V465">
        <f t="shared" si="99"/>
        <v>9</v>
      </c>
      <c r="W465">
        <f t="shared" si="90"/>
        <v>-2405.1875</v>
      </c>
      <c r="X465" t="str">
        <f t="shared" si="91"/>
        <v/>
      </c>
      <c r="Y465">
        <f t="shared" si="92"/>
        <v>1</v>
      </c>
      <c r="Z465" t="str">
        <f t="shared" si="93"/>
        <v/>
      </c>
    </row>
    <row r="466" spans="1:26" x14ac:dyDescent="0.25">
      <c r="A466" t="s">
        <v>490</v>
      </c>
      <c r="B466">
        <v>58906.332030999998</v>
      </c>
      <c r="C466">
        <v>55683</v>
      </c>
      <c r="D466">
        <v>58628</v>
      </c>
      <c r="E466">
        <v>57883</v>
      </c>
      <c r="F466">
        <v>56553</v>
      </c>
      <c r="G466">
        <v>55743</v>
      </c>
      <c r="H466">
        <v>55683</v>
      </c>
      <c r="I466">
        <v>55982</v>
      </c>
      <c r="J466">
        <v>55995</v>
      </c>
      <c r="L466" s="1" t="str">
        <f t="shared" si="94"/>
        <v>20JUL2025:09:00:00</v>
      </c>
      <c r="M466">
        <v>10</v>
      </c>
      <c r="N466">
        <f t="shared" si="88"/>
        <v>-3223.3320309999981</v>
      </c>
      <c r="O466">
        <f t="shared" si="95"/>
        <v>-3223.3320309999981</v>
      </c>
      <c r="P466" t="str">
        <f t="shared" si="96"/>
        <v/>
      </c>
      <c r="Q466">
        <f t="shared" si="97"/>
        <v>1</v>
      </c>
      <c r="R466" t="str">
        <f t="shared" si="98"/>
        <v/>
      </c>
      <c r="S466">
        <f t="shared" si="89"/>
        <v>5.4719618755139772</v>
      </c>
      <c r="V466">
        <f t="shared" si="99"/>
        <v>10</v>
      </c>
      <c r="W466">
        <f t="shared" si="90"/>
        <v>-3223.3320309999981</v>
      </c>
      <c r="X466" t="str">
        <f t="shared" si="91"/>
        <v/>
      </c>
      <c r="Y466">
        <f t="shared" si="92"/>
        <v>1</v>
      </c>
      <c r="Z466" t="str">
        <f t="shared" si="93"/>
        <v/>
      </c>
    </row>
    <row r="467" spans="1:26" x14ac:dyDescent="0.25">
      <c r="A467" t="s">
        <v>491</v>
      </c>
      <c r="B467">
        <v>64726.757812999997</v>
      </c>
      <c r="C467">
        <v>60437</v>
      </c>
      <c r="D467">
        <v>62584</v>
      </c>
      <c r="E467">
        <v>62247</v>
      </c>
      <c r="F467">
        <v>61090</v>
      </c>
      <c r="G467">
        <v>60281</v>
      </c>
      <c r="H467">
        <v>60437</v>
      </c>
      <c r="I467">
        <v>60356</v>
      </c>
      <c r="J467">
        <v>60533</v>
      </c>
      <c r="L467" s="1" t="str">
        <f t="shared" si="94"/>
        <v>20JUL2025:10:00:00</v>
      </c>
      <c r="M467">
        <v>11</v>
      </c>
      <c r="N467">
        <f t="shared" si="88"/>
        <v>-4289.7578129999965</v>
      </c>
      <c r="O467">
        <f t="shared" si="95"/>
        <v>-4289.7578129999965</v>
      </c>
      <c r="P467" t="str">
        <f t="shared" si="96"/>
        <v/>
      </c>
      <c r="Q467">
        <f t="shared" si="97"/>
        <v>1</v>
      </c>
      <c r="R467" t="str">
        <f t="shared" si="98"/>
        <v/>
      </c>
      <c r="S467">
        <f t="shared" si="89"/>
        <v>6.6274875460213822</v>
      </c>
      <c r="V467">
        <f t="shared" si="99"/>
        <v>11</v>
      </c>
      <c r="W467">
        <f t="shared" si="90"/>
        <v>-4289.7578129999965</v>
      </c>
      <c r="X467" t="str">
        <f t="shared" si="91"/>
        <v/>
      </c>
      <c r="Y467">
        <f t="shared" si="92"/>
        <v>1</v>
      </c>
      <c r="Z467" t="str">
        <f t="shared" si="93"/>
        <v/>
      </c>
    </row>
    <row r="468" spans="1:26" x14ac:dyDescent="0.25">
      <c r="A468" t="s">
        <v>492</v>
      </c>
      <c r="B468">
        <v>66571.515625</v>
      </c>
      <c r="C468">
        <v>64475</v>
      </c>
      <c r="D468">
        <v>65225</v>
      </c>
      <c r="E468">
        <v>64958</v>
      </c>
      <c r="F468">
        <v>64110</v>
      </c>
      <c r="G468">
        <v>64191</v>
      </c>
      <c r="H468">
        <v>64475</v>
      </c>
      <c r="I468">
        <v>64086</v>
      </c>
      <c r="J468">
        <v>64236</v>
      </c>
      <c r="L468" s="1" t="str">
        <f t="shared" si="94"/>
        <v>20JUL2025:11:00:00</v>
      </c>
      <c r="M468">
        <v>12</v>
      </c>
      <c r="N468">
        <f t="shared" si="88"/>
        <v>-2096.515625</v>
      </c>
      <c r="O468">
        <f t="shared" si="95"/>
        <v>-2096.515625</v>
      </c>
      <c r="P468" t="str">
        <f t="shared" si="96"/>
        <v/>
      </c>
      <c r="Q468">
        <f t="shared" si="97"/>
        <v>1</v>
      </c>
      <c r="R468" t="str">
        <f t="shared" si="98"/>
        <v/>
      </c>
      <c r="S468">
        <f t="shared" si="89"/>
        <v>3.1492682798597467</v>
      </c>
      <c r="V468">
        <f t="shared" si="99"/>
        <v>12</v>
      </c>
      <c r="W468">
        <f t="shared" si="90"/>
        <v>-2096.515625</v>
      </c>
      <c r="X468" t="str">
        <f t="shared" si="91"/>
        <v/>
      </c>
      <c r="Y468">
        <f t="shared" si="92"/>
        <v>1</v>
      </c>
      <c r="Z468" t="str">
        <f t="shared" si="93"/>
        <v/>
      </c>
    </row>
    <row r="469" spans="1:26" x14ac:dyDescent="0.25">
      <c r="A469" t="s">
        <v>493</v>
      </c>
      <c r="B469">
        <v>68584.8125</v>
      </c>
      <c r="C469">
        <v>68437</v>
      </c>
      <c r="D469">
        <v>68143</v>
      </c>
      <c r="E469">
        <v>68255</v>
      </c>
      <c r="F469">
        <v>67338</v>
      </c>
      <c r="G469">
        <v>67993</v>
      </c>
      <c r="H469">
        <v>68437</v>
      </c>
      <c r="I469">
        <v>67737</v>
      </c>
      <c r="J469">
        <v>67885</v>
      </c>
      <c r="L469" s="1" t="str">
        <f t="shared" si="94"/>
        <v>20JUL2025:12:00:00</v>
      </c>
      <c r="M469">
        <v>13</v>
      </c>
      <c r="N469">
        <f t="shared" si="88"/>
        <v>-147.8125</v>
      </c>
      <c r="O469">
        <f t="shared" si="95"/>
        <v>-147.8125</v>
      </c>
      <c r="P469" t="str">
        <f t="shared" si="96"/>
        <v/>
      </c>
      <c r="Q469">
        <f t="shared" si="97"/>
        <v>1</v>
      </c>
      <c r="R469" t="str">
        <f t="shared" si="98"/>
        <v/>
      </c>
      <c r="S469">
        <f t="shared" si="89"/>
        <v>0.21551783056926779</v>
      </c>
      <c r="V469">
        <f t="shared" si="99"/>
        <v>13</v>
      </c>
      <c r="W469">
        <f t="shared" si="90"/>
        <v>-147.8125</v>
      </c>
      <c r="X469" t="str">
        <f t="shared" si="91"/>
        <v/>
      </c>
      <c r="Y469">
        <f t="shared" si="92"/>
        <v>1</v>
      </c>
      <c r="Z469" t="str">
        <f t="shared" si="93"/>
        <v/>
      </c>
    </row>
    <row r="470" spans="1:26" x14ac:dyDescent="0.25">
      <c r="A470" t="s">
        <v>494</v>
      </c>
      <c r="B470">
        <v>71400.976563000004</v>
      </c>
      <c r="C470">
        <v>72130</v>
      </c>
      <c r="D470">
        <v>71491</v>
      </c>
      <c r="E470">
        <v>72134</v>
      </c>
      <c r="F470">
        <v>70990</v>
      </c>
      <c r="G470">
        <v>71555</v>
      </c>
      <c r="H470">
        <v>72130</v>
      </c>
      <c r="I470">
        <v>71072</v>
      </c>
      <c r="J470">
        <v>71501</v>
      </c>
      <c r="L470" s="1" t="str">
        <f t="shared" si="94"/>
        <v>20JUL2025:13:00:00</v>
      </c>
      <c r="M470">
        <v>14</v>
      </c>
      <c r="N470">
        <f t="shared" si="88"/>
        <v>729.02343699999619</v>
      </c>
      <c r="O470" t="str">
        <f t="shared" si="95"/>
        <v/>
      </c>
      <c r="P470">
        <f t="shared" si="96"/>
        <v>729.02343699999619</v>
      </c>
      <c r="Q470" t="str">
        <f t="shared" si="97"/>
        <v/>
      </c>
      <c r="R470">
        <f t="shared" si="98"/>
        <v>1</v>
      </c>
      <c r="S470">
        <f t="shared" si="89"/>
        <v>1.021027263341068</v>
      </c>
      <c r="V470">
        <f t="shared" si="99"/>
        <v>14</v>
      </c>
      <c r="W470" t="str">
        <f t="shared" si="90"/>
        <v/>
      </c>
      <c r="X470">
        <f t="shared" si="91"/>
        <v>729.02343699999619</v>
      </c>
      <c r="Y470" t="str">
        <f t="shared" si="92"/>
        <v/>
      </c>
      <c r="Z470">
        <f t="shared" si="93"/>
        <v>1</v>
      </c>
    </row>
    <row r="471" spans="1:26" x14ac:dyDescent="0.25">
      <c r="A471" t="s">
        <v>495</v>
      </c>
      <c r="B471">
        <v>74068.695313000004</v>
      </c>
      <c r="C471">
        <v>75326</v>
      </c>
      <c r="D471">
        <v>74092</v>
      </c>
      <c r="E471">
        <v>75195</v>
      </c>
      <c r="F471">
        <v>74072</v>
      </c>
      <c r="G471">
        <v>74638</v>
      </c>
      <c r="H471">
        <v>75326</v>
      </c>
      <c r="I471">
        <v>73725</v>
      </c>
      <c r="J471">
        <v>74479</v>
      </c>
      <c r="L471" s="1" t="str">
        <f t="shared" si="94"/>
        <v>20JUL2025:14:00:00</v>
      </c>
      <c r="M471">
        <v>15</v>
      </c>
      <c r="N471">
        <f t="shared" si="88"/>
        <v>1257.3046869999962</v>
      </c>
      <c r="O471" t="str">
        <f t="shared" si="95"/>
        <v/>
      </c>
      <c r="P471">
        <f t="shared" si="96"/>
        <v>1257.3046869999962</v>
      </c>
      <c r="Q471" t="str">
        <f t="shared" si="97"/>
        <v/>
      </c>
      <c r="R471">
        <f t="shared" si="98"/>
        <v>1</v>
      </c>
      <c r="S471">
        <f t="shared" si="89"/>
        <v>1.6974845873642965</v>
      </c>
      <c r="V471">
        <f t="shared" si="99"/>
        <v>15</v>
      </c>
      <c r="W471" t="str">
        <f t="shared" si="90"/>
        <v/>
      </c>
      <c r="X471">
        <f t="shared" si="91"/>
        <v>1257.3046869999962</v>
      </c>
      <c r="Y471" t="str">
        <f t="shared" si="92"/>
        <v/>
      </c>
      <c r="Z471">
        <f t="shared" si="93"/>
        <v>1</v>
      </c>
    </row>
    <row r="472" spans="1:26" x14ac:dyDescent="0.25">
      <c r="A472" t="s">
        <v>496</v>
      </c>
      <c r="B472">
        <v>76032.046875</v>
      </c>
      <c r="C472">
        <v>77783</v>
      </c>
      <c r="D472">
        <v>76664</v>
      </c>
      <c r="E472">
        <v>78239</v>
      </c>
      <c r="F472">
        <v>75996</v>
      </c>
      <c r="G472">
        <v>76939</v>
      </c>
      <c r="H472">
        <v>77783</v>
      </c>
      <c r="I472">
        <v>75706</v>
      </c>
      <c r="J472">
        <v>76651</v>
      </c>
      <c r="L472" s="1" t="str">
        <f t="shared" si="94"/>
        <v>20JUL2025:15:00:00</v>
      </c>
      <c r="M472">
        <v>16</v>
      </c>
      <c r="N472">
        <f t="shared" si="88"/>
        <v>1750.953125</v>
      </c>
      <c r="O472" t="str">
        <f t="shared" si="95"/>
        <v/>
      </c>
      <c r="P472">
        <f t="shared" si="96"/>
        <v>1750.953125</v>
      </c>
      <c r="Q472" t="str">
        <f t="shared" si="97"/>
        <v/>
      </c>
      <c r="R472">
        <f t="shared" si="98"/>
        <v>1</v>
      </c>
      <c r="S472">
        <f t="shared" si="89"/>
        <v>2.3029146221443217</v>
      </c>
      <c r="V472">
        <f t="shared" si="99"/>
        <v>16</v>
      </c>
      <c r="W472" t="str">
        <f t="shared" si="90"/>
        <v/>
      </c>
      <c r="X472">
        <f t="shared" si="91"/>
        <v>1750.953125</v>
      </c>
      <c r="Y472" t="str">
        <f t="shared" si="92"/>
        <v/>
      </c>
      <c r="Z472">
        <f t="shared" si="93"/>
        <v>1</v>
      </c>
    </row>
    <row r="473" spans="1:26" x14ac:dyDescent="0.25">
      <c r="A473" t="s">
        <v>497</v>
      </c>
      <c r="B473">
        <v>77232.125</v>
      </c>
      <c r="C473">
        <v>79318</v>
      </c>
      <c r="D473">
        <v>77530</v>
      </c>
      <c r="E473">
        <v>79231</v>
      </c>
      <c r="F473">
        <v>77304</v>
      </c>
      <c r="G473">
        <v>78466</v>
      </c>
      <c r="H473">
        <v>79318</v>
      </c>
      <c r="I473">
        <v>76844</v>
      </c>
      <c r="J473">
        <v>78029</v>
      </c>
      <c r="L473" s="1" t="str">
        <f t="shared" si="94"/>
        <v>20JUL2025:16:00:00</v>
      </c>
      <c r="M473">
        <v>17</v>
      </c>
      <c r="N473">
        <f t="shared" si="88"/>
        <v>2085.875</v>
      </c>
      <c r="O473" t="str">
        <f t="shared" si="95"/>
        <v/>
      </c>
      <c r="P473">
        <f t="shared" si="96"/>
        <v>2085.875</v>
      </c>
      <c r="Q473" t="str">
        <f t="shared" si="97"/>
        <v/>
      </c>
      <c r="R473">
        <f t="shared" si="98"/>
        <v>1</v>
      </c>
      <c r="S473">
        <f t="shared" si="89"/>
        <v>2.7007867516269943</v>
      </c>
      <c r="V473">
        <f t="shared" si="99"/>
        <v>17</v>
      </c>
      <c r="W473" t="str">
        <f t="shared" si="90"/>
        <v/>
      </c>
      <c r="X473">
        <f t="shared" si="91"/>
        <v>2085.875</v>
      </c>
      <c r="Y473" t="str">
        <f t="shared" si="92"/>
        <v/>
      </c>
      <c r="Z473">
        <f t="shared" si="93"/>
        <v>1</v>
      </c>
    </row>
    <row r="474" spans="1:26" x14ac:dyDescent="0.25">
      <c r="A474" t="s">
        <v>498</v>
      </c>
      <c r="B474">
        <v>77792.1875</v>
      </c>
      <c r="C474">
        <v>80152</v>
      </c>
      <c r="D474">
        <v>77549</v>
      </c>
      <c r="E474">
        <v>78801</v>
      </c>
      <c r="F474">
        <v>78061</v>
      </c>
      <c r="G474">
        <v>79174</v>
      </c>
      <c r="H474">
        <v>80152</v>
      </c>
      <c r="I474">
        <v>77505</v>
      </c>
      <c r="J474">
        <v>78785</v>
      </c>
      <c r="L474" s="1" t="str">
        <f t="shared" si="94"/>
        <v>20JUL2025:17:00:00</v>
      </c>
      <c r="M474">
        <v>18</v>
      </c>
      <c r="N474">
        <f t="shared" si="88"/>
        <v>2359.8125</v>
      </c>
      <c r="O474" t="str">
        <f t="shared" si="95"/>
        <v/>
      </c>
      <c r="P474">
        <f t="shared" si="96"/>
        <v>2359.8125</v>
      </c>
      <c r="Q474" t="str">
        <f t="shared" si="97"/>
        <v/>
      </c>
      <c r="R474">
        <f t="shared" si="98"/>
        <v>1</v>
      </c>
      <c r="S474">
        <f t="shared" si="89"/>
        <v>3.0334826360294853</v>
      </c>
      <c r="V474">
        <f t="shared" si="99"/>
        <v>18</v>
      </c>
      <c r="W474" t="str">
        <f t="shared" si="90"/>
        <v/>
      </c>
      <c r="X474">
        <f t="shared" si="91"/>
        <v>2359.8125</v>
      </c>
      <c r="Y474" t="str">
        <f t="shared" si="92"/>
        <v/>
      </c>
      <c r="Z474">
        <f t="shared" si="93"/>
        <v>1</v>
      </c>
    </row>
    <row r="475" spans="1:26" x14ac:dyDescent="0.25">
      <c r="A475" t="s">
        <v>499</v>
      </c>
      <c r="B475">
        <v>77730.835938000004</v>
      </c>
      <c r="C475">
        <v>80065</v>
      </c>
      <c r="D475">
        <v>77912</v>
      </c>
      <c r="E475">
        <v>78704</v>
      </c>
      <c r="F475">
        <v>78207</v>
      </c>
      <c r="G475">
        <v>79092</v>
      </c>
      <c r="H475">
        <v>80065</v>
      </c>
      <c r="I475">
        <v>77286</v>
      </c>
      <c r="J475">
        <v>78726</v>
      </c>
      <c r="L475" s="1" t="str">
        <f t="shared" si="94"/>
        <v>20JUL2025:18:00:00</v>
      </c>
      <c r="M475">
        <v>19</v>
      </c>
      <c r="N475">
        <f t="shared" si="88"/>
        <v>2334.1640619999962</v>
      </c>
      <c r="O475" t="str">
        <f t="shared" si="95"/>
        <v/>
      </c>
      <c r="P475">
        <f t="shared" si="96"/>
        <v>2334.1640619999962</v>
      </c>
      <c r="Q475" t="str">
        <f t="shared" si="97"/>
        <v/>
      </c>
      <c r="R475">
        <f t="shared" si="98"/>
        <v>1</v>
      </c>
      <c r="S475">
        <f t="shared" si="89"/>
        <v>3.0028804319842668</v>
      </c>
      <c r="V475">
        <f t="shared" si="99"/>
        <v>19</v>
      </c>
      <c r="W475" t="str">
        <f t="shared" si="90"/>
        <v/>
      </c>
      <c r="X475">
        <f t="shared" si="91"/>
        <v>2334.1640619999962</v>
      </c>
      <c r="Y475" t="str">
        <f t="shared" si="92"/>
        <v/>
      </c>
      <c r="Z475">
        <f t="shared" si="93"/>
        <v>1</v>
      </c>
    </row>
    <row r="476" spans="1:26" x14ac:dyDescent="0.25">
      <c r="A476" t="s">
        <v>500</v>
      </c>
      <c r="B476">
        <v>77264.09375</v>
      </c>
      <c r="C476">
        <v>78807</v>
      </c>
      <c r="D476">
        <v>76808</v>
      </c>
      <c r="E476">
        <v>77809</v>
      </c>
      <c r="F476">
        <v>77603</v>
      </c>
      <c r="G476">
        <v>77767</v>
      </c>
      <c r="H476">
        <v>78807</v>
      </c>
      <c r="I476">
        <v>75807</v>
      </c>
      <c r="J476">
        <v>77574</v>
      </c>
      <c r="L476" s="1" t="str">
        <f t="shared" si="94"/>
        <v>20JUL2025:19:00:00</v>
      </c>
      <c r="M476">
        <v>20</v>
      </c>
      <c r="N476">
        <f t="shared" si="88"/>
        <v>1542.90625</v>
      </c>
      <c r="O476" t="str">
        <f t="shared" si="95"/>
        <v/>
      </c>
      <c r="P476">
        <f t="shared" si="96"/>
        <v>1542.90625</v>
      </c>
      <c r="Q476" t="str">
        <f t="shared" si="97"/>
        <v/>
      </c>
      <c r="R476">
        <f t="shared" si="98"/>
        <v>1</v>
      </c>
      <c r="S476">
        <f t="shared" si="89"/>
        <v>1.9969253182368429</v>
      </c>
      <c r="V476">
        <f t="shared" si="99"/>
        <v>20</v>
      </c>
      <c r="W476" t="str">
        <f t="shared" si="90"/>
        <v/>
      </c>
      <c r="X476">
        <f t="shared" si="91"/>
        <v>1542.90625</v>
      </c>
      <c r="Y476" t="str">
        <f t="shared" si="92"/>
        <v/>
      </c>
      <c r="Z476">
        <f t="shared" si="93"/>
        <v>1</v>
      </c>
    </row>
    <row r="477" spans="1:26" x14ac:dyDescent="0.25">
      <c r="A477" t="s">
        <v>501</v>
      </c>
      <c r="B477">
        <v>75611.6875</v>
      </c>
      <c r="C477">
        <v>76481</v>
      </c>
      <c r="D477">
        <v>75648</v>
      </c>
      <c r="E477">
        <v>76190</v>
      </c>
      <c r="F477">
        <v>75703</v>
      </c>
      <c r="G477">
        <v>75207</v>
      </c>
      <c r="H477">
        <v>76481</v>
      </c>
      <c r="I477">
        <v>73536</v>
      </c>
      <c r="J477">
        <v>75281</v>
      </c>
      <c r="L477" s="1" t="str">
        <f t="shared" si="94"/>
        <v>20JUL2025:20:00:00</v>
      </c>
      <c r="M477">
        <v>21</v>
      </c>
      <c r="N477">
        <f t="shared" si="88"/>
        <v>869.3125</v>
      </c>
      <c r="O477" t="str">
        <f t="shared" si="95"/>
        <v/>
      </c>
      <c r="P477">
        <f t="shared" si="96"/>
        <v>869.3125</v>
      </c>
      <c r="Q477" t="str">
        <f t="shared" si="97"/>
        <v/>
      </c>
      <c r="R477">
        <f t="shared" si="98"/>
        <v>1</v>
      </c>
      <c r="S477">
        <f t="shared" si="89"/>
        <v>1.1497065185855031</v>
      </c>
      <c r="V477">
        <f t="shared" si="99"/>
        <v>21</v>
      </c>
      <c r="W477" t="str">
        <f t="shared" si="90"/>
        <v/>
      </c>
      <c r="X477">
        <f t="shared" si="91"/>
        <v>869.3125</v>
      </c>
      <c r="Y477" t="str">
        <f t="shared" si="92"/>
        <v/>
      </c>
      <c r="Z477">
        <f t="shared" si="93"/>
        <v>1</v>
      </c>
    </row>
    <row r="478" spans="1:26" x14ac:dyDescent="0.25">
      <c r="A478" t="s">
        <v>502</v>
      </c>
      <c r="B478">
        <v>73168.023438000004</v>
      </c>
      <c r="C478">
        <v>73648</v>
      </c>
      <c r="D478">
        <v>73563</v>
      </c>
      <c r="E478">
        <v>74003</v>
      </c>
      <c r="F478">
        <v>73203</v>
      </c>
      <c r="G478">
        <v>72327</v>
      </c>
      <c r="H478">
        <v>73648</v>
      </c>
      <c r="I478">
        <v>70945</v>
      </c>
      <c r="J478">
        <v>72582</v>
      </c>
      <c r="L478" s="1" t="str">
        <f t="shared" si="94"/>
        <v>20JUL2025:21:00:00</v>
      </c>
      <c r="M478">
        <v>22</v>
      </c>
      <c r="N478">
        <f t="shared" si="88"/>
        <v>479.97656199999619</v>
      </c>
      <c r="O478" t="str">
        <f t="shared" si="95"/>
        <v/>
      </c>
      <c r="P478">
        <f t="shared" si="96"/>
        <v>479.97656199999619</v>
      </c>
      <c r="Q478" t="str">
        <f t="shared" si="97"/>
        <v/>
      </c>
      <c r="R478">
        <f t="shared" si="98"/>
        <v>1</v>
      </c>
      <c r="S478">
        <f t="shared" si="89"/>
        <v>0.65599224831693226</v>
      </c>
      <c r="V478">
        <f t="shared" si="99"/>
        <v>22</v>
      </c>
      <c r="W478" t="str">
        <f t="shared" si="90"/>
        <v/>
      </c>
      <c r="X478">
        <f t="shared" si="91"/>
        <v>479.97656199999619</v>
      </c>
      <c r="Y478" t="str">
        <f t="shared" si="92"/>
        <v/>
      </c>
      <c r="Z478">
        <f t="shared" si="93"/>
        <v>1</v>
      </c>
    </row>
    <row r="479" spans="1:26" x14ac:dyDescent="0.25">
      <c r="A479" t="s">
        <v>503</v>
      </c>
      <c r="B479">
        <v>71350.554688000004</v>
      </c>
      <c r="C479">
        <v>71629</v>
      </c>
      <c r="D479">
        <v>72124</v>
      </c>
      <c r="E479">
        <v>72234</v>
      </c>
      <c r="F479">
        <v>71093</v>
      </c>
      <c r="G479">
        <v>70360</v>
      </c>
      <c r="H479">
        <v>71629</v>
      </c>
      <c r="I479">
        <v>69118</v>
      </c>
      <c r="J479">
        <v>70599</v>
      </c>
      <c r="L479" s="1" t="str">
        <f t="shared" si="94"/>
        <v>20JUL2025:22:00:00</v>
      </c>
      <c r="M479">
        <v>23</v>
      </c>
      <c r="N479">
        <f t="shared" si="88"/>
        <v>278.44531199999619</v>
      </c>
      <c r="O479" t="str">
        <f t="shared" si="95"/>
        <v/>
      </c>
      <c r="P479">
        <f t="shared" si="96"/>
        <v>278.44531199999619</v>
      </c>
      <c r="Q479" t="str">
        <f t="shared" si="97"/>
        <v/>
      </c>
      <c r="R479">
        <f t="shared" si="98"/>
        <v>1</v>
      </c>
      <c r="S479">
        <f t="shared" si="89"/>
        <v>0.39024968091358953</v>
      </c>
      <c r="V479">
        <f t="shared" si="99"/>
        <v>23</v>
      </c>
      <c r="W479" t="str">
        <f t="shared" si="90"/>
        <v/>
      </c>
      <c r="X479">
        <f t="shared" si="91"/>
        <v>278.44531199999619</v>
      </c>
      <c r="Y479" t="str">
        <f t="shared" si="92"/>
        <v/>
      </c>
      <c r="Z479">
        <f t="shared" si="93"/>
        <v>1</v>
      </c>
    </row>
    <row r="480" spans="1:26" x14ac:dyDescent="0.25">
      <c r="A480" t="s">
        <v>504</v>
      </c>
      <c r="B480">
        <v>68167.703125</v>
      </c>
      <c r="C480">
        <v>68155</v>
      </c>
      <c r="D480">
        <v>68440</v>
      </c>
      <c r="E480">
        <v>68077</v>
      </c>
      <c r="F480">
        <v>67492</v>
      </c>
      <c r="G480">
        <v>67048</v>
      </c>
      <c r="H480">
        <v>68155</v>
      </c>
      <c r="I480">
        <v>66098</v>
      </c>
      <c r="J480">
        <v>67246</v>
      </c>
      <c r="L480" s="1" t="str">
        <f t="shared" si="94"/>
        <v>20JUL2025:23:00:00</v>
      </c>
      <c r="M480">
        <v>24</v>
      </c>
      <c r="N480">
        <f t="shared" si="88"/>
        <v>-12.703125</v>
      </c>
      <c r="O480">
        <f t="shared" si="95"/>
        <v>-12.703125</v>
      </c>
      <c r="P480" t="str">
        <f t="shared" si="96"/>
        <v/>
      </c>
      <c r="Q480">
        <f t="shared" si="97"/>
        <v>1</v>
      </c>
      <c r="R480" t="str">
        <f t="shared" si="98"/>
        <v/>
      </c>
      <c r="S480">
        <f t="shared" si="89"/>
        <v>1.8635107855557515E-2</v>
      </c>
      <c r="V480">
        <f t="shared" si="99"/>
        <v>24</v>
      </c>
      <c r="W480">
        <f t="shared" si="90"/>
        <v>-12.703125</v>
      </c>
      <c r="X480" t="str">
        <f t="shared" si="91"/>
        <v/>
      </c>
      <c r="Y480">
        <f t="shared" si="92"/>
        <v>1</v>
      </c>
      <c r="Z480" t="str">
        <f t="shared" si="93"/>
        <v/>
      </c>
    </row>
    <row r="481" spans="1:26" x14ac:dyDescent="0.25">
      <c r="A481" t="s">
        <v>505</v>
      </c>
      <c r="B481">
        <v>64548.324219000002</v>
      </c>
      <c r="C481">
        <v>64206</v>
      </c>
      <c r="D481">
        <v>64709</v>
      </c>
      <c r="E481">
        <v>64158</v>
      </c>
      <c r="F481">
        <v>63621</v>
      </c>
      <c r="G481">
        <v>63423</v>
      </c>
      <c r="H481">
        <v>64206</v>
      </c>
      <c r="I481">
        <v>62549</v>
      </c>
      <c r="J481">
        <v>63491</v>
      </c>
      <c r="L481" s="1" t="str">
        <f t="shared" si="94"/>
        <v>21JUL2025:00:00:00</v>
      </c>
      <c r="M481">
        <v>1</v>
      </c>
      <c r="N481">
        <f t="shared" si="88"/>
        <v>-342.3242190000019</v>
      </c>
      <c r="O481">
        <f t="shared" si="95"/>
        <v>-342.3242190000019</v>
      </c>
      <c r="P481" t="str">
        <f t="shared" si="96"/>
        <v/>
      </c>
      <c r="Q481">
        <f t="shared" si="97"/>
        <v>1</v>
      </c>
      <c r="R481" t="str">
        <f t="shared" si="98"/>
        <v/>
      </c>
      <c r="S481">
        <f t="shared" si="89"/>
        <v>0.53033788737653653</v>
      </c>
      <c r="V481">
        <f t="shared" si="99"/>
        <v>1</v>
      </c>
      <c r="W481">
        <f t="shared" si="90"/>
        <v>-342.3242190000019</v>
      </c>
      <c r="X481" t="str">
        <f t="shared" si="91"/>
        <v/>
      </c>
      <c r="Y481">
        <f t="shared" si="92"/>
        <v>1</v>
      </c>
      <c r="Z481" t="str">
        <f t="shared" si="93"/>
        <v/>
      </c>
    </row>
    <row r="482" spans="1:26" x14ac:dyDescent="0.25">
      <c r="A482" t="s">
        <v>506</v>
      </c>
      <c r="B482">
        <v>61176.265625</v>
      </c>
      <c r="C482">
        <v>60577</v>
      </c>
      <c r="D482">
        <v>61278</v>
      </c>
      <c r="E482">
        <v>61029</v>
      </c>
      <c r="F482">
        <v>60401</v>
      </c>
      <c r="G482">
        <v>60577</v>
      </c>
      <c r="H482">
        <v>60959</v>
      </c>
      <c r="I482">
        <v>59733</v>
      </c>
      <c r="J482">
        <v>60332</v>
      </c>
      <c r="L482" s="1" t="str">
        <f t="shared" si="94"/>
        <v>21JUL2025:01:00:00</v>
      </c>
      <c r="M482">
        <v>2</v>
      </c>
      <c r="N482">
        <f t="shared" ref="N482:N545" si="100">C482-B482</f>
        <v>-599.265625</v>
      </c>
      <c r="O482">
        <f t="shared" si="95"/>
        <v>-599.265625</v>
      </c>
      <c r="P482" t="str">
        <f t="shared" si="96"/>
        <v/>
      </c>
      <c r="Q482">
        <f t="shared" si="97"/>
        <v>1</v>
      </c>
      <c r="R482" t="str">
        <f t="shared" si="98"/>
        <v/>
      </c>
      <c r="S482">
        <f t="shared" ref="S482:S545" si="101">ABS((B482-C482)/B482)*100</f>
        <v>0.97957209201587314</v>
      </c>
      <c r="V482">
        <f t="shared" si="99"/>
        <v>2</v>
      </c>
      <c r="W482">
        <f t="shared" ref="W482:W545" si="102">O482</f>
        <v>-599.265625</v>
      </c>
      <c r="X482" t="str">
        <f t="shared" ref="X482:X545" si="103">P482</f>
        <v/>
      </c>
      <c r="Y482">
        <f t="shared" ref="Y482:Y545" si="104">Q482</f>
        <v>1</v>
      </c>
      <c r="Z482" t="str">
        <f t="shared" ref="Z482:Z545" si="105">R482</f>
        <v/>
      </c>
    </row>
    <row r="483" spans="1:26" x14ac:dyDescent="0.25">
      <c r="A483" t="s">
        <v>507</v>
      </c>
      <c r="B483">
        <v>58221.101562999997</v>
      </c>
      <c r="C483">
        <v>57619</v>
      </c>
      <c r="D483">
        <v>58422</v>
      </c>
      <c r="E483">
        <v>58113</v>
      </c>
      <c r="F483">
        <v>57594</v>
      </c>
      <c r="G483">
        <v>57619</v>
      </c>
      <c r="H483">
        <v>57833</v>
      </c>
      <c r="I483">
        <v>56843</v>
      </c>
      <c r="J483">
        <v>57398</v>
      </c>
      <c r="L483" s="1" t="str">
        <f t="shared" si="94"/>
        <v>21JUL2025:02:00:00</v>
      </c>
      <c r="M483">
        <v>3</v>
      </c>
      <c r="N483">
        <f t="shared" si="100"/>
        <v>-602.10156299999653</v>
      </c>
      <c r="O483">
        <f t="shared" si="95"/>
        <v>-602.10156299999653</v>
      </c>
      <c r="P483" t="str">
        <f t="shared" si="96"/>
        <v/>
      </c>
      <c r="Q483">
        <f t="shared" si="97"/>
        <v>1</v>
      </c>
      <c r="R483" t="str">
        <f t="shared" si="98"/>
        <v/>
      </c>
      <c r="S483">
        <f t="shared" si="101"/>
        <v>1.0341638114635694</v>
      </c>
      <c r="V483">
        <f t="shared" si="99"/>
        <v>3</v>
      </c>
      <c r="W483">
        <f t="shared" si="102"/>
        <v>-602.10156299999653</v>
      </c>
      <c r="X483" t="str">
        <f t="shared" si="103"/>
        <v/>
      </c>
      <c r="Y483">
        <f t="shared" si="104"/>
        <v>1</v>
      </c>
      <c r="Z483" t="str">
        <f t="shared" si="105"/>
        <v/>
      </c>
    </row>
    <row r="484" spans="1:26" x14ac:dyDescent="0.25">
      <c r="A484" t="s">
        <v>508</v>
      </c>
      <c r="B484">
        <v>56346.0625</v>
      </c>
      <c r="C484">
        <v>55395</v>
      </c>
      <c r="D484">
        <v>56383</v>
      </c>
      <c r="E484">
        <v>56037</v>
      </c>
      <c r="F484">
        <v>55457</v>
      </c>
      <c r="G484">
        <v>55395</v>
      </c>
      <c r="H484">
        <v>55355</v>
      </c>
      <c r="I484">
        <v>54659</v>
      </c>
      <c r="J484">
        <v>55153</v>
      </c>
      <c r="L484" s="1" t="str">
        <f t="shared" si="94"/>
        <v>21JUL2025:03:00:00</v>
      </c>
      <c r="M484">
        <v>4</v>
      </c>
      <c r="N484">
        <f t="shared" si="100"/>
        <v>-951.0625</v>
      </c>
      <c r="O484">
        <f t="shared" si="95"/>
        <v>-951.0625</v>
      </c>
      <c r="P484" t="str">
        <f t="shared" si="96"/>
        <v/>
      </c>
      <c r="Q484">
        <f t="shared" si="97"/>
        <v>1</v>
      </c>
      <c r="R484" t="str">
        <f t="shared" si="98"/>
        <v/>
      </c>
      <c r="S484">
        <f t="shared" si="101"/>
        <v>1.6878952278164956</v>
      </c>
      <c r="V484">
        <f t="shared" si="99"/>
        <v>4</v>
      </c>
      <c r="W484">
        <f t="shared" si="102"/>
        <v>-951.0625</v>
      </c>
      <c r="X484" t="str">
        <f t="shared" si="103"/>
        <v/>
      </c>
      <c r="Y484">
        <f t="shared" si="104"/>
        <v>1</v>
      </c>
      <c r="Z484" t="str">
        <f t="shared" si="105"/>
        <v/>
      </c>
    </row>
    <row r="485" spans="1:26" x14ac:dyDescent="0.25">
      <c r="A485" t="s">
        <v>509</v>
      </c>
      <c r="B485">
        <v>55191.898437999997</v>
      </c>
      <c r="C485">
        <v>54111</v>
      </c>
      <c r="D485">
        <v>55120</v>
      </c>
      <c r="E485">
        <v>54689</v>
      </c>
      <c r="F485">
        <v>54371</v>
      </c>
      <c r="G485">
        <v>54111</v>
      </c>
      <c r="H485">
        <v>53976</v>
      </c>
      <c r="I485">
        <v>53377</v>
      </c>
      <c r="J485">
        <v>53888</v>
      </c>
      <c r="L485" s="1" t="str">
        <f t="shared" si="94"/>
        <v>21JUL2025:04:00:00</v>
      </c>
      <c r="M485">
        <v>5</v>
      </c>
      <c r="N485">
        <f t="shared" si="100"/>
        <v>-1080.8984379999965</v>
      </c>
      <c r="O485">
        <f t="shared" si="95"/>
        <v>-1080.8984379999965</v>
      </c>
      <c r="P485" t="str">
        <f t="shared" si="96"/>
        <v/>
      </c>
      <c r="Q485">
        <f t="shared" si="97"/>
        <v>1</v>
      </c>
      <c r="R485" t="str">
        <f t="shared" si="98"/>
        <v/>
      </c>
      <c r="S485">
        <f t="shared" si="101"/>
        <v>1.9584367789309283</v>
      </c>
      <c r="V485">
        <f t="shared" si="99"/>
        <v>5</v>
      </c>
      <c r="W485">
        <f t="shared" si="102"/>
        <v>-1080.8984379999965</v>
      </c>
      <c r="X485" t="str">
        <f t="shared" si="103"/>
        <v/>
      </c>
      <c r="Y485">
        <f t="shared" si="104"/>
        <v>1</v>
      </c>
      <c r="Z485" t="str">
        <f t="shared" si="105"/>
        <v/>
      </c>
    </row>
    <row r="486" spans="1:26" x14ac:dyDescent="0.25">
      <c r="A486" t="s">
        <v>510</v>
      </c>
      <c r="B486">
        <v>54723.984375</v>
      </c>
      <c r="C486">
        <v>53645</v>
      </c>
      <c r="D486">
        <v>54700</v>
      </c>
      <c r="E486">
        <v>54400</v>
      </c>
      <c r="F486">
        <v>54047</v>
      </c>
      <c r="G486">
        <v>53645</v>
      </c>
      <c r="H486">
        <v>53422</v>
      </c>
      <c r="I486">
        <v>52961</v>
      </c>
      <c r="J486">
        <v>53451</v>
      </c>
      <c r="L486" s="1" t="str">
        <f t="shared" si="94"/>
        <v>21JUL2025:05:00:00</v>
      </c>
      <c r="M486">
        <v>6</v>
      </c>
      <c r="N486">
        <f t="shared" si="100"/>
        <v>-1078.984375</v>
      </c>
      <c r="O486">
        <f t="shared" si="95"/>
        <v>-1078.984375</v>
      </c>
      <c r="P486" t="str">
        <f t="shared" si="96"/>
        <v/>
      </c>
      <c r="Q486">
        <f t="shared" si="97"/>
        <v>1</v>
      </c>
      <c r="R486" t="str">
        <f t="shared" si="98"/>
        <v/>
      </c>
      <c r="S486">
        <f t="shared" si="101"/>
        <v>1.9716846046994363</v>
      </c>
      <c r="V486">
        <f t="shared" si="99"/>
        <v>6</v>
      </c>
      <c r="W486">
        <f t="shared" si="102"/>
        <v>-1078.984375</v>
      </c>
      <c r="X486" t="str">
        <f t="shared" si="103"/>
        <v/>
      </c>
      <c r="Y486">
        <f t="shared" si="104"/>
        <v>1</v>
      </c>
      <c r="Z486" t="str">
        <f t="shared" si="105"/>
        <v/>
      </c>
    </row>
    <row r="487" spans="1:26" x14ac:dyDescent="0.25">
      <c r="A487" t="s">
        <v>511</v>
      </c>
      <c r="B487">
        <v>55343.710937999997</v>
      </c>
      <c r="C487">
        <v>54173</v>
      </c>
      <c r="D487">
        <v>55162</v>
      </c>
      <c r="E487">
        <v>54757</v>
      </c>
      <c r="F487">
        <v>54384</v>
      </c>
      <c r="G487">
        <v>54173</v>
      </c>
      <c r="H487">
        <v>53899</v>
      </c>
      <c r="I487">
        <v>53392</v>
      </c>
      <c r="J487">
        <v>53895</v>
      </c>
      <c r="L487" s="1" t="str">
        <f t="shared" si="94"/>
        <v>21JUL2025:06:00:00</v>
      </c>
      <c r="M487">
        <v>7</v>
      </c>
      <c r="N487">
        <f t="shared" si="100"/>
        <v>-1170.7109379999965</v>
      </c>
      <c r="O487">
        <f t="shared" si="95"/>
        <v>-1170.7109379999965</v>
      </c>
      <c r="P487" t="str">
        <f t="shared" si="96"/>
        <v/>
      </c>
      <c r="Q487">
        <f t="shared" si="97"/>
        <v>1</v>
      </c>
      <c r="R487" t="str">
        <f t="shared" si="98"/>
        <v/>
      </c>
      <c r="S487">
        <f t="shared" si="101"/>
        <v>2.1153459320996943</v>
      </c>
      <c r="V487">
        <f t="shared" si="99"/>
        <v>7</v>
      </c>
      <c r="W487">
        <f t="shared" si="102"/>
        <v>-1170.7109379999965</v>
      </c>
      <c r="X487" t="str">
        <f t="shared" si="103"/>
        <v/>
      </c>
      <c r="Y487">
        <f t="shared" si="104"/>
        <v>1</v>
      </c>
      <c r="Z487" t="str">
        <f t="shared" si="105"/>
        <v/>
      </c>
    </row>
    <row r="488" spans="1:26" x14ac:dyDescent="0.25">
      <c r="A488" t="s">
        <v>512</v>
      </c>
      <c r="B488">
        <v>56243.664062999997</v>
      </c>
      <c r="C488">
        <v>55146</v>
      </c>
      <c r="D488">
        <v>56384</v>
      </c>
      <c r="E488">
        <v>56353</v>
      </c>
      <c r="F488">
        <v>55460</v>
      </c>
      <c r="G488">
        <v>55146</v>
      </c>
      <c r="H488">
        <v>54826</v>
      </c>
      <c r="I488">
        <v>54463</v>
      </c>
      <c r="J488">
        <v>54922</v>
      </c>
      <c r="L488" s="1" t="str">
        <f t="shared" si="94"/>
        <v>21JUL2025:07:00:00</v>
      </c>
      <c r="M488">
        <v>8</v>
      </c>
      <c r="N488">
        <f t="shared" si="100"/>
        <v>-1097.6640629999965</v>
      </c>
      <c r="O488">
        <f t="shared" si="95"/>
        <v>-1097.6640629999965</v>
      </c>
      <c r="P488" t="str">
        <f t="shared" si="96"/>
        <v/>
      </c>
      <c r="Q488">
        <f t="shared" si="97"/>
        <v>1</v>
      </c>
      <c r="R488" t="str">
        <f t="shared" si="98"/>
        <v/>
      </c>
      <c r="S488">
        <f t="shared" si="101"/>
        <v>1.9516226072513239</v>
      </c>
      <c r="V488">
        <f t="shared" si="99"/>
        <v>8</v>
      </c>
      <c r="W488">
        <f t="shared" si="102"/>
        <v>-1097.6640629999965</v>
      </c>
      <c r="X488" t="str">
        <f t="shared" si="103"/>
        <v/>
      </c>
      <c r="Y488">
        <f t="shared" si="104"/>
        <v>1</v>
      </c>
      <c r="Z488" t="str">
        <f t="shared" si="105"/>
        <v/>
      </c>
    </row>
    <row r="489" spans="1:26" x14ac:dyDescent="0.25">
      <c r="A489" t="s">
        <v>513</v>
      </c>
      <c r="B489">
        <v>57304.082030999998</v>
      </c>
      <c r="C489">
        <v>56192</v>
      </c>
      <c r="D489">
        <v>57771</v>
      </c>
      <c r="E489">
        <v>57679</v>
      </c>
      <c r="F489">
        <v>56539</v>
      </c>
      <c r="G489">
        <v>56192</v>
      </c>
      <c r="H489">
        <v>55937</v>
      </c>
      <c r="I489">
        <v>55592</v>
      </c>
      <c r="J489">
        <v>56017</v>
      </c>
      <c r="L489" s="1" t="str">
        <f t="shared" si="94"/>
        <v>21JUL2025:08:00:00</v>
      </c>
      <c r="M489">
        <v>9</v>
      </c>
      <c r="N489">
        <f t="shared" si="100"/>
        <v>-1112.0820309999981</v>
      </c>
      <c r="O489">
        <f t="shared" si="95"/>
        <v>-1112.0820309999981</v>
      </c>
      <c r="P489" t="str">
        <f t="shared" si="96"/>
        <v/>
      </c>
      <c r="Q489">
        <f t="shared" si="97"/>
        <v>1</v>
      </c>
      <c r="R489" t="str">
        <f t="shared" si="98"/>
        <v/>
      </c>
      <c r="S489">
        <f t="shared" si="101"/>
        <v>1.9406680843406428</v>
      </c>
      <c r="V489">
        <f t="shared" si="99"/>
        <v>9</v>
      </c>
      <c r="W489">
        <f t="shared" si="102"/>
        <v>-1112.0820309999981</v>
      </c>
      <c r="X489" t="str">
        <f t="shared" si="103"/>
        <v/>
      </c>
      <c r="Y489">
        <f t="shared" si="104"/>
        <v>1</v>
      </c>
      <c r="Z489" t="str">
        <f t="shared" si="105"/>
        <v/>
      </c>
    </row>
    <row r="490" spans="1:26" x14ac:dyDescent="0.25">
      <c r="A490" t="s">
        <v>514</v>
      </c>
      <c r="B490">
        <v>61903.253905999998</v>
      </c>
      <c r="C490">
        <v>59853</v>
      </c>
      <c r="D490">
        <v>62085</v>
      </c>
      <c r="E490">
        <v>62217</v>
      </c>
      <c r="F490">
        <v>61142</v>
      </c>
      <c r="G490">
        <v>59853</v>
      </c>
      <c r="H490">
        <v>59871</v>
      </c>
      <c r="I490">
        <v>59285</v>
      </c>
      <c r="J490">
        <v>59994</v>
      </c>
      <c r="L490" s="1" t="str">
        <f t="shared" si="94"/>
        <v>21JUL2025:09:00:00</v>
      </c>
      <c r="M490">
        <v>10</v>
      </c>
      <c r="N490">
        <f t="shared" si="100"/>
        <v>-2050.2539059999981</v>
      </c>
      <c r="O490">
        <f t="shared" si="95"/>
        <v>-2050.2539059999981</v>
      </c>
      <c r="P490" t="str">
        <f t="shared" si="96"/>
        <v/>
      </c>
      <c r="Q490">
        <f t="shared" si="97"/>
        <v>1</v>
      </c>
      <c r="R490" t="str">
        <f t="shared" si="98"/>
        <v/>
      </c>
      <c r="S490">
        <f t="shared" si="101"/>
        <v>3.3120292983520794</v>
      </c>
      <c r="V490">
        <f t="shared" si="99"/>
        <v>10</v>
      </c>
      <c r="W490">
        <f t="shared" si="102"/>
        <v>-2050.2539059999981</v>
      </c>
      <c r="X490" t="str">
        <f t="shared" si="103"/>
        <v/>
      </c>
      <c r="Y490">
        <f t="shared" si="104"/>
        <v>1</v>
      </c>
      <c r="Z490" t="str">
        <f t="shared" si="105"/>
        <v/>
      </c>
    </row>
    <row r="491" spans="1:26" x14ac:dyDescent="0.25">
      <c r="A491" t="s">
        <v>515</v>
      </c>
      <c r="B491">
        <v>66823.976563000004</v>
      </c>
      <c r="C491">
        <v>64084</v>
      </c>
      <c r="D491">
        <v>66158</v>
      </c>
      <c r="E491">
        <v>66131</v>
      </c>
      <c r="F491">
        <v>65894</v>
      </c>
      <c r="G491">
        <v>64084</v>
      </c>
      <c r="H491">
        <v>64557</v>
      </c>
      <c r="I491">
        <v>63510</v>
      </c>
      <c r="J491">
        <v>64480</v>
      </c>
      <c r="L491" s="1" t="str">
        <f t="shared" si="94"/>
        <v>21JUL2025:10:00:00</v>
      </c>
      <c r="M491">
        <v>11</v>
      </c>
      <c r="N491">
        <f t="shared" si="100"/>
        <v>-2739.9765630000038</v>
      </c>
      <c r="O491">
        <f t="shared" si="95"/>
        <v>-2739.9765630000038</v>
      </c>
      <c r="P491" t="str">
        <f t="shared" si="96"/>
        <v/>
      </c>
      <c r="Q491">
        <f t="shared" si="97"/>
        <v>1</v>
      </c>
      <c r="R491" t="str">
        <f t="shared" si="98"/>
        <v/>
      </c>
      <c r="S491">
        <f t="shared" si="101"/>
        <v>4.1002896025153808</v>
      </c>
      <c r="V491">
        <f t="shared" si="99"/>
        <v>11</v>
      </c>
      <c r="W491">
        <f t="shared" si="102"/>
        <v>-2739.9765630000038</v>
      </c>
      <c r="X491" t="str">
        <f t="shared" si="103"/>
        <v/>
      </c>
      <c r="Y491">
        <f t="shared" si="104"/>
        <v>1</v>
      </c>
      <c r="Z491" t="str">
        <f t="shared" si="105"/>
        <v/>
      </c>
    </row>
    <row r="492" spans="1:26" x14ac:dyDescent="0.25">
      <c r="A492" t="s">
        <v>516</v>
      </c>
      <c r="B492">
        <v>70346.898438000004</v>
      </c>
      <c r="C492">
        <v>68043</v>
      </c>
      <c r="D492">
        <v>68980</v>
      </c>
      <c r="E492">
        <v>69066</v>
      </c>
      <c r="F492">
        <v>68849</v>
      </c>
      <c r="G492">
        <v>68043</v>
      </c>
      <c r="H492">
        <v>68897</v>
      </c>
      <c r="I492">
        <v>67491</v>
      </c>
      <c r="J492">
        <v>68300</v>
      </c>
      <c r="L492" s="1" t="str">
        <f t="shared" si="94"/>
        <v>21JUL2025:11:00:00</v>
      </c>
      <c r="M492">
        <v>12</v>
      </c>
      <c r="N492">
        <f t="shared" si="100"/>
        <v>-2303.8984380000038</v>
      </c>
      <c r="O492">
        <f t="shared" si="95"/>
        <v>-2303.8984380000038</v>
      </c>
      <c r="P492" t="str">
        <f t="shared" si="96"/>
        <v/>
      </c>
      <c r="Q492">
        <f t="shared" si="97"/>
        <v>1</v>
      </c>
      <c r="R492" t="str">
        <f t="shared" si="98"/>
        <v/>
      </c>
      <c r="S492">
        <f t="shared" si="101"/>
        <v>3.2750533273766673</v>
      </c>
      <c r="V492">
        <f t="shared" si="99"/>
        <v>12</v>
      </c>
      <c r="W492">
        <f t="shared" si="102"/>
        <v>-2303.8984380000038</v>
      </c>
      <c r="X492" t="str">
        <f t="shared" si="103"/>
        <v/>
      </c>
      <c r="Y492">
        <f t="shared" si="104"/>
        <v>1</v>
      </c>
      <c r="Z492" t="str">
        <f t="shared" si="105"/>
        <v/>
      </c>
    </row>
    <row r="493" spans="1:26" x14ac:dyDescent="0.25">
      <c r="A493" t="s">
        <v>517</v>
      </c>
      <c r="B493">
        <v>73153.960938000004</v>
      </c>
      <c r="C493">
        <v>71828</v>
      </c>
      <c r="D493">
        <v>71950</v>
      </c>
      <c r="E493">
        <v>72221</v>
      </c>
      <c r="F493">
        <v>71812</v>
      </c>
      <c r="G493">
        <v>71828</v>
      </c>
      <c r="H493">
        <v>73039</v>
      </c>
      <c r="I493">
        <v>71228</v>
      </c>
      <c r="J493">
        <v>71977</v>
      </c>
      <c r="L493" s="1" t="str">
        <f t="shared" si="94"/>
        <v>21JUL2025:12:00:00</v>
      </c>
      <c r="M493">
        <v>13</v>
      </c>
      <c r="N493">
        <f t="shared" si="100"/>
        <v>-1325.9609380000038</v>
      </c>
      <c r="O493">
        <f t="shared" si="95"/>
        <v>-1325.9609380000038</v>
      </c>
      <c r="P493" t="str">
        <f t="shared" si="96"/>
        <v/>
      </c>
      <c r="Q493">
        <f t="shared" si="97"/>
        <v>1</v>
      </c>
      <c r="R493" t="str">
        <f t="shared" si="98"/>
        <v/>
      </c>
      <c r="S493">
        <f t="shared" si="101"/>
        <v>1.8125620554214312</v>
      </c>
      <c r="V493">
        <f t="shared" si="99"/>
        <v>13</v>
      </c>
      <c r="W493">
        <f t="shared" si="102"/>
        <v>-1325.9609380000038</v>
      </c>
      <c r="X493" t="str">
        <f t="shared" si="103"/>
        <v/>
      </c>
      <c r="Y493">
        <f t="shared" si="104"/>
        <v>1</v>
      </c>
      <c r="Z493" t="str">
        <f t="shared" si="105"/>
        <v/>
      </c>
    </row>
    <row r="494" spans="1:26" x14ac:dyDescent="0.25">
      <c r="A494" t="s">
        <v>518</v>
      </c>
      <c r="B494">
        <v>76406.0625</v>
      </c>
      <c r="C494">
        <v>75399</v>
      </c>
      <c r="D494">
        <v>75498</v>
      </c>
      <c r="E494">
        <v>75811</v>
      </c>
      <c r="F494">
        <v>75419</v>
      </c>
      <c r="G494">
        <v>75399</v>
      </c>
      <c r="H494">
        <v>76830</v>
      </c>
      <c r="I494">
        <v>74654</v>
      </c>
      <c r="J494">
        <v>75585</v>
      </c>
      <c r="L494" s="1" t="str">
        <f t="shared" si="94"/>
        <v>21JUL2025:13:00:00</v>
      </c>
      <c r="M494">
        <v>14</v>
      </c>
      <c r="N494">
        <f t="shared" si="100"/>
        <v>-1007.0625</v>
      </c>
      <c r="O494">
        <f t="shared" si="95"/>
        <v>-1007.0625</v>
      </c>
      <c r="P494" t="str">
        <f t="shared" si="96"/>
        <v/>
      </c>
      <c r="Q494">
        <f t="shared" si="97"/>
        <v>1</v>
      </c>
      <c r="R494" t="str">
        <f t="shared" si="98"/>
        <v/>
      </c>
      <c r="S494">
        <f t="shared" si="101"/>
        <v>1.3180400442700473</v>
      </c>
      <c r="V494">
        <f t="shared" si="99"/>
        <v>14</v>
      </c>
      <c r="W494">
        <f t="shared" si="102"/>
        <v>-1007.0625</v>
      </c>
      <c r="X494" t="str">
        <f t="shared" si="103"/>
        <v/>
      </c>
      <c r="Y494">
        <f t="shared" si="104"/>
        <v>1</v>
      </c>
      <c r="Z494" t="str">
        <f t="shared" si="105"/>
        <v/>
      </c>
    </row>
    <row r="495" spans="1:26" x14ac:dyDescent="0.25">
      <c r="A495" t="s">
        <v>519</v>
      </c>
      <c r="B495">
        <v>78841.570313000004</v>
      </c>
      <c r="C495">
        <v>78549</v>
      </c>
      <c r="D495">
        <v>78598</v>
      </c>
      <c r="E495">
        <v>79339</v>
      </c>
      <c r="F495">
        <v>78566</v>
      </c>
      <c r="G495">
        <v>78549</v>
      </c>
      <c r="H495">
        <v>80205</v>
      </c>
      <c r="I495">
        <v>77559</v>
      </c>
      <c r="J495">
        <v>78737</v>
      </c>
      <c r="L495" s="1" t="str">
        <f t="shared" si="94"/>
        <v>21JUL2025:14:00:00</v>
      </c>
      <c r="M495">
        <v>15</v>
      </c>
      <c r="N495">
        <f t="shared" si="100"/>
        <v>-292.57031300000381</v>
      </c>
      <c r="O495">
        <f t="shared" si="95"/>
        <v>-292.57031300000381</v>
      </c>
      <c r="P495" t="str">
        <f t="shared" si="96"/>
        <v/>
      </c>
      <c r="Q495">
        <f t="shared" si="97"/>
        <v>1</v>
      </c>
      <c r="R495" t="str">
        <f t="shared" si="98"/>
        <v/>
      </c>
      <c r="S495">
        <f t="shared" si="101"/>
        <v>0.37108635944020835</v>
      </c>
      <c r="V495">
        <f t="shared" si="99"/>
        <v>15</v>
      </c>
      <c r="W495">
        <f t="shared" si="102"/>
        <v>-292.57031300000381</v>
      </c>
      <c r="X495" t="str">
        <f t="shared" si="103"/>
        <v/>
      </c>
      <c r="Y495">
        <f t="shared" si="104"/>
        <v>1</v>
      </c>
      <c r="Z495" t="str">
        <f t="shared" si="105"/>
        <v/>
      </c>
    </row>
    <row r="496" spans="1:26" x14ac:dyDescent="0.25">
      <c r="A496" t="s">
        <v>520</v>
      </c>
      <c r="B496">
        <v>79298.320313000004</v>
      </c>
      <c r="C496">
        <v>80705</v>
      </c>
      <c r="D496">
        <v>80638</v>
      </c>
      <c r="E496">
        <v>81591</v>
      </c>
      <c r="F496">
        <v>80169</v>
      </c>
      <c r="G496">
        <v>80705</v>
      </c>
      <c r="H496">
        <v>82416</v>
      </c>
      <c r="I496">
        <v>79566</v>
      </c>
      <c r="J496">
        <v>80735</v>
      </c>
      <c r="L496" s="1" t="str">
        <f t="shared" si="94"/>
        <v>21JUL2025:15:00:00</v>
      </c>
      <c r="M496">
        <v>16</v>
      </c>
      <c r="N496">
        <f t="shared" si="100"/>
        <v>1406.6796869999962</v>
      </c>
      <c r="O496" t="str">
        <f t="shared" si="95"/>
        <v/>
      </c>
      <c r="P496">
        <f t="shared" si="96"/>
        <v>1406.6796869999962</v>
      </c>
      <c r="Q496" t="str">
        <f t="shared" si="97"/>
        <v/>
      </c>
      <c r="R496">
        <f t="shared" si="98"/>
        <v>1</v>
      </c>
      <c r="S496">
        <f t="shared" si="101"/>
        <v>1.7739085537343819</v>
      </c>
      <c r="V496">
        <f t="shared" si="99"/>
        <v>16</v>
      </c>
      <c r="W496" t="str">
        <f t="shared" si="102"/>
        <v/>
      </c>
      <c r="X496">
        <f t="shared" si="103"/>
        <v>1406.6796869999962</v>
      </c>
      <c r="Y496" t="str">
        <f t="shared" si="104"/>
        <v/>
      </c>
      <c r="Z496">
        <f t="shared" si="105"/>
        <v>1</v>
      </c>
    </row>
    <row r="497" spans="1:26" x14ac:dyDescent="0.25">
      <c r="A497" t="s">
        <v>521</v>
      </c>
      <c r="B497">
        <v>79226.25</v>
      </c>
      <c r="C497">
        <v>81908</v>
      </c>
      <c r="D497">
        <v>81484</v>
      </c>
      <c r="E497">
        <v>82336</v>
      </c>
      <c r="F497">
        <v>80958</v>
      </c>
      <c r="G497">
        <v>81908</v>
      </c>
      <c r="H497">
        <v>83418</v>
      </c>
      <c r="I497">
        <v>80732</v>
      </c>
      <c r="J497">
        <v>81774</v>
      </c>
      <c r="L497" s="1" t="str">
        <f t="shared" si="94"/>
        <v>21JUL2025:16:00:00</v>
      </c>
      <c r="M497">
        <v>17</v>
      </c>
      <c r="N497">
        <f t="shared" si="100"/>
        <v>2681.75</v>
      </c>
      <c r="O497" t="str">
        <f t="shared" si="95"/>
        <v/>
      </c>
      <c r="P497">
        <f t="shared" si="96"/>
        <v>2681.75</v>
      </c>
      <c r="Q497" t="str">
        <f t="shared" si="97"/>
        <v/>
      </c>
      <c r="R497">
        <f t="shared" si="98"/>
        <v>1</v>
      </c>
      <c r="S497">
        <f t="shared" si="101"/>
        <v>3.3849260819488491</v>
      </c>
      <c r="V497">
        <f t="shared" si="99"/>
        <v>17</v>
      </c>
      <c r="W497" t="str">
        <f t="shared" si="102"/>
        <v/>
      </c>
      <c r="X497">
        <f t="shared" si="103"/>
        <v>2681.75</v>
      </c>
      <c r="Y497" t="str">
        <f t="shared" si="104"/>
        <v/>
      </c>
      <c r="Z497">
        <f t="shared" si="105"/>
        <v>1</v>
      </c>
    </row>
    <row r="498" spans="1:26" x14ac:dyDescent="0.25">
      <c r="A498" t="s">
        <v>522</v>
      </c>
      <c r="B498">
        <v>79757.09375</v>
      </c>
      <c r="C498">
        <v>82522</v>
      </c>
      <c r="D498">
        <v>81793</v>
      </c>
      <c r="E498">
        <v>82923</v>
      </c>
      <c r="F498">
        <v>81556</v>
      </c>
      <c r="G498">
        <v>82522</v>
      </c>
      <c r="H498">
        <v>83722</v>
      </c>
      <c r="I498">
        <v>81378</v>
      </c>
      <c r="J498">
        <v>82307</v>
      </c>
      <c r="L498" s="1" t="str">
        <f t="shared" si="94"/>
        <v>21JUL2025:17:00:00</v>
      </c>
      <c r="M498">
        <v>18</v>
      </c>
      <c r="N498">
        <f t="shared" si="100"/>
        <v>2764.90625</v>
      </c>
      <c r="O498" t="str">
        <f t="shared" si="95"/>
        <v/>
      </c>
      <c r="P498">
        <f t="shared" si="96"/>
        <v>2764.90625</v>
      </c>
      <c r="Q498" t="str">
        <f t="shared" si="97"/>
        <v/>
      </c>
      <c r="R498">
        <f t="shared" si="98"/>
        <v>1</v>
      </c>
      <c r="S498">
        <f t="shared" si="101"/>
        <v>3.4666587258891943</v>
      </c>
      <c r="V498">
        <f t="shared" si="99"/>
        <v>18</v>
      </c>
      <c r="W498" t="str">
        <f t="shared" si="102"/>
        <v/>
      </c>
      <c r="X498">
        <f t="shared" si="103"/>
        <v>2764.90625</v>
      </c>
      <c r="Y498" t="str">
        <f t="shared" si="104"/>
        <v/>
      </c>
      <c r="Z498">
        <f t="shared" si="105"/>
        <v>1</v>
      </c>
    </row>
    <row r="499" spans="1:26" x14ac:dyDescent="0.25">
      <c r="A499" t="s">
        <v>523</v>
      </c>
      <c r="B499">
        <v>79626.242188000004</v>
      </c>
      <c r="C499">
        <v>82155</v>
      </c>
      <c r="D499">
        <v>81420</v>
      </c>
      <c r="E499">
        <v>82535</v>
      </c>
      <c r="F499">
        <v>81206</v>
      </c>
      <c r="G499">
        <v>82155</v>
      </c>
      <c r="H499">
        <v>83115</v>
      </c>
      <c r="I499">
        <v>81004</v>
      </c>
      <c r="J499">
        <v>81891</v>
      </c>
      <c r="L499" s="1" t="str">
        <f t="shared" si="94"/>
        <v>21JUL2025:18:00:00</v>
      </c>
      <c r="M499">
        <v>19</v>
      </c>
      <c r="N499">
        <f t="shared" si="100"/>
        <v>2528.7578119999962</v>
      </c>
      <c r="O499" t="str">
        <f t="shared" si="95"/>
        <v/>
      </c>
      <c r="P499">
        <f t="shared" si="96"/>
        <v>2528.7578119999962</v>
      </c>
      <c r="Q499" t="str">
        <f t="shared" si="97"/>
        <v/>
      </c>
      <c r="R499">
        <f t="shared" si="98"/>
        <v>1</v>
      </c>
      <c r="S499">
        <f t="shared" si="101"/>
        <v>3.1757844430602677</v>
      </c>
      <c r="V499">
        <f t="shared" si="99"/>
        <v>19</v>
      </c>
      <c r="W499" t="str">
        <f t="shared" si="102"/>
        <v/>
      </c>
      <c r="X499">
        <f t="shared" si="103"/>
        <v>2528.7578119999962</v>
      </c>
      <c r="Y499" t="str">
        <f t="shared" si="104"/>
        <v/>
      </c>
      <c r="Z499">
        <f t="shared" si="105"/>
        <v>1</v>
      </c>
    </row>
    <row r="500" spans="1:26" x14ac:dyDescent="0.25">
      <c r="A500" t="s">
        <v>524</v>
      </c>
      <c r="B500">
        <v>79271.78125</v>
      </c>
      <c r="C500">
        <v>80772</v>
      </c>
      <c r="D500">
        <v>80555</v>
      </c>
      <c r="E500">
        <v>81653</v>
      </c>
      <c r="F500">
        <v>80564</v>
      </c>
      <c r="G500">
        <v>80772</v>
      </c>
      <c r="H500">
        <v>81605</v>
      </c>
      <c r="I500">
        <v>79377</v>
      </c>
      <c r="J500">
        <v>80593</v>
      </c>
      <c r="L500" s="1" t="str">
        <f t="shared" si="94"/>
        <v>21JUL2025:19:00:00</v>
      </c>
      <c r="M500">
        <v>20</v>
      </c>
      <c r="N500">
        <f t="shared" si="100"/>
        <v>1500.21875</v>
      </c>
      <c r="O500" t="str">
        <f t="shared" si="95"/>
        <v/>
      </c>
      <c r="P500">
        <f t="shared" si="96"/>
        <v>1500.21875</v>
      </c>
      <c r="Q500" t="str">
        <f t="shared" si="97"/>
        <v/>
      </c>
      <c r="R500">
        <f t="shared" si="98"/>
        <v>1</v>
      </c>
      <c r="S500">
        <f t="shared" si="101"/>
        <v>1.8925003656329473</v>
      </c>
      <c r="V500">
        <f t="shared" si="99"/>
        <v>20</v>
      </c>
      <c r="W500" t="str">
        <f t="shared" si="102"/>
        <v/>
      </c>
      <c r="X500">
        <f t="shared" si="103"/>
        <v>1500.21875</v>
      </c>
      <c r="Y500" t="str">
        <f t="shared" si="104"/>
        <v/>
      </c>
      <c r="Z500">
        <f t="shared" si="105"/>
        <v>1</v>
      </c>
    </row>
    <row r="501" spans="1:26" x14ac:dyDescent="0.25">
      <c r="A501" t="s">
        <v>525</v>
      </c>
      <c r="B501">
        <v>78347.875</v>
      </c>
      <c r="C501">
        <v>78008</v>
      </c>
      <c r="D501">
        <v>78889</v>
      </c>
      <c r="E501">
        <v>79700</v>
      </c>
      <c r="F501">
        <v>78720</v>
      </c>
      <c r="G501">
        <v>78008</v>
      </c>
      <c r="H501">
        <v>78981</v>
      </c>
      <c r="I501">
        <v>76524</v>
      </c>
      <c r="J501">
        <v>78077</v>
      </c>
      <c r="L501" s="1" t="str">
        <f t="shared" si="94"/>
        <v>21JUL2025:20:00:00</v>
      </c>
      <c r="M501">
        <v>21</v>
      </c>
      <c r="N501">
        <f t="shared" si="100"/>
        <v>-339.875</v>
      </c>
      <c r="O501">
        <f t="shared" si="95"/>
        <v>-339.875</v>
      </c>
      <c r="P501" t="str">
        <f t="shared" si="96"/>
        <v/>
      </c>
      <c r="Q501">
        <f t="shared" si="97"/>
        <v>1</v>
      </c>
      <c r="R501" t="str">
        <f t="shared" si="98"/>
        <v/>
      </c>
      <c r="S501">
        <f t="shared" si="101"/>
        <v>0.43380244837527498</v>
      </c>
      <c r="V501">
        <f t="shared" si="99"/>
        <v>21</v>
      </c>
      <c r="W501">
        <f t="shared" si="102"/>
        <v>-339.875</v>
      </c>
      <c r="X501" t="str">
        <f t="shared" si="103"/>
        <v/>
      </c>
      <c r="Y501">
        <f t="shared" si="104"/>
        <v>1</v>
      </c>
      <c r="Z501" t="str">
        <f t="shared" si="105"/>
        <v/>
      </c>
    </row>
    <row r="502" spans="1:26" x14ac:dyDescent="0.25">
      <c r="A502" t="s">
        <v>526</v>
      </c>
      <c r="B502">
        <v>76476.109375</v>
      </c>
      <c r="C502">
        <v>74637</v>
      </c>
      <c r="D502">
        <v>76263</v>
      </c>
      <c r="E502">
        <v>77096</v>
      </c>
      <c r="F502">
        <v>75860</v>
      </c>
      <c r="G502">
        <v>74637</v>
      </c>
      <c r="H502">
        <v>75874</v>
      </c>
      <c r="I502">
        <v>73198</v>
      </c>
      <c r="J502">
        <v>74909</v>
      </c>
      <c r="L502" s="1" t="str">
        <f t="shared" si="94"/>
        <v>21JUL2025:21:00:00</v>
      </c>
      <c r="M502">
        <v>22</v>
      </c>
      <c r="N502">
        <f t="shared" si="100"/>
        <v>-1839.109375</v>
      </c>
      <c r="O502">
        <f t="shared" si="95"/>
        <v>-1839.109375</v>
      </c>
      <c r="P502" t="str">
        <f t="shared" si="96"/>
        <v/>
      </c>
      <c r="Q502">
        <f t="shared" si="97"/>
        <v>1</v>
      </c>
      <c r="R502" t="str">
        <f t="shared" si="98"/>
        <v/>
      </c>
      <c r="S502">
        <f t="shared" si="101"/>
        <v>2.404815556165314</v>
      </c>
      <c r="V502">
        <f t="shared" si="99"/>
        <v>22</v>
      </c>
      <c r="W502">
        <f t="shared" si="102"/>
        <v>-1839.109375</v>
      </c>
      <c r="X502" t="str">
        <f t="shared" si="103"/>
        <v/>
      </c>
      <c r="Y502">
        <f t="shared" si="104"/>
        <v>1</v>
      </c>
      <c r="Z502" t="str">
        <f t="shared" si="105"/>
        <v/>
      </c>
    </row>
    <row r="503" spans="1:26" x14ac:dyDescent="0.25">
      <c r="A503" t="s">
        <v>527</v>
      </c>
      <c r="B503">
        <v>74121.265625</v>
      </c>
      <c r="C503">
        <v>72261</v>
      </c>
      <c r="D503">
        <v>74494</v>
      </c>
      <c r="E503">
        <v>74847</v>
      </c>
      <c r="F503">
        <v>73345</v>
      </c>
      <c r="G503">
        <v>72261</v>
      </c>
      <c r="H503">
        <v>73586</v>
      </c>
      <c r="I503">
        <v>70849</v>
      </c>
      <c r="J503">
        <v>72530</v>
      </c>
      <c r="L503" s="1" t="str">
        <f t="shared" si="94"/>
        <v>21JUL2025:22:00:00</v>
      </c>
      <c r="M503">
        <v>23</v>
      </c>
      <c r="N503">
        <f t="shared" si="100"/>
        <v>-1860.265625</v>
      </c>
      <c r="O503">
        <f t="shared" si="95"/>
        <v>-1860.265625</v>
      </c>
      <c r="P503" t="str">
        <f t="shared" si="96"/>
        <v/>
      </c>
      <c r="Q503">
        <f t="shared" si="97"/>
        <v>1</v>
      </c>
      <c r="R503" t="str">
        <f t="shared" si="98"/>
        <v/>
      </c>
      <c r="S503">
        <f t="shared" si="101"/>
        <v>2.5097596611633679</v>
      </c>
      <c r="V503">
        <f t="shared" si="99"/>
        <v>23</v>
      </c>
      <c r="W503">
        <f t="shared" si="102"/>
        <v>-1860.265625</v>
      </c>
      <c r="X503" t="str">
        <f t="shared" si="103"/>
        <v/>
      </c>
      <c r="Y503">
        <f t="shared" si="104"/>
        <v>1</v>
      </c>
      <c r="Z503" t="str">
        <f t="shared" si="105"/>
        <v/>
      </c>
    </row>
    <row r="504" spans="1:26" x14ac:dyDescent="0.25">
      <c r="A504" t="s">
        <v>528</v>
      </c>
      <c r="B504">
        <v>70400.429688000004</v>
      </c>
      <c r="C504">
        <v>68568</v>
      </c>
      <c r="D504">
        <v>70367</v>
      </c>
      <c r="E504">
        <v>70618</v>
      </c>
      <c r="F504">
        <v>69409</v>
      </c>
      <c r="G504">
        <v>68568</v>
      </c>
      <c r="H504">
        <v>69722</v>
      </c>
      <c r="I504">
        <v>67259</v>
      </c>
      <c r="J504">
        <v>68743</v>
      </c>
      <c r="L504" s="1" t="str">
        <f t="shared" si="94"/>
        <v>21JUL2025:23:00:00</v>
      </c>
      <c r="M504">
        <v>24</v>
      </c>
      <c r="N504">
        <f t="shared" si="100"/>
        <v>-1832.4296880000038</v>
      </c>
      <c r="O504">
        <f t="shared" si="95"/>
        <v>-1832.4296880000038</v>
      </c>
      <c r="P504" t="str">
        <f t="shared" si="96"/>
        <v/>
      </c>
      <c r="Q504">
        <f t="shared" si="97"/>
        <v>1</v>
      </c>
      <c r="R504" t="str">
        <f t="shared" si="98"/>
        <v/>
      </c>
      <c r="S504">
        <f t="shared" si="101"/>
        <v>2.602867192886392</v>
      </c>
      <c r="V504">
        <f t="shared" si="99"/>
        <v>24</v>
      </c>
      <c r="W504">
        <f t="shared" si="102"/>
        <v>-1832.4296880000038</v>
      </c>
      <c r="X504" t="str">
        <f t="shared" si="103"/>
        <v/>
      </c>
      <c r="Y504">
        <f t="shared" si="104"/>
        <v>1</v>
      </c>
      <c r="Z504" t="str">
        <f t="shared" si="105"/>
        <v/>
      </c>
    </row>
    <row r="505" spans="1:26" x14ac:dyDescent="0.25">
      <c r="A505" t="s">
        <v>529</v>
      </c>
      <c r="B505">
        <v>66425</v>
      </c>
      <c r="C505">
        <v>64641</v>
      </c>
      <c r="D505">
        <v>65858</v>
      </c>
      <c r="E505">
        <v>65915</v>
      </c>
      <c r="F505">
        <v>65183</v>
      </c>
      <c r="G505">
        <v>64641</v>
      </c>
      <c r="H505">
        <v>65601</v>
      </c>
      <c r="I505">
        <v>63458</v>
      </c>
      <c r="J505">
        <v>64736</v>
      </c>
      <c r="L505" s="1" t="str">
        <f t="shared" si="94"/>
        <v>22JUL2025:00:00:00</v>
      </c>
      <c r="M505">
        <v>1</v>
      </c>
      <c r="N505">
        <f t="shared" si="100"/>
        <v>-1784</v>
      </c>
      <c r="O505">
        <f t="shared" si="95"/>
        <v>-1784</v>
      </c>
      <c r="P505" t="str">
        <f t="shared" si="96"/>
        <v/>
      </c>
      <c r="Q505">
        <f t="shared" si="97"/>
        <v>1</v>
      </c>
      <c r="R505" t="str">
        <f t="shared" si="98"/>
        <v/>
      </c>
      <c r="S505">
        <f t="shared" si="101"/>
        <v>2.685735792246895</v>
      </c>
      <c r="V505">
        <f t="shared" si="99"/>
        <v>1</v>
      </c>
      <c r="W505">
        <f t="shared" si="102"/>
        <v>-1784</v>
      </c>
      <c r="X505" t="str">
        <f t="shared" si="103"/>
        <v/>
      </c>
      <c r="Y505">
        <f t="shared" si="104"/>
        <v>1</v>
      </c>
      <c r="Z505" t="str">
        <f t="shared" si="105"/>
        <v/>
      </c>
    </row>
    <row r="506" spans="1:26" x14ac:dyDescent="0.25">
      <c r="A506" t="s">
        <v>530</v>
      </c>
      <c r="B506">
        <v>62523.90625</v>
      </c>
      <c r="C506">
        <v>61725</v>
      </c>
      <c r="D506">
        <v>62446</v>
      </c>
      <c r="E506">
        <v>62923</v>
      </c>
      <c r="F506">
        <v>61518</v>
      </c>
      <c r="G506">
        <v>61725</v>
      </c>
      <c r="H506">
        <v>61970</v>
      </c>
      <c r="I506">
        <v>60614</v>
      </c>
      <c r="J506">
        <v>61529</v>
      </c>
      <c r="L506" s="1" t="str">
        <f t="shared" si="94"/>
        <v>22JUL2025:01:00:00</v>
      </c>
      <c r="M506">
        <v>2</v>
      </c>
      <c r="N506">
        <f t="shared" si="100"/>
        <v>-798.90625</v>
      </c>
      <c r="O506">
        <f t="shared" si="95"/>
        <v>-798.90625</v>
      </c>
      <c r="P506" t="str">
        <f t="shared" si="96"/>
        <v/>
      </c>
      <c r="Q506">
        <f t="shared" si="97"/>
        <v>1</v>
      </c>
      <c r="R506" t="str">
        <f t="shared" si="98"/>
        <v/>
      </c>
      <c r="S506">
        <f t="shared" si="101"/>
        <v>1.2777612563194578</v>
      </c>
      <c r="V506">
        <f t="shared" si="99"/>
        <v>2</v>
      </c>
      <c r="W506">
        <f t="shared" si="102"/>
        <v>-798.90625</v>
      </c>
      <c r="X506" t="str">
        <f t="shared" si="103"/>
        <v/>
      </c>
      <c r="Y506">
        <f t="shared" si="104"/>
        <v>1</v>
      </c>
      <c r="Z506" t="str">
        <f t="shared" si="105"/>
        <v/>
      </c>
    </row>
    <row r="507" spans="1:26" x14ac:dyDescent="0.25">
      <c r="A507" t="s">
        <v>531</v>
      </c>
      <c r="B507">
        <v>59512.191405999998</v>
      </c>
      <c r="C507">
        <v>58635</v>
      </c>
      <c r="D507">
        <v>59335</v>
      </c>
      <c r="E507">
        <v>59644</v>
      </c>
      <c r="F507">
        <v>58468</v>
      </c>
      <c r="G507">
        <v>58635</v>
      </c>
      <c r="H507">
        <v>58770</v>
      </c>
      <c r="I507">
        <v>57574</v>
      </c>
      <c r="J507">
        <v>58443</v>
      </c>
      <c r="L507" s="1" t="str">
        <f t="shared" si="94"/>
        <v>22JUL2025:02:00:00</v>
      </c>
      <c r="M507">
        <v>3</v>
      </c>
      <c r="N507">
        <f t="shared" si="100"/>
        <v>-877.1914059999981</v>
      </c>
      <c r="O507">
        <f t="shared" si="95"/>
        <v>-877.1914059999981</v>
      </c>
      <c r="P507" t="str">
        <f t="shared" si="96"/>
        <v/>
      </c>
      <c r="Q507">
        <f t="shared" si="97"/>
        <v>1</v>
      </c>
      <c r="R507" t="str">
        <f t="shared" si="98"/>
        <v/>
      </c>
      <c r="S507">
        <f t="shared" si="101"/>
        <v>1.4739692578545511</v>
      </c>
      <c r="V507">
        <f t="shared" si="99"/>
        <v>3</v>
      </c>
      <c r="W507">
        <f t="shared" si="102"/>
        <v>-877.1914059999981</v>
      </c>
      <c r="X507" t="str">
        <f t="shared" si="103"/>
        <v/>
      </c>
      <c r="Y507">
        <f t="shared" si="104"/>
        <v>1</v>
      </c>
      <c r="Z507" t="str">
        <f t="shared" si="105"/>
        <v/>
      </c>
    </row>
    <row r="508" spans="1:26" x14ac:dyDescent="0.25">
      <c r="A508" t="s">
        <v>532</v>
      </c>
      <c r="B508">
        <v>57049.378905999998</v>
      </c>
      <c r="C508">
        <v>56299</v>
      </c>
      <c r="D508">
        <v>57131</v>
      </c>
      <c r="E508">
        <v>57363</v>
      </c>
      <c r="F508">
        <v>56223</v>
      </c>
      <c r="G508">
        <v>56299</v>
      </c>
      <c r="H508">
        <v>56229</v>
      </c>
      <c r="I508">
        <v>55416</v>
      </c>
      <c r="J508">
        <v>56119</v>
      </c>
      <c r="L508" s="1" t="str">
        <f t="shared" si="94"/>
        <v>22JUL2025:03:00:00</v>
      </c>
      <c r="M508">
        <v>4</v>
      </c>
      <c r="N508">
        <f t="shared" si="100"/>
        <v>-750.3789059999981</v>
      </c>
      <c r="O508">
        <f t="shared" si="95"/>
        <v>-750.3789059999981</v>
      </c>
      <c r="P508" t="str">
        <f t="shared" si="96"/>
        <v/>
      </c>
      <c r="Q508">
        <f t="shared" si="97"/>
        <v>1</v>
      </c>
      <c r="R508" t="str">
        <f t="shared" si="98"/>
        <v/>
      </c>
      <c r="S508">
        <f t="shared" si="101"/>
        <v>1.315314768345496</v>
      </c>
      <c r="V508">
        <f t="shared" si="99"/>
        <v>4</v>
      </c>
      <c r="W508">
        <f t="shared" si="102"/>
        <v>-750.3789059999981</v>
      </c>
      <c r="X508" t="str">
        <f t="shared" si="103"/>
        <v/>
      </c>
      <c r="Y508">
        <f t="shared" si="104"/>
        <v>1</v>
      </c>
      <c r="Z508" t="str">
        <f t="shared" si="105"/>
        <v/>
      </c>
    </row>
    <row r="509" spans="1:26" x14ac:dyDescent="0.25">
      <c r="A509" t="s">
        <v>533</v>
      </c>
      <c r="B509">
        <v>55721.140625</v>
      </c>
      <c r="C509">
        <v>54866</v>
      </c>
      <c r="D509">
        <v>55599</v>
      </c>
      <c r="E509">
        <v>55664</v>
      </c>
      <c r="F509">
        <v>54947</v>
      </c>
      <c r="G509">
        <v>54866</v>
      </c>
      <c r="H509">
        <v>54715</v>
      </c>
      <c r="I509">
        <v>54014</v>
      </c>
      <c r="J509">
        <v>54708</v>
      </c>
      <c r="L509" s="1" t="str">
        <f t="shared" si="94"/>
        <v>22JUL2025:04:00:00</v>
      </c>
      <c r="M509">
        <v>5</v>
      </c>
      <c r="N509">
        <f t="shared" si="100"/>
        <v>-855.140625</v>
      </c>
      <c r="O509">
        <f t="shared" si="95"/>
        <v>-855.140625</v>
      </c>
      <c r="P509" t="str">
        <f t="shared" si="96"/>
        <v/>
      </c>
      <c r="Q509">
        <f t="shared" si="97"/>
        <v>1</v>
      </c>
      <c r="R509" t="str">
        <f t="shared" si="98"/>
        <v/>
      </c>
      <c r="S509">
        <f t="shared" si="101"/>
        <v>1.5346789663819809</v>
      </c>
      <c r="V509">
        <f t="shared" si="99"/>
        <v>5</v>
      </c>
      <c r="W509">
        <f t="shared" si="102"/>
        <v>-855.140625</v>
      </c>
      <c r="X509" t="str">
        <f t="shared" si="103"/>
        <v/>
      </c>
      <c r="Y509">
        <f t="shared" si="104"/>
        <v>1</v>
      </c>
      <c r="Z509" t="str">
        <f t="shared" si="105"/>
        <v/>
      </c>
    </row>
    <row r="510" spans="1:26" x14ac:dyDescent="0.25">
      <c r="A510" t="s">
        <v>534</v>
      </c>
      <c r="B510">
        <v>55367.195312999997</v>
      </c>
      <c r="C510">
        <v>54253</v>
      </c>
      <c r="D510">
        <v>54978</v>
      </c>
      <c r="E510">
        <v>55044</v>
      </c>
      <c r="F510">
        <v>54500</v>
      </c>
      <c r="G510">
        <v>54253</v>
      </c>
      <c r="H510">
        <v>54050</v>
      </c>
      <c r="I510">
        <v>53467</v>
      </c>
      <c r="J510">
        <v>54137</v>
      </c>
      <c r="L510" s="1" t="str">
        <f t="shared" si="94"/>
        <v>22JUL2025:05:00:00</v>
      </c>
      <c r="M510">
        <v>6</v>
      </c>
      <c r="N510">
        <f t="shared" si="100"/>
        <v>-1114.1953129999965</v>
      </c>
      <c r="O510">
        <f t="shared" si="95"/>
        <v>-1114.1953129999965</v>
      </c>
      <c r="P510" t="str">
        <f t="shared" si="96"/>
        <v/>
      </c>
      <c r="Q510">
        <f t="shared" si="97"/>
        <v>1</v>
      </c>
      <c r="R510" t="str">
        <f t="shared" si="98"/>
        <v/>
      </c>
      <c r="S510">
        <f t="shared" si="101"/>
        <v>2.0123744876388705</v>
      </c>
      <c r="V510">
        <f t="shared" si="99"/>
        <v>6</v>
      </c>
      <c r="W510">
        <f t="shared" si="102"/>
        <v>-1114.1953129999965</v>
      </c>
      <c r="X510" t="str">
        <f t="shared" si="103"/>
        <v/>
      </c>
      <c r="Y510">
        <f t="shared" si="104"/>
        <v>1</v>
      </c>
      <c r="Z510" t="str">
        <f t="shared" si="105"/>
        <v/>
      </c>
    </row>
    <row r="511" spans="1:26" x14ac:dyDescent="0.25">
      <c r="A511" t="s">
        <v>535</v>
      </c>
      <c r="B511">
        <v>55824.351562999997</v>
      </c>
      <c r="C511">
        <v>54730</v>
      </c>
      <c r="D511">
        <v>55001</v>
      </c>
      <c r="E511">
        <v>55053</v>
      </c>
      <c r="F511">
        <v>54867</v>
      </c>
      <c r="G511">
        <v>54730</v>
      </c>
      <c r="H511">
        <v>54494</v>
      </c>
      <c r="I511">
        <v>54045</v>
      </c>
      <c r="J511">
        <v>54600</v>
      </c>
      <c r="L511" s="1" t="str">
        <f t="shared" si="94"/>
        <v>22JUL2025:06:00:00</v>
      </c>
      <c r="M511">
        <v>7</v>
      </c>
      <c r="N511">
        <f t="shared" si="100"/>
        <v>-1094.3515629999965</v>
      </c>
      <c r="O511">
        <f t="shared" si="95"/>
        <v>-1094.3515629999965</v>
      </c>
      <c r="P511" t="str">
        <f t="shared" si="96"/>
        <v/>
      </c>
      <c r="Q511">
        <f t="shared" si="97"/>
        <v>1</v>
      </c>
      <c r="R511" t="str">
        <f t="shared" si="98"/>
        <v/>
      </c>
      <c r="S511">
        <f t="shared" si="101"/>
        <v>1.9603480064877732</v>
      </c>
      <c r="V511">
        <f t="shared" si="99"/>
        <v>7</v>
      </c>
      <c r="W511">
        <f t="shared" si="102"/>
        <v>-1094.3515629999965</v>
      </c>
      <c r="X511" t="str">
        <f t="shared" si="103"/>
        <v/>
      </c>
      <c r="Y511">
        <f t="shared" si="104"/>
        <v>1</v>
      </c>
      <c r="Z511" t="str">
        <f t="shared" si="105"/>
        <v/>
      </c>
    </row>
    <row r="512" spans="1:26" x14ac:dyDescent="0.25">
      <c r="A512" t="s">
        <v>536</v>
      </c>
      <c r="B512">
        <v>56536.625</v>
      </c>
      <c r="C512">
        <v>55784</v>
      </c>
      <c r="D512">
        <v>56104</v>
      </c>
      <c r="E512">
        <v>56434</v>
      </c>
      <c r="F512">
        <v>56018</v>
      </c>
      <c r="G512">
        <v>55784</v>
      </c>
      <c r="H512">
        <v>55467</v>
      </c>
      <c r="I512">
        <v>55195</v>
      </c>
      <c r="J512">
        <v>55696</v>
      </c>
      <c r="L512" s="1" t="str">
        <f t="shared" si="94"/>
        <v>22JUL2025:07:00:00</v>
      </c>
      <c r="M512">
        <v>8</v>
      </c>
      <c r="N512">
        <f t="shared" si="100"/>
        <v>-752.625</v>
      </c>
      <c r="O512">
        <f t="shared" si="95"/>
        <v>-752.625</v>
      </c>
      <c r="P512" t="str">
        <f t="shared" si="96"/>
        <v/>
      </c>
      <c r="Q512">
        <f t="shared" si="97"/>
        <v>1</v>
      </c>
      <c r="R512" t="str">
        <f t="shared" si="98"/>
        <v/>
      </c>
      <c r="S512">
        <f t="shared" si="101"/>
        <v>1.3312167112911322</v>
      </c>
      <c r="V512">
        <f t="shared" si="99"/>
        <v>8</v>
      </c>
      <c r="W512">
        <f t="shared" si="102"/>
        <v>-752.625</v>
      </c>
      <c r="X512" t="str">
        <f t="shared" si="103"/>
        <v/>
      </c>
      <c r="Y512">
        <f t="shared" si="104"/>
        <v>1</v>
      </c>
      <c r="Z512" t="str">
        <f t="shared" si="105"/>
        <v/>
      </c>
    </row>
    <row r="513" spans="1:26" x14ac:dyDescent="0.25">
      <c r="A513" t="s">
        <v>537</v>
      </c>
      <c r="B513">
        <v>57617.808594000002</v>
      </c>
      <c r="C513">
        <v>56717</v>
      </c>
      <c r="D513">
        <v>57169</v>
      </c>
      <c r="E513">
        <v>57292</v>
      </c>
      <c r="F513">
        <v>56871</v>
      </c>
      <c r="G513">
        <v>56717</v>
      </c>
      <c r="H513">
        <v>56441</v>
      </c>
      <c r="I513">
        <v>56211</v>
      </c>
      <c r="J513">
        <v>56619</v>
      </c>
      <c r="L513" s="1" t="str">
        <f t="shared" si="94"/>
        <v>22JUL2025:08:00:00</v>
      </c>
      <c r="M513">
        <v>9</v>
      </c>
      <c r="N513">
        <f t="shared" si="100"/>
        <v>-900.8085940000019</v>
      </c>
      <c r="O513">
        <f t="shared" si="95"/>
        <v>-900.8085940000019</v>
      </c>
      <c r="P513" t="str">
        <f t="shared" si="96"/>
        <v/>
      </c>
      <c r="Q513">
        <f t="shared" si="97"/>
        <v>1</v>
      </c>
      <c r="R513" t="str">
        <f t="shared" si="98"/>
        <v/>
      </c>
      <c r="S513">
        <f t="shared" si="101"/>
        <v>1.5634204354203904</v>
      </c>
      <c r="V513">
        <f t="shared" si="99"/>
        <v>9</v>
      </c>
      <c r="W513">
        <f t="shared" si="102"/>
        <v>-900.8085940000019</v>
      </c>
      <c r="X513" t="str">
        <f t="shared" si="103"/>
        <v/>
      </c>
      <c r="Y513">
        <f t="shared" si="104"/>
        <v>1</v>
      </c>
      <c r="Z513" t="str">
        <f t="shared" si="105"/>
        <v/>
      </c>
    </row>
    <row r="514" spans="1:26" x14ac:dyDescent="0.25">
      <c r="A514" t="s">
        <v>538</v>
      </c>
      <c r="B514">
        <v>63365.355469000002</v>
      </c>
      <c r="C514">
        <v>60143</v>
      </c>
      <c r="D514">
        <v>61343</v>
      </c>
      <c r="E514">
        <v>61095</v>
      </c>
      <c r="F514">
        <v>61146</v>
      </c>
      <c r="G514">
        <v>60143</v>
      </c>
      <c r="H514">
        <v>60093</v>
      </c>
      <c r="I514">
        <v>59440</v>
      </c>
      <c r="J514">
        <v>60255</v>
      </c>
      <c r="L514" s="1" t="str">
        <f t="shared" si="94"/>
        <v>22JUL2025:09:00:00</v>
      </c>
      <c r="M514">
        <v>10</v>
      </c>
      <c r="N514">
        <f t="shared" si="100"/>
        <v>-3222.3554690000019</v>
      </c>
      <c r="O514">
        <f t="shared" si="95"/>
        <v>-3222.3554690000019</v>
      </c>
      <c r="P514" t="str">
        <f t="shared" si="96"/>
        <v/>
      </c>
      <c r="Q514">
        <f t="shared" si="97"/>
        <v>1</v>
      </c>
      <c r="R514" t="str">
        <f t="shared" si="98"/>
        <v/>
      </c>
      <c r="S514">
        <f t="shared" si="101"/>
        <v>5.0853584662307512</v>
      </c>
      <c r="V514">
        <f t="shared" si="99"/>
        <v>10</v>
      </c>
      <c r="W514">
        <f t="shared" si="102"/>
        <v>-3222.3554690000019</v>
      </c>
      <c r="X514" t="str">
        <f t="shared" si="103"/>
        <v/>
      </c>
      <c r="Y514">
        <f t="shared" si="104"/>
        <v>1</v>
      </c>
      <c r="Z514" t="str">
        <f t="shared" si="105"/>
        <v/>
      </c>
    </row>
    <row r="515" spans="1:26" x14ac:dyDescent="0.25">
      <c r="A515" t="s">
        <v>539</v>
      </c>
      <c r="B515">
        <v>67810.046875</v>
      </c>
      <c r="C515">
        <v>64262</v>
      </c>
      <c r="D515">
        <v>66370</v>
      </c>
      <c r="E515">
        <v>66546</v>
      </c>
      <c r="F515">
        <v>66271</v>
      </c>
      <c r="G515">
        <v>64262</v>
      </c>
      <c r="H515">
        <v>64632</v>
      </c>
      <c r="I515">
        <v>63332</v>
      </c>
      <c r="J515">
        <v>64683</v>
      </c>
      <c r="L515" s="1" t="str">
        <f t="shared" ref="L515:L578" si="106">A515</f>
        <v>22JUL2025:10:00:00</v>
      </c>
      <c r="M515">
        <v>11</v>
      </c>
      <c r="N515">
        <f t="shared" si="100"/>
        <v>-3548.046875</v>
      </c>
      <c r="O515">
        <f t="shared" ref="O515:O578" si="107">IF(N515&lt;0,N515,"")</f>
        <v>-3548.046875</v>
      </c>
      <c r="P515" t="str">
        <f t="shared" ref="P515:P578" si="108">IF(N515&gt;0,N515,"")</f>
        <v/>
      </c>
      <c r="Q515">
        <f t="shared" ref="Q515:Q578" si="109">IF(O515&lt;0,1,"")</f>
        <v>1</v>
      </c>
      <c r="R515" t="str">
        <f t="shared" ref="R515:R578" si="110">IF(AND(P515&gt;0,P515&lt;&gt;""),1,"")</f>
        <v/>
      </c>
      <c r="S515">
        <f t="shared" si="101"/>
        <v>5.2323321373607294</v>
      </c>
      <c r="V515">
        <f t="shared" ref="V515:V578" si="111">M515</f>
        <v>11</v>
      </c>
      <c r="W515">
        <f t="shared" si="102"/>
        <v>-3548.046875</v>
      </c>
      <c r="X515" t="str">
        <f t="shared" si="103"/>
        <v/>
      </c>
      <c r="Y515">
        <f t="shared" si="104"/>
        <v>1</v>
      </c>
      <c r="Z515" t="str">
        <f t="shared" si="105"/>
        <v/>
      </c>
    </row>
    <row r="516" spans="1:26" x14ac:dyDescent="0.25">
      <c r="A516" t="s">
        <v>540</v>
      </c>
      <c r="B516">
        <v>69441.804688000004</v>
      </c>
      <c r="C516">
        <v>68159</v>
      </c>
      <c r="D516">
        <v>69192</v>
      </c>
      <c r="E516">
        <v>69279</v>
      </c>
      <c r="F516">
        <v>68987</v>
      </c>
      <c r="G516">
        <v>68159</v>
      </c>
      <c r="H516">
        <v>68836</v>
      </c>
      <c r="I516">
        <v>66982</v>
      </c>
      <c r="J516">
        <v>68274</v>
      </c>
      <c r="L516" s="1" t="str">
        <f t="shared" si="106"/>
        <v>22JUL2025:11:00:00</v>
      </c>
      <c r="M516">
        <v>12</v>
      </c>
      <c r="N516">
        <f t="shared" si="100"/>
        <v>-1282.8046880000038</v>
      </c>
      <c r="O516">
        <f t="shared" si="107"/>
        <v>-1282.8046880000038</v>
      </c>
      <c r="P516" t="str">
        <f t="shared" si="108"/>
        <v/>
      </c>
      <c r="Q516">
        <f t="shared" si="109"/>
        <v>1</v>
      </c>
      <c r="R516" t="str">
        <f t="shared" si="110"/>
        <v/>
      </c>
      <c r="S516">
        <f t="shared" si="101"/>
        <v>1.8473089715389852</v>
      </c>
      <c r="V516">
        <f t="shared" si="111"/>
        <v>12</v>
      </c>
      <c r="W516">
        <f t="shared" si="102"/>
        <v>-1282.8046880000038</v>
      </c>
      <c r="X516" t="str">
        <f t="shared" si="103"/>
        <v/>
      </c>
      <c r="Y516">
        <f t="shared" si="104"/>
        <v>1</v>
      </c>
      <c r="Z516" t="str">
        <f t="shared" si="105"/>
        <v/>
      </c>
    </row>
    <row r="517" spans="1:26" x14ac:dyDescent="0.25">
      <c r="A517" t="s">
        <v>541</v>
      </c>
      <c r="B517">
        <v>72180.867188000004</v>
      </c>
      <c r="C517">
        <v>72002</v>
      </c>
      <c r="D517">
        <v>72642</v>
      </c>
      <c r="E517">
        <v>72760</v>
      </c>
      <c r="F517">
        <v>71906</v>
      </c>
      <c r="G517">
        <v>72002</v>
      </c>
      <c r="H517">
        <v>72932</v>
      </c>
      <c r="I517">
        <v>70562</v>
      </c>
      <c r="J517">
        <v>71852</v>
      </c>
      <c r="L517" s="1" t="str">
        <f t="shared" si="106"/>
        <v>22JUL2025:12:00:00</v>
      </c>
      <c r="M517">
        <v>13</v>
      </c>
      <c r="N517">
        <f t="shared" si="100"/>
        <v>-178.86718800000381</v>
      </c>
      <c r="O517">
        <f t="shared" si="107"/>
        <v>-178.86718800000381</v>
      </c>
      <c r="P517" t="str">
        <f t="shared" si="108"/>
        <v/>
      </c>
      <c r="Q517">
        <f t="shared" si="109"/>
        <v>1</v>
      </c>
      <c r="R517" t="str">
        <f t="shared" si="110"/>
        <v/>
      </c>
      <c r="S517">
        <f t="shared" si="101"/>
        <v>0.24780415499045194</v>
      </c>
      <c r="V517">
        <f t="shared" si="111"/>
        <v>13</v>
      </c>
      <c r="W517">
        <f t="shared" si="102"/>
        <v>-178.86718800000381</v>
      </c>
      <c r="X517" t="str">
        <f t="shared" si="103"/>
        <v/>
      </c>
      <c r="Y517">
        <f t="shared" si="104"/>
        <v>1</v>
      </c>
      <c r="Z517" t="str">
        <f t="shared" si="105"/>
        <v/>
      </c>
    </row>
    <row r="518" spans="1:26" x14ac:dyDescent="0.25">
      <c r="A518" t="s">
        <v>542</v>
      </c>
      <c r="B518">
        <v>75779.273438000004</v>
      </c>
      <c r="C518">
        <v>75673</v>
      </c>
      <c r="D518">
        <v>75913</v>
      </c>
      <c r="E518">
        <v>76039</v>
      </c>
      <c r="F518">
        <v>75591</v>
      </c>
      <c r="G518">
        <v>75673</v>
      </c>
      <c r="H518">
        <v>76838</v>
      </c>
      <c r="I518">
        <v>74094</v>
      </c>
      <c r="J518">
        <v>75591</v>
      </c>
      <c r="L518" s="1" t="str">
        <f t="shared" si="106"/>
        <v>22JUL2025:13:00:00</v>
      </c>
      <c r="M518">
        <v>14</v>
      </c>
      <c r="N518">
        <f t="shared" si="100"/>
        <v>-106.27343800000381</v>
      </c>
      <c r="O518">
        <f t="shared" si="107"/>
        <v>-106.27343800000381</v>
      </c>
      <c r="P518" t="str">
        <f t="shared" si="108"/>
        <v/>
      </c>
      <c r="Q518">
        <f t="shared" si="109"/>
        <v>1</v>
      </c>
      <c r="R518" t="str">
        <f t="shared" si="110"/>
        <v/>
      </c>
      <c r="S518">
        <f t="shared" si="101"/>
        <v>0.14024077188725367</v>
      </c>
      <c r="V518">
        <f t="shared" si="111"/>
        <v>14</v>
      </c>
      <c r="W518">
        <f t="shared" si="102"/>
        <v>-106.27343800000381</v>
      </c>
      <c r="X518" t="str">
        <f t="shared" si="103"/>
        <v/>
      </c>
      <c r="Y518">
        <f t="shared" si="104"/>
        <v>1</v>
      </c>
      <c r="Z518" t="str">
        <f t="shared" si="105"/>
        <v/>
      </c>
    </row>
    <row r="519" spans="1:26" x14ac:dyDescent="0.25">
      <c r="A519" t="s">
        <v>543</v>
      </c>
      <c r="B519">
        <v>78650.335938000004</v>
      </c>
      <c r="C519">
        <v>79000</v>
      </c>
      <c r="D519">
        <v>79106</v>
      </c>
      <c r="E519">
        <v>79610</v>
      </c>
      <c r="F519">
        <v>78920</v>
      </c>
      <c r="G519">
        <v>79000</v>
      </c>
      <c r="H519">
        <v>80303</v>
      </c>
      <c r="I519">
        <v>77144</v>
      </c>
      <c r="J519">
        <v>78869</v>
      </c>
      <c r="L519" s="1" t="str">
        <f t="shared" si="106"/>
        <v>22JUL2025:14:00:00</v>
      </c>
      <c r="M519">
        <v>15</v>
      </c>
      <c r="N519">
        <f t="shared" si="100"/>
        <v>349.66406199999619</v>
      </c>
      <c r="O519" t="str">
        <f t="shared" si="107"/>
        <v/>
      </c>
      <c r="P519">
        <f t="shared" si="108"/>
        <v>349.66406199999619</v>
      </c>
      <c r="Q519" t="str">
        <f t="shared" si="109"/>
        <v/>
      </c>
      <c r="R519">
        <f t="shared" si="110"/>
        <v>1</v>
      </c>
      <c r="S519">
        <f t="shared" si="101"/>
        <v>0.44458050665624127</v>
      </c>
      <c r="V519">
        <f t="shared" si="111"/>
        <v>15</v>
      </c>
      <c r="W519" t="str">
        <f t="shared" si="102"/>
        <v/>
      </c>
      <c r="X519">
        <f t="shared" si="103"/>
        <v>349.66406199999619</v>
      </c>
      <c r="Y519" t="str">
        <f t="shared" si="104"/>
        <v/>
      </c>
      <c r="Z519">
        <f t="shared" si="105"/>
        <v>1</v>
      </c>
    </row>
    <row r="520" spans="1:26" x14ac:dyDescent="0.25">
      <c r="A520" t="s">
        <v>544</v>
      </c>
      <c r="B520">
        <v>79581.609375</v>
      </c>
      <c r="C520">
        <v>81254</v>
      </c>
      <c r="D520">
        <v>81119</v>
      </c>
      <c r="E520">
        <v>81699</v>
      </c>
      <c r="F520">
        <v>80681</v>
      </c>
      <c r="G520">
        <v>81254</v>
      </c>
      <c r="H520">
        <v>82522</v>
      </c>
      <c r="I520">
        <v>79233</v>
      </c>
      <c r="J520">
        <v>80951</v>
      </c>
      <c r="L520" s="1" t="str">
        <f t="shared" si="106"/>
        <v>22JUL2025:15:00:00</v>
      </c>
      <c r="M520">
        <v>16</v>
      </c>
      <c r="N520">
        <f t="shared" si="100"/>
        <v>1672.390625</v>
      </c>
      <c r="O520" t="str">
        <f t="shared" si="107"/>
        <v/>
      </c>
      <c r="P520">
        <f t="shared" si="108"/>
        <v>1672.390625</v>
      </c>
      <c r="Q520" t="str">
        <f t="shared" si="109"/>
        <v/>
      </c>
      <c r="R520">
        <f t="shared" si="110"/>
        <v>1</v>
      </c>
      <c r="S520">
        <f t="shared" si="101"/>
        <v>2.1014787689445367</v>
      </c>
      <c r="V520">
        <f t="shared" si="111"/>
        <v>16</v>
      </c>
      <c r="W520" t="str">
        <f t="shared" si="102"/>
        <v/>
      </c>
      <c r="X520">
        <f t="shared" si="103"/>
        <v>1672.390625</v>
      </c>
      <c r="Y520" t="str">
        <f t="shared" si="104"/>
        <v/>
      </c>
      <c r="Z520">
        <f t="shared" si="105"/>
        <v>1</v>
      </c>
    </row>
    <row r="521" spans="1:26" x14ac:dyDescent="0.25">
      <c r="A521" t="s">
        <v>545</v>
      </c>
      <c r="B521">
        <v>80035.453125</v>
      </c>
      <c r="C521">
        <v>82551</v>
      </c>
      <c r="D521">
        <v>81961</v>
      </c>
      <c r="E521">
        <v>82308</v>
      </c>
      <c r="F521">
        <v>81542</v>
      </c>
      <c r="G521">
        <v>82551</v>
      </c>
      <c r="H521">
        <v>83570</v>
      </c>
      <c r="I521">
        <v>80229</v>
      </c>
      <c r="J521">
        <v>81990</v>
      </c>
      <c r="L521" s="1" t="str">
        <f t="shared" si="106"/>
        <v>22JUL2025:16:00:00</v>
      </c>
      <c r="M521">
        <v>17</v>
      </c>
      <c r="N521">
        <f t="shared" si="100"/>
        <v>2515.546875</v>
      </c>
      <c r="O521" t="str">
        <f t="shared" si="107"/>
        <v/>
      </c>
      <c r="P521">
        <f t="shared" si="108"/>
        <v>2515.546875</v>
      </c>
      <c r="Q521" t="str">
        <f t="shared" si="109"/>
        <v/>
      </c>
      <c r="R521">
        <f t="shared" si="110"/>
        <v>1</v>
      </c>
      <c r="S521">
        <f t="shared" si="101"/>
        <v>3.1430407110598835</v>
      </c>
      <c r="V521">
        <f t="shared" si="111"/>
        <v>17</v>
      </c>
      <c r="W521" t="str">
        <f t="shared" si="102"/>
        <v/>
      </c>
      <c r="X521">
        <f t="shared" si="103"/>
        <v>2515.546875</v>
      </c>
      <c r="Y521" t="str">
        <f t="shared" si="104"/>
        <v/>
      </c>
      <c r="Z521">
        <f t="shared" si="105"/>
        <v>1</v>
      </c>
    </row>
    <row r="522" spans="1:26" x14ac:dyDescent="0.25">
      <c r="A522" t="s">
        <v>546</v>
      </c>
      <c r="B522">
        <v>80163.554688000004</v>
      </c>
      <c r="C522">
        <v>83239</v>
      </c>
      <c r="D522">
        <v>82175</v>
      </c>
      <c r="E522">
        <v>83090</v>
      </c>
      <c r="F522">
        <v>82028</v>
      </c>
      <c r="G522">
        <v>83239</v>
      </c>
      <c r="H522">
        <v>83953</v>
      </c>
      <c r="I522">
        <v>80720</v>
      </c>
      <c r="J522">
        <v>82507</v>
      </c>
      <c r="L522" s="1" t="str">
        <f t="shared" si="106"/>
        <v>22JUL2025:17:00:00</v>
      </c>
      <c r="M522">
        <v>18</v>
      </c>
      <c r="N522">
        <f t="shared" si="100"/>
        <v>3075.4453119999962</v>
      </c>
      <c r="O522" t="str">
        <f t="shared" si="107"/>
        <v/>
      </c>
      <c r="P522">
        <f t="shared" si="108"/>
        <v>3075.4453119999962</v>
      </c>
      <c r="Q522" t="str">
        <f t="shared" si="109"/>
        <v/>
      </c>
      <c r="R522">
        <f t="shared" si="110"/>
        <v>1</v>
      </c>
      <c r="S522">
        <f t="shared" si="101"/>
        <v>3.8364632456354526</v>
      </c>
      <c r="V522">
        <f t="shared" si="111"/>
        <v>18</v>
      </c>
      <c r="W522" t="str">
        <f t="shared" si="102"/>
        <v/>
      </c>
      <c r="X522">
        <f t="shared" si="103"/>
        <v>3075.4453119999962</v>
      </c>
      <c r="Y522" t="str">
        <f t="shared" si="104"/>
        <v/>
      </c>
      <c r="Z522">
        <f t="shared" si="105"/>
        <v>1</v>
      </c>
    </row>
    <row r="523" spans="1:26" x14ac:dyDescent="0.25">
      <c r="A523" t="s">
        <v>547</v>
      </c>
      <c r="B523">
        <v>80008.625</v>
      </c>
      <c r="C523">
        <v>82819</v>
      </c>
      <c r="D523">
        <v>81668</v>
      </c>
      <c r="E523">
        <v>82693</v>
      </c>
      <c r="F523">
        <v>81608</v>
      </c>
      <c r="G523">
        <v>82819</v>
      </c>
      <c r="H523">
        <v>83425</v>
      </c>
      <c r="I523">
        <v>80251</v>
      </c>
      <c r="J523">
        <v>82052</v>
      </c>
      <c r="L523" s="1" t="str">
        <f t="shared" si="106"/>
        <v>22JUL2025:18:00:00</v>
      </c>
      <c r="M523">
        <v>19</v>
      </c>
      <c r="N523">
        <f t="shared" si="100"/>
        <v>2810.375</v>
      </c>
      <c r="O523" t="str">
        <f t="shared" si="107"/>
        <v/>
      </c>
      <c r="P523">
        <f t="shared" si="108"/>
        <v>2810.375</v>
      </c>
      <c r="Q523" t="str">
        <f t="shared" si="109"/>
        <v/>
      </c>
      <c r="R523">
        <f t="shared" si="110"/>
        <v>1</v>
      </c>
      <c r="S523">
        <f t="shared" si="101"/>
        <v>3.5125900488853543</v>
      </c>
      <c r="V523">
        <f t="shared" si="111"/>
        <v>19</v>
      </c>
      <c r="W523" t="str">
        <f t="shared" si="102"/>
        <v/>
      </c>
      <c r="X523">
        <f t="shared" si="103"/>
        <v>2810.375</v>
      </c>
      <c r="Y523" t="str">
        <f t="shared" si="104"/>
        <v/>
      </c>
      <c r="Z523">
        <f t="shared" si="105"/>
        <v>1</v>
      </c>
    </row>
    <row r="524" spans="1:26" x14ac:dyDescent="0.25">
      <c r="A524" t="s">
        <v>548</v>
      </c>
      <c r="B524">
        <v>79736.84375</v>
      </c>
      <c r="C524">
        <v>81303</v>
      </c>
      <c r="D524">
        <v>81019</v>
      </c>
      <c r="E524">
        <v>81950</v>
      </c>
      <c r="F524">
        <v>80976</v>
      </c>
      <c r="G524">
        <v>81303</v>
      </c>
      <c r="H524">
        <v>82011</v>
      </c>
      <c r="I524">
        <v>78714</v>
      </c>
      <c r="J524">
        <v>80776</v>
      </c>
      <c r="L524" s="1" t="str">
        <f t="shared" si="106"/>
        <v>22JUL2025:19:00:00</v>
      </c>
      <c r="M524">
        <v>20</v>
      </c>
      <c r="N524">
        <f t="shared" si="100"/>
        <v>1566.15625</v>
      </c>
      <c r="O524" t="str">
        <f t="shared" si="107"/>
        <v/>
      </c>
      <c r="P524">
        <f t="shared" si="108"/>
        <v>1566.15625</v>
      </c>
      <c r="Q524" t="str">
        <f t="shared" si="109"/>
        <v/>
      </c>
      <c r="R524">
        <f t="shared" si="110"/>
        <v>1</v>
      </c>
      <c r="S524">
        <f t="shared" si="101"/>
        <v>1.9641563126205379</v>
      </c>
      <c r="V524">
        <f t="shared" si="111"/>
        <v>20</v>
      </c>
      <c r="W524" t="str">
        <f t="shared" si="102"/>
        <v/>
      </c>
      <c r="X524">
        <f t="shared" si="103"/>
        <v>1566.15625</v>
      </c>
      <c r="Y524" t="str">
        <f t="shared" si="104"/>
        <v/>
      </c>
      <c r="Z524">
        <f t="shared" si="105"/>
        <v>1</v>
      </c>
    </row>
    <row r="525" spans="1:26" x14ac:dyDescent="0.25">
      <c r="A525" t="s">
        <v>549</v>
      </c>
      <c r="B525">
        <v>78606.484375</v>
      </c>
      <c r="C525">
        <v>78520</v>
      </c>
      <c r="D525">
        <v>79188</v>
      </c>
      <c r="E525">
        <v>79681</v>
      </c>
      <c r="F525">
        <v>79221</v>
      </c>
      <c r="G525">
        <v>78520</v>
      </c>
      <c r="H525">
        <v>79541</v>
      </c>
      <c r="I525">
        <v>75952</v>
      </c>
      <c r="J525">
        <v>78332</v>
      </c>
      <c r="L525" s="1" t="str">
        <f t="shared" si="106"/>
        <v>22JUL2025:20:00:00</v>
      </c>
      <c r="M525">
        <v>21</v>
      </c>
      <c r="N525">
        <f t="shared" si="100"/>
        <v>-86.484375</v>
      </c>
      <c r="O525">
        <f t="shared" si="107"/>
        <v>-86.484375</v>
      </c>
      <c r="P525" t="str">
        <f t="shared" si="108"/>
        <v/>
      </c>
      <c r="Q525">
        <f t="shared" si="109"/>
        <v>1</v>
      </c>
      <c r="R525" t="str">
        <f t="shared" si="110"/>
        <v/>
      </c>
      <c r="S525">
        <f t="shared" si="101"/>
        <v>0.11002193481573065</v>
      </c>
      <c r="V525">
        <f t="shared" si="111"/>
        <v>21</v>
      </c>
      <c r="W525">
        <f t="shared" si="102"/>
        <v>-86.484375</v>
      </c>
      <c r="X525" t="str">
        <f t="shared" si="103"/>
        <v/>
      </c>
      <c r="Y525">
        <f t="shared" si="104"/>
        <v>1</v>
      </c>
      <c r="Z525" t="str">
        <f t="shared" si="105"/>
        <v/>
      </c>
    </row>
    <row r="526" spans="1:26" x14ac:dyDescent="0.25">
      <c r="A526" t="s">
        <v>550</v>
      </c>
      <c r="B526">
        <v>76215.703125</v>
      </c>
      <c r="C526">
        <v>75237</v>
      </c>
      <c r="D526">
        <v>76374</v>
      </c>
      <c r="E526">
        <v>76782</v>
      </c>
      <c r="F526">
        <v>76350</v>
      </c>
      <c r="G526">
        <v>75237</v>
      </c>
      <c r="H526">
        <v>76480</v>
      </c>
      <c r="I526">
        <v>72897</v>
      </c>
      <c r="J526">
        <v>75261</v>
      </c>
      <c r="L526" s="1" t="str">
        <f t="shared" si="106"/>
        <v>22JUL2025:21:00:00</v>
      </c>
      <c r="M526">
        <v>22</v>
      </c>
      <c r="N526">
        <f t="shared" si="100"/>
        <v>-978.703125</v>
      </c>
      <c r="O526">
        <f t="shared" si="107"/>
        <v>-978.703125</v>
      </c>
      <c r="P526" t="str">
        <f t="shared" si="108"/>
        <v/>
      </c>
      <c r="Q526">
        <f t="shared" si="109"/>
        <v>1</v>
      </c>
      <c r="R526" t="str">
        <f t="shared" si="110"/>
        <v/>
      </c>
      <c r="S526">
        <f t="shared" si="101"/>
        <v>1.2841226740306346</v>
      </c>
      <c r="V526">
        <f t="shared" si="111"/>
        <v>22</v>
      </c>
      <c r="W526">
        <f t="shared" si="102"/>
        <v>-978.703125</v>
      </c>
      <c r="X526" t="str">
        <f t="shared" si="103"/>
        <v/>
      </c>
      <c r="Y526">
        <f t="shared" si="104"/>
        <v>1</v>
      </c>
      <c r="Z526" t="str">
        <f t="shared" si="105"/>
        <v/>
      </c>
    </row>
    <row r="527" spans="1:26" x14ac:dyDescent="0.25">
      <c r="A527" t="s">
        <v>551</v>
      </c>
      <c r="B527">
        <v>73839.523438000004</v>
      </c>
      <c r="C527">
        <v>72877</v>
      </c>
      <c r="D527">
        <v>74189</v>
      </c>
      <c r="E527">
        <v>74167</v>
      </c>
      <c r="F527">
        <v>73826</v>
      </c>
      <c r="G527">
        <v>72877</v>
      </c>
      <c r="H527">
        <v>74268</v>
      </c>
      <c r="I527">
        <v>70704</v>
      </c>
      <c r="J527">
        <v>72943</v>
      </c>
      <c r="L527" s="1" t="str">
        <f t="shared" si="106"/>
        <v>22JUL2025:22:00:00</v>
      </c>
      <c r="M527">
        <v>23</v>
      </c>
      <c r="N527">
        <f t="shared" si="100"/>
        <v>-962.52343800000381</v>
      </c>
      <c r="O527">
        <f t="shared" si="107"/>
        <v>-962.52343800000381</v>
      </c>
      <c r="P527" t="str">
        <f t="shared" si="108"/>
        <v/>
      </c>
      <c r="Q527">
        <f t="shared" si="109"/>
        <v>1</v>
      </c>
      <c r="R527" t="str">
        <f t="shared" si="110"/>
        <v/>
      </c>
      <c r="S527">
        <f t="shared" si="101"/>
        <v>1.3035341957592603</v>
      </c>
      <c r="V527">
        <f t="shared" si="111"/>
        <v>23</v>
      </c>
      <c r="W527">
        <f t="shared" si="102"/>
        <v>-962.52343800000381</v>
      </c>
      <c r="X527" t="str">
        <f t="shared" si="103"/>
        <v/>
      </c>
      <c r="Y527">
        <f t="shared" si="104"/>
        <v>1</v>
      </c>
      <c r="Z527" t="str">
        <f t="shared" si="105"/>
        <v/>
      </c>
    </row>
    <row r="528" spans="1:26" x14ac:dyDescent="0.25">
      <c r="A528" t="s">
        <v>552</v>
      </c>
      <c r="B528">
        <v>69241.429688000004</v>
      </c>
      <c r="C528">
        <v>69035</v>
      </c>
      <c r="D528">
        <v>70231</v>
      </c>
      <c r="E528">
        <v>70290</v>
      </c>
      <c r="F528">
        <v>69817</v>
      </c>
      <c r="G528">
        <v>69035</v>
      </c>
      <c r="H528">
        <v>70325</v>
      </c>
      <c r="I528">
        <v>67134</v>
      </c>
      <c r="J528">
        <v>69100</v>
      </c>
      <c r="L528" s="1" t="str">
        <f t="shared" si="106"/>
        <v>22JUL2025:23:00:00</v>
      </c>
      <c r="M528">
        <v>24</v>
      </c>
      <c r="N528">
        <f t="shared" si="100"/>
        <v>-206.42968800000381</v>
      </c>
      <c r="O528">
        <f t="shared" si="107"/>
        <v>-206.42968800000381</v>
      </c>
      <c r="P528" t="str">
        <f t="shared" si="108"/>
        <v/>
      </c>
      <c r="Q528">
        <f t="shared" si="109"/>
        <v>1</v>
      </c>
      <c r="R528" t="str">
        <f t="shared" si="110"/>
        <v/>
      </c>
      <c r="S528">
        <f t="shared" si="101"/>
        <v>0.29813030858861572</v>
      </c>
      <c r="V528">
        <f t="shared" si="111"/>
        <v>24</v>
      </c>
      <c r="W528">
        <f t="shared" si="102"/>
        <v>-206.42968800000381</v>
      </c>
      <c r="X528" t="str">
        <f t="shared" si="103"/>
        <v/>
      </c>
      <c r="Y528">
        <f t="shared" si="104"/>
        <v>1</v>
      </c>
      <c r="Z528" t="str">
        <f t="shared" si="105"/>
        <v/>
      </c>
    </row>
    <row r="529" spans="1:26" x14ac:dyDescent="0.25">
      <c r="A529" t="s">
        <v>553</v>
      </c>
      <c r="B529">
        <v>65777.46875</v>
      </c>
      <c r="C529">
        <v>65149</v>
      </c>
      <c r="D529">
        <v>65802</v>
      </c>
      <c r="E529">
        <v>65801</v>
      </c>
      <c r="F529">
        <v>65642</v>
      </c>
      <c r="G529">
        <v>65149</v>
      </c>
      <c r="H529">
        <v>66304</v>
      </c>
      <c r="I529">
        <v>63431</v>
      </c>
      <c r="J529">
        <v>65154</v>
      </c>
      <c r="L529" s="1" t="str">
        <f t="shared" si="106"/>
        <v>23JUL2025:00:00:00</v>
      </c>
      <c r="M529">
        <v>1</v>
      </c>
      <c r="N529">
        <f t="shared" si="100"/>
        <v>-628.46875</v>
      </c>
      <c r="O529">
        <f t="shared" si="107"/>
        <v>-628.46875</v>
      </c>
      <c r="P529" t="str">
        <f t="shared" si="108"/>
        <v/>
      </c>
      <c r="Q529">
        <f t="shared" si="109"/>
        <v>1</v>
      </c>
      <c r="R529" t="str">
        <f t="shared" si="110"/>
        <v/>
      </c>
      <c r="S529">
        <f t="shared" si="101"/>
        <v>0.95544684516307121</v>
      </c>
      <c r="V529">
        <f t="shared" si="111"/>
        <v>1</v>
      </c>
      <c r="W529">
        <f t="shared" si="102"/>
        <v>-628.46875</v>
      </c>
      <c r="X529" t="str">
        <f t="shared" si="103"/>
        <v/>
      </c>
      <c r="Y529">
        <f t="shared" si="104"/>
        <v>1</v>
      </c>
      <c r="Z529" t="str">
        <f t="shared" si="105"/>
        <v/>
      </c>
    </row>
    <row r="530" spans="1:26" x14ac:dyDescent="0.25">
      <c r="A530" t="s">
        <v>554</v>
      </c>
      <c r="B530">
        <v>62480.6875</v>
      </c>
      <c r="C530">
        <v>60995</v>
      </c>
      <c r="D530">
        <v>62539</v>
      </c>
      <c r="E530">
        <v>62706</v>
      </c>
      <c r="F530">
        <v>60727</v>
      </c>
      <c r="G530">
        <v>60995</v>
      </c>
      <c r="H530">
        <v>60824</v>
      </c>
      <c r="I530">
        <v>60309</v>
      </c>
      <c r="J530">
        <v>61235</v>
      </c>
      <c r="L530" s="1" t="str">
        <f t="shared" si="106"/>
        <v>23JUL2025:01:00:00</v>
      </c>
      <c r="M530">
        <v>2</v>
      </c>
      <c r="N530">
        <f t="shared" si="100"/>
        <v>-1485.6875</v>
      </c>
      <c r="O530">
        <f t="shared" si="107"/>
        <v>-1485.6875</v>
      </c>
      <c r="P530" t="str">
        <f t="shared" si="108"/>
        <v/>
      </c>
      <c r="Q530">
        <f t="shared" si="109"/>
        <v>1</v>
      </c>
      <c r="R530" t="str">
        <f t="shared" si="110"/>
        <v/>
      </c>
      <c r="S530">
        <f t="shared" si="101"/>
        <v>2.3778347509380398</v>
      </c>
      <c r="V530">
        <f t="shared" si="111"/>
        <v>2</v>
      </c>
      <c r="W530">
        <f t="shared" si="102"/>
        <v>-1485.6875</v>
      </c>
      <c r="X530" t="str">
        <f t="shared" si="103"/>
        <v/>
      </c>
      <c r="Y530">
        <f t="shared" si="104"/>
        <v>1</v>
      </c>
      <c r="Z530" t="str">
        <f t="shared" si="105"/>
        <v/>
      </c>
    </row>
    <row r="531" spans="1:26" x14ac:dyDescent="0.25">
      <c r="A531" t="s">
        <v>555</v>
      </c>
      <c r="B531">
        <v>59218.589844000002</v>
      </c>
      <c r="C531">
        <v>57711</v>
      </c>
      <c r="D531">
        <v>59363</v>
      </c>
      <c r="E531">
        <v>59656</v>
      </c>
      <c r="F531">
        <v>57498</v>
      </c>
      <c r="G531">
        <v>57711</v>
      </c>
      <c r="H531">
        <v>57568</v>
      </c>
      <c r="I531">
        <v>57196</v>
      </c>
      <c r="J531">
        <v>58026</v>
      </c>
      <c r="L531" s="1" t="str">
        <f t="shared" si="106"/>
        <v>23JUL2025:02:00:00</v>
      </c>
      <c r="M531">
        <v>3</v>
      </c>
      <c r="N531">
        <f t="shared" si="100"/>
        <v>-1507.5898440000019</v>
      </c>
      <c r="O531">
        <f t="shared" si="107"/>
        <v>-1507.5898440000019</v>
      </c>
      <c r="P531" t="str">
        <f t="shared" si="108"/>
        <v/>
      </c>
      <c r="Q531">
        <f t="shared" si="109"/>
        <v>1</v>
      </c>
      <c r="R531" t="str">
        <f t="shared" si="110"/>
        <v/>
      </c>
      <c r="S531">
        <f t="shared" si="101"/>
        <v>2.5458050385385027</v>
      </c>
      <c r="V531">
        <f t="shared" si="111"/>
        <v>3</v>
      </c>
      <c r="W531">
        <f t="shared" si="102"/>
        <v>-1507.5898440000019</v>
      </c>
      <c r="X531" t="str">
        <f t="shared" si="103"/>
        <v/>
      </c>
      <c r="Y531">
        <f t="shared" si="104"/>
        <v>1</v>
      </c>
      <c r="Z531" t="str">
        <f t="shared" si="105"/>
        <v/>
      </c>
    </row>
    <row r="532" spans="1:26" x14ac:dyDescent="0.25">
      <c r="A532" t="s">
        <v>556</v>
      </c>
      <c r="B532">
        <v>57022.085937999997</v>
      </c>
      <c r="C532">
        <v>55311</v>
      </c>
      <c r="D532">
        <v>57193</v>
      </c>
      <c r="E532">
        <v>57542</v>
      </c>
      <c r="F532">
        <v>55222</v>
      </c>
      <c r="G532">
        <v>55311</v>
      </c>
      <c r="H532">
        <v>55291</v>
      </c>
      <c r="I532">
        <v>54900</v>
      </c>
      <c r="J532">
        <v>55715</v>
      </c>
      <c r="L532" s="1" t="str">
        <f t="shared" si="106"/>
        <v>23JUL2025:03:00:00</v>
      </c>
      <c r="M532">
        <v>4</v>
      </c>
      <c r="N532">
        <f t="shared" si="100"/>
        <v>-1711.0859379999965</v>
      </c>
      <c r="O532">
        <f t="shared" si="107"/>
        <v>-1711.0859379999965</v>
      </c>
      <c r="P532" t="str">
        <f t="shared" si="108"/>
        <v/>
      </c>
      <c r="Q532">
        <f t="shared" si="109"/>
        <v>1</v>
      </c>
      <c r="R532" t="str">
        <f t="shared" si="110"/>
        <v/>
      </c>
      <c r="S532">
        <f t="shared" si="101"/>
        <v>3.0007424489178756</v>
      </c>
      <c r="V532">
        <f t="shared" si="111"/>
        <v>4</v>
      </c>
      <c r="W532">
        <f t="shared" si="102"/>
        <v>-1711.0859379999965</v>
      </c>
      <c r="X532" t="str">
        <f t="shared" si="103"/>
        <v/>
      </c>
      <c r="Y532">
        <f t="shared" si="104"/>
        <v>1</v>
      </c>
      <c r="Z532" t="str">
        <f t="shared" si="105"/>
        <v/>
      </c>
    </row>
    <row r="533" spans="1:26" x14ac:dyDescent="0.25">
      <c r="A533" t="s">
        <v>557</v>
      </c>
      <c r="B533">
        <v>55477.660155999998</v>
      </c>
      <c r="C533">
        <v>53869</v>
      </c>
      <c r="D533">
        <v>55535</v>
      </c>
      <c r="E533">
        <v>55844</v>
      </c>
      <c r="F533">
        <v>53916</v>
      </c>
      <c r="G533">
        <v>53869</v>
      </c>
      <c r="H533">
        <v>53784</v>
      </c>
      <c r="I533">
        <v>53427</v>
      </c>
      <c r="J533">
        <v>54306</v>
      </c>
      <c r="L533" s="1" t="str">
        <f t="shared" si="106"/>
        <v>23JUL2025:04:00:00</v>
      </c>
      <c r="M533">
        <v>5</v>
      </c>
      <c r="N533">
        <f t="shared" si="100"/>
        <v>-1608.6601559999981</v>
      </c>
      <c r="O533">
        <f t="shared" si="107"/>
        <v>-1608.6601559999981</v>
      </c>
      <c r="P533" t="str">
        <f t="shared" si="108"/>
        <v/>
      </c>
      <c r="Q533">
        <f t="shared" si="109"/>
        <v>1</v>
      </c>
      <c r="R533" t="str">
        <f t="shared" si="110"/>
        <v/>
      </c>
      <c r="S533">
        <f t="shared" si="101"/>
        <v>2.8996539354337187</v>
      </c>
      <c r="V533">
        <f t="shared" si="111"/>
        <v>5</v>
      </c>
      <c r="W533">
        <f t="shared" si="102"/>
        <v>-1608.6601559999981</v>
      </c>
      <c r="X533" t="str">
        <f t="shared" si="103"/>
        <v/>
      </c>
      <c r="Y533">
        <f t="shared" si="104"/>
        <v>1</v>
      </c>
      <c r="Z533" t="str">
        <f t="shared" si="105"/>
        <v/>
      </c>
    </row>
    <row r="534" spans="1:26" x14ac:dyDescent="0.25">
      <c r="A534" t="s">
        <v>558</v>
      </c>
      <c r="B534">
        <v>54785.777344000002</v>
      </c>
      <c r="C534">
        <v>53241</v>
      </c>
      <c r="D534">
        <v>54755</v>
      </c>
      <c r="E534">
        <v>54851</v>
      </c>
      <c r="F534">
        <v>53408</v>
      </c>
      <c r="G534">
        <v>53241</v>
      </c>
      <c r="H534">
        <v>53184</v>
      </c>
      <c r="I534">
        <v>52787</v>
      </c>
      <c r="J534">
        <v>53722</v>
      </c>
      <c r="L534" s="1" t="str">
        <f t="shared" si="106"/>
        <v>23JUL2025:05:00:00</v>
      </c>
      <c r="M534">
        <v>6</v>
      </c>
      <c r="N534">
        <f t="shared" si="100"/>
        <v>-1544.7773440000019</v>
      </c>
      <c r="O534">
        <f t="shared" si="107"/>
        <v>-1544.7773440000019</v>
      </c>
      <c r="P534" t="str">
        <f t="shared" si="108"/>
        <v/>
      </c>
      <c r="Q534">
        <f t="shared" si="109"/>
        <v>1</v>
      </c>
      <c r="R534" t="str">
        <f t="shared" si="110"/>
        <v/>
      </c>
      <c r="S534">
        <f t="shared" si="101"/>
        <v>2.8196685689067476</v>
      </c>
      <c r="V534">
        <f t="shared" si="111"/>
        <v>6</v>
      </c>
      <c r="W534">
        <f t="shared" si="102"/>
        <v>-1544.7773440000019</v>
      </c>
      <c r="X534" t="str">
        <f t="shared" si="103"/>
        <v/>
      </c>
      <c r="Y534">
        <f t="shared" si="104"/>
        <v>1</v>
      </c>
      <c r="Z534" t="str">
        <f t="shared" si="105"/>
        <v/>
      </c>
    </row>
    <row r="535" spans="1:26" x14ac:dyDescent="0.25">
      <c r="A535" t="s">
        <v>559</v>
      </c>
      <c r="B535">
        <v>54941.5</v>
      </c>
      <c r="C535">
        <v>53708</v>
      </c>
      <c r="D535">
        <v>54852</v>
      </c>
      <c r="E535">
        <v>54960</v>
      </c>
      <c r="F535">
        <v>53727</v>
      </c>
      <c r="G535">
        <v>53708</v>
      </c>
      <c r="H535">
        <v>53595</v>
      </c>
      <c r="I535">
        <v>53166</v>
      </c>
      <c r="J535">
        <v>54087</v>
      </c>
      <c r="L535" s="1" t="str">
        <f t="shared" si="106"/>
        <v>23JUL2025:06:00:00</v>
      </c>
      <c r="M535">
        <v>7</v>
      </c>
      <c r="N535">
        <f t="shared" si="100"/>
        <v>-1233.5</v>
      </c>
      <c r="O535">
        <f t="shared" si="107"/>
        <v>-1233.5</v>
      </c>
      <c r="P535" t="str">
        <f t="shared" si="108"/>
        <v/>
      </c>
      <c r="Q535">
        <f t="shared" si="109"/>
        <v>1</v>
      </c>
      <c r="R535" t="str">
        <f t="shared" si="110"/>
        <v/>
      </c>
      <c r="S535">
        <f t="shared" si="101"/>
        <v>2.2451152589572545</v>
      </c>
      <c r="V535">
        <f t="shared" si="111"/>
        <v>7</v>
      </c>
      <c r="W535">
        <f t="shared" si="102"/>
        <v>-1233.5</v>
      </c>
      <c r="X535" t="str">
        <f t="shared" si="103"/>
        <v/>
      </c>
      <c r="Y535">
        <f t="shared" si="104"/>
        <v>1</v>
      </c>
      <c r="Z535" t="str">
        <f t="shared" si="105"/>
        <v/>
      </c>
    </row>
    <row r="536" spans="1:26" x14ac:dyDescent="0.25">
      <c r="A536" t="s">
        <v>560</v>
      </c>
      <c r="B536">
        <v>55710.828125</v>
      </c>
      <c r="C536">
        <v>54802</v>
      </c>
      <c r="D536">
        <v>55651</v>
      </c>
      <c r="E536">
        <v>55792</v>
      </c>
      <c r="F536">
        <v>54866</v>
      </c>
      <c r="G536">
        <v>54802</v>
      </c>
      <c r="H536">
        <v>54582</v>
      </c>
      <c r="I536">
        <v>54402</v>
      </c>
      <c r="J536">
        <v>55115</v>
      </c>
      <c r="L536" s="1" t="str">
        <f t="shared" si="106"/>
        <v>23JUL2025:07:00:00</v>
      </c>
      <c r="M536">
        <v>8</v>
      </c>
      <c r="N536">
        <f t="shared" si="100"/>
        <v>-908.828125</v>
      </c>
      <c r="O536">
        <f t="shared" si="107"/>
        <v>-908.828125</v>
      </c>
      <c r="P536" t="str">
        <f t="shared" si="108"/>
        <v/>
      </c>
      <c r="Q536">
        <f t="shared" si="109"/>
        <v>1</v>
      </c>
      <c r="R536" t="str">
        <f t="shared" si="110"/>
        <v/>
      </c>
      <c r="S536">
        <f t="shared" si="101"/>
        <v>1.6313312072131398</v>
      </c>
      <c r="V536">
        <f t="shared" si="111"/>
        <v>8</v>
      </c>
      <c r="W536">
        <f t="shared" si="102"/>
        <v>-908.828125</v>
      </c>
      <c r="X536" t="str">
        <f t="shared" si="103"/>
        <v/>
      </c>
      <c r="Y536">
        <f t="shared" si="104"/>
        <v>1</v>
      </c>
      <c r="Z536" t="str">
        <f t="shared" si="105"/>
        <v/>
      </c>
    </row>
    <row r="537" spans="1:26" x14ac:dyDescent="0.25">
      <c r="A537" t="s">
        <v>561</v>
      </c>
      <c r="B537">
        <v>56492.949219000002</v>
      </c>
      <c r="C537">
        <v>55706</v>
      </c>
      <c r="D537">
        <v>56716</v>
      </c>
      <c r="E537">
        <v>56761</v>
      </c>
      <c r="F537">
        <v>55692</v>
      </c>
      <c r="G537">
        <v>55706</v>
      </c>
      <c r="H537">
        <v>55431</v>
      </c>
      <c r="I537">
        <v>55350</v>
      </c>
      <c r="J537">
        <v>55978</v>
      </c>
      <c r="L537" s="1" t="str">
        <f t="shared" si="106"/>
        <v>23JUL2025:08:00:00</v>
      </c>
      <c r="M537">
        <v>9</v>
      </c>
      <c r="N537">
        <f t="shared" si="100"/>
        <v>-786.9492190000019</v>
      </c>
      <c r="O537">
        <f t="shared" si="107"/>
        <v>-786.9492190000019</v>
      </c>
      <c r="P537" t="str">
        <f t="shared" si="108"/>
        <v/>
      </c>
      <c r="Q537">
        <f t="shared" si="109"/>
        <v>1</v>
      </c>
      <c r="R537" t="str">
        <f t="shared" si="110"/>
        <v/>
      </c>
      <c r="S537">
        <f t="shared" si="101"/>
        <v>1.3930043127140035</v>
      </c>
      <c r="V537">
        <f t="shared" si="111"/>
        <v>9</v>
      </c>
      <c r="W537">
        <f t="shared" si="102"/>
        <v>-786.9492190000019</v>
      </c>
      <c r="X537" t="str">
        <f t="shared" si="103"/>
        <v/>
      </c>
      <c r="Y537">
        <f t="shared" si="104"/>
        <v>1</v>
      </c>
      <c r="Z537" t="str">
        <f t="shared" si="105"/>
        <v/>
      </c>
    </row>
    <row r="538" spans="1:26" x14ac:dyDescent="0.25">
      <c r="A538" t="s">
        <v>562</v>
      </c>
      <c r="B538">
        <v>61625.734375</v>
      </c>
      <c r="C538">
        <v>59007</v>
      </c>
      <c r="D538">
        <v>61234</v>
      </c>
      <c r="E538">
        <v>60939</v>
      </c>
      <c r="F538">
        <v>59742</v>
      </c>
      <c r="G538">
        <v>59007</v>
      </c>
      <c r="H538">
        <v>59390</v>
      </c>
      <c r="I538">
        <v>58616</v>
      </c>
      <c r="J538">
        <v>59663</v>
      </c>
      <c r="L538" s="1" t="str">
        <f t="shared" si="106"/>
        <v>23JUL2025:09:00:00</v>
      </c>
      <c r="M538">
        <v>10</v>
      </c>
      <c r="N538">
        <f t="shared" si="100"/>
        <v>-2618.734375</v>
      </c>
      <c r="O538">
        <f t="shared" si="107"/>
        <v>-2618.734375</v>
      </c>
      <c r="P538" t="str">
        <f t="shared" si="108"/>
        <v/>
      </c>
      <c r="Q538">
        <f t="shared" si="109"/>
        <v>1</v>
      </c>
      <c r="R538" t="str">
        <f t="shared" si="110"/>
        <v/>
      </c>
      <c r="S538">
        <f t="shared" si="101"/>
        <v>4.2494169060358562</v>
      </c>
      <c r="V538">
        <f t="shared" si="111"/>
        <v>10</v>
      </c>
      <c r="W538">
        <f t="shared" si="102"/>
        <v>-2618.734375</v>
      </c>
      <c r="X538" t="str">
        <f t="shared" si="103"/>
        <v/>
      </c>
      <c r="Y538">
        <f t="shared" si="104"/>
        <v>1</v>
      </c>
      <c r="Z538" t="str">
        <f t="shared" si="105"/>
        <v/>
      </c>
    </row>
    <row r="539" spans="1:26" x14ac:dyDescent="0.25">
      <c r="A539" t="s">
        <v>563</v>
      </c>
      <c r="B539">
        <v>66777.414063000004</v>
      </c>
      <c r="C539">
        <v>62968</v>
      </c>
      <c r="D539">
        <v>66473</v>
      </c>
      <c r="E539">
        <v>66232</v>
      </c>
      <c r="F539">
        <v>64567</v>
      </c>
      <c r="G539">
        <v>62968</v>
      </c>
      <c r="H539">
        <v>64106</v>
      </c>
      <c r="I539">
        <v>62610</v>
      </c>
      <c r="J539">
        <v>64198</v>
      </c>
      <c r="L539" s="1" t="str">
        <f t="shared" si="106"/>
        <v>23JUL2025:10:00:00</v>
      </c>
      <c r="M539">
        <v>11</v>
      </c>
      <c r="N539">
        <f t="shared" si="100"/>
        <v>-3809.4140630000038</v>
      </c>
      <c r="O539">
        <f t="shared" si="107"/>
        <v>-3809.4140630000038</v>
      </c>
      <c r="P539" t="str">
        <f t="shared" si="108"/>
        <v/>
      </c>
      <c r="Q539">
        <f t="shared" si="109"/>
        <v>1</v>
      </c>
      <c r="R539" t="str">
        <f t="shared" si="110"/>
        <v/>
      </c>
      <c r="S539">
        <f t="shared" si="101"/>
        <v>5.7046444766580473</v>
      </c>
      <c r="V539">
        <f t="shared" si="111"/>
        <v>11</v>
      </c>
      <c r="W539">
        <f t="shared" si="102"/>
        <v>-3809.4140630000038</v>
      </c>
      <c r="X539" t="str">
        <f t="shared" si="103"/>
        <v/>
      </c>
      <c r="Y539">
        <f t="shared" si="104"/>
        <v>1</v>
      </c>
      <c r="Z539" t="str">
        <f t="shared" si="105"/>
        <v/>
      </c>
    </row>
    <row r="540" spans="1:26" x14ac:dyDescent="0.25">
      <c r="A540" t="s">
        <v>564</v>
      </c>
      <c r="B540">
        <v>70270.953125</v>
      </c>
      <c r="C540">
        <v>66813</v>
      </c>
      <c r="D540">
        <v>69905</v>
      </c>
      <c r="E540">
        <v>69997</v>
      </c>
      <c r="F540">
        <v>67421</v>
      </c>
      <c r="G540">
        <v>66813</v>
      </c>
      <c r="H540">
        <v>67062</v>
      </c>
      <c r="I540">
        <v>66480</v>
      </c>
      <c r="J540">
        <v>67794</v>
      </c>
      <c r="L540" s="1" t="str">
        <f t="shared" si="106"/>
        <v>23JUL2025:11:00:00</v>
      </c>
      <c r="M540">
        <v>12</v>
      </c>
      <c r="N540">
        <f t="shared" si="100"/>
        <v>-3457.953125</v>
      </c>
      <c r="O540">
        <f t="shared" si="107"/>
        <v>-3457.953125</v>
      </c>
      <c r="P540" t="str">
        <f t="shared" si="108"/>
        <v/>
      </c>
      <c r="Q540">
        <f t="shared" si="109"/>
        <v>1</v>
      </c>
      <c r="R540" t="str">
        <f t="shared" si="110"/>
        <v/>
      </c>
      <c r="S540">
        <f t="shared" si="101"/>
        <v>4.9208854743280535</v>
      </c>
      <c r="V540">
        <f t="shared" si="111"/>
        <v>12</v>
      </c>
      <c r="W540">
        <f t="shared" si="102"/>
        <v>-3457.953125</v>
      </c>
      <c r="X540" t="str">
        <f t="shared" si="103"/>
        <v/>
      </c>
      <c r="Y540">
        <f t="shared" si="104"/>
        <v>1</v>
      </c>
      <c r="Z540" t="str">
        <f t="shared" si="105"/>
        <v/>
      </c>
    </row>
    <row r="541" spans="1:26" x14ac:dyDescent="0.25">
      <c r="A541" t="s">
        <v>565</v>
      </c>
      <c r="B541">
        <v>72717.890625</v>
      </c>
      <c r="C541">
        <v>70771</v>
      </c>
      <c r="D541">
        <v>73253</v>
      </c>
      <c r="E541">
        <v>73172</v>
      </c>
      <c r="F541">
        <v>70496</v>
      </c>
      <c r="G541">
        <v>70771</v>
      </c>
      <c r="H541">
        <v>70588</v>
      </c>
      <c r="I541">
        <v>70314</v>
      </c>
      <c r="J541">
        <v>71427</v>
      </c>
      <c r="L541" s="1" t="str">
        <f t="shared" si="106"/>
        <v>23JUL2025:12:00:00</v>
      </c>
      <c r="M541">
        <v>13</v>
      </c>
      <c r="N541">
        <f t="shared" si="100"/>
        <v>-1946.890625</v>
      </c>
      <c r="O541">
        <f t="shared" si="107"/>
        <v>-1946.890625</v>
      </c>
      <c r="P541" t="str">
        <f t="shared" si="108"/>
        <v/>
      </c>
      <c r="Q541">
        <f t="shared" si="109"/>
        <v>1</v>
      </c>
      <c r="R541" t="str">
        <f t="shared" si="110"/>
        <v/>
      </c>
      <c r="S541">
        <f t="shared" si="101"/>
        <v>2.6773199941125219</v>
      </c>
      <c r="V541">
        <f t="shared" si="111"/>
        <v>13</v>
      </c>
      <c r="W541">
        <f t="shared" si="102"/>
        <v>-1946.890625</v>
      </c>
      <c r="X541" t="str">
        <f t="shared" si="103"/>
        <v/>
      </c>
      <c r="Y541">
        <f t="shared" si="104"/>
        <v>1</v>
      </c>
      <c r="Z541" t="str">
        <f t="shared" si="105"/>
        <v/>
      </c>
    </row>
    <row r="542" spans="1:26" x14ac:dyDescent="0.25">
      <c r="A542" t="s">
        <v>566</v>
      </c>
      <c r="B542">
        <v>75681.335938000004</v>
      </c>
      <c r="C542">
        <v>74592</v>
      </c>
      <c r="D542">
        <v>76730</v>
      </c>
      <c r="E542">
        <v>76604</v>
      </c>
      <c r="F542">
        <v>74297</v>
      </c>
      <c r="G542">
        <v>74592</v>
      </c>
      <c r="H542">
        <v>74856</v>
      </c>
      <c r="I542">
        <v>73887</v>
      </c>
      <c r="J542">
        <v>75261</v>
      </c>
      <c r="L542" s="1" t="str">
        <f t="shared" si="106"/>
        <v>23JUL2025:13:00:00</v>
      </c>
      <c r="M542">
        <v>14</v>
      </c>
      <c r="N542">
        <f t="shared" si="100"/>
        <v>-1089.3359380000038</v>
      </c>
      <c r="O542">
        <f t="shared" si="107"/>
        <v>-1089.3359380000038</v>
      </c>
      <c r="P542" t="str">
        <f t="shared" si="108"/>
        <v/>
      </c>
      <c r="Q542">
        <f t="shared" si="109"/>
        <v>1</v>
      </c>
      <c r="R542" t="str">
        <f t="shared" si="110"/>
        <v/>
      </c>
      <c r="S542">
        <f t="shared" si="101"/>
        <v>1.4393719726253438</v>
      </c>
      <c r="V542">
        <f t="shared" si="111"/>
        <v>14</v>
      </c>
      <c r="W542">
        <f t="shared" si="102"/>
        <v>-1089.3359380000038</v>
      </c>
      <c r="X542" t="str">
        <f t="shared" si="103"/>
        <v/>
      </c>
      <c r="Y542">
        <f t="shared" si="104"/>
        <v>1</v>
      </c>
      <c r="Z542" t="str">
        <f t="shared" si="105"/>
        <v/>
      </c>
    </row>
    <row r="543" spans="1:26" x14ac:dyDescent="0.25">
      <c r="A543" t="s">
        <v>567</v>
      </c>
      <c r="B543">
        <v>78471.59375</v>
      </c>
      <c r="C543">
        <v>77983</v>
      </c>
      <c r="D543">
        <v>80397</v>
      </c>
      <c r="E543">
        <v>80067</v>
      </c>
      <c r="F543">
        <v>77629</v>
      </c>
      <c r="G543">
        <v>77983</v>
      </c>
      <c r="H543">
        <v>78632</v>
      </c>
      <c r="I543">
        <v>77132</v>
      </c>
      <c r="J543">
        <v>78709</v>
      </c>
      <c r="L543" s="1" t="str">
        <f t="shared" si="106"/>
        <v>23JUL2025:14:00:00</v>
      </c>
      <c r="M543">
        <v>15</v>
      </c>
      <c r="N543">
        <f t="shared" si="100"/>
        <v>-488.59375</v>
      </c>
      <c r="O543">
        <f t="shared" si="107"/>
        <v>-488.59375</v>
      </c>
      <c r="P543" t="str">
        <f t="shared" si="108"/>
        <v/>
      </c>
      <c r="Q543">
        <f t="shared" si="109"/>
        <v>1</v>
      </c>
      <c r="R543" t="str">
        <f t="shared" si="110"/>
        <v/>
      </c>
      <c r="S543">
        <f t="shared" si="101"/>
        <v>0.6226377299747401</v>
      </c>
      <c r="V543">
        <f t="shared" si="111"/>
        <v>15</v>
      </c>
      <c r="W543">
        <f t="shared" si="102"/>
        <v>-488.59375</v>
      </c>
      <c r="X543" t="str">
        <f t="shared" si="103"/>
        <v/>
      </c>
      <c r="Y543">
        <f t="shared" si="104"/>
        <v>1</v>
      </c>
      <c r="Z543" t="str">
        <f t="shared" si="105"/>
        <v/>
      </c>
    </row>
    <row r="544" spans="1:26" x14ac:dyDescent="0.25">
      <c r="A544" t="s">
        <v>568</v>
      </c>
      <c r="B544">
        <v>79728.234375</v>
      </c>
      <c r="C544">
        <v>80386</v>
      </c>
      <c r="D544">
        <v>82272</v>
      </c>
      <c r="E544">
        <v>81632</v>
      </c>
      <c r="F544">
        <v>79529</v>
      </c>
      <c r="G544">
        <v>80386</v>
      </c>
      <c r="H544">
        <v>81070</v>
      </c>
      <c r="I544">
        <v>79491</v>
      </c>
      <c r="J544">
        <v>80987</v>
      </c>
      <c r="L544" s="1" t="str">
        <f t="shared" si="106"/>
        <v>23JUL2025:15:00:00</v>
      </c>
      <c r="M544">
        <v>16</v>
      </c>
      <c r="N544">
        <f t="shared" si="100"/>
        <v>657.765625</v>
      </c>
      <c r="O544" t="str">
        <f t="shared" si="107"/>
        <v/>
      </c>
      <c r="P544">
        <f t="shared" si="108"/>
        <v>657.765625</v>
      </c>
      <c r="Q544" t="str">
        <f t="shared" si="109"/>
        <v/>
      </c>
      <c r="R544">
        <f t="shared" si="110"/>
        <v>1</v>
      </c>
      <c r="S544">
        <f t="shared" si="101"/>
        <v>0.82500964702944979</v>
      </c>
      <c r="V544">
        <f t="shared" si="111"/>
        <v>16</v>
      </c>
      <c r="W544" t="str">
        <f t="shared" si="102"/>
        <v/>
      </c>
      <c r="X544">
        <f t="shared" si="103"/>
        <v>657.765625</v>
      </c>
      <c r="Y544" t="str">
        <f t="shared" si="104"/>
        <v/>
      </c>
      <c r="Z544">
        <f t="shared" si="105"/>
        <v>1</v>
      </c>
    </row>
    <row r="545" spans="1:26" x14ac:dyDescent="0.25">
      <c r="A545" t="s">
        <v>569</v>
      </c>
      <c r="B545">
        <v>80922.9375</v>
      </c>
      <c r="C545">
        <v>82002</v>
      </c>
      <c r="D545">
        <v>83012</v>
      </c>
      <c r="E545">
        <v>82296</v>
      </c>
      <c r="F545">
        <v>80515</v>
      </c>
      <c r="G545">
        <v>82002</v>
      </c>
      <c r="H545">
        <v>82390</v>
      </c>
      <c r="I545">
        <v>80925</v>
      </c>
      <c r="J545">
        <v>82352</v>
      </c>
      <c r="L545" s="1" t="str">
        <f t="shared" si="106"/>
        <v>23JUL2025:16:00:00</v>
      </c>
      <c r="M545">
        <v>17</v>
      </c>
      <c r="N545">
        <f t="shared" si="100"/>
        <v>1079.0625</v>
      </c>
      <c r="O545" t="str">
        <f t="shared" si="107"/>
        <v/>
      </c>
      <c r="P545">
        <f t="shared" si="108"/>
        <v>1079.0625</v>
      </c>
      <c r="Q545" t="str">
        <f t="shared" si="109"/>
        <v/>
      </c>
      <c r="R545">
        <f t="shared" si="110"/>
        <v>1</v>
      </c>
      <c r="S545">
        <f t="shared" si="101"/>
        <v>1.3334445502549879</v>
      </c>
      <c r="V545">
        <f t="shared" si="111"/>
        <v>17</v>
      </c>
      <c r="W545" t="str">
        <f t="shared" si="102"/>
        <v/>
      </c>
      <c r="X545">
        <f t="shared" si="103"/>
        <v>1079.0625</v>
      </c>
      <c r="Y545" t="str">
        <f t="shared" si="104"/>
        <v/>
      </c>
      <c r="Z545">
        <f t="shared" si="105"/>
        <v>1</v>
      </c>
    </row>
    <row r="546" spans="1:26" x14ac:dyDescent="0.25">
      <c r="A546" t="s">
        <v>570</v>
      </c>
      <c r="B546">
        <v>81309.164063000004</v>
      </c>
      <c r="C546">
        <v>82927</v>
      </c>
      <c r="D546">
        <v>83627</v>
      </c>
      <c r="E546">
        <v>83117</v>
      </c>
      <c r="F546">
        <v>81125</v>
      </c>
      <c r="G546">
        <v>82927</v>
      </c>
      <c r="H546">
        <v>83244</v>
      </c>
      <c r="I546">
        <v>81768</v>
      </c>
      <c r="J546">
        <v>83175</v>
      </c>
      <c r="L546" s="1" t="str">
        <f t="shared" si="106"/>
        <v>23JUL2025:17:00:00</v>
      </c>
      <c r="M546">
        <v>18</v>
      </c>
      <c r="N546">
        <f t="shared" ref="N546:N609" si="112">C546-B546</f>
        <v>1617.8359369999962</v>
      </c>
      <c r="O546" t="str">
        <f t="shared" si="107"/>
        <v/>
      </c>
      <c r="P546">
        <f t="shared" si="108"/>
        <v>1617.8359369999962</v>
      </c>
      <c r="Q546" t="str">
        <f t="shared" si="109"/>
        <v/>
      </c>
      <c r="R546">
        <f t="shared" si="110"/>
        <v>1</v>
      </c>
      <c r="S546">
        <f t="shared" ref="S546:S609" si="113">ABS((B546-C546)/B546)*100</f>
        <v>1.9897338210813038</v>
      </c>
      <c r="V546">
        <f t="shared" si="111"/>
        <v>18</v>
      </c>
      <c r="W546" t="str">
        <f t="shared" ref="W546:W609" si="114">O546</f>
        <v/>
      </c>
      <c r="X546">
        <f t="shared" ref="X546:X609" si="115">P546</f>
        <v>1617.8359369999962</v>
      </c>
      <c r="Y546" t="str">
        <f t="shared" ref="Y546:Y609" si="116">Q546</f>
        <v/>
      </c>
      <c r="Z546">
        <f t="shared" ref="Z546:Z609" si="117">R546</f>
        <v>1</v>
      </c>
    </row>
    <row r="547" spans="1:26" x14ac:dyDescent="0.25">
      <c r="A547" t="s">
        <v>571</v>
      </c>
      <c r="B547">
        <v>81583.671875</v>
      </c>
      <c r="C547">
        <v>82742</v>
      </c>
      <c r="D547">
        <v>83254</v>
      </c>
      <c r="E547">
        <v>82863</v>
      </c>
      <c r="F547">
        <v>81005</v>
      </c>
      <c r="G547">
        <v>82742</v>
      </c>
      <c r="H547">
        <v>83163</v>
      </c>
      <c r="I547">
        <v>81493</v>
      </c>
      <c r="J547">
        <v>83033</v>
      </c>
      <c r="L547" s="1" t="str">
        <f t="shared" si="106"/>
        <v>23JUL2025:18:00:00</v>
      </c>
      <c r="M547">
        <v>19</v>
      </c>
      <c r="N547">
        <f t="shared" si="112"/>
        <v>1158.328125</v>
      </c>
      <c r="O547" t="str">
        <f t="shared" si="107"/>
        <v/>
      </c>
      <c r="P547">
        <f t="shared" si="108"/>
        <v>1158.328125</v>
      </c>
      <c r="Q547" t="str">
        <f t="shared" si="109"/>
        <v/>
      </c>
      <c r="R547">
        <f t="shared" si="110"/>
        <v>1</v>
      </c>
      <c r="S547">
        <f t="shared" si="113"/>
        <v>1.4198038631734482</v>
      </c>
      <c r="V547">
        <f t="shared" si="111"/>
        <v>19</v>
      </c>
      <c r="W547" t="str">
        <f t="shared" si="114"/>
        <v/>
      </c>
      <c r="X547">
        <f t="shared" si="115"/>
        <v>1158.328125</v>
      </c>
      <c r="Y547" t="str">
        <f t="shared" si="116"/>
        <v/>
      </c>
      <c r="Z547">
        <f t="shared" si="117"/>
        <v>1</v>
      </c>
    </row>
    <row r="548" spans="1:26" x14ac:dyDescent="0.25">
      <c r="A548" t="s">
        <v>572</v>
      </c>
      <c r="B548">
        <v>80740.828125</v>
      </c>
      <c r="C548">
        <v>81196</v>
      </c>
      <c r="D548">
        <v>83106</v>
      </c>
      <c r="E548">
        <v>82976</v>
      </c>
      <c r="F548">
        <v>80416</v>
      </c>
      <c r="G548">
        <v>81196</v>
      </c>
      <c r="H548">
        <v>82195</v>
      </c>
      <c r="I548">
        <v>80048</v>
      </c>
      <c r="J548">
        <v>81919</v>
      </c>
      <c r="L548" s="1" t="str">
        <f t="shared" si="106"/>
        <v>23JUL2025:19:00:00</v>
      </c>
      <c r="M548">
        <v>20</v>
      </c>
      <c r="N548">
        <f t="shared" si="112"/>
        <v>455.171875</v>
      </c>
      <c r="O548" t="str">
        <f t="shared" si="107"/>
        <v/>
      </c>
      <c r="P548">
        <f t="shared" si="108"/>
        <v>455.171875</v>
      </c>
      <c r="Q548" t="str">
        <f t="shared" si="109"/>
        <v/>
      </c>
      <c r="R548">
        <f t="shared" si="110"/>
        <v>1</v>
      </c>
      <c r="S548">
        <f t="shared" si="113"/>
        <v>0.56374437266771593</v>
      </c>
      <c r="V548">
        <f t="shared" si="111"/>
        <v>20</v>
      </c>
      <c r="W548" t="str">
        <f t="shared" si="114"/>
        <v/>
      </c>
      <c r="X548">
        <f t="shared" si="115"/>
        <v>455.171875</v>
      </c>
      <c r="Y548" t="str">
        <f t="shared" si="116"/>
        <v/>
      </c>
      <c r="Z548">
        <f t="shared" si="117"/>
        <v>1</v>
      </c>
    </row>
    <row r="549" spans="1:26" x14ac:dyDescent="0.25">
      <c r="A549" t="s">
        <v>573</v>
      </c>
      <c r="B549">
        <v>80218.851563000004</v>
      </c>
      <c r="C549">
        <v>78347</v>
      </c>
      <c r="D549">
        <v>81634</v>
      </c>
      <c r="E549">
        <v>81532</v>
      </c>
      <c r="F549">
        <v>78724</v>
      </c>
      <c r="G549">
        <v>78347</v>
      </c>
      <c r="H549">
        <v>79678</v>
      </c>
      <c r="I549">
        <v>77215</v>
      </c>
      <c r="J549">
        <v>79451</v>
      </c>
      <c r="L549" s="1" t="str">
        <f t="shared" si="106"/>
        <v>23JUL2025:20:00:00</v>
      </c>
      <c r="M549">
        <v>21</v>
      </c>
      <c r="N549">
        <f t="shared" si="112"/>
        <v>-1871.8515630000038</v>
      </c>
      <c r="O549">
        <f t="shared" si="107"/>
        <v>-1871.8515630000038</v>
      </c>
      <c r="P549" t="str">
        <f t="shared" si="108"/>
        <v/>
      </c>
      <c r="Q549">
        <f t="shared" si="109"/>
        <v>1</v>
      </c>
      <c r="R549" t="str">
        <f t="shared" si="110"/>
        <v/>
      </c>
      <c r="S549">
        <f t="shared" si="113"/>
        <v>2.3334310159376219</v>
      </c>
      <c r="V549">
        <f t="shared" si="111"/>
        <v>21</v>
      </c>
      <c r="W549">
        <f t="shared" si="114"/>
        <v>-1871.8515630000038</v>
      </c>
      <c r="X549" t="str">
        <f t="shared" si="115"/>
        <v/>
      </c>
      <c r="Y549">
        <f t="shared" si="116"/>
        <v>1</v>
      </c>
      <c r="Z549" t="str">
        <f t="shared" si="117"/>
        <v/>
      </c>
    </row>
    <row r="550" spans="1:26" x14ac:dyDescent="0.25">
      <c r="A550" t="s">
        <v>574</v>
      </c>
      <c r="B550">
        <v>78522.257813000004</v>
      </c>
      <c r="C550">
        <v>74889</v>
      </c>
      <c r="D550">
        <v>78923</v>
      </c>
      <c r="E550">
        <v>79040</v>
      </c>
      <c r="F550">
        <v>75919</v>
      </c>
      <c r="G550">
        <v>74889</v>
      </c>
      <c r="H550">
        <v>76207</v>
      </c>
      <c r="I550">
        <v>73807</v>
      </c>
      <c r="J550">
        <v>76093</v>
      </c>
      <c r="L550" s="1" t="str">
        <f t="shared" si="106"/>
        <v>23JUL2025:21:00:00</v>
      </c>
      <c r="M550">
        <v>22</v>
      </c>
      <c r="N550">
        <f t="shared" si="112"/>
        <v>-3633.2578130000038</v>
      </c>
      <c r="O550">
        <f t="shared" si="107"/>
        <v>-3633.2578130000038</v>
      </c>
      <c r="P550" t="str">
        <f t="shared" si="108"/>
        <v/>
      </c>
      <c r="Q550">
        <f t="shared" si="109"/>
        <v>1</v>
      </c>
      <c r="R550" t="str">
        <f t="shared" si="110"/>
        <v/>
      </c>
      <c r="S550">
        <f t="shared" si="113"/>
        <v>4.6270419549735466</v>
      </c>
      <c r="V550">
        <f t="shared" si="111"/>
        <v>22</v>
      </c>
      <c r="W550">
        <f t="shared" si="114"/>
        <v>-3633.2578130000038</v>
      </c>
      <c r="X550" t="str">
        <f t="shared" si="115"/>
        <v/>
      </c>
      <c r="Y550">
        <f t="shared" si="116"/>
        <v>1</v>
      </c>
      <c r="Z550" t="str">
        <f t="shared" si="117"/>
        <v/>
      </c>
    </row>
    <row r="551" spans="1:26" x14ac:dyDescent="0.25">
      <c r="A551" t="s">
        <v>575</v>
      </c>
      <c r="B551">
        <v>76122.992188000004</v>
      </c>
      <c r="C551">
        <v>72525</v>
      </c>
      <c r="D551">
        <v>76482</v>
      </c>
      <c r="E551">
        <v>76260</v>
      </c>
      <c r="F551">
        <v>73465</v>
      </c>
      <c r="G551">
        <v>72525</v>
      </c>
      <c r="H551">
        <v>73698</v>
      </c>
      <c r="I551">
        <v>71395</v>
      </c>
      <c r="J551">
        <v>73602</v>
      </c>
      <c r="L551" s="1" t="str">
        <f t="shared" si="106"/>
        <v>23JUL2025:22:00:00</v>
      </c>
      <c r="M551">
        <v>23</v>
      </c>
      <c r="N551">
        <f t="shared" si="112"/>
        <v>-3597.9921880000038</v>
      </c>
      <c r="O551">
        <f t="shared" si="107"/>
        <v>-3597.9921880000038</v>
      </c>
      <c r="P551" t="str">
        <f t="shared" si="108"/>
        <v/>
      </c>
      <c r="Q551">
        <f t="shared" si="109"/>
        <v>1</v>
      </c>
      <c r="R551" t="str">
        <f t="shared" si="110"/>
        <v/>
      </c>
      <c r="S551">
        <f t="shared" si="113"/>
        <v>4.7265511832667944</v>
      </c>
      <c r="V551">
        <f t="shared" si="111"/>
        <v>23</v>
      </c>
      <c r="W551">
        <f t="shared" si="114"/>
        <v>-3597.9921880000038</v>
      </c>
      <c r="X551" t="str">
        <f t="shared" si="115"/>
        <v/>
      </c>
      <c r="Y551">
        <f t="shared" si="116"/>
        <v>1</v>
      </c>
      <c r="Z551" t="str">
        <f t="shared" si="117"/>
        <v/>
      </c>
    </row>
    <row r="552" spans="1:26" x14ac:dyDescent="0.25">
      <c r="A552" t="s">
        <v>576</v>
      </c>
      <c r="B552">
        <v>72289.421875</v>
      </c>
      <c r="C552">
        <v>68730</v>
      </c>
      <c r="D552">
        <v>72324</v>
      </c>
      <c r="E552">
        <v>72179</v>
      </c>
      <c r="F552">
        <v>69412</v>
      </c>
      <c r="G552">
        <v>68730</v>
      </c>
      <c r="H552">
        <v>69632</v>
      </c>
      <c r="I552">
        <v>67673</v>
      </c>
      <c r="J552">
        <v>69612</v>
      </c>
      <c r="L552" s="1" t="str">
        <f t="shared" si="106"/>
        <v>23JUL2025:23:00:00</v>
      </c>
      <c r="M552">
        <v>24</v>
      </c>
      <c r="N552">
        <f t="shared" si="112"/>
        <v>-3559.421875</v>
      </c>
      <c r="O552">
        <f t="shared" si="107"/>
        <v>-3559.421875</v>
      </c>
      <c r="P552" t="str">
        <f t="shared" si="108"/>
        <v/>
      </c>
      <c r="Q552">
        <f t="shared" si="109"/>
        <v>1</v>
      </c>
      <c r="R552" t="str">
        <f t="shared" si="110"/>
        <v/>
      </c>
      <c r="S552">
        <f t="shared" si="113"/>
        <v>4.9238488601483228</v>
      </c>
      <c r="V552">
        <f t="shared" si="111"/>
        <v>24</v>
      </c>
      <c r="W552">
        <f t="shared" si="114"/>
        <v>-3559.421875</v>
      </c>
      <c r="X552" t="str">
        <f t="shared" si="115"/>
        <v/>
      </c>
      <c r="Y552">
        <f t="shared" si="116"/>
        <v>1</v>
      </c>
      <c r="Z552" t="str">
        <f t="shared" si="117"/>
        <v/>
      </c>
    </row>
    <row r="553" spans="1:26" x14ac:dyDescent="0.25">
      <c r="A553" t="s">
        <v>577</v>
      </c>
      <c r="B553">
        <v>67859.679688000004</v>
      </c>
      <c r="C553">
        <v>64766</v>
      </c>
      <c r="D553">
        <v>67574</v>
      </c>
      <c r="E553">
        <v>67363</v>
      </c>
      <c r="F553">
        <v>65139</v>
      </c>
      <c r="G553">
        <v>64766</v>
      </c>
      <c r="H553">
        <v>65412</v>
      </c>
      <c r="I553">
        <v>63741</v>
      </c>
      <c r="J553">
        <v>65442</v>
      </c>
      <c r="L553" s="1" t="str">
        <f t="shared" si="106"/>
        <v>24JUL2025:00:00:00</v>
      </c>
      <c r="M553">
        <v>1</v>
      </c>
      <c r="N553">
        <f t="shared" si="112"/>
        <v>-3093.6796880000038</v>
      </c>
      <c r="O553">
        <f t="shared" si="107"/>
        <v>-3093.6796880000038</v>
      </c>
      <c r="P553" t="str">
        <f t="shared" si="108"/>
        <v/>
      </c>
      <c r="Q553">
        <f t="shared" si="109"/>
        <v>1</v>
      </c>
      <c r="R553" t="str">
        <f t="shared" si="110"/>
        <v/>
      </c>
      <c r="S553">
        <f t="shared" si="113"/>
        <v>4.5589364733577957</v>
      </c>
      <c r="V553">
        <f t="shared" si="111"/>
        <v>1</v>
      </c>
      <c r="W553">
        <f t="shared" si="114"/>
        <v>-3093.6796880000038</v>
      </c>
      <c r="X553" t="str">
        <f t="shared" si="115"/>
        <v/>
      </c>
      <c r="Y553">
        <f t="shared" si="116"/>
        <v>1</v>
      </c>
      <c r="Z553" t="str">
        <f t="shared" si="117"/>
        <v/>
      </c>
    </row>
    <row r="554" spans="1:26" x14ac:dyDescent="0.25">
      <c r="A554" t="s">
        <v>578</v>
      </c>
      <c r="B554">
        <v>63992.1875</v>
      </c>
      <c r="C554">
        <v>61447</v>
      </c>
      <c r="D554">
        <v>63659</v>
      </c>
      <c r="E554">
        <v>63642</v>
      </c>
      <c r="F554">
        <v>61284</v>
      </c>
      <c r="G554">
        <v>61447</v>
      </c>
      <c r="H554">
        <v>62115</v>
      </c>
      <c r="I554">
        <v>61135</v>
      </c>
      <c r="J554">
        <v>61413</v>
      </c>
      <c r="L554" s="1" t="str">
        <f t="shared" si="106"/>
        <v>24JUL2025:01:00:00</v>
      </c>
      <c r="M554">
        <v>2</v>
      </c>
      <c r="N554">
        <f t="shared" si="112"/>
        <v>-2545.1875</v>
      </c>
      <c r="O554">
        <f t="shared" si="107"/>
        <v>-2545.1875</v>
      </c>
      <c r="P554" t="str">
        <f t="shared" si="108"/>
        <v/>
      </c>
      <c r="Q554">
        <f t="shared" si="109"/>
        <v>1</v>
      </c>
      <c r="R554" t="str">
        <f t="shared" si="110"/>
        <v/>
      </c>
      <c r="S554">
        <f t="shared" si="113"/>
        <v>3.9773409840068363</v>
      </c>
      <c r="V554">
        <f t="shared" si="111"/>
        <v>2</v>
      </c>
      <c r="W554">
        <f t="shared" si="114"/>
        <v>-2545.1875</v>
      </c>
      <c r="X554" t="str">
        <f t="shared" si="115"/>
        <v/>
      </c>
      <c r="Y554">
        <f t="shared" si="116"/>
        <v>1</v>
      </c>
      <c r="Z554" t="str">
        <f t="shared" si="117"/>
        <v/>
      </c>
    </row>
    <row r="555" spans="1:26" x14ac:dyDescent="0.25">
      <c r="A555" t="s">
        <v>579</v>
      </c>
      <c r="B555">
        <v>60245.199219000002</v>
      </c>
      <c r="C555">
        <v>58089</v>
      </c>
      <c r="D555">
        <v>60357</v>
      </c>
      <c r="E555">
        <v>60368</v>
      </c>
      <c r="F555">
        <v>57897</v>
      </c>
      <c r="G555">
        <v>58089</v>
      </c>
      <c r="H555">
        <v>58898</v>
      </c>
      <c r="I555">
        <v>58029</v>
      </c>
      <c r="J555">
        <v>58141</v>
      </c>
      <c r="L555" s="1" t="str">
        <f t="shared" si="106"/>
        <v>24JUL2025:02:00:00</v>
      </c>
      <c r="M555">
        <v>3</v>
      </c>
      <c r="N555">
        <f t="shared" si="112"/>
        <v>-2156.1992190000019</v>
      </c>
      <c r="O555">
        <f t="shared" si="107"/>
        <v>-2156.1992190000019</v>
      </c>
      <c r="P555" t="str">
        <f t="shared" si="108"/>
        <v/>
      </c>
      <c r="Q555">
        <f t="shared" si="109"/>
        <v>1</v>
      </c>
      <c r="R555" t="str">
        <f t="shared" si="110"/>
        <v/>
      </c>
      <c r="S555">
        <f t="shared" si="113"/>
        <v>3.5790390719132761</v>
      </c>
      <c r="V555">
        <f t="shared" si="111"/>
        <v>3</v>
      </c>
      <c r="W555">
        <f t="shared" si="114"/>
        <v>-2156.1992190000019</v>
      </c>
      <c r="X555" t="str">
        <f t="shared" si="115"/>
        <v/>
      </c>
      <c r="Y555">
        <f t="shared" si="116"/>
        <v>1</v>
      </c>
      <c r="Z555" t="str">
        <f t="shared" si="117"/>
        <v/>
      </c>
    </row>
    <row r="556" spans="1:26" x14ac:dyDescent="0.25">
      <c r="A556" t="s">
        <v>580</v>
      </c>
      <c r="B556">
        <v>57866.617187999997</v>
      </c>
      <c r="C556">
        <v>55499</v>
      </c>
      <c r="D556">
        <v>57979</v>
      </c>
      <c r="E556">
        <v>57912</v>
      </c>
      <c r="F556">
        <v>55336</v>
      </c>
      <c r="G556">
        <v>55499</v>
      </c>
      <c r="H556">
        <v>56608</v>
      </c>
      <c r="I556">
        <v>55867</v>
      </c>
      <c r="J556">
        <v>55752</v>
      </c>
      <c r="L556" s="1" t="str">
        <f t="shared" si="106"/>
        <v>24JUL2025:03:00:00</v>
      </c>
      <c r="M556">
        <v>4</v>
      </c>
      <c r="N556">
        <f t="shared" si="112"/>
        <v>-2367.6171879999965</v>
      </c>
      <c r="O556">
        <f t="shared" si="107"/>
        <v>-2367.6171879999965</v>
      </c>
      <c r="P556" t="str">
        <f t="shared" si="108"/>
        <v/>
      </c>
      <c r="Q556">
        <f t="shared" si="109"/>
        <v>1</v>
      </c>
      <c r="R556" t="str">
        <f t="shared" si="110"/>
        <v/>
      </c>
      <c r="S556">
        <f t="shared" si="113"/>
        <v>4.091507855570617</v>
      </c>
      <c r="V556">
        <f t="shared" si="111"/>
        <v>4</v>
      </c>
      <c r="W556">
        <f t="shared" si="114"/>
        <v>-2367.6171879999965</v>
      </c>
      <c r="X556" t="str">
        <f t="shared" si="115"/>
        <v/>
      </c>
      <c r="Y556">
        <f t="shared" si="116"/>
        <v>1</v>
      </c>
      <c r="Z556" t="str">
        <f t="shared" si="117"/>
        <v/>
      </c>
    </row>
    <row r="557" spans="1:26" x14ac:dyDescent="0.25">
      <c r="A557" t="s">
        <v>581</v>
      </c>
      <c r="B557">
        <v>56524.257812999997</v>
      </c>
      <c r="C557">
        <v>53887</v>
      </c>
      <c r="D557">
        <v>56054</v>
      </c>
      <c r="E557">
        <v>56009</v>
      </c>
      <c r="F557">
        <v>53830</v>
      </c>
      <c r="G557">
        <v>53887</v>
      </c>
      <c r="H557">
        <v>55008</v>
      </c>
      <c r="I557">
        <v>54360</v>
      </c>
      <c r="J557">
        <v>54208</v>
      </c>
      <c r="L557" s="1" t="str">
        <f t="shared" si="106"/>
        <v>24JUL2025:04:00:00</v>
      </c>
      <c r="M557">
        <v>5</v>
      </c>
      <c r="N557">
        <f t="shared" si="112"/>
        <v>-2637.2578129999965</v>
      </c>
      <c r="O557">
        <f t="shared" si="107"/>
        <v>-2637.2578129999965</v>
      </c>
      <c r="P557" t="str">
        <f t="shared" si="108"/>
        <v/>
      </c>
      <c r="Q557">
        <f t="shared" si="109"/>
        <v>1</v>
      </c>
      <c r="R557" t="str">
        <f t="shared" si="110"/>
        <v/>
      </c>
      <c r="S557">
        <f t="shared" si="113"/>
        <v>4.6657097590292542</v>
      </c>
      <c r="V557">
        <f t="shared" si="111"/>
        <v>5</v>
      </c>
      <c r="W557">
        <f t="shared" si="114"/>
        <v>-2637.2578129999965</v>
      </c>
      <c r="X557" t="str">
        <f t="shared" si="115"/>
        <v/>
      </c>
      <c r="Y557">
        <f t="shared" si="116"/>
        <v>1</v>
      </c>
      <c r="Z557" t="str">
        <f t="shared" si="117"/>
        <v/>
      </c>
    </row>
    <row r="558" spans="1:26" x14ac:dyDescent="0.25">
      <c r="A558" t="s">
        <v>582</v>
      </c>
      <c r="B558">
        <v>55729.773437999997</v>
      </c>
      <c r="C558">
        <v>53102</v>
      </c>
      <c r="D558">
        <v>55185</v>
      </c>
      <c r="E558">
        <v>55188</v>
      </c>
      <c r="F558">
        <v>53238</v>
      </c>
      <c r="G558">
        <v>53102</v>
      </c>
      <c r="H558">
        <v>54299</v>
      </c>
      <c r="I558">
        <v>53613</v>
      </c>
      <c r="J558">
        <v>53514</v>
      </c>
      <c r="L558" s="1" t="str">
        <f t="shared" si="106"/>
        <v>24JUL2025:05:00:00</v>
      </c>
      <c r="M558">
        <v>6</v>
      </c>
      <c r="N558">
        <f t="shared" si="112"/>
        <v>-2627.7734379999965</v>
      </c>
      <c r="O558">
        <f t="shared" si="107"/>
        <v>-2627.7734379999965</v>
      </c>
      <c r="P558" t="str">
        <f t="shared" si="108"/>
        <v/>
      </c>
      <c r="Q558">
        <f t="shared" si="109"/>
        <v>1</v>
      </c>
      <c r="R558" t="str">
        <f t="shared" si="110"/>
        <v/>
      </c>
      <c r="S558">
        <f t="shared" si="113"/>
        <v>4.7152056717464035</v>
      </c>
      <c r="V558">
        <f t="shared" si="111"/>
        <v>6</v>
      </c>
      <c r="W558">
        <f t="shared" si="114"/>
        <v>-2627.7734379999965</v>
      </c>
      <c r="X558" t="str">
        <f t="shared" si="115"/>
        <v/>
      </c>
      <c r="Y558">
        <f t="shared" si="116"/>
        <v>1</v>
      </c>
      <c r="Z558" t="str">
        <f t="shared" si="117"/>
        <v/>
      </c>
    </row>
    <row r="559" spans="1:26" x14ac:dyDescent="0.25">
      <c r="A559" t="s">
        <v>583</v>
      </c>
      <c r="B559">
        <v>56047.105469000002</v>
      </c>
      <c r="C559">
        <v>53469</v>
      </c>
      <c r="D559">
        <v>55331</v>
      </c>
      <c r="E559">
        <v>55388</v>
      </c>
      <c r="F559">
        <v>53552</v>
      </c>
      <c r="G559">
        <v>53469</v>
      </c>
      <c r="H559">
        <v>54546</v>
      </c>
      <c r="I559">
        <v>53875</v>
      </c>
      <c r="J559">
        <v>53805</v>
      </c>
      <c r="L559" s="1" t="str">
        <f t="shared" si="106"/>
        <v>24JUL2025:06:00:00</v>
      </c>
      <c r="M559">
        <v>7</v>
      </c>
      <c r="N559">
        <f t="shared" si="112"/>
        <v>-2578.1054690000019</v>
      </c>
      <c r="O559">
        <f t="shared" si="107"/>
        <v>-2578.1054690000019</v>
      </c>
      <c r="P559" t="str">
        <f t="shared" si="108"/>
        <v/>
      </c>
      <c r="Q559">
        <f t="shared" si="109"/>
        <v>1</v>
      </c>
      <c r="R559" t="str">
        <f t="shared" si="110"/>
        <v/>
      </c>
      <c r="S559">
        <f t="shared" si="113"/>
        <v>4.5998904803852314</v>
      </c>
      <c r="V559">
        <f t="shared" si="111"/>
        <v>7</v>
      </c>
      <c r="W559">
        <f t="shared" si="114"/>
        <v>-2578.1054690000019</v>
      </c>
      <c r="X559" t="str">
        <f t="shared" si="115"/>
        <v/>
      </c>
      <c r="Y559">
        <f t="shared" si="116"/>
        <v>1</v>
      </c>
      <c r="Z559" t="str">
        <f t="shared" si="117"/>
        <v/>
      </c>
    </row>
    <row r="560" spans="1:26" x14ac:dyDescent="0.25">
      <c r="A560" t="s">
        <v>584</v>
      </c>
      <c r="B560">
        <v>56634.023437999997</v>
      </c>
      <c r="C560">
        <v>54542</v>
      </c>
      <c r="D560">
        <v>56062</v>
      </c>
      <c r="E560">
        <v>56159</v>
      </c>
      <c r="F560">
        <v>54617</v>
      </c>
      <c r="G560">
        <v>54542</v>
      </c>
      <c r="H560">
        <v>55343</v>
      </c>
      <c r="I560">
        <v>54787</v>
      </c>
      <c r="J560">
        <v>54754</v>
      </c>
      <c r="L560" s="1" t="str">
        <f t="shared" si="106"/>
        <v>24JUL2025:07:00:00</v>
      </c>
      <c r="M560">
        <v>8</v>
      </c>
      <c r="N560">
        <f t="shared" si="112"/>
        <v>-2092.0234379999965</v>
      </c>
      <c r="O560">
        <f t="shared" si="107"/>
        <v>-2092.0234379999965</v>
      </c>
      <c r="P560" t="str">
        <f t="shared" si="108"/>
        <v/>
      </c>
      <c r="Q560">
        <f t="shared" si="109"/>
        <v>1</v>
      </c>
      <c r="R560" t="str">
        <f t="shared" si="110"/>
        <v/>
      </c>
      <c r="S560">
        <f t="shared" si="113"/>
        <v>3.6939339835006351</v>
      </c>
      <c r="V560">
        <f t="shared" si="111"/>
        <v>8</v>
      </c>
      <c r="W560">
        <f t="shared" si="114"/>
        <v>-2092.0234379999965</v>
      </c>
      <c r="X560" t="str">
        <f t="shared" si="115"/>
        <v/>
      </c>
      <c r="Y560">
        <f t="shared" si="116"/>
        <v>1</v>
      </c>
      <c r="Z560" t="str">
        <f t="shared" si="117"/>
        <v/>
      </c>
    </row>
    <row r="561" spans="1:26" x14ac:dyDescent="0.25">
      <c r="A561" t="s">
        <v>585</v>
      </c>
      <c r="B561">
        <v>57859.917969000002</v>
      </c>
      <c r="C561">
        <v>55521</v>
      </c>
      <c r="D561">
        <v>57066</v>
      </c>
      <c r="E561">
        <v>57107</v>
      </c>
      <c r="F561">
        <v>55585</v>
      </c>
      <c r="G561">
        <v>55521</v>
      </c>
      <c r="H561">
        <v>56259</v>
      </c>
      <c r="I561">
        <v>55755</v>
      </c>
      <c r="J561">
        <v>55735</v>
      </c>
      <c r="L561" s="1" t="str">
        <f t="shared" si="106"/>
        <v>24JUL2025:08:00:00</v>
      </c>
      <c r="M561">
        <v>9</v>
      </c>
      <c r="N561">
        <f t="shared" si="112"/>
        <v>-2338.9179690000019</v>
      </c>
      <c r="O561">
        <f t="shared" si="107"/>
        <v>-2338.9179690000019</v>
      </c>
      <c r="P561" t="str">
        <f t="shared" si="108"/>
        <v/>
      </c>
      <c r="Q561">
        <f t="shared" si="109"/>
        <v>1</v>
      </c>
      <c r="R561" t="str">
        <f t="shared" si="110"/>
        <v/>
      </c>
      <c r="S561">
        <f t="shared" si="113"/>
        <v>4.0423803750519305</v>
      </c>
      <c r="V561">
        <f t="shared" si="111"/>
        <v>9</v>
      </c>
      <c r="W561">
        <f t="shared" si="114"/>
        <v>-2338.9179690000019</v>
      </c>
      <c r="X561" t="str">
        <f t="shared" si="115"/>
        <v/>
      </c>
      <c r="Y561">
        <f t="shared" si="116"/>
        <v>1</v>
      </c>
      <c r="Z561" t="str">
        <f t="shared" si="117"/>
        <v/>
      </c>
    </row>
    <row r="562" spans="1:26" x14ac:dyDescent="0.25">
      <c r="A562" t="s">
        <v>586</v>
      </c>
      <c r="B562">
        <v>63504.789062999997</v>
      </c>
      <c r="C562">
        <v>59093</v>
      </c>
      <c r="D562">
        <v>61836</v>
      </c>
      <c r="E562">
        <v>62100</v>
      </c>
      <c r="F562">
        <v>60275</v>
      </c>
      <c r="G562">
        <v>59093</v>
      </c>
      <c r="H562">
        <v>60884</v>
      </c>
      <c r="I562">
        <v>60092</v>
      </c>
      <c r="J562">
        <v>60176</v>
      </c>
      <c r="L562" s="1" t="str">
        <f t="shared" si="106"/>
        <v>24JUL2025:09:00:00</v>
      </c>
      <c r="M562">
        <v>10</v>
      </c>
      <c r="N562">
        <f t="shared" si="112"/>
        <v>-4411.7890629999965</v>
      </c>
      <c r="O562">
        <f t="shared" si="107"/>
        <v>-4411.7890629999965</v>
      </c>
      <c r="P562" t="str">
        <f t="shared" si="108"/>
        <v/>
      </c>
      <c r="Q562">
        <f t="shared" si="109"/>
        <v>1</v>
      </c>
      <c r="R562" t="str">
        <f t="shared" si="110"/>
        <v/>
      </c>
      <c r="S562">
        <f t="shared" si="113"/>
        <v>6.9471753675510612</v>
      </c>
      <c r="V562">
        <f t="shared" si="111"/>
        <v>10</v>
      </c>
      <c r="W562">
        <f t="shared" si="114"/>
        <v>-4411.7890629999965</v>
      </c>
      <c r="X562" t="str">
        <f t="shared" si="115"/>
        <v/>
      </c>
      <c r="Y562">
        <f t="shared" si="116"/>
        <v>1</v>
      </c>
      <c r="Z562" t="str">
        <f t="shared" si="117"/>
        <v/>
      </c>
    </row>
    <row r="563" spans="1:26" x14ac:dyDescent="0.25">
      <c r="A563" t="s">
        <v>587</v>
      </c>
      <c r="B563">
        <v>67666.132813000004</v>
      </c>
      <c r="C563">
        <v>63640</v>
      </c>
      <c r="D563">
        <v>67548</v>
      </c>
      <c r="E563">
        <v>67722</v>
      </c>
      <c r="F563">
        <v>65565</v>
      </c>
      <c r="G563">
        <v>63640</v>
      </c>
      <c r="H563">
        <v>65996</v>
      </c>
      <c r="I563">
        <v>64853</v>
      </c>
      <c r="J563">
        <v>65193</v>
      </c>
      <c r="L563" s="1" t="str">
        <f t="shared" si="106"/>
        <v>24JUL2025:10:00:00</v>
      </c>
      <c r="M563">
        <v>11</v>
      </c>
      <c r="N563">
        <f t="shared" si="112"/>
        <v>-4026.1328130000038</v>
      </c>
      <c r="O563">
        <f t="shared" si="107"/>
        <v>-4026.1328130000038</v>
      </c>
      <c r="P563" t="str">
        <f t="shared" si="108"/>
        <v/>
      </c>
      <c r="Q563">
        <f t="shared" si="109"/>
        <v>1</v>
      </c>
      <c r="R563" t="str">
        <f t="shared" si="110"/>
        <v/>
      </c>
      <c r="S563">
        <f t="shared" si="113"/>
        <v>5.9499969122315557</v>
      </c>
      <c r="V563">
        <f t="shared" si="111"/>
        <v>11</v>
      </c>
      <c r="W563">
        <f t="shared" si="114"/>
        <v>-4026.1328130000038</v>
      </c>
      <c r="X563" t="str">
        <f t="shared" si="115"/>
        <v/>
      </c>
      <c r="Y563">
        <f t="shared" si="116"/>
        <v>1</v>
      </c>
      <c r="Z563" t="str">
        <f t="shared" si="117"/>
        <v/>
      </c>
    </row>
    <row r="564" spans="1:26" x14ac:dyDescent="0.25">
      <c r="A564" t="s">
        <v>588</v>
      </c>
      <c r="B564">
        <v>70073.851563000004</v>
      </c>
      <c r="C564">
        <v>67983</v>
      </c>
      <c r="D564">
        <v>70580</v>
      </c>
      <c r="E564">
        <v>70413</v>
      </c>
      <c r="F564">
        <v>68597</v>
      </c>
      <c r="G564">
        <v>67983</v>
      </c>
      <c r="H564">
        <v>69446</v>
      </c>
      <c r="I564">
        <v>67765</v>
      </c>
      <c r="J564">
        <v>68484</v>
      </c>
      <c r="L564" s="1" t="str">
        <f t="shared" si="106"/>
        <v>24JUL2025:11:00:00</v>
      </c>
      <c r="M564">
        <v>12</v>
      </c>
      <c r="N564">
        <f t="shared" si="112"/>
        <v>-2090.8515630000038</v>
      </c>
      <c r="O564">
        <f t="shared" si="107"/>
        <v>-2090.8515630000038</v>
      </c>
      <c r="P564" t="str">
        <f t="shared" si="108"/>
        <v/>
      </c>
      <c r="Q564">
        <f t="shared" si="109"/>
        <v>1</v>
      </c>
      <c r="R564" t="str">
        <f t="shared" si="110"/>
        <v/>
      </c>
      <c r="S564">
        <f t="shared" si="113"/>
        <v>2.9837828467587806</v>
      </c>
      <c r="V564">
        <f t="shared" si="111"/>
        <v>12</v>
      </c>
      <c r="W564">
        <f t="shared" si="114"/>
        <v>-2090.8515630000038</v>
      </c>
      <c r="X564" t="str">
        <f t="shared" si="115"/>
        <v/>
      </c>
      <c r="Y564">
        <f t="shared" si="116"/>
        <v>1</v>
      </c>
      <c r="Z564" t="str">
        <f t="shared" si="117"/>
        <v/>
      </c>
    </row>
    <row r="565" spans="1:26" x14ac:dyDescent="0.25">
      <c r="A565" t="s">
        <v>589</v>
      </c>
      <c r="B565">
        <v>73551.273438000004</v>
      </c>
      <c r="C565">
        <v>72283</v>
      </c>
      <c r="D565">
        <v>74162</v>
      </c>
      <c r="E565">
        <v>73730</v>
      </c>
      <c r="F565">
        <v>71931</v>
      </c>
      <c r="G565">
        <v>72283</v>
      </c>
      <c r="H565">
        <v>73340</v>
      </c>
      <c r="I565">
        <v>71285</v>
      </c>
      <c r="J565">
        <v>72118</v>
      </c>
      <c r="L565" s="1" t="str">
        <f t="shared" si="106"/>
        <v>24JUL2025:12:00:00</v>
      </c>
      <c r="M565">
        <v>13</v>
      </c>
      <c r="N565">
        <f t="shared" si="112"/>
        <v>-1268.2734380000038</v>
      </c>
      <c r="O565">
        <f t="shared" si="107"/>
        <v>-1268.2734380000038</v>
      </c>
      <c r="P565" t="str">
        <f t="shared" si="108"/>
        <v/>
      </c>
      <c r="Q565">
        <f t="shared" si="109"/>
        <v>1</v>
      </c>
      <c r="R565" t="str">
        <f t="shared" si="110"/>
        <v/>
      </c>
      <c r="S565">
        <f t="shared" si="113"/>
        <v>1.7243391972935642</v>
      </c>
      <c r="V565">
        <f t="shared" si="111"/>
        <v>13</v>
      </c>
      <c r="W565">
        <f t="shared" si="114"/>
        <v>-1268.2734380000038</v>
      </c>
      <c r="X565" t="str">
        <f t="shared" si="115"/>
        <v/>
      </c>
      <c r="Y565">
        <f t="shared" si="116"/>
        <v>1</v>
      </c>
      <c r="Z565" t="str">
        <f t="shared" si="117"/>
        <v/>
      </c>
    </row>
    <row r="566" spans="1:26" x14ac:dyDescent="0.25">
      <c r="A566" t="s">
        <v>590</v>
      </c>
      <c r="B566">
        <v>76968.53125</v>
      </c>
      <c r="C566">
        <v>76310</v>
      </c>
      <c r="D566">
        <v>78183</v>
      </c>
      <c r="E566">
        <v>77742</v>
      </c>
      <c r="F566">
        <v>75972</v>
      </c>
      <c r="G566">
        <v>76310</v>
      </c>
      <c r="H566">
        <v>77477</v>
      </c>
      <c r="I566">
        <v>75194</v>
      </c>
      <c r="J566">
        <v>76133</v>
      </c>
      <c r="L566" s="1" t="str">
        <f t="shared" si="106"/>
        <v>24JUL2025:13:00:00</v>
      </c>
      <c r="M566">
        <v>14</v>
      </c>
      <c r="N566">
        <f t="shared" si="112"/>
        <v>-658.53125</v>
      </c>
      <c r="O566">
        <f t="shared" si="107"/>
        <v>-658.53125</v>
      </c>
      <c r="P566" t="str">
        <f t="shared" si="108"/>
        <v/>
      </c>
      <c r="Q566">
        <f t="shared" si="109"/>
        <v>1</v>
      </c>
      <c r="R566" t="str">
        <f t="shared" si="110"/>
        <v/>
      </c>
      <c r="S566">
        <f t="shared" si="113"/>
        <v>0.85558505444392252</v>
      </c>
      <c r="V566">
        <f t="shared" si="111"/>
        <v>14</v>
      </c>
      <c r="W566">
        <f t="shared" si="114"/>
        <v>-658.53125</v>
      </c>
      <c r="X566" t="str">
        <f t="shared" si="115"/>
        <v/>
      </c>
      <c r="Y566">
        <f t="shared" si="116"/>
        <v>1</v>
      </c>
      <c r="Z566" t="str">
        <f t="shared" si="117"/>
        <v/>
      </c>
    </row>
    <row r="567" spans="1:26" x14ac:dyDescent="0.25">
      <c r="A567" t="s">
        <v>591</v>
      </c>
      <c r="B567">
        <v>80215.148438000004</v>
      </c>
      <c r="C567">
        <v>79827</v>
      </c>
      <c r="D567">
        <v>81592</v>
      </c>
      <c r="E567">
        <v>80998</v>
      </c>
      <c r="F567">
        <v>79368</v>
      </c>
      <c r="G567">
        <v>79827</v>
      </c>
      <c r="H567">
        <v>81093</v>
      </c>
      <c r="I567">
        <v>78344</v>
      </c>
      <c r="J567">
        <v>79530</v>
      </c>
      <c r="L567" s="1" t="str">
        <f t="shared" si="106"/>
        <v>24JUL2025:14:00:00</v>
      </c>
      <c r="M567">
        <v>15</v>
      </c>
      <c r="N567">
        <f t="shared" si="112"/>
        <v>-388.14843800000381</v>
      </c>
      <c r="O567">
        <f t="shared" si="107"/>
        <v>-388.14843800000381</v>
      </c>
      <c r="P567" t="str">
        <f t="shared" si="108"/>
        <v/>
      </c>
      <c r="Q567">
        <f t="shared" si="109"/>
        <v>1</v>
      </c>
      <c r="R567" t="str">
        <f t="shared" si="110"/>
        <v/>
      </c>
      <c r="S567">
        <f t="shared" si="113"/>
        <v>0.48388421084829381</v>
      </c>
      <c r="V567">
        <f t="shared" si="111"/>
        <v>15</v>
      </c>
      <c r="W567">
        <f t="shared" si="114"/>
        <v>-388.14843800000381</v>
      </c>
      <c r="X567" t="str">
        <f t="shared" si="115"/>
        <v/>
      </c>
      <c r="Y567">
        <f t="shared" si="116"/>
        <v>1</v>
      </c>
      <c r="Z567" t="str">
        <f t="shared" si="117"/>
        <v/>
      </c>
    </row>
    <row r="568" spans="1:26" x14ac:dyDescent="0.25">
      <c r="A568" t="s">
        <v>592</v>
      </c>
      <c r="B568">
        <v>80969.789063000004</v>
      </c>
      <c r="C568">
        <v>82170</v>
      </c>
      <c r="D568">
        <v>83159</v>
      </c>
      <c r="E568">
        <v>82320</v>
      </c>
      <c r="F568">
        <v>81059</v>
      </c>
      <c r="G568">
        <v>82170</v>
      </c>
      <c r="H568">
        <v>83432</v>
      </c>
      <c r="I568">
        <v>80148</v>
      </c>
      <c r="J568">
        <v>81509</v>
      </c>
      <c r="L568" s="1" t="str">
        <f t="shared" si="106"/>
        <v>24JUL2025:15:00:00</v>
      </c>
      <c r="M568">
        <v>16</v>
      </c>
      <c r="N568">
        <f t="shared" si="112"/>
        <v>1200.2109369999962</v>
      </c>
      <c r="O568" t="str">
        <f t="shared" si="107"/>
        <v/>
      </c>
      <c r="P568">
        <f t="shared" si="108"/>
        <v>1200.2109369999962</v>
      </c>
      <c r="Q568" t="str">
        <f t="shared" si="109"/>
        <v/>
      </c>
      <c r="R568">
        <f t="shared" si="110"/>
        <v>1</v>
      </c>
      <c r="S568">
        <f t="shared" si="113"/>
        <v>1.4822947557219774</v>
      </c>
      <c r="V568">
        <f t="shared" si="111"/>
        <v>16</v>
      </c>
      <c r="W568" t="str">
        <f t="shared" si="114"/>
        <v/>
      </c>
      <c r="X568">
        <f t="shared" si="115"/>
        <v>1200.2109369999962</v>
      </c>
      <c r="Y568" t="str">
        <f t="shared" si="116"/>
        <v/>
      </c>
      <c r="Z568">
        <f t="shared" si="117"/>
        <v>1</v>
      </c>
    </row>
    <row r="569" spans="1:26" x14ac:dyDescent="0.25">
      <c r="A569" t="s">
        <v>593</v>
      </c>
      <c r="B569">
        <v>81854.9375</v>
      </c>
      <c r="C569">
        <v>83553</v>
      </c>
      <c r="D569">
        <v>84010</v>
      </c>
      <c r="E569">
        <v>82888</v>
      </c>
      <c r="F569">
        <v>81775</v>
      </c>
      <c r="G569">
        <v>83553</v>
      </c>
      <c r="H569">
        <v>84416</v>
      </c>
      <c r="I569">
        <v>80972</v>
      </c>
      <c r="J569">
        <v>82421</v>
      </c>
      <c r="L569" s="1" t="str">
        <f t="shared" si="106"/>
        <v>24JUL2025:16:00:00</v>
      </c>
      <c r="M569">
        <v>17</v>
      </c>
      <c r="N569">
        <f t="shared" si="112"/>
        <v>1698.0625</v>
      </c>
      <c r="O569" t="str">
        <f t="shared" si="107"/>
        <v/>
      </c>
      <c r="P569">
        <f t="shared" si="108"/>
        <v>1698.0625</v>
      </c>
      <c r="Q569" t="str">
        <f t="shared" si="109"/>
        <v/>
      </c>
      <c r="R569">
        <f t="shared" si="110"/>
        <v>1</v>
      </c>
      <c r="S569">
        <f t="shared" si="113"/>
        <v>2.0744777918864088</v>
      </c>
      <c r="V569">
        <f t="shared" si="111"/>
        <v>17</v>
      </c>
      <c r="W569" t="str">
        <f t="shared" si="114"/>
        <v/>
      </c>
      <c r="X569">
        <f t="shared" si="115"/>
        <v>1698.0625</v>
      </c>
      <c r="Y569" t="str">
        <f t="shared" si="116"/>
        <v/>
      </c>
      <c r="Z569">
        <f t="shared" si="117"/>
        <v>1</v>
      </c>
    </row>
    <row r="570" spans="1:26" x14ac:dyDescent="0.25">
      <c r="A570" t="s">
        <v>594</v>
      </c>
      <c r="B570">
        <v>81939.242188000004</v>
      </c>
      <c r="C570">
        <v>84325</v>
      </c>
      <c r="D570">
        <v>84424</v>
      </c>
      <c r="E570">
        <v>83129</v>
      </c>
      <c r="F570">
        <v>82040</v>
      </c>
      <c r="G570">
        <v>84325</v>
      </c>
      <c r="H570">
        <v>84890</v>
      </c>
      <c r="I570">
        <v>81228</v>
      </c>
      <c r="J570">
        <v>82842</v>
      </c>
      <c r="L570" s="1" t="str">
        <f t="shared" si="106"/>
        <v>24JUL2025:17:00:00</v>
      </c>
      <c r="M570">
        <v>18</v>
      </c>
      <c r="N570">
        <f t="shared" si="112"/>
        <v>2385.7578119999962</v>
      </c>
      <c r="O570" t="str">
        <f t="shared" si="107"/>
        <v/>
      </c>
      <c r="P570">
        <f t="shared" si="108"/>
        <v>2385.7578119999962</v>
      </c>
      <c r="Q570" t="str">
        <f t="shared" si="109"/>
        <v/>
      </c>
      <c r="R570">
        <f t="shared" si="110"/>
        <v>1</v>
      </c>
      <c r="S570">
        <f t="shared" si="113"/>
        <v>2.9116181066529196</v>
      </c>
      <c r="V570">
        <f t="shared" si="111"/>
        <v>18</v>
      </c>
      <c r="W570" t="str">
        <f t="shared" si="114"/>
        <v/>
      </c>
      <c r="X570">
        <f t="shared" si="115"/>
        <v>2385.7578119999962</v>
      </c>
      <c r="Y570" t="str">
        <f t="shared" si="116"/>
        <v/>
      </c>
      <c r="Z570">
        <f t="shared" si="117"/>
        <v>1</v>
      </c>
    </row>
    <row r="571" spans="1:26" x14ac:dyDescent="0.25">
      <c r="A571" t="s">
        <v>595</v>
      </c>
      <c r="B571">
        <v>81889.53125</v>
      </c>
      <c r="C571">
        <v>83987</v>
      </c>
      <c r="D571">
        <v>84234</v>
      </c>
      <c r="E571">
        <v>83213</v>
      </c>
      <c r="F571">
        <v>81674</v>
      </c>
      <c r="G571">
        <v>83987</v>
      </c>
      <c r="H571">
        <v>84593</v>
      </c>
      <c r="I571">
        <v>80834</v>
      </c>
      <c r="J571">
        <v>82502</v>
      </c>
      <c r="L571" s="1" t="str">
        <f t="shared" si="106"/>
        <v>24JUL2025:18:00:00</v>
      </c>
      <c r="M571">
        <v>19</v>
      </c>
      <c r="N571">
        <f t="shared" si="112"/>
        <v>2097.46875</v>
      </c>
      <c r="O571" t="str">
        <f t="shared" si="107"/>
        <v/>
      </c>
      <c r="P571">
        <f t="shared" si="108"/>
        <v>2097.46875</v>
      </c>
      <c r="Q571" t="str">
        <f t="shared" si="109"/>
        <v/>
      </c>
      <c r="R571">
        <f t="shared" si="110"/>
        <v>1</v>
      </c>
      <c r="S571">
        <f t="shared" si="113"/>
        <v>2.561339304283782</v>
      </c>
      <c r="V571">
        <f t="shared" si="111"/>
        <v>19</v>
      </c>
      <c r="W571" t="str">
        <f t="shared" si="114"/>
        <v/>
      </c>
      <c r="X571">
        <f t="shared" si="115"/>
        <v>2097.46875</v>
      </c>
      <c r="Y571" t="str">
        <f t="shared" si="116"/>
        <v/>
      </c>
      <c r="Z571">
        <f t="shared" si="117"/>
        <v>1</v>
      </c>
    </row>
    <row r="572" spans="1:26" x14ac:dyDescent="0.25">
      <c r="A572" t="s">
        <v>596</v>
      </c>
      <c r="B572">
        <v>81164.554688000004</v>
      </c>
      <c r="C572">
        <v>82360</v>
      </c>
      <c r="D572">
        <v>83878</v>
      </c>
      <c r="E572">
        <v>83036</v>
      </c>
      <c r="F572">
        <v>81052</v>
      </c>
      <c r="G572">
        <v>82360</v>
      </c>
      <c r="H572">
        <v>83993</v>
      </c>
      <c r="I572">
        <v>79964</v>
      </c>
      <c r="J572">
        <v>81671</v>
      </c>
      <c r="L572" s="1" t="str">
        <f t="shared" si="106"/>
        <v>24JUL2025:19:00:00</v>
      </c>
      <c r="M572">
        <v>20</v>
      </c>
      <c r="N572">
        <f t="shared" si="112"/>
        <v>1195.4453119999962</v>
      </c>
      <c r="O572" t="str">
        <f t="shared" si="107"/>
        <v/>
      </c>
      <c r="P572">
        <f t="shared" si="108"/>
        <v>1195.4453119999962</v>
      </c>
      <c r="Q572" t="str">
        <f t="shared" si="109"/>
        <v/>
      </c>
      <c r="R572">
        <f t="shared" si="110"/>
        <v>1</v>
      </c>
      <c r="S572">
        <f t="shared" si="113"/>
        <v>1.4728662241730257</v>
      </c>
      <c r="V572">
        <f t="shared" si="111"/>
        <v>20</v>
      </c>
      <c r="W572" t="str">
        <f t="shared" si="114"/>
        <v/>
      </c>
      <c r="X572">
        <f t="shared" si="115"/>
        <v>1195.4453119999962</v>
      </c>
      <c r="Y572" t="str">
        <f t="shared" si="116"/>
        <v/>
      </c>
      <c r="Z572">
        <f t="shared" si="117"/>
        <v>1</v>
      </c>
    </row>
    <row r="573" spans="1:26" x14ac:dyDescent="0.25">
      <c r="A573" t="s">
        <v>597</v>
      </c>
      <c r="B573">
        <v>80648.695313000004</v>
      </c>
      <c r="C573">
        <v>79469</v>
      </c>
      <c r="D573">
        <v>82615</v>
      </c>
      <c r="E573">
        <v>82006</v>
      </c>
      <c r="F573">
        <v>79491</v>
      </c>
      <c r="G573">
        <v>79469</v>
      </c>
      <c r="H573">
        <v>81887</v>
      </c>
      <c r="I573">
        <v>77666</v>
      </c>
      <c r="J573">
        <v>79575</v>
      </c>
      <c r="L573" s="1" t="str">
        <f t="shared" si="106"/>
        <v>24JUL2025:20:00:00</v>
      </c>
      <c r="M573">
        <v>21</v>
      </c>
      <c r="N573">
        <f t="shared" si="112"/>
        <v>-1179.6953130000038</v>
      </c>
      <c r="O573">
        <f t="shared" si="107"/>
        <v>-1179.6953130000038</v>
      </c>
      <c r="P573" t="str">
        <f t="shared" si="108"/>
        <v/>
      </c>
      <c r="Q573">
        <f t="shared" si="109"/>
        <v>1</v>
      </c>
      <c r="R573" t="str">
        <f t="shared" si="110"/>
        <v/>
      </c>
      <c r="S573">
        <f t="shared" si="113"/>
        <v>1.4627580873088784</v>
      </c>
      <c r="V573">
        <f t="shared" si="111"/>
        <v>21</v>
      </c>
      <c r="W573">
        <f t="shared" si="114"/>
        <v>-1179.6953130000038</v>
      </c>
      <c r="X573" t="str">
        <f t="shared" si="115"/>
        <v/>
      </c>
      <c r="Y573">
        <f t="shared" si="116"/>
        <v>1</v>
      </c>
      <c r="Z573" t="str">
        <f t="shared" si="117"/>
        <v/>
      </c>
    </row>
    <row r="574" spans="1:26" x14ac:dyDescent="0.25">
      <c r="A574" t="s">
        <v>598</v>
      </c>
      <c r="B574">
        <v>78670.546875</v>
      </c>
      <c r="C574">
        <v>76069</v>
      </c>
      <c r="D574">
        <v>79764</v>
      </c>
      <c r="E574">
        <v>79446</v>
      </c>
      <c r="F574">
        <v>76778</v>
      </c>
      <c r="G574">
        <v>76069</v>
      </c>
      <c r="H574">
        <v>78389</v>
      </c>
      <c r="I574">
        <v>75357</v>
      </c>
      <c r="J574">
        <v>76657</v>
      </c>
      <c r="L574" s="1" t="str">
        <f t="shared" si="106"/>
        <v>24JUL2025:21:00:00</v>
      </c>
      <c r="M574">
        <v>22</v>
      </c>
      <c r="N574">
        <f t="shared" si="112"/>
        <v>-2601.546875</v>
      </c>
      <c r="O574">
        <f t="shared" si="107"/>
        <v>-2601.546875</v>
      </c>
      <c r="P574" t="str">
        <f t="shared" si="108"/>
        <v/>
      </c>
      <c r="Q574">
        <f t="shared" si="109"/>
        <v>1</v>
      </c>
      <c r="R574" t="str">
        <f t="shared" si="110"/>
        <v/>
      </c>
      <c r="S574">
        <f t="shared" si="113"/>
        <v>3.3068880010883999</v>
      </c>
      <c r="V574">
        <f t="shared" si="111"/>
        <v>22</v>
      </c>
      <c r="W574">
        <f t="shared" si="114"/>
        <v>-2601.546875</v>
      </c>
      <c r="X574" t="str">
        <f t="shared" si="115"/>
        <v/>
      </c>
      <c r="Y574">
        <f t="shared" si="116"/>
        <v>1</v>
      </c>
      <c r="Z574" t="str">
        <f t="shared" si="117"/>
        <v/>
      </c>
    </row>
    <row r="575" spans="1:26" x14ac:dyDescent="0.25">
      <c r="A575" t="s">
        <v>599</v>
      </c>
      <c r="B575">
        <v>75926.46875</v>
      </c>
      <c r="C575">
        <v>73674</v>
      </c>
      <c r="D575">
        <v>77240</v>
      </c>
      <c r="E575">
        <v>76878</v>
      </c>
      <c r="F575">
        <v>74375</v>
      </c>
      <c r="G575">
        <v>73674</v>
      </c>
      <c r="H575">
        <v>75763</v>
      </c>
      <c r="I575">
        <v>73032</v>
      </c>
      <c r="J575">
        <v>74227</v>
      </c>
      <c r="L575" s="1" t="str">
        <f t="shared" si="106"/>
        <v>24JUL2025:22:00:00</v>
      </c>
      <c r="M575">
        <v>23</v>
      </c>
      <c r="N575">
        <f t="shared" si="112"/>
        <v>-2252.46875</v>
      </c>
      <c r="O575">
        <f t="shared" si="107"/>
        <v>-2252.46875</v>
      </c>
      <c r="P575" t="str">
        <f t="shared" si="108"/>
        <v/>
      </c>
      <c r="Q575">
        <f t="shared" si="109"/>
        <v>1</v>
      </c>
      <c r="R575" t="str">
        <f t="shared" si="110"/>
        <v/>
      </c>
      <c r="S575">
        <f t="shared" si="113"/>
        <v>2.9666449488341309</v>
      </c>
      <c r="V575">
        <f t="shared" si="111"/>
        <v>23</v>
      </c>
      <c r="W575">
        <f t="shared" si="114"/>
        <v>-2252.46875</v>
      </c>
      <c r="X575" t="str">
        <f t="shared" si="115"/>
        <v/>
      </c>
      <c r="Y575">
        <f t="shared" si="116"/>
        <v>1</v>
      </c>
      <c r="Z575" t="str">
        <f t="shared" si="117"/>
        <v/>
      </c>
    </row>
    <row r="576" spans="1:26" x14ac:dyDescent="0.25">
      <c r="A576" t="s">
        <v>600</v>
      </c>
      <c r="B576">
        <v>71816.960938000004</v>
      </c>
      <c r="C576">
        <v>69695</v>
      </c>
      <c r="D576">
        <v>72539</v>
      </c>
      <c r="E576">
        <v>71776</v>
      </c>
      <c r="F576">
        <v>70076</v>
      </c>
      <c r="G576">
        <v>69695</v>
      </c>
      <c r="H576">
        <v>71438</v>
      </c>
      <c r="I576">
        <v>68917</v>
      </c>
      <c r="J576">
        <v>70000</v>
      </c>
      <c r="L576" s="1" t="str">
        <f t="shared" si="106"/>
        <v>24JUL2025:23:00:00</v>
      </c>
      <c r="M576">
        <v>24</v>
      </c>
      <c r="N576">
        <f t="shared" si="112"/>
        <v>-2121.9609380000038</v>
      </c>
      <c r="O576">
        <f t="shared" si="107"/>
        <v>-2121.9609380000038</v>
      </c>
      <c r="P576" t="str">
        <f t="shared" si="108"/>
        <v/>
      </c>
      <c r="Q576">
        <f t="shared" si="109"/>
        <v>1</v>
      </c>
      <c r="R576" t="str">
        <f t="shared" si="110"/>
        <v/>
      </c>
      <c r="S576">
        <f t="shared" si="113"/>
        <v>2.9546793825373716</v>
      </c>
      <c r="V576">
        <f t="shared" si="111"/>
        <v>24</v>
      </c>
      <c r="W576">
        <f t="shared" si="114"/>
        <v>-2121.9609380000038</v>
      </c>
      <c r="X576" t="str">
        <f t="shared" si="115"/>
        <v/>
      </c>
      <c r="Y576">
        <f t="shared" si="116"/>
        <v>1</v>
      </c>
      <c r="Z576" t="str">
        <f t="shared" si="117"/>
        <v/>
      </c>
    </row>
    <row r="577" spans="1:26" x14ac:dyDescent="0.25">
      <c r="A577" t="s">
        <v>601</v>
      </c>
      <c r="B577">
        <v>67738.757813000004</v>
      </c>
      <c r="C577">
        <v>65404</v>
      </c>
      <c r="D577">
        <v>68050</v>
      </c>
      <c r="E577">
        <v>67382</v>
      </c>
      <c r="F577">
        <v>65671</v>
      </c>
      <c r="G577">
        <v>65404</v>
      </c>
      <c r="H577">
        <v>67147</v>
      </c>
      <c r="I577">
        <v>64829</v>
      </c>
      <c r="J577">
        <v>65711</v>
      </c>
      <c r="L577" s="1" t="str">
        <f t="shared" si="106"/>
        <v>25JUL2025:00:00:00</v>
      </c>
      <c r="M577">
        <v>1</v>
      </c>
      <c r="N577">
        <f t="shared" si="112"/>
        <v>-2334.7578130000038</v>
      </c>
      <c r="O577">
        <f t="shared" si="107"/>
        <v>-2334.7578130000038</v>
      </c>
      <c r="P577" t="str">
        <f t="shared" si="108"/>
        <v/>
      </c>
      <c r="Q577">
        <f t="shared" si="109"/>
        <v>1</v>
      </c>
      <c r="R577" t="str">
        <f t="shared" si="110"/>
        <v/>
      </c>
      <c r="S577">
        <f t="shared" si="113"/>
        <v>3.4467089276206528</v>
      </c>
      <c r="V577">
        <f t="shared" si="111"/>
        <v>1</v>
      </c>
      <c r="W577">
        <f t="shared" si="114"/>
        <v>-2334.7578130000038</v>
      </c>
      <c r="X577" t="str">
        <f t="shared" si="115"/>
        <v/>
      </c>
      <c r="Y577">
        <f t="shared" si="116"/>
        <v>1</v>
      </c>
      <c r="Z577" t="str">
        <f t="shared" si="117"/>
        <v/>
      </c>
    </row>
    <row r="578" spans="1:26" x14ac:dyDescent="0.25">
      <c r="A578" t="s">
        <v>602</v>
      </c>
      <c r="B578">
        <v>63487.90625</v>
      </c>
      <c r="C578">
        <v>62299</v>
      </c>
      <c r="D578">
        <v>64334</v>
      </c>
      <c r="E578">
        <v>63682</v>
      </c>
      <c r="F578">
        <v>61428</v>
      </c>
      <c r="G578">
        <v>62299</v>
      </c>
      <c r="H578">
        <v>62203</v>
      </c>
      <c r="I578">
        <v>61223</v>
      </c>
      <c r="J578">
        <v>61773</v>
      </c>
      <c r="L578" s="1" t="str">
        <f t="shared" si="106"/>
        <v>25JUL2025:01:00:00</v>
      </c>
      <c r="M578">
        <v>2</v>
      </c>
      <c r="N578">
        <f t="shared" si="112"/>
        <v>-1188.90625</v>
      </c>
      <c r="O578">
        <f t="shared" si="107"/>
        <v>-1188.90625</v>
      </c>
      <c r="P578" t="str">
        <f t="shared" si="108"/>
        <v/>
      </c>
      <c r="Q578">
        <f t="shared" si="109"/>
        <v>1</v>
      </c>
      <c r="R578" t="str">
        <f t="shared" si="110"/>
        <v/>
      </c>
      <c r="S578">
        <f t="shared" si="113"/>
        <v>1.872649958432044</v>
      </c>
      <c r="V578">
        <f t="shared" si="111"/>
        <v>2</v>
      </c>
      <c r="W578">
        <f t="shared" si="114"/>
        <v>-1188.90625</v>
      </c>
      <c r="X578" t="str">
        <f t="shared" si="115"/>
        <v/>
      </c>
      <c r="Y578">
        <f t="shared" si="116"/>
        <v>1</v>
      </c>
      <c r="Z578" t="str">
        <f t="shared" si="117"/>
        <v/>
      </c>
    </row>
    <row r="579" spans="1:26" x14ac:dyDescent="0.25">
      <c r="A579" t="s">
        <v>603</v>
      </c>
      <c r="B579">
        <v>59565.921875</v>
      </c>
      <c r="C579">
        <v>58737</v>
      </c>
      <c r="D579">
        <v>61024</v>
      </c>
      <c r="E579">
        <v>60434</v>
      </c>
      <c r="F579">
        <v>57847</v>
      </c>
      <c r="G579">
        <v>58737</v>
      </c>
      <c r="H579">
        <v>58640</v>
      </c>
      <c r="I579">
        <v>58041</v>
      </c>
      <c r="J579">
        <v>58296</v>
      </c>
      <c r="L579" s="1" t="str">
        <f t="shared" ref="L579:L642" si="118">A579</f>
        <v>25JUL2025:02:00:00</v>
      </c>
      <c r="M579">
        <v>3</v>
      </c>
      <c r="N579">
        <f t="shared" si="112"/>
        <v>-828.921875</v>
      </c>
      <c r="O579">
        <f t="shared" ref="O579:O642" si="119">IF(N579&lt;0,N579,"")</f>
        <v>-828.921875</v>
      </c>
      <c r="P579" t="str">
        <f t="shared" ref="P579:P642" si="120">IF(N579&gt;0,N579,"")</f>
        <v/>
      </c>
      <c r="Q579">
        <f t="shared" ref="Q579:Q642" si="121">IF(O579&lt;0,1,"")</f>
        <v>1</v>
      </c>
      <c r="R579" t="str">
        <f t="shared" ref="R579:R642" si="122">IF(AND(P579&gt;0,P579&lt;&gt;""),1,"")</f>
        <v/>
      </c>
      <c r="S579">
        <f t="shared" si="113"/>
        <v>1.3916042074183042</v>
      </c>
      <c r="V579">
        <f t="shared" ref="V579:V642" si="123">M579</f>
        <v>3</v>
      </c>
      <c r="W579">
        <f t="shared" si="114"/>
        <v>-828.921875</v>
      </c>
      <c r="X579" t="str">
        <f t="shared" si="115"/>
        <v/>
      </c>
      <c r="Y579">
        <f t="shared" si="116"/>
        <v>1</v>
      </c>
      <c r="Z579" t="str">
        <f t="shared" si="117"/>
        <v/>
      </c>
    </row>
    <row r="580" spans="1:26" x14ac:dyDescent="0.25">
      <c r="A580" t="s">
        <v>604</v>
      </c>
      <c r="B580">
        <v>56804.917969000002</v>
      </c>
      <c r="C580">
        <v>56125</v>
      </c>
      <c r="D580">
        <v>58293</v>
      </c>
      <c r="E580">
        <v>57784</v>
      </c>
      <c r="F580">
        <v>55323</v>
      </c>
      <c r="G580">
        <v>56125</v>
      </c>
      <c r="H580">
        <v>55952</v>
      </c>
      <c r="I580">
        <v>55849</v>
      </c>
      <c r="J580">
        <v>55799</v>
      </c>
      <c r="L580" s="1" t="str">
        <f t="shared" si="118"/>
        <v>25JUL2025:03:00:00</v>
      </c>
      <c r="M580">
        <v>4</v>
      </c>
      <c r="N580">
        <f t="shared" si="112"/>
        <v>-679.9179690000019</v>
      </c>
      <c r="O580">
        <f t="shared" si="119"/>
        <v>-679.9179690000019</v>
      </c>
      <c r="P580" t="str">
        <f t="shared" si="120"/>
        <v/>
      </c>
      <c r="Q580">
        <f t="shared" si="121"/>
        <v>1</v>
      </c>
      <c r="R580" t="str">
        <f t="shared" si="122"/>
        <v/>
      </c>
      <c r="S580">
        <f t="shared" si="113"/>
        <v>1.1969350424395504</v>
      </c>
      <c r="V580">
        <f t="shared" si="123"/>
        <v>4</v>
      </c>
      <c r="W580">
        <f t="shared" si="114"/>
        <v>-679.9179690000019</v>
      </c>
      <c r="X580" t="str">
        <f t="shared" si="115"/>
        <v/>
      </c>
      <c r="Y580">
        <f t="shared" si="116"/>
        <v>1</v>
      </c>
      <c r="Z580" t="str">
        <f t="shared" si="117"/>
        <v/>
      </c>
    </row>
    <row r="581" spans="1:26" x14ac:dyDescent="0.25">
      <c r="A581" t="s">
        <v>605</v>
      </c>
      <c r="B581">
        <v>54966.492187999997</v>
      </c>
      <c r="C581">
        <v>54680</v>
      </c>
      <c r="D581">
        <v>56490</v>
      </c>
      <c r="E581">
        <v>56054</v>
      </c>
      <c r="F581">
        <v>53917</v>
      </c>
      <c r="G581">
        <v>54680</v>
      </c>
      <c r="H581">
        <v>54476</v>
      </c>
      <c r="I581">
        <v>54370</v>
      </c>
      <c r="J581">
        <v>54354</v>
      </c>
      <c r="L581" s="1" t="str">
        <f t="shared" si="118"/>
        <v>25JUL2025:04:00:00</v>
      </c>
      <c r="M581">
        <v>5</v>
      </c>
      <c r="N581">
        <f t="shared" si="112"/>
        <v>-286.49218799999653</v>
      </c>
      <c r="O581">
        <f t="shared" si="119"/>
        <v>-286.49218799999653</v>
      </c>
      <c r="P581" t="str">
        <f t="shared" si="120"/>
        <v/>
      </c>
      <c r="Q581">
        <f t="shared" si="121"/>
        <v>1</v>
      </c>
      <c r="R581" t="str">
        <f t="shared" si="122"/>
        <v/>
      </c>
      <c r="S581">
        <f t="shared" si="113"/>
        <v>0.52121242705486315</v>
      </c>
      <c r="V581">
        <f t="shared" si="123"/>
        <v>5</v>
      </c>
      <c r="W581">
        <f t="shared" si="114"/>
        <v>-286.49218799999653</v>
      </c>
      <c r="X581" t="str">
        <f t="shared" si="115"/>
        <v/>
      </c>
      <c r="Y581">
        <f t="shared" si="116"/>
        <v>1</v>
      </c>
      <c r="Z581" t="str">
        <f t="shared" si="117"/>
        <v/>
      </c>
    </row>
    <row r="582" spans="1:26" x14ac:dyDescent="0.25">
      <c r="A582" t="s">
        <v>606</v>
      </c>
      <c r="B582">
        <v>54071.636719000002</v>
      </c>
      <c r="C582">
        <v>54104</v>
      </c>
      <c r="D582">
        <v>55536</v>
      </c>
      <c r="E582">
        <v>55290</v>
      </c>
      <c r="F582">
        <v>53388</v>
      </c>
      <c r="G582">
        <v>54104</v>
      </c>
      <c r="H582">
        <v>53876</v>
      </c>
      <c r="I582">
        <v>53668</v>
      </c>
      <c r="J582">
        <v>53758</v>
      </c>
      <c r="L582" s="1" t="str">
        <f t="shared" si="118"/>
        <v>25JUL2025:05:00:00</v>
      </c>
      <c r="M582">
        <v>6</v>
      </c>
      <c r="N582">
        <f t="shared" si="112"/>
        <v>32.363280999998096</v>
      </c>
      <c r="O582" t="str">
        <f t="shared" si="119"/>
        <v/>
      </c>
      <c r="P582">
        <f t="shared" si="120"/>
        <v>32.363280999998096</v>
      </c>
      <c r="Q582" t="str">
        <f t="shared" si="121"/>
        <v/>
      </c>
      <c r="R582">
        <f t="shared" si="122"/>
        <v>1</v>
      </c>
      <c r="S582">
        <f t="shared" si="113"/>
        <v>5.9852601037737964E-2</v>
      </c>
      <c r="V582">
        <f t="shared" si="123"/>
        <v>6</v>
      </c>
      <c r="W582" t="str">
        <f t="shared" si="114"/>
        <v/>
      </c>
      <c r="X582">
        <f t="shared" si="115"/>
        <v>32.363280999998096</v>
      </c>
      <c r="Y582" t="str">
        <f t="shared" si="116"/>
        <v/>
      </c>
      <c r="Z582">
        <f t="shared" si="117"/>
        <v>1</v>
      </c>
    </row>
    <row r="583" spans="1:26" x14ac:dyDescent="0.25">
      <c r="A583" t="s">
        <v>607</v>
      </c>
      <c r="B583">
        <v>54257.597655999998</v>
      </c>
      <c r="C583">
        <v>54464</v>
      </c>
      <c r="D583">
        <v>55672</v>
      </c>
      <c r="E583">
        <v>55529</v>
      </c>
      <c r="F583">
        <v>53563</v>
      </c>
      <c r="G583">
        <v>54464</v>
      </c>
      <c r="H583">
        <v>54134</v>
      </c>
      <c r="I583">
        <v>53902</v>
      </c>
      <c r="J583">
        <v>54008</v>
      </c>
      <c r="L583" s="1" t="str">
        <f t="shared" si="118"/>
        <v>25JUL2025:06:00:00</v>
      </c>
      <c r="M583">
        <v>7</v>
      </c>
      <c r="N583">
        <f t="shared" si="112"/>
        <v>206.4023440000019</v>
      </c>
      <c r="O583" t="str">
        <f t="shared" si="119"/>
        <v/>
      </c>
      <c r="P583">
        <f t="shared" si="120"/>
        <v>206.4023440000019</v>
      </c>
      <c r="Q583" t="str">
        <f t="shared" si="121"/>
        <v/>
      </c>
      <c r="R583">
        <f t="shared" si="122"/>
        <v>1</v>
      </c>
      <c r="S583">
        <f t="shared" si="113"/>
        <v>0.38041187394366177</v>
      </c>
      <c r="V583">
        <f t="shared" si="123"/>
        <v>7</v>
      </c>
      <c r="W583" t="str">
        <f t="shared" si="114"/>
        <v/>
      </c>
      <c r="X583">
        <f t="shared" si="115"/>
        <v>206.4023440000019</v>
      </c>
      <c r="Y583" t="str">
        <f t="shared" si="116"/>
        <v/>
      </c>
      <c r="Z583">
        <f t="shared" si="117"/>
        <v>1</v>
      </c>
    </row>
    <row r="584" spans="1:26" x14ac:dyDescent="0.25">
      <c r="A584" t="s">
        <v>608</v>
      </c>
      <c r="B584">
        <v>54434.347655999998</v>
      </c>
      <c r="C584">
        <v>55408</v>
      </c>
      <c r="D584">
        <v>56341</v>
      </c>
      <c r="E584">
        <v>56330</v>
      </c>
      <c r="F584">
        <v>54592</v>
      </c>
      <c r="G584">
        <v>55408</v>
      </c>
      <c r="H584">
        <v>54916</v>
      </c>
      <c r="I584">
        <v>54770</v>
      </c>
      <c r="J584">
        <v>54912</v>
      </c>
      <c r="L584" s="1" t="str">
        <f t="shared" si="118"/>
        <v>25JUL2025:07:00:00</v>
      </c>
      <c r="M584">
        <v>8</v>
      </c>
      <c r="N584">
        <f t="shared" si="112"/>
        <v>973.6523440000019</v>
      </c>
      <c r="O584" t="str">
        <f t="shared" si="119"/>
        <v/>
      </c>
      <c r="P584">
        <f t="shared" si="120"/>
        <v>973.6523440000019</v>
      </c>
      <c r="Q584" t="str">
        <f t="shared" si="121"/>
        <v/>
      </c>
      <c r="R584">
        <f t="shared" si="122"/>
        <v>1</v>
      </c>
      <c r="S584">
        <f t="shared" si="113"/>
        <v>1.7886727515373864</v>
      </c>
      <c r="V584">
        <f t="shared" si="123"/>
        <v>8</v>
      </c>
      <c r="W584" t="str">
        <f t="shared" si="114"/>
        <v/>
      </c>
      <c r="X584">
        <f t="shared" si="115"/>
        <v>973.6523440000019</v>
      </c>
      <c r="Y584" t="str">
        <f t="shared" si="116"/>
        <v/>
      </c>
      <c r="Z584">
        <f t="shared" si="117"/>
        <v>1</v>
      </c>
    </row>
    <row r="585" spans="1:26" x14ac:dyDescent="0.25">
      <c r="A585" t="s">
        <v>609</v>
      </c>
      <c r="B585">
        <v>55596.609375</v>
      </c>
      <c r="C585">
        <v>56422</v>
      </c>
      <c r="D585">
        <v>57329</v>
      </c>
      <c r="E585">
        <v>57349</v>
      </c>
      <c r="F585">
        <v>55587</v>
      </c>
      <c r="G585">
        <v>56422</v>
      </c>
      <c r="H585">
        <v>55855</v>
      </c>
      <c r="I585">
        <v>55625</v>
      </c>
      <c r="J585">
        <v>55859</v>
      </c>
      <c r="L585" s="1" t="str">
        <f t="shared" si="118"/>
        <v>25JUL2025:08:00:00</v>
      </c>
      <c r="M585">
        <v>9</v>
      </c>
      <c r="N585">
        <f t="shared" si="112"/>
        <v>825.390625</v>
      </c>
      <c r="O585" t="str">
        <f t="shared" si="119"/>
        <v/>
      </c>
      <c r="P585">
        <f t="shared" si="120"/>
        <v>825.390625</v>
      </c>
      <c r="Q585" t="str">
        <f t="shared" si="121"/>
        <v/>
      </c>
      <c r="R585">
        <f t="shared" si="122"/>
        <v>1</v>
      </c>
      <c r="S585">
        <f t="shared" si="113"/>
        <v>1.4846060475248182</v>
      </c>
      <c r="V585">
        <f t="shared" si="123"/>
        <v>9</v>
      </c>
      <c r="W585" t="str">
        <f t="shared" si="114"/>
        <v/>
      </c>
      <c r="X585">
        <f t="shared" si="115"/>
        <v>825.390625</v>
      </c>
      <c r="Y585" t="str">
        <f t="shared" si="116"/>
        <v/>
      </c>
      <c r="Z585">
        <f t="shared" si="117"/>
        <v>1</v>
      </c>
    </row>
    <row r="586" spans="1:26" x14ac:dyDescent="0.25">
      <c r="A586" t="s">
        <v>610</v>
      </c>
      <c r="B586">
        <v>61220.996094000002</v>
      </c>
      <c r="C586">
        <v>60596</v>
      </c>
      <c r="D586">
        <v>62413</v>
      </c>
      <c r="E586">
        <v>62632</v>
      </c>
      <c r="F586">
        <v>60387</v>
      </c>
      <c r="G586">
        <v>60596</v>
      </c>
      <c r="H586">
        <v>60478</v>
      </c>
      <c r="I586">
        <v>59799</v>
      </c>
      <c r="J586">
        <v>60307</v>
      </c>
      <c r="L586" s="1" t="str">
        <f t="shared" si="118"/>
        <v>25JUL2025:09:00:00</v>
      </c>
      <c r="M586">
        <v>10</v>
      </c>
      <c r="N586">
        <f t="shared" si="112"/>
        <v>-624.9960940000019</v>
      </c>
      <c r="O586">
        <f t="shared" si="119"/>
        <v>-624.9960940000019</v>
      </c>
      <c r="P586" t="str">
        <f t="shared" si="120"/>
        <v/>
      </c>
      <c r="Q586">
        <f t="shared" si="121"/>
        <v>1</v>
      </c>
      <c r="R586" t="str">
        <f t="shared" si="122"/>
        <v/>
      </c>
      <c r="S586">
        <f t="shared" si="113"/>
        <v>1.020885209120691</v>
      </c>
      <c r="V586">
        <f t="shared" si="123"/>
        <v>10</v>
      </c>
      <c r="W586">
        <f t="shared" si="114"/>
        <v>-624.9960940000019</v>
      </c>
      <c r="X586" t="str">
        <f t="shared" si="115"/>
        <v/>
      </c>
      <c r="Y586">
        <f t="shared" si="116"/>
        <v>1</v>
      </c>
      <c r="Z586" t="str">
        <f t="shared" si="117"/>
        <v/>
      </c>
    </row>
    <row r="587" spans="1:26" x14ac:dyDescent="0.25">
      <c r="A587" t="s">
        <v>611</v>
      </c>
      <c r="B587">
        <v>64964.417969000002</v>
      </c>
      <c r="C587">
        <v>65307</v>
      </c>
      <c r="D587">
        <v>68203</v>
      </c>
      <c r="E587">
        <v>68480</v>
      </c>
      <c r="F587">
        <v>65503</v>
      </c>
      <c r="G587">
        <v>65307</v>
      </c>
      <c r="H587">
        <v>65595</v>
      </c>
      <c r="I587">
        <v>64802</v>
      </c>
      <c r="J587">
        <v>65291</v>
      </c>
      <c r="L587" s="1" t="str">
        <f t="shared" si="118"/>
        <v>25JUL2025:10:00:00</v>
      </c>
      <c r="M587">
        <v>11</v>
      </c>
      <c r="N587">
        <f t="shared" si="112"/>
        <v>342.5820309999981</v>
      </c>
      <c r="O587" t="str">
        <f t="shared" si="119"/>
        <v/>
      </c>
      <c r="P587">
        <f t="shared" si="120"/>
        <v>342.5820309999981</v>
      </c>
      <c r="Q587" t="str">
        <f t="shared" si="121"/>
        <v/>
      </c>
      <c r="R587">
        <f t="shared" si="122"/>
        <v>1</v>
      </c>
      <c r="S587">
        <f t="shared" si="113"/>
        <v>0.5273379516206439</v>
      </c>
      <c r="V587">
        <f t="shared" si="123"/>
        <v>11</v>
      </c>
      <c r="W587" t="str">
        <f t="shared" si="114"/>
        <v/>
      </c>
      <c r="X587">
        <f t="shared" si="115"/>
        <v>342.5820309999981</v>
      </c>
      <c r="Y587" t="str">
        <f t="shared" si="116"/>
        <v/>
      </c>
      <c r="Z587">
        <f t="shared" si="117"/>
        <v>1</v>
      </c>
    </row>
    <row r="588" spans="1:26" x14ac:dyDescent="0.25">
      <c r="A588" t="s">
        <v>612</v>
      </c>
      <c r="B588">
        <v>67349.195313000004</v>
      </c>
      <c r="C588">
        <v>68699</v>
      </c>
      <c r="D588">
        <v>71568</v>
      </c>
      <c r="E588">
        <v>71831</v>
      </c>
      <c r="F588">
        <v>68152</v>
      </c>
      <c r="G588">
        <v>68699</v>
      </c>
      <c r="H588">
        <v>68982</v>
      </c>
      <c r="I588">
        <v>67556</v>
      </c>
      <c r="J588">
        <v>68321</v>
      </c>
      <c r="L588" s="1" t="str">
        <f t="shared" si="118"/>
        <v>25JUL2025:11:00:00</v>
      </c>
      <c r="M588">
        <v>12</v>
      </c>
      <c r="N588">
        <f t="shared" si="112"/>
        <v>1349.8046869999962</v>
      </c>
      <c r="O588" t="str">
        <f t="shared" si="119"/>
        <v/>
      </c>
      <c r="P588">
        <f t="shared" si="120"/>
        <v>1349.8046869999962</v>
      </c>
      <c r="Q588" t="str">
        <f t="shared" si="121"/>
        <v/>
      </c>
      <c r="R588">
        <f t="shared" si="122"/>
        <v>1</v>
      </c>
      <c r="S588">
        <f t="shared" si="113"/>
        <v>2.0041882916742906</v>
      </c>
      <c r="V588">
        <f t="shared" si="123"/>
        <v>12</v>
      </c>
      <c r="W588" t="str">
        <f t="shared" si="114"/>
        <v/>
      </c>
      <c r="X588">
        <f t="shared" si="115"/>
        <v>1349.8046869999962</v>
      </c>
      <c r="Y588" t="str">
        <f t="shared" si="116"/>
        <v/>
      </c>
      <c r="Z588">
        <f t="shared" si="117"/>
        <v>1</v>
      </c>
    </row>
    <row r="589" spans="1:26" x14ac:dyDescent="0.25">
      <c r="A589" t="s">
        <v>613</v>
      </c>
      <c r="B589">
        <v>70397.304688000004</v>
      </c>
      <c r="C589">
        <v>71823</v>
      </c>
      <c r="D589">
        <v>74641</v>
      </c>
      <c r="E589">
        <v>74817</v>
      </c>
      <c r="F589">
        <v>70471</v>
      </c>
      <c r="G589">
        <v>71823</v>
      </c>
      <c r="H589">
        <v>72561</v>
      </c>
      <c r="I589">
        <v>70323</v>
      </c>
      <c r="J589">
        <v>71250</v>
      </c>
      <c r="L589" s="1" t="str">
        <f t="shared" si="118"/>
        <v>25JUL2025:12:00:00</v>
      </c>
      <c r="M589">
        <v>13</v>
      </c>
      <c r="N589">
        <f t="shared" si="112"/>
        <v>1425.6953119999962</v>
      </c>
      <c r="O589" t="str">
        <f t="shared" si="119"/>
        <v/>
      </c>
      <c r="P589">
        <f t="shared" si="120"/>
        <v>1425.6953119999962</v>
      </c>
      <c r="Q589" t="str">
        <f t="shared" si="121"/>
        <v/>
      </c>
      <c r="R589">
        <f t="shared" si="122"/>
        <v>1</v>
      </c>
      <c r="S589">
        <f t="shared" si="113"/>
        <v>2.0252129230212157</v>
      </c>
      <c r="V589">
        <f t="shared" si="123"/>
        <v>13</v>
      </c>
      <c r="W589" t="str">
        <f t="shared" si="114"/>
        <v/>
      </c>
      <c r="X589">
        <f t="shared" si="115"/>
        <v>1425.6953119999962</v>
      </c>
      <c r="Y589" t="str">
        <f t="shared" si="116"/>
        <v/>
      </c>
      <c r="Z589">
        <f t="shared" si="117"/>
        <v>1</v>
      </c>
    </row>
    <row r="590" spans="1:26" x14ac:dyDescent="0.25">
      <c r="A590" t="s">
        <v>614</v>
      </c>
      <c r="B590">
        <v>73627.75</v>
      </c>
      <c r="C590">
        <v>75082</v>
      </c>
      <c r="D590">
        <v>78067</v>
      </c>
      <c r="E590">
        <v>78326</v>
      </c>
      <c r="F590">
        <v>73439</v>
      </c>
      <c r="G590">
        <v>75082</v>
      </c>
      <c r="H590">
        <v>76616</v>
      </c>
      <c r="I590">
        <v>73740</v>
      </c>
      <c r="J590">
        <v>74646</v>
      </c>
      <c r="L590" s="1" t="str">
        <f t="shared" si="118"/>
        <v>25JUL2025:13:00:00</v>
      </c>
      <c r="M590">
        <v>14</v>
      </c>
      <c r="N590">
        <f t="shared" si="112"/>
        <v>1454.25</v>
      </c>
      <c r="O590" t="str">
        <f t="shared" si="119"/>
        <v/>
      </c>
      <c r="P590">
        <f t="shared" si="120"/>
        <v>1454.25</v>
      </c>
      <c r="Q590" t="str">
        <f t="shared" si="121"/>
        <v/>
      </c>
      <c r="R590">
        <f t="shared" si="122"/>
        <v>1</v>
      </c>
      <c r="S590">
        <f t="shared" si="113"/>
        <v>1.9751384498371878</v>
      </c>
      <c r="V590">
        <f t="shared" si="123"/>
        <v>14</v>
      </c>
      <c r="W590" t="str">
        <f t="shared" si="114"/>
        <v/>
      </c>
      <c r="X590">
        <f t="shared" si="115"/>
        <v>1454.25</v>
      </c>
      <c r="Y590" t="str">
        <f t="shared" si="116"/>
        <v/>
      </c>
      <c r="Z590">
        <f t="shared" si="117"/>
        <v>1</v>
      </c>
    </row>
    <row r="591" spans="1:26" x14ac:dyDescent="0.25">
      <c r="A591" t="s">
        <v>615</v>
      </c>
      <c r="B591">
        <v>76798.789063000004</v>
      </c>
      <c r="C591">
        <v>77880</v>
      </c>
      <c r="D591">
        <v>80450</v>
      </c>
      <c r="E591">
        <v>80060</v>
      </c>
      <c r="F591">
        <v>76058</v>
      </c>
      <c r="G591">
        <v>77880</v>
      </c>
      <c r="H591">
        <v>80107</v>
      </c>
      <c r="I591">
        <v>76453</v>
      </c>
      <c r="J591">
        <v>77555</v>
      </c>
      <c r="L591" s="1" t="str">
        <f t="shared" si="118"/>
        <v>25JUL2025:14:00:00</v>
      </c>
      <c r="M591">
        <v>15</v>
      </c>
      <c r="N591">
        <f t="shared" si="112"/>
        <v>1081.2109369999962</v>
      </c>
      <c r="O591" t="str">
        <f t="shared" si="119"/>
        <v/>
      </c>
      <c r="P591">
        <f t="shared" si="120"/>
        <v>1081.2109369999962</v>
      </c>
      <c r="Q591" t="str">
        <f t="shared" si="121"/>
        <v/>
      </c>
      <c r="R591">
        <f t="shared" si="122"/>
        <v>1</v>
      </c>
      <c r="S591">
        <f t="shared" si="113"/>
        <v>1.407848939015238</v>
      </c>
      <c r="V591">
        <f t="shared" si="123"/>
        <v>15</v>
      </c>
      <c r="W591" t="str">
        <f t="shared" si="114"/>
        <v/>
      </c>
      <c r="X591">
        <f t="shared" si="115"/>
        <v>1081.2109369999962</v>
      </c>
      <c r="Y591" t="str">
        <f t="shared" si="116"/>
        <v/>
      </c>
      <c r="Z591">
        <f t="shared" si="117"/>
        <v>1</v>
      </c>
    </row>
    <row r="592" spans="1:26" x14ac:dyDescent="0.25">
      <c r="A592" t="s">
        <v>616</v>
      </c>
      <c r="B592">
        <v>78371.460938000004</v>
      </c>
      <c r="C592">
        <v>79440</v>
      </c>
      <c r="D592">
        <v>80919</v>
      </c>
      <c r="E592">
        <v>80490</v>
      </c>
      <c r="F592">
        <v>77244</v>
      </c>
      <c r="G592">
        <v>79440</v>
      </c>
      <c r="H592">
        <v>81919</v>
      </c>
      <c r="I592">
        <v>77929</v>
      </c>
      <c r="J592">
        <v>79057</v>
      </c>
      <c r="L592" s="1" t="str">
        <f t="shared" si="118"/>
        <v>25JUL2025:15:00:00</v>
      </c>
      <c r="M592">
        <v>16</v>
      </c>
      <c r="N592">
        <f t="shared" si="112"/>
        <v>1068.5390619999962</v>
      </c>
      <c r="O592" t="str">
        <f t="shared" si="119"/>
        <v/>
      </c>
      <c r="P592">
        <f t="shared" si="120"/>
        <v>1068.5390619999962</v>
      </c>
      <c r="Q592" t="str">
        <f t="shared" si="121"/>
        <v/>
      </c>
      <c r="R592">
        <f t="shared" si="122"/>
        <v>1</v>
      </c>
      <c r="S592">
        <f t="shared" si="113"/>
        <v>1.3634287905457345</v>
      </c>
      <c r="V592">
        <f t="shared" si="123"/>
        <v>16</v>
      </c>
      <c r="W592" t="str">
        <f t="shared" si="114"/>
        <v/>
      </c>
      <c r="X592">
        <f t="shared" si="115"/>
        <v>1068.5390619999962</v>
      </c>
      <c r="Y592" t="str">
        <f t="shared" si="116"/>
        <v/>
      </c>
      <c r="Z592">
        <f t="shared" si="117"/>
        <v>1</v>
      </c>
    </row>
    <row r="593" spans="1:26" x14ac:dyDescent="0.25">
      <c r="A593" t="s">
        <v>617</v>
      </c>
      <c r="B593">
        <v>79366.882813000004</v>
      </c>
      <c r="C593">
        <v>79972</v>
      </c>
      <c r="D593">
        <v>81494</v>
      </c>
      <c r="E593">
        <v>80731</v>
      </c>
      <c r="F593">
        <v>77599</v>
      </c>
      <c r="G593">
        <v>79972</v>
      </c>
      <c r="H593">
        <v>82090</v>
      </c>
      <c r="I593">
        <v>77951</v>
      </c>
      <c r="J593">
        <v>79331</v>
      </c>
      <c r="L593" s="1" t="str">
        <f t="shared" si="118"/>
        <v>25JUL2025:16:00:00</v>
      </c>
      <c r="M593">
        <v>17</v>
      </c>
      <c r="N593">
        <f t="shared" si="112"/>
        <v>605.11718699999619</v>
      </c>
      <c r="O593" t="str">
        <f t="shared" si="119"/>
        <v/>
      </c>
      <c r="P593">
        <f t="shared" si="120"/>
        <v>605.11718699999619</v>
      </c>
      <c r="Q593" t="str">
        <f t="shared" si="121"/>
        <v/>
      </c>
      <c r="R593">
        <f t="shared" si="122"/>
        <v>1</v>
      </c>
      <c r="S593">
        <f t="shared" si="113"/>
        <v>0.76243033057722687</v>
      </c>
      <c r="V593">
        <f t="shared" si="123"/>
        <v>17</v>
      </c>
      <c r="W593" t="str">
        <f t="shared" si="114"/>
        <v/>
      </c>
      <c r="X593">
        <f t="shared" si="115"/>
        <v>605.11718699999619</v>
      </c>
      <c r="Y593" t="str">
        <f t="shared" si="116"/>
        <v/>
      </c>
      <c r="Z593">
        <f t="shared" si="117"/>
        <v>1</v>
      </c>
    </row>
    <row r="594" spans="1:26" x14ac:dyDescent="0.25">
      <c r="A594" t="s">
        <v>618</v>
      </c>
      <c r="B594">
        <v>79199.492188000004</v>
      </c>
      <c r="C594">
        <v>79980</v>
      </c>
      <c r="D594">
        <v>81063</v>
      </c>
      <c r="E594">
        <v>79812</v>
      </c>
      <c r="F594">
        <v>77435</v>
      </c>
      <c r="G594">
        <v>79980</v>
      </c>
      <c r="H594">
        <v>81617</v>
      </c>
      <c r="I594">
        <v>76910</v>
      </c>
      <c r="J594">
        <v>78923</v>
      </c>
      <c r="L594" s="1" t="str">
        <f t="shared" si="118"/>
        <v>25JUL2025:17:00:00</v>
      </c>
      <c r="M594">
        <v>18</v>
      </c>
      <c r="N594">
        <f t="shared" si="112"/>
        <v>780.50781199999619</v>
      </c>
      <c r="O594" t="str">
        <f t="shared" si="119"/>
        <v/>
      </c>
      <c r="P594">
        <f t="shared" si="120"/>
        <v>780.50781199999619</v>
      </c>
      <c r="Q594" t="str">
        <f t="shared" si="121"/>
        <v/>
      </c>
      <c r="R594">
        <f t="shared" si="122"/>
        <v>1</v>
      </c>
      <c r="S594">
        <f t="shared" si="113"/>
        <v>0.98549598038742936</v>
      </c>
      <c r="V594">
        <f t="shared" si="123"/>
        <v>18</v>
      </c>
      <c r="W594" t="str">
        <f t="shared" si="114"/>
        <v/>
      </c>
      <c r="X594">
        <f t="shared" si="115"/>
        <v>780.50781199999619</v>
      </c>
      <c r="Y594" t="str">
        <f t="shared" si="116"/>
        <v/>
      </c>
      <c r="Z594">
        <f t="shared" si="117"/>
        <v>1</v>
      </c>
    </row>
    <row r="595" spans="1:26" x14ac:dyDescent="0.25">
      <c r="A595" t="s">
        <v>619</v>
      </c>
      <c r="B595">
        <v>78259.953125</v>
      </c>
      <c r="C595">
        <v>79257</v>
      </c>
      <c r="D595">
        <v>80343</v>
      </c>
      <c r="E595">
        <v>78928</v>
      </c>
      <c r="F595">
        <v>76762</v>
      </c>
      <c r="G595">
        <v>79257</v>
      </c>
      <c r="H595">
        <v>80417</v>
      </c>
      <c r="I595">
        <v>75821</v>
      </c>
      <c r="J595">
        <v>78005</v>
      </c>
      <c r="L595" s="1" t="str">
        <f t="shared" si="118"/>
        <v>25JUL2025:18:00:00</v>
      </c>
      <c r="M595">
        <v>19</v>
      </c>
      <c r="N595">
        <f t="shared" si="112"/>
        <v>997.046875</v>
      </c>
      <c r="O595" t="str">
        <f t="shared" si="119"/>
        <v/>
      </c>
      <c r="P595">
        <f t="shared" si="120"/>
        <v>997.046875</v>
      </c>
      <c r="Q595" t="str">
        <f t="shared" si="121"/>
        <v/>
      </c>
      <c r="R595">
        <f t="shared" si="122"/>
        <v>1</v>
      </c>
      <c r="S595">
        <f t="shared" si="113"/>
        <v>1.2740192591317758</v>
      </c>
      <c r="V595">
        <f t="shared" si="123"/>
        <v>19</v>
      </c>
      <c r="W595" t="str">
        <f t="shared" si="114"/>
        <v/>
      </c>
      <c r="X595">
        <f t="shared" si="115"/>
        <v>997.046875</v>
      </c>
      <c r="Y595" t="str">
        <f t="shared" si="116"/>
        <v/>
      </c>
      <c r="Z595">
        <f t="shared" si="117"/>
        <v>1</v>
      </c>
    </row>
    <row r="596" spans="1:26" x14ac:dyDescent="0.25">
      <c r="A596" t="s">
        <v>620</v>
      </c>
      <c r="B596">
        <v>76547.328125</v>
      </c>
      <c r="C596">
        <v>78007</v>
      </c>
      <c r="D596">
        <v>79027</v>
      </c>
      <c r="E596">
        <v>77601</v>
      </c>
      <c r="F596">
        <v>75894</v>
      </c>
      <c r="G596">
        <v>78007</v>
      </c>
      <c r="H596">
        <v>79000</v>
      </c>
      <c r="I596">
        <v>74664</v>
      </c>
      <c r="J596">
        <v>76843</v>
      </c>
      <c r="L596" s="1" t="str">
        <f t="shared" si="118"/>
        <v>25JUL2025:19:00:00</v>
      </c>
      <c r="M596">
        <v>20</v>
      </c>
      <c r="N596">
        <f t="shared" si="112"/>
        <v>1459.671875</v>
      </c>
      <c r="O596" t="str">
        <f t="shared" si="119"/>
        <v/>
      </c>
      <c r="P596">
        <f t="shared" si="120"/>
        <v>1459.671875</v>
      </c>
      <c r="Q596" t="str">
        <f t="shared" si="121"/>
        <v/>
      </c>
      <c r="R596">
        <f t="shared" si="122"/>
        <v>1</v>
      </c>
      <c r="S596">
        <f t="shared" si="113"/>
        <v>1.9068880792499903</v>
      </c>
      <c r="V596">
        <f t="shared" si="123"/>
        <v>20</v>
      </c>
      <c r="W596" t="str">
        <f t="shared" si="114"/>
        <v/>
      </c>
      <c r="X596">
        <f t="shared" si="115"/>
        <v>1459.671875</v>
      </c>
      <c r="Y596" t="str">
        <f t="shared" si="116"/>
        <v/>
      </c>
      <c r="Z596">
        <f t="shared" si="117"/>
        <v>1</v>
      </c>
    </row>
    <row r="597" spans="1:26" x14ac:dyDescent="0.25">
      <c r="A597" t="s">
        <v>621</v>
      </c>
      <c r="B597">
        <v>73990.796875</v>
      </c>
      <c r="C597">
        <v>75901</v>
      </c>
      <c r="D597">
        <v>76810</v>
      </c>
      <c r="E597">
        <v>75872</v>
      </c>
      <c r="F597">
        <v>74440</v>
      </c>
      <c r="G597">
        <v>75901</v>
      </c>
      <c r="H597">
        <v>76886</v>
      </c>
      <c r="I597">
        <v>73013</v>
      </c>
      <c r="J597">
        <v>75014</v>
      </c>
      <c r="L597" s="1" t="str">
        <f t="shared" si="118"/>
        <v>25JUL2025:20:00:00</v>
      </c>
      <c r="M597">
        <v>21</v>
      </c>
      <c r="N597">
        <f t="shared" si="112"/>
        <v>1910.203125</v>
      </c>
      <c r="O597" t="str">
        <f t="shared" si="119"/>
        <v/>
      </c>
      <c r="P597">
        <f t="shared" si="120"/>
        <v>1910.203125</v>
      </c>
      <c r="Q597" t="str">
        <f t="shared" si="121"/>
        <v/>
      </c>
      <c r="R597">
        <f t="shared" si="122"/>
        <v>1</v>
      </c>
      <c r="S597">
        <f t="shared" si="113"/>
        <v>2.5816766485527864</v>
      </c>
      <c r="V597">
        <f t="shared" si="123"/>
        <v>21</v>
      </c>
      <c r="W597" t="str">
        <f t="shared" si="114"/>
        <v/>
      </c>
      <c r="X597">
        <f t="shared" si="115"/>
        <v>1910.203125</v>
      </c>
      <c r="Y597" t="str">
        <f t="shared" si="116"/>
        <v/>
      </c>
      <c r="Z597">
        <f t="shared" si="117"/>
        <v>1</v>
      </c>
    </row>
    <row r="598" spans="1:26" x14ac:dyDescent="0.25">
      <c r="A598" t="s">
        <v>622</v>
      </c>
      <c r="B598">
        <v>71365.671875</v>
      </c>
      <c r="C598">
        <v>73320</v>
      </c>
      <c r="D598">
        <v>74021</v>
      </c>
      <c r="E598">
        <v>73441</v>
      </c>
      <c r="F598">
        <v>72403</v>
      </c>
      <c r="G598">
        <v>73320</v>
      </c>
      <c r="H598">
        <v>74070</v>
      </c>
      <c r="I598">
        <v>71023</v>
      </c>
      <c r="J598">
        <v>72673</v>
      </c>
      <c r="L598" s="1" t="str">
        <f t="shared" si="118"/>
        <v>25JUL2025:21:00:00</v>
      </c>
      <c r="M598">
        <v>22</v>
      </c>
      <c r="N598">
        <f t="shared" si="112"/>
        <v>1954.328125</v>
      </c>
      <c r="O598" t="str">
        <f t="shared" si="119"/>
        <v/>
      </c>
      <c r="P598">
        <f t="shared" si="120"/>
        <v>1954.328125</v>
      </c>
      <c r="Q598" t="str">
        <f t="shared" si="121"/>
        <v/>
      </c>
      <c r="R598">
        <f t="shared" si="122"/>
        <v>1</v>
      </c>
      <c r="S598">
        <f t="shared" si="113"/>
        <v>2.7384708553197514</v>
      </c>
      <c r="V598">
        <f t="shared" si="123"/>
        <v>22</v>
      </c>
      <c r="W598" t="str">
        <f t="shared" si="114"/>
        <v/>
      </c>
      <c r="X598">
        <f t="shared" si="115"/>
        <v>1954.328125</v>
      </c>
      <c r="Y598" t="str">
        <f t="shared" si="116"/>
        <v/>
      </c>
      <c r="Z598">
        <f t="shared" si="117"/>
        <v>1</v>
      </c>
    </row>
    <row r="599" spans="1:26" x14ac:dyDescent="0.25">
      <c r="A599" t="s">
        <v>623</v>
      </c>
      <c r="B599">
        <v>69319.359375</v>
      </c>
      <c r="C599">
        <v>71266</v>
      </c>
      <c r="D599">
        <v>71570</v>
      </c>
      <c r="E599">
        <v>71181</v>
      </c>
      <c r="F599">
        <v>70404</v>
      </c>
      <c r="G599">
        <v>71266</v>
      </c>
      <c r="H599">
        <v>72107</v>
      </c>
      <c r="I599">
        <v>69134</v>
      </c>
      <c r="J599">
        <v>70711</v>
      </c>
      <c r="L599" s="1" t="str">
        <f t="shared" si="118"/>
        <v>25JUL2025:22:00:00</v>
      </c>
      <c r="M599">
        <v>23</v>
      </c>
      <c r="N599">
        <f t="shared" si="112"/>
        <v>1946.640625</v>
      </c>
      <c r="O599" t="str">
        <f t="shared" si="119"/>
        <v/>
      </c>
      <c r="P599">
        <f t="shared" si="120"/>
        <v>1946.640625</v>
      </c>
      <c r="Q599" t="str">
        <f t="shared" si="121"/>
        <v/>
      </c>
      <c r="R599">
        <f t="shared" si="122"/>
        <v>1</v>
      </c>
      <c r="S599">
        <f t="shared" si="113"/>
        <v>2.8082207373977193</v>
      </c>
      <c r="V599">
        <f t="shared" si="123"/>
        <v>23</v>
      </c>
      <c r="W599" t="str">
        <f t="shared" si="114"/>
        <v/>
      </c>
      <c r="X599">
        <f t="shared" si="115"/>
        <v>1946.640625</v>
      </c>
      <c r="Y599" t="str">
        <f t="shared" si="116"/>
        <v/>
      </c>
      <c r="Z599">
        <f t="shared" si="117"/>
        <v>1</v>
      </c>
    </row>
    <row r="600" spans="1:26" x14ac:dyDescent="0.25">
      <c r="A600" t="s">
        <v>624</v>
      </c>
      <c r="B600">
        <v>66597.054688000004</v>
      </c>
      <c r="C600">
        <v>68089</v>
      </c>
      <c r="D600">
        <v>68715</v>
      </c>
      <c r="E600">
        <v>68162</v>
      </c>
      <c r="F600">
        <v>67196</v>
      </c>
      <c r="G600">
        <v>68089</v>
      </c>
      <c r="H600">
        <v>68926</v>
      </c>
      <c r="I600">
        <v>65952</v>
      </c>
      <c r="J600">
        <v>67533</v>
      </c>
      <c r="L600" s="1" t="str">
        <f t="shared" si="118"/>
        <v>25JUL2025:23:00:00</v>
      </c>
      <c r="M600">
        <v>24</v>
      </c>
      <c r="N600">
        <f t="shared" si="112"/>
        <v>1491.9453119999962</v>
      </c>
      <c r="O600" t="str">
        <f t="shared" si="119"/>
        <v/>
      </c>
      <c r="P600">
        <f t="shared" si="120"/>
        <v>1491.9453119999962</v>
      </c>
      <c r="Q600" t="str">
        <f t="shared" si="121"/>
        <v/>
      </c>
      <c r="R600">
        <f t="shared" si="122"/>
        <v>1</v>
      </c>
      <c r="S600">
        <f t="shared" si="113"/>
        <v>2.2402571990452107</v>
      </c>
      <c r="V600">
        <f t="shared" si="123"/>
        <v>24</v>
      </c>
      <c r="W600" t="str">
        <f t="shared" si="114"/>
        <v/>
      </c>
      <c r="X600">
        <f t="shared" si="115"/>
        <v>1491.9453119999962</v>
      </c>
      <c r="Y600" t="str">
        <f t="shared" si="116"/>
        <v/>
      </c>
      <c r="Z600">
        <f t="shared" si="117"/>
        <v>1</v>
      </c>
    </row>
    <row r="601" spans="1:26" x14ac:dyDescent="0.25">
      <c r="A601" t="s">
        <v>625</v>
      </c>
      <c r="B601">
        <v>63508.675780999998</v>
      </c>
      <c r="C601">
        <v>64676</v>
      </c>
      <c r="D601">
        <v>65756</v>
      </c>
      <c r="E601">
        <v>65291</v>
      </c>
      <c r="F601">
        <v>63793</v>
      </c>
      <c r="G601">
        <v>64676</v>
      </c>
      <c r="H601">
        <v>65557</v>
      </c>
      <c r="I601">
        <v>62715</v>
      </c>
      <c r="J601">
        <v>64178</v>
      </c>
      <c r="L601" s="1" t="str">
        <f t="shared" si="118"/>
        <v>26JUL2025:00:00:00</v>
      </c>
      <c r="M601">
        <v>1</v>
      </c>
      <c r="N601">
        <f t="shared" si="112"/>
        <v>1167.3242190000019</v>
      </c>
      <c r="O601" t="str">
        <f t="shared" si="119"/>
        <v/>
      </c>
      <c r="P601">
        <f t="shared" si="120"/>
        <v>1167.3242190000019</v>
      </c>
      <c r="Q601" t="str">
        <f t="shared" si="121"/>
        <v/>
      </c>
      <c r="R601">
        <f t="shared" si="122"/>
        <v>1</v>
      </c>
      <c r="S601">
        <f t="shared" si="113"/>
        <v>1.8380547297590359</v>
      </c>
      <c r="V601">
        <f t="shared" si="123"/>
        <v>1</v>
      </c>
      <c r="W601" t="str">
        <f t="shared" si="114"/>
        <v/>
      </c>
      <c r="X601">
        <f t="shared" si="115"/>
        <v>1167.3242190000019</v>
      </c>
      <c r="Y601" t="str">
        <f t="shared" si="116"/>
        <v/>
      </c>
      <c r="Z601">
        <f t="shared" si="117"/>
        <v>1</v>
      </c>
    </row>
    <row r="602" spans="1:26" x14ac:dyDescent="0.25">
      <c r="A602" t="s">
        <v>626</v>
      </c>
      <c r="B602">
        <v>60223.296875</v>
      </c>
      <c r="C602">
        <v>61286</v>
      </c>
      <c r="D602">
        <v>61991</v>
      </c>
      <c r="E602">
        <v>61866</v>
      </c>
      <c r="F602">
        <v>60531</v>
      </c>
      <c r="G602">
        <v>61038</v>
      </c>
      <c r="H602">
        <v>61286</v>
      </c>
      <c r="I602">
        <v>59807</v>
      </c>
      <c r="J602">
        <v>60680</v>
      </c>
      <c r="L602" s="1" t="str">
        <f t="shared" si="118"/>
        <v>26JUL2025:01:00:00</v>
      </c>
      <c r="M602">
        <v>2</v>
      </c>
      <c r="N602">
        <f t="shared" si="112"/>
        <v>1062.703125</v>
      </c>
      <c r="O602" t="str">
        <f t="shared" si="119"/>
        <v/>
      </c>
      <c r="P602">
        <f t="shared" si="120"/>
        <v>1062.703125</v>
      </c>
      <c r="Q602" t="str">
        <f t="shared" si="121"/>
        <v/>
      </c>
      <c r="R602">
        <f t="shared" si="122"/>
        <v>1</v>
      </c>
      <c r="S602">
        <f t="shared" si="113"/>
        <v>1.7646046964279551</v>
      </c>
      <c r="V602">
        <f t="shared" si="123"/>
        <v>2</v>
      </c>
      <c r="W602" t="str">
        <f t="shared" si="114"/>
        <v/>
      </c>
      <c r="X602">
        <f t="shared" si="115"/>
        <v>1062.703125</v>
      </c>
      <c r="Y602" t="str">
        <f t="shared" si="116"/>
        <v/>
      </c>
      <c r="Z602">
        <f t="shared" si="117"/>
        <v>1</v>
      </c>
    </row>
    <row r="603" spans="1:26" x14ac:dyDescent="0.25">
      <c r="A603" t="s">
        <v>627</v>
      </c>
      <c r="B603">
        <v>58050.667969000002</v>
      </c>
      <c r="C603">
        <v>58319</v>
      </c>
      <c r="D603">
        <v>58910</v>
      </c>
      <c r="E603">
        <v>58469</v>
      </c>
      <c r="F603">
        <v>57293</v>
      </c>
      <c r="G603">
        <v>57928</v>
      </c>
      <c r="H603">
        <v>58319</v>
      </c>
      <c r="I603">
        <v>56920</v>
      </c>
      <c r="J603">
        <v>57629</v>
      </c>
      <c r="L603" s="1" t="str">
        <f t="shared" si="118"/>
        <v>26JUL2025:02:00:00</v>
      </c>
      <c r="M603">
        <v>3</v>
      </c>
      <c r="N603">
        <f t="shared" si="112"/>
        <v>268.3320309999981</v>
      </c>
      <c r="O603" t="str">
        <f t="shared" si="119"/>
        <v/>
      </c>
      <c r="P603">
        <f t="shared" si="120"/>
        <v>268.3320309999981</v>
      </c>
      <c r="Q603" t="str">
        <f t="shared" si="121"/>
        <v/>
      </c>
      <c r="R603">
        <f t="shared" si="122"/>
        <v>1</v>
      </c>
      <c r="S603">
        <f t="shared" si="113"/>
        <v>0.4622376285890315</v>
      </c>
      <c r="V603">
        <f t="shared" si="123"/>
        <v>3</v>
      </c>
      <c r="W603" t="str">
        <f t="shared" si="114"/>
        <v/>
      </c>
      <c r="X603">
        <f t="shared" si="115"/>
        <v>268.3320309999981</v>
      </c>
      <c r="Y603" t="str">
        <f t="shared" si="116"/>
        <v/>
      </c>
      <c r="Z603">
        <f t="shared" si="117"/>
        <v>1</v>
      </c>
    </row>
    <row r="604" spans="1:26" x14ac:dyDescent="0.25">
      <c r="A604" t="s">
        <v>628</v>
      </c>
      <c r="B604">
        <v>56105.652344000002</v>
      </c>
      <c r="C604">
        <v>55807</v>
      </c>
      <c r="D604">
        <v>56483</v>
      </c>
      <c r="E604">
        <v>56230</v>
      </c>
      <c r="F604">
        <v>54901</v>
      </c>
      <c r="G604">
        <v>55387</v>
      </c>
      <c r="H604">
        <v>55807</v>
      </c>
      <c r="I604">
        <v>54643</v>
      </c>
      <c r="J604">
        <v>55193</v>
      </c>
      <c r="L604" s="1" t="str">
        <f t="shared" si="118"/>
        <v>26JUL2025:03:00:00</v>
      </c>
      <c r="M604">
        <v>4</v>
      </c>
      <c r="N604">
        <f t="shared" si="112"/>
        <v>-298.6523440000019</v>
      </c>
      <c r="O604">
        <f t="shared" si="119"/>
        <v>-298.6523440000019</v>
      </c>
      <c r="P604" t="str">
        <f t="shared" si="120"/>
        <v/>
      </c>
      <c r="Q604">
        <f t="shared" si="121"/>
        <v>1</v>
      </c>
      <c r="R604" t="str">
        <f t="shared" si="122"/>
        <v/>
      </c>
      <c r="S604">
        <f t="shared" si="113"/>
        <v>0.53230348730084787</v>
      </c>
      <c r="V604">
        <f t="shared" si="123"/>
        <v>4</v>
      </c>
      <c r="W604">
        <f t="shared" si="114"/>
        <v>-298.6523440000019</v>
      </c>
      <c r="X604" t="str">
        <f t="shared" si="115"/>
        <v/>
      </c>
      <c r="Y604">
        <f t="shared" si="116"/>
        <v>1</v>
      </c>
      <c r="Z604" t="str">
        <f t="shared" si="117"/>
        <v/>
      </c>
    </row>
    <row r="605" spans="1:26" x14ac:dyDescent="0.25">
      <c r="A605" t="s">
        <v>629</v>
      </c>
      <c r="B605">
        <v>54524.171875</v>
      </c>
      <c r="C605">
        <v>54274</v>
      </c>
      <c r="D605">
        <v>55041</v>
      </c>
      <c r="E605">
        <v>54984</v>
      </c>
      <c r="F605">
        <v>53402</v>
      </c>
      <c r="G605">
        <v>53868</v>
      </c>
      <c r="H605">
        <v>54274</v>
      </c>
      <c r="I605">
        <v>53311</v>
      </c>
      <c r="J605">
        <v>53721</v>
      </c>
      <c r="L605" s="1" t="str">
        <f t="shared" si="118"/>
        <v>26JUL2025:04:00:00</v>
      </c>
      <c r="M605">
        <v>5</v>
      </c>
      <c r="N605">
        <f t="shared" si="112"/>
        <v>-250.171875</v>
      </c>
      <c r="O605">
        <f t="shared" si="119"/>
        <v>-250.171875</v>
      </c>
      <c r="P605" t="str">
        <f t="shared" si="120"/>
        <v/>
      </c>
      <c r="Q605">
        <f t="shared" si="121"/>
        <v>1</v>
      </c>
      <c r="R605" t="str">
        <f t="shared" si="122"/>
        <v/>
      </c>
      <c r="S605">
        <f t="shared" si="113"/>
        <v>0.45882746385132506</v>
      </c>
      <c r="V605">
        <f t="shared" si="123"/>
        <v>5</v>
      </c>
      <c r="W605">
        <f t="shared" si="114"/>
        <v>-250.171875</v>
      </c>
      <c r="X605" t="str">
        <f t="shared" si="115"/>
        <v/>
      </c>
      <c r="Y605">
        <f t="shared" si="116"/>
        <v>1</v>
      </c>
      <c r="Z605" t="str">
        <f t="shared" si="117"/>
        <v/>
      </c>
    </row>
    <row r="606" spans="1:26" x14ac:dyDescent="0.25">
      <c r="A606" t="s">
        <v>630</v>
      </c>
      <c r="B606">
        <v>53289.945312999997</v>
      </c>
      <c r="C606">
        <v>53382</v>
      </c>
      <c r="D606">
        <v>53775</v>
      </c>
      <c r="E606">
        <v>53800</v>
      </c>
      <c r="F606">
        <v>52404</v>
      </c>
      <c r="G606">
        <v>52873</v>
      </c>
      <c r="H606">
        <v>53382</v>
      </c>
      <c r="I606">
        <v>52701</v>
      </c>
      <c r="J606">
        <v>52848</v>
      </c>
      <c r="L606" s="1" t="str">
        <f t="shared" si="118"/>
        <v>26JUL2025:05:00:00</v>
      </c>
      <c r="M606">
        <v>6</v>
      </c>
      <c r="N606">
        <f t="shared" si="112"/>
        <v>92.054687000003469</v>
      </c>
      <c r="O606" t="str">
        <f t="shared" si="119"/>
        <v/>
      </c>
      <c r="P606">
        <f t="shared" si="120"/>
        <v>92.054687000003469</v>
      </c>
      <c r="Q606" t="str">
        <f t="shared" si="121"/>
        <v/>
      </c>
      <c r="R606">
        <f t="shared" si="122"/>
        <v>1</v>
      </c>
      <c r="S606">
        <f t="shared" si="113"/>
        <v>0.17274306899606984</v>
      </c>
      <c r="V606">
        <f t="shared" si="123"/>
        <v>6</v>
      </c>
      <c r="W606" t="str">
        <f t="shared" si="114"/>
        <v/>
      </c>
      <c r="X606">
        <f t="shared" si="115"/>
        <v>92.054687000003469</v>
      </c>
      <c r="Y606" t="str">
        <f t="shared" si="116"/>
        <v/>
      </c>
      <c r="Z606">
        <f t="shared" si="117"/>
        <v>1</v>
      </c>
    </row>
    <row r="607" spans="1:26" x14ac:dyDescent="0.25">
      <c r="A607" t="s">
        <v>631</v>
      </c>
      <c r="B607">
        <v>53210.679687999997</v>
      </c>
      <c r="C607">
        <v>52906</v>
      </c>
      <c r="D607">
        <v>53047</v>
      </c>
      <c r="E607">
        <v>52942</v>
      </c>
      <c r="F607">
        <v>51742</v>
      </c>
      <c r="G607">
        <v>52381</v>
      </c>
      <c r="H607">
        <v>52906</v>
      </c>
      <c r="I607">
        <v>52012</v>
      </c>
      <c r="J607">
        <v>52265</v>
      </c>
      <c r="L607" s="1" t="str">
        <f t="shared" si="118"/>
        <v>26JUL2025:06:00:00</v>
      </c>
      <c r="M607">
        <v>7</v>
      </c>
      <c r="N607">
        <f t="shared" si="112"/>
        <v>-304.67968799999653</v>
      </c>
      <c r="O607">
        <f t="shared" si="119"/>
        <v>-304.67968799999653</v>
      </c>
      <c r="P607" t="str">
        <f t="shared" si="120"/>
        <v/>
      </c>
      <c r="Q607">
        <f t="shared" si="121"/>
        <v>1</v>
      </c>
      <c r="R607" t="str">
        <f t="shared" si="122"/>
        <v/>
      </c>
      <c r="S607">
        <f t="shared" si="113"/>
        <v>0.57259123504244114</v>
      </c>
      <c r="V607">
        <f t="shared" si="123"/>
        <v>7</v>
      </c>
      <c r="W607">
        <f t="shared" si="114"/>
        <v>-304.67968799999653</v>
      </c>
      <c r="X607" t="str">
        <f t="shared" si="115"/>
        <v/>
      </c>
      <c r="Y607">
        <f t="shared" si="116"/>
        <v>1</v>
      </c>
      <c r="Z607" t="str">
        <f t="shared" si="117"/>
        <v/>
      </c>
    </row>
    <row r="608" spans="1:26" x14ac:dyDescent="0.25">
      <c r="A608" t="s">
        <v>632</v>
      </c>
      <c r="B608">
        <v>53302.664062999997</v>
      </c>
      <c r="C608">
        <v>52610</v>
      </c>
      <c r="D608">
        <v>52899</v>
      </c>
      <c r="E608">
        <v>52456</v>
      </c>
      <c r="F608">
        <v>51525</v>
      </c>
      <c r="G608">
        <v>52140</v>
      </c>
      <c r="H608">
        <v>52610</v>
      </c>
      <c r="I608">
        <v>52232</v>
      </c>
      <c r="J608">
        <v>52142</v>
      </c>
      <c r="L608" s="1" t="str">
        <f t="shared" si="118"/>
        <v>26JUL2025:07:00:00</v>
      </c>
      <c r="M608">
        <v>8</v>
      </c>
      <c r="N608">
        <f t="shared" si="112"/>
        <v>-692.66406299999653</v>
      </c>
      <c r="O608">
        <f t="shared" si="119"/>
        <v>-692.66406299999653</v>
      </c>
      <c r="P608" t="str">
        <f t="shared" si="120"/>
        <v/>
      </c>
      <c r="Q608">
        <f t="shared" si="121"/>
        <v>1</v>
      </c>
      <c r="R608" t="str">
        <f t="shared" si="122"/>
        <v/>
      </c>
      <c r="S608">
        <f t="shared" si="113"/>
        <v>1.2994923896886585</v>
      </c>
      <c r="V608">
        <f t="shared" si="123"/>
        <v>8</v>
      </c>
      <c r="W608">
        <f t="shared" si="114"/>
        <v>-692.66406299999653</v>
      </c>
      <c r="X608" t="str">
        <f t="shared" si="115"/>
        <v/>
      </c>
      <c r="Y608">
        <f t="shared" si="116"/>
        <v>1</v>
      </c>
      <c r="Z608" t="str">
        <f t="shared" si="117"/>
        <v/>
      </c>
    </row>
    <row r="609" spans="1:26" x14ac:dyDescent="0.25">
      <c r="A609" t="s">
        <v>633</v>
      </c>
      <c r="B609">
        <v>54101.433594000002</v>
      </c>
      <c r="C609">
        <v>53300</v>
      </c>
      <c r="D609">
        <v>53923</v>
      </c>
      <c r="E609">
        <v>53645</v>
      </c>
      <c r="F609">
        <v>52339</v>
      </c>
      <c r="G609">
        <v>52825</v>
      </c>
      <c r="H609">
        <v>53300</v>
      </c>
      <c r="I609">
        <v>52895</v>
      </c>
      <c r="J609">
        <v>52855</v>
      </c>
      <c r="L609" s="1" t="str">
        <f t="shared" si="118"/>
        <v>26JUL2025:08:00:00</v>
      </c>
      <c r="M609">
        <v>9</v>
      </c>
      <c r="N609">
        <f t="shared" si="112"/>
        <v>-801.4335940000019</v>
      </c>
      <c r="O609">
        <f t="shared" si="119"/>
        <v>-801.4335940000019</v>
      </c>
      <c r="P609" t="str">
        <f t="shared" si="120"/>
        <v/>
      </c>
      <c r="Q609">
        <f t="shared" si="121"/>
        <v>1</v>
      </c>
      <c r="R609" t="str">
        <f t="shared" si="122"/>
        <v/>
      </c>
      <c r="S609">
        <f t="shared" si="113"/>
        <v>1.4813537105399055</v>
      </c>
      <c r="V609">
        <f t="shared" si="123"/>
        <v>9</v>
      </c>
      <c r="W609">
        <f t="shared" si="114"/>
        <v>-801.4335940000019</v>
      </c>
      <c r="X609" t="str">
        <f t="shared" si="115"/>
        <v/>
      </c>
      <c r="Y609">
        <f t="shared" si="116"/>
        <v>1</v>
      </c>
      <c r="Z609" t="str">
        <f t="shared" si="117"/>
        <v/>
      </c>
    </row>
    <row r="610" spans="1:26" x14ac:dyDescent="0.25">
      <c r="A610" t="s">
        <v>634</v>
      </c>
      <c r="B610">
        <v>58068.011719000002</v>
      </c>
      <c r="C610">
        <v>58144</v>
      </c>
      <c r="D610">
        <v>59375</v>
      </c>
      <c r="E610">
        <v>59774</v>
      </c>
      <c r="F610">
        <v>57570</v>
      </c>
      <c r="G610">
        <v>57195</v>
      </c>
      <c r="H610">
        <v>58144</v>
      </c>
      <c r="I610">
        <v>57759</v>
      </c>
      <c r="J610">
        <v>57684</v>
      </c>
      <c r="L610" s="1" t="str">
        <f t="shared" si="118"/>
        <v>26JUL2025:09:00:00</v>
      </c>
      <c r="M610">
        <v>10</v>
      </c>
      <c r="N610">
        <f t="shared" ref="N610:N673" si="124">C610-B610</f>
        <v>75.988280999998096</v>
      </c>
      <c r="O610" t="str">
        <f t="shared" si="119"/>
        <v/>
      </c>
      <c r="P610">
        <f t="shared" si="120"/>
        <v>75.988280999998096</v>
      </c>
      <c r="Q610" t="str">
        <f t="shared" si="121"/>
        <v/>
      </c>
      <c r="R610">
        <f t="shared" si="122"/>
        <v>1</v>
      </c>
      <c r="S610">
        <f t="shared" ref="S610:S673" si="125">ABS((B610-C610)/B610)*100</f>
        <v>0.1308608281056996</v>
      </c>
      <c r="V610">
        <f t="shared" si="123"/>
        <v>10</v>
      </c>
      <c r="W610" t="str">
        <f t="shared" ref="W610:W673" si="126">O610</f>
        <v/>
      </c>
      <c r="X610">
        <f t="shared" ref="X610:X673" si="127">P610</f>
        <v>75.988280999998096</v>
      </c>
      <c r="Y610" t="str">
        <f t="shared" ref="Y610:Y673" si="128">Q610</f>
        <v/>
      </c>
      <c r="Z610">
        <f t="shared" ref="Z610:Z673" si="129">R610</f>
        <v>1</v>
      </c>
    </row>
    <row r="611" spans="1:26" x14ac:dyDescent="0.25">
      <c r="A611" t="s">
        <v>635</v>
      </c>
      <c r="B611">
        <v>63764.214844000002</v>
      </c>
      <c r="C611">
        <v>62892</v>
      </c>
      <c r="D611">
        <v>64456</v>
      </c>
      <c r="E611">
        <v>64559</v>
      </c>
      <c r="F611">
        <v>62142</v>
      </c>
      <c r="G611">
        <v>61524</v>
      </c>
      <c r="H611">
        <v>62892</v>
      </c>
      <c r="I611">
        <v>62814</v>
      </c>
      <c r="J611">
        <v>62355</v>
      </c>
      <c r="L611" s="1" t="str">
        <f t="shared" si="118"/>
        <v>26JUL2025:10:00:00</v>
      </c>
      <c r="M611">
        <v>11</v>
      </c>
      <c r="N611">
        <f t="shared" si="124"/>
        <v>-872.2148440000019</v>
      </c>
      <c r="O611">
        <f t="shared" si="119"/>
        <v>-872.2148440000019</v>
      </c>
      <c r="P611" t="str">
        <f t="shared" si="120"/>
        <v/>
      </c>
      <c r="Q611">
        <f t="shared" si="121"/>
        <v>1</v>
      </c>
      <c r="R611" t="str">
        <f t="shared" si="122"/>
        <v/>
      </c>
      <c r="S611">
        <f t="shared" si="125"/>
        <v>1.3678751414627892</v>
      </c>
      <c r="V611">
        <f t="shared" si="123"/>
        <v>11</v>
      </c>
      <c r="W611">
        <f t="shared" si="126"/>
        <v>-872.2148440000019</v>
      </c>
      <c r="X611" t="str">
        <f t="shared" si="127"/>
        <v/>
      </c>
      <c r="Y611">
        <f t="shared" si="128"/>
        <v>1</v>
      </c>
      <c r="Z611" t="str">
        <f t="shared" si="129"/>
        <v/>
      </c>
    </row>
    <row r="612" spans="1:26" x14ac:dyDescent="0.25">
      <c r="A612" t="s">
        <v>636</v>
      </c>
      <c r="B612">
        <v>66010.210938000004</v>
      </c>
      <c r="C612">
        <v>65531</v>
      </c>
      <c r="D612">
        <v>67321</v>
      </c>
      <c r="E612">
        <v>67672</v>
      </c>
      <c r="F612">
        <v>63855</v>
      </c>
      <c r="G612">
        <v>64119</v>
      </c>
      <c r="H612">
        <v>65531</v>
      </c>
      <c r="I612">
        <v>64952</v>
      </c>
      <c r="J612">
        <v>64624</v>
      </c>
      <c r="L612" s="1" t="str">
        <f t="shared" si="118"/>
        <v>26JUL2025:11:00:00</v>
      </c>
      <c r="M612">
        <v>12</v>
      </c>
      <c r="N612">
        <f t="shared" si="124"/>
        <v>-479.21093800000381</v>
      </c>
      <c r="O612">
        <f t="shared" si="119"/>
        <v>-479.21093800000381</v>
      </c>
      <c r="P612" t="str">
        <f t="shared" si="120"/>
        <v/>
      </c>
      <c r="Q612">
        <f t="shared" si="121"/>
        <v>1</v>
      </c>
      <c r="R612" t="str">
        <f t="shared" si="122"/>
        <v/>
      </c>
      <c r="S612">
        <f t="shared" si="125"/>
        <v>0.72596486390583115</v>
      </c>
      <c r="V612">
        <f t="shared" si="123"/>
        <v>12</v>
      </c>
      <c r="W612">
        <f t="shared" si="126"/>
        <v>-479.21093800000381</v>
      </c>
      <c r="X612" t="str">
        <f t="shared" si="127"/>
        <v/>
      </c>
      <c r="Y612">
        <f t="shared" si="128"/>
        <v>1</v>
      </c>
      <c r="Z612" t="str">
        <f t="shared" si="129"/>
        <v/>
      </c>
    </row>
    <row r="613" spans="1:26" x14ac:dyDescent="0.25">
      <c r="A613" t="s">
        <v>637</v>
      </c>
      <c r="B613">
        <v>69047.164063000004</v>
      </c>
      <c r="C613">
        <v>68423</v>
      </c>
      <c r="D613">
        <v>70002</v>
      </c>
      <c r="E613">
        <v>70374</v>
      </c>
      <c r="F613">
        <v>65573</v>
      </c>
      <c r="G613">
        <v>66492</v>
      </c>
      <c r="H613">
        <v>68423</v>
      </c>
      <c r="I613">
        <v>66882</v>
      </c>
      <c r="J613">
        <v>66846</v>
      </c>
      <c r="L613" s="1" t="str">
        <f t="shared" si="118"/>
        <v>26JUL2025:12:00:00</v>
      </c>
      <c r="M613">
        <v>13</v>
      </c>
      <c r="N613">
        <f t="shared" si="124"/>
        <v>-624.16406300000381</v>
      </c>
      <c r="O613">
        <f t="shared" si="119"/>
        <v>-624.16406300000381</v>
      </c>
      <c r="P613" t="str">
        <f t="shared" si="120"/>
        <v/>
      </c>
      <c r="Q613">
        <f t="shared" si="121"/>
        <v>1</v>
      </c>
      <c r="R613" t="str">
        <f t="shared" si="122"/>
        <v/>
      </c>
      <c r="S613">
        <f t="shared" si="125"/>
        <v>0.90396770304788199</v>
      </c>
      <c r="V613">
        <f t="shared" si="123"/>
        <v>13</v>
      </c>
      <c r="W613">
        <f t="shared" si="126"/>
        <v>-624.16406300000381</v>
      </c>
      <c r="X613" t="str">
        <f t="shared" si="127"/>
        <v/>
      </c>
      <c r="Y613">
        <f t="shared" si="128"/>
        <v>1</v>
      </c>
      <c r="Z613" t="str">
        <f t="shared" si="129"/>
        <v/>
      </c>
    </row>
    <row r="614" spans="1:26" x14ac:dyDescent="0.25">
      <c r="A614" t="s">
        <v>638</v>
      </c>
      <c r="B614">
        <v>71533.789063000004</v>
      </c>
      <c r="C614">
        <v>71499</v>
      </c>
      <c r="D614">
        <v>73199</v>
      </c>
      <c r="E614">
        <v>73585</v>
      </c>
      <c r="F614">
        <v>67578</v>
      </c>
      <c r="G614">
        <v>68842</v>
      </c>
      <c r="H614">
        <v>71499</v>
      </c>
      <c r="I614">
        <v>69555</v>
      </c>
      <c r="J614">
        <v>69361</v>
      </c>
      <c r="L614" s="1" t="str">
        <f t="shared" si="118"/>
        <v>26JUL2025:13:00:00</v>
      </c>
      <c r="M614">
        <v>14</v>
      </c>
      <c r="N614">
        <f t="shared" si="124"/>
        <v>-34.789063000003807</v>
      </c>
      <c r="O614">
        <f t="shared" si="119"/>
        <v>-34.789063000003807</v>
      </c>
      <c r="P614" t="str">
        <f t="shared" si="120"/>
        <v/>
      </c>
      <c r="Q614">
        <f t="shared" si="121"/>
        <v>1</v>
      </c>
      <c r="R614" t="str">
        <f t="shared" si="122"/>
        <v/>
      </c>
      <c r="S614">
        <f t="shared" si="125"/>
        <v>4.8633049438168284E-2</v>
      </c>
      <c r="V614">
        <f t="shared" si="123"/>
        <v>14</v>
      </c>
      <c r="W614">
        <f t="shared" si="126"/>
        <v>-34.789063000003807</v>
      </c>
      <c r="X614" t="str">
        <f t="shared" si="127"/>
        <v/>
      </c>
      <c r="Y614">
        <f t="shared" si="128"/>
        <v>1</v>
      </c>
      <c r="Z614" t="str">
        <f t="shared" si="129"/>
        <v/>
      </c>
    </row>
    <row r="615" spans="1:26" x14ac:dyDescent="0.25">
      <c r="A615" t="s">
        <v>639</v>
      </c>
      <c r="B615">
        <v>73782.671875</v>
      </c>
      <c r="C615">
        <v>73830</v>
      </c>
      <c r="D615">
        <v>75350</v>
      </c>
      <c r="E615">
        <v>75548</v>
      </c>
      <c r="F615">
        <v>69029</v>
      </c>
      <c r="G615">
        <v>70628</v>
      </c>
      <c r="H615">
        <v>73830</v>
      </c>
      <c r="I615">
        <v>71725</v>
      </c>
      <c r="J615">
        <v>71284</v>
      </c>
      <c r="L615" s="1" t="str">
        <f t="shared" si="118"/>
        <v>26JUL2025:14:00:00</v>
      </c>
      <c r="M615">
        <v>15</v>
      </c>
      <c r="N615">
        <f t="shared" si="124"/>
        <v>47.328125</v>
      </c>
      <c r="O615" t="str">
        <f t="shared" si="119"/>
        <v/>
      </c>
      <c r="P615">
        <f t="shared" si="120"/>
        <v>47.328125</v>
      </c>
      <c r="Q615" t="str">
        <f t="shared" si="121"/>
        <v/>
      </c>
      <c r="R615">
        <f t="shared" si="122"/>
        <v>1</v>
      </c>
      <c r="S615">
        <f t="shared" si="125"/>
        <v>6.4145311896784712E-2</v>
      </c>
      <c r="V615">
        <f t="shared" si="123"/>
        <v>15</v>
      </c>
      <c r="W615" t="str">
        <f t="shared" si="126"/>
        <v/>
      </c>
      <c r="X615">
        <f t="shared" si="127"/>
        <v>47.328125</v>
      </c>
      <c r="Y615" t="str">
        <f t="shared" si="128"/>
        <v/>
      </c>
      <c r="Z615">
        <f t="shared" si="129"/>
        <v>1</v>
      </c>
    </row>
    <row r="616" spans="1:26" x14ac:dyDescent="0.25">
      <c r="A616" t="s">
        <v>640</v>
      </c>
      <c r="B616">
        <v>75485.632813000004</v>
      </c>
      <c r="C616">
        <v>75087</v>
      </c>
      <c r="D616">
        <v>76119</v>
      </c>
      <c r="E616">
        <v>75918</v>
      </c>
      <c r="F616">
        <v>69280</v>
      </c>
      <c r="G616">
        <v>71560</v>
      </c>
      <c r="H616">
        <v>75087</v>
      </c>
      <c r="I616">
        <v>72940</v>
      </c>
      <c r="J616">
        <v>72194</v>
      </c>
      <c r="L616" s="1" t="str">
        <f t="shared" si="118"/>
        <v>26JUL2025:15:00:00</v>
      </c>
      <c r="M616">
        <v>16</v>
      </c>
      <c r="N616">
        <f t="shared" si="124"/>
        <v>-398.63281300000381</v>
      </c>
      <c r="O616">
        <f t="shared" si="119"/>
        <v>-398.63281300000381</v>
      </c>
      <c r="P616" t="str">
        <f t="shared" si="120"/>
        <v/>
      </c>
      <c r="Q616">
        <f t="shared" si="121"/>
        <v>1</v>
      </c>
      <c r="R616" t="str">
        <f t="shared" si="122"/>
        <v/>
      </c>
      <c r="S616">
        <f t="shared" si="125"/>
        <v>0.52809097326842835</v>
      </c>
      <c r="V616">
        <f t="shared" si="123"/>
        <v>16</v>
      </c>
      <c r="W616">
        <f t="shared" si="126"/>
        <v>-398.63281300000381</v>
      </c>
      <c r="X616" t="str">
        <f t="shared" si="127"/>
        <v/>
      </c>
      <c r="Y616">
        <f t="shared" si="128"/>
        <v>1</v>
      </c>
      <c r="Z616" t="str">
        <f t="shared" si="129"/>
        <v/>
      </c>
    </row>
    <row r="617" spans="1:26" x14ac:dyDescent="0.25">
      <c r="A617" t="s">
        <v>641</v>
      </c>
      <c r="B617">
        <v>76623.21875</v>
      </c>
      <c r="C617">
        <v>75430</v>
      </c>
      <c r="D617">
        <v>76378</v>
      </c>
      <c r="E617">
        <v>76190</v>
      </c>
      <c r="F617">
        <v>69347</v>
      </c>
      <c r="G617">
        <v>72018</v>
      </c>
      <c r="H617">
        <v>75430</v>
      </c>
      <c r="I617">
        <v>73193</v>
      </c>
      <c r="J617">
        <v>72484</v>
      </c>
      <c r="L617" s="1" t="str">
        <f t="shared" si="118"/>
        <v>26JUL2025:16:00:00</v>
      </c>
      <c r="M617">
        <v>17</v>
      </c>
      <c r="N617">
        <f t="shared" si="124"/>
        <v>-1193.21875</v>
      </c>
      <c r="O617">
        <f t="shared" si="119"/>
        <v>-1193.21875</v>
      </c>
      <c r="P617" t="str">
        <f t="shared" si="120"/>
        <v/>
      </c>
      <c r="Q617">
        <f t="shared" si="121"/>
        <v>1</v>
      </c>
      <c r="R617" t="str">
        <f t="shared" si="122"/>
        <v/>
      </c>
      <c r="S617">
        <f t="shared" si="125"/>
        <v>1.5572547975218021</v>
      </c>
      <c r="V617">
        <f t="shared" si="123"/>
        <v>17</v>
      </c>
      <c r="W617">
        <f t="shared" si="126"/>
        <v>-1193.21875</v>
      </c>
      <c r="X617" t="str">
        <f t="shared" si="127"/>
        <v/>
      </c>
      <c r="Y617">
        <f t="shared" si="128"/>
        <v>1</v>
      </c>
      <c r="Z617" t="str">
        <f t="shared" si="129"/>
        <v/>
      </c>
    </row>
    <row r="618" spans="1:26" x14ac:dyDescent="0.25">
      <c r="A618" t="s">
        <v>642</v>
      </c>
      <c r="B618">
        <v>76268.390625</v>
      </c>
      <c r="C618">
        <v>75214</v>
      </c>
      <c r="D618">
        <v>76664</v>
      </c>
      <c r="E618">
        <v>75623</v>
      </c>
      <c r="F618">
        <v>69023</v>
      </c>
      <c r="G618">
        <v>71899</v>
      </c>
      <c r="H618">
        <v>75214</v>
      </c>
      <c r="I618">
        <v>72864</v>
      </c>
      <c r="J618">
        <v>72250</v>
      </c>
      <c r="L618" s="1" t="str">
        <f t="shared" si="118"/>
        <v>26JUL2025:17:00:00</v>
      </c>
      <c r="M618">
        <v>18</v>
      </c>
      <c r="N618">
        <f t="shared" si="124"/>
        <v>-1054.390625</v>
      </c>
      <c r="O618">
        <f t="shared" si="119"/>
        <v>-1054.390625</v>
      </c>
      <c r="P618" t="str">
        <f t="shared" si="120"/>
        <v/>
      </c>
      <c r="Q618">
        <f t="shared" si="121"/>
        <v>1</v>
      </c>
      <c r="R618" t="str">
        <f t="shared" si="122"/>
        <v/>
      </c>
      <c r="S618">
        <f t="shared" si="125"/>
        <v>1.3824739401992592</v>
      </c>
      <c r="V618">
        <f t="shared" si="123"/>
        <v>18</v>
      </c>
      <c r="W618">
        <f t="shared" si="126"/>
        <v>-1054.390625</v>
      </c>
      <c r="X618" t="str">
        <f t="shared" si="127"/>
        <v/>
      </c>
      <c r="Y618">
        <f t="shared" si="128"/>
        <v>1</v>
      </c>
      <c r="Z618" t="str">
        <f t="shared" si="129"/>
        <v/>
      </c>
    </row>
    <row r="619" spans="1:26" x14ac:dyDescent="0.25">
      <c r="A619" t="s">
        <v>643</v>
      </c>
      <c r="B619">
        <v>76398.632813000004</v>
      </c>
      <c r="C619">
        <v>74269</v>
      </c>
      <c r="D619">
        <v>76170</v>
      </c>
      <c r="E619">
        <v>75066</v>
      </c>
      <c r="F619">
        <v>68500</v>
      </c>
      <c r="G619">
        <v>71271</v>
      </c>
      <c r="H619">
        <v>74269</v>
      </c>
      <c r="I619">
        <v>71878</v>
      </c>
      <c r="J619">
        <v>71498</v>
      </c>
      <c r="L619" s="1" t="str">
        <f t="shared" si="118"/>
        <v>26JUL2025:18:00:00</v>
      </c>
      <c r="M619">
        <v>19</v>
      </c>
      <c r="N619">
        <f t="shared" si="124"/>
        <v>-2129.6328130000038</v>
      </c>
      <c r="O619">
        <f t="shared" si="119"/>
        <v>-2129.6328130000038</v>
      </c>
      <c r="P619" t="str">
        <f t="shared" si="120"/>
        <v/>
      </c>
      <c r="Q619">
        <f t="shared" si="121"/>
        <v>1</v>
      </c>
      <c r="R619" t="str">
        <f t="shared" si="122"/>
        <v/>
      </c>
      <c r="S619">
        <f t="shared" si="125"/>
        <v>2.7875273870576716</v>
      </c>
      <c r="V619">
        <f t="shared" si="123"/>
        <v>19</v>
      </c>
      <c r="W619">
        <f t="shared" si="126"/>
        <v>-2129.6328130000038</v>
      </c>
      <c r="X619" t="str">
        <f t="shared" si="127"/>
        <v/>
      </c>
      <c r="Y619">
        <f t="shared" si="128"/>
        <v>1</v>
      </c>
      <c r="Z619" t="str">
        <f t="shared" si="129"/>
        <v/>
      </c>
    </row>
    <row r="620" spans="1:26" x14ac:dyDescent="0.25">
      <c r="A620" t="s">
        <v>644</v>
      </c>
      <c r="B620">
        <v>75083.398438000004</v>
      </c>
      <c r="C620">
        <v>72665</v>
      </c>
      <c r="D620">
        <v>74457</v>
      </c>
      <c r="E620">
        <v>73624</v>
      </c>
      <c r="F620">
        <v>67699</v>
      </c>
      <c r="G620">
        <v>69920</v>
      </c>
      <c r="H620">
        <v>72665</v>
      </c>
      <c r="I620">
        <v>70585</v>
      </c>
      <c r="J620">
        <v>70252</v>
      </c>
      <c r="L620" s="1" t="str">
        <f t="shared" si="118"/>
        <v>26JUL2025:19:00:00</v>
      </c>
      <c r="M620">
        <v>20</v>
      </c>
      <c r="N620">
        <f t="shared" si="124"/>
        <v>-2418.3984380000038</v>
      </c>
      <c r="O620">
        <f t="shared" si="119"/>
        <v>-2418.3984380000038</v>
      </c>
      <c r="P620" t="str">
        <f t="shared" si="120"/>
        <v/>
      </c>
      <c r="Q620">
        <f t="shared" si="121"/>
        <v>1</v>
      </c>
      <c r="R620" t="str">
        <f t="shared" si="122"/>
        <v/>
      </c>
      <c r="S620">
        <f t="shared" si="125"/>
        <v>3.2209496217689084</v>
      </c>
      <c r="V620">
        <f t="shared" si="123"/>
        <v>20</v>
      </c>
      <c r="W620">
        <f t="shared" si="126"/>
        <v>-2418.3984380000038</v>
      </c>
      <c r="X620" t="str">
        <f t="shared" si="127"/>
        <v/>
      </c>
      <c r="Y620">
        <f t="shared" si="128"/>
        <v>1</v>
      </c>
      <c r="Z620" t="str">
        <f t="shared" si="129"/>
        <v/>
      </c>
    </row>
    <row r="621" spans="1:26" x14ac:dyDescent="0.25">
      <c r="A621" t="s">
        <v>645</v>
      </c>
      <c r="B621">
        <v>72625.078125</v>
      </c>
      <c r="C621">
        <v>70985</v>
      </c>
      <c r="D621">
        <v>72830</v>
      </c>
      <c r="E621">
        <v>72217</v>
      </c>
      <c r="F621">
        <v>67112</v>
      </c>
      <c r="G621">
        <v>68372</v>
      </c>
      <c r="H621">
        <v>70985</v>
      </c>
      <c r="I621">
        <v>69178</v>
      </c>
      <c r="J621">
        <v>68962</v>
      </c>
      <c r="L621" s="1" t="str">
        <f t="shared" si="118"/>
        <v>26JUL2025:20:00:00</v>
      </c>
      <c r="M621">
        <v>21</v>
      </c>
      <c r="N621">
        <f t="shared" si="124"/>
        <v>-1640.078125</v>
      </c>
      <c r="O621">
        <f t="shared" si="119"/>
        <v>-1640.078125</v>
      </c>
      <c r="P621" t="str">
        <f t="shared" si="120"/>
        <v/>
      </c>
      <c r="Q621">
        <f t="shared" si="121"/>
        <v>1</v>
      </c>
      <c r="R621" t="str">
        <f t="shared" si="122"/>
        <v/>
      </c>
      <c r="S621">
        <f t="shared" si="125"/>
        <v>2.258280703226438</v>
      </c>
      <c r="V621">
        <f t="shared" si="123"/>
        <v>21</v>
      </c>
      <c r="W621">
        <f t="shared" si="126"/>
        <v>-1640.078125</v>
      </c>
      <c r="X621" t="str">
        <f t="shared" si="127"/>
        <v/>
      </c>
      <c r="Y621">
        <f t="shared" si="128"/>
        <v>1</v>
      </c>
      <c r="Z621" t="str">
        <f t="shared" si="129"/>
        <v/>
      </c>
    </row>
    <row r="622" spans="1:26" x14ac:dyDescent="0.25">
      <c r="A622" t="s">
        <v>646</v>
      </c>
      <c r="B622">
        <v>70421.632813000004</v>
      </c>
      <c r="C622">
        <v>68825</v>
      </c>
      <c r="D622">
        <v>70574</v>
      </c>
      <c r="E622">
        <v>70231</v>
      </c>
      <c r="F622">
        <v>65979</v>
      </c>
      <c r="G622">
        <v>66507</v>
      </c>
      <c r="H622">
        <v>68825</v>
      </c>
      <c r="I622">
        <v>67249</v>
      </c>
      <c r="J622">
        <v>67203</v>
      </c>
      <c r="L622" s="1" t="str">
        <f t="shared" si="118"/>
        <v>26JUL2025:21:00:00</v>
      </c>
      <c r="M622">
        <v>22</v>
      </c>
      <c r="N622">
        <f t="shared" si="124"/>
        <v>-1596.6328130000038</v>
      </c>
      <c r="O622">
        <f t="shared" si="119"/>
        <v>-1596.6328130000038</v>
      </c>
      <c r="P622" t="str">
        <f t="shared" si="120"/>
        <v/>
      </c>
      <c r="Q622">
        <f t="shared" si="121"/>
        <v>1</v>
      </c>
      <c r="R622" t="str">
        <f t="shared" si="122"/>
        <v/>
      </c>
      <c r="S622">
        <f t="shared" si="125"/>
        <v>2.2672476470969607</v>
      </c>
      <c r="V622">
        <f t="shared" si="123"/>
        <v>22</v>
      </c>
      <c r="W622">
        <f t="shared" si="126"/>
        <v>-1596.6328130000038</v>
      </c>
      <c r="X622" t="str">
        <f t="shared" si="127"/>
        <v/>
      </c>
      <c r="Y622">
        <f t="shared" si="128"/>
        <v>1</v>
      </c>
      <c r="Z622" t="str">
        <f t="shared" si="129"/>
        <v/>
      </c>
    </row>
    <row r="623" spans="1:26" x14ac:dyDescent="0.25">
      <c r="A623" t="s">
        <v>647</v>
      </c>
      <c r="B623">
        <v>68631.609375</v>
      </c>
      <c r="C623">
        <v>67280</v>
      </c>
      <c r="D623">
        <v>69135</v>
      </c>
      <c r="E623">
        <v>68692</v>
      </c>
      <c r="F623">
        <v>64615</v>
      </c>
      <c r="G623">
        <v>65131</v>
      </c>
      <c r="H623">
        <v>67280</v>
      </c>
      <c r="I623">
        <v>65869</v>
      </c>
      <c r="J623">
        <v>65793</v>
      </c>
      <c r="L623" s="1" t="str">
        <f t="shared" si="118"/>
        <v>26JUL2025:22:00:00</v>
      </c>
      <c r="M623">
        <v>23</v>
      </c>
      <c r="N623">
        <f t="shared" si="124"/>
        <v>-1351.609375</v>
      </c>
      <c r="O623">
        <f t="shared" si="119"/>
        <v>-1351.609375</v>
      </c>
      <c r="P623" t="str">
        <f t="shared" si="120"/>
        <v/>
      </c>
      <c r="Q623">
        <f t="shared" si="121"/>
        <v>1</v>
      </c>
      <c r="R623" t="str">
        <f t="shared" si="122"/>
        <v/>
      </c>
      <c r="S623">
        <f t="shared" si="125"/>
        <v>1.9693686149990564</v>
      </c>
      <c r="V623">
        <f t="shared" si="123"/>
        <v>23</v>
      </c>
      <c r="W623">
        <f t="shared" si="126"/>
        <v>-1351.609375</v>
      </c>
      <c r="X623" t="str">
        <f t="shared" si="127"/>
        <v/>
      </c>
      <c r="Y623">
        <f t="shared" si="128"/>
        <v>1</v>
      </c>
      <c r="Z623" t="str">
        <f t="shared" si="129"/>
        <v/>
      </c>
    </row>
    <row r="624" spans="1:26" x14ac:dyDescent="0.25">
      <c r="A624" t="s">
        <v>648</v>
      </c>
      <c r="B624">
        <v>66107.414063000004</v>
      </c>
      <c r="C624">
        <v>64913</v>
      </c>
      <c r="D624">
        <v>66289</v>
      </c>
      <c r="E624">
        <v>65933</v>
      </c>
      <c r="F624">
        <v>62272</v>
      </c>
      <c r="G624">
        <v>62952</v>
      </c>
      <c r="H624">
        <v>64913</v>
      </c>
      <c r="I624">
        <v>63521</v>
      </c>
      <c r="J624">
        <v>63478</v>
      </c>
      <c r="L624" s="1" t="str">
        <f t="shared" si="118"/>
        <v>26JUL2025:23:00:00</v>
      </c>
      <c r="M624">
        <v>24</v>
      </c>
      <c r="N624">
        <f t="shared" si="124"/>
        <v>-1194.4140630000038</v>
      </c>
      <c r="O624">
        <f t="shared" si="119"/>
        <v>-1194.4140630000038</v>
      </c>
      <c r="P624" t="str">
        <f t="shared" si="120"/>
        <v/>
      </c>
      <c r="Q624">
        <f t="shared" si="121"/>
        <v>1</v>
      </c>
      <c r="R624" t="str">
        <f t="shared" si="122"/>
        <v/>
      </c>
      <c r="S624">
        <f t="shared" si="125"/>
        <v>1.8067777720994105</v>
      </c>
      <c r="V624">
        <f t="shared" si="123"/>
        <v>24</v>
      </c>
      <c r="W624">
        <f t="shared" si="126"/>
        <v>-1194.4140630000038</v>
      </c>
      <c r="X624" t="str">
        <f t="shared" si="127"/>
        <v/>
      </c>
      <c r="Y624">
        <f t="shared" si="128"/>
        <v>1</v>
      </c>
      <c r="Z624" t="str">
        <f t="shared" si="129"/>
        <v/>
      </c>
    </row>
    <row r="625" spans="1:26" x14ac:dyDescent="0.25">
      <c r="A625" t="s">
        <v>649</v>
      </c>
      <c r="B625">
        <v>63336.457030999998</v>
      </c>
      <c r="C625">
        <v>62129</v>
      </c>
      <c r="D625">
        <v>63367</v>
      </c>
      <c r="E625">
        <v>62934</v>
      </c>
      <c r="F625">
        <v>59655</v>
      </c>
      <c r="G625">
        <v>60430</v>
      </c>
      <c r="H625">
        <v>62129</v>
      </c>
      <c r="I625">
        <v>60585</v>
      </c>
      <c r="J625">
        <v>60756</v>
      </c>
      <c r="L625" s="1" t="str">
        <f t="shared" si="118"/>
        <v>27JUL2025:00:00:00</v>
      </c>
      <c r="M625">
        <v>1</v>
      </c>
      <c r="N625">
        <f t="shared" si="124"/>
        <v>-1207.4570309999981</v>
      </c>
      <c r="O625">
        <f t="shared" si="119"/>
        <v>-1207.4570309999981</v>
      </c>
      <c r="P625" t="str">
        <f t="shared" si="120"/>
        <v/>
      </c>
      <c r="Q625">
        <f t="shared" si="121"/>
        <v>1</v>
      </c>
      <c r="R625" t="str">
        <f t="shared" si="122"/>
        <v/>
      </c>
      <c r="S625">
        <f t="shared" si="125"/>
        <v>1.9064170741489517</v>
      </c>
      <c r="V625">
        <f t="shared" si="123"/>
        <v>1</v>
      </c>
      <c r="W625">
        <f t="shared" si="126"/>
        <v>-1207.4570309999981</v>
      </c>
      <c r="X625" t="str">
        <f t="shared" si="127"/>
        <v/>
      </c>
      <c r="Y625">
        <f t="shared" si="128"/>
        <v>1</v>
      </c>
      <c r="Z625" t="str">
        <f t="shared" si="129"/>
        <v/>
      </c>
    </row>
    <row r="626" spans="1:26" x14ac:dyDescent="0.25">
      <c r="A626" t="s">
        <v>650</v>
      </c>
      <c r="B626">
        <v>60100.664062999997</v>
      </c>
      <c r="C626">
        <v>61094</v>
      </c>
      <c r="D626">
        <v>60075</v>
      </c>
      <c r="E626">
        <v>59312</v>
      </c>
      <c r="F626">
        <v>58129</v>
      </c>
      <c r="G626">
        <v>58942</v>
      </c>
      <c r="H626">
        <v>59267</v>
      </c>
      <c r="I626">
        <v>58234</v>
      </c>
      <c r="J626">
        <v>58629</v>
      </c>
      <c r="L626" s="1" t="str">
        <f t="shared" si="118"/>
        <v>27JUL2025:01:00:00</v>
      </c>
      <c r="M626">
        <v>2</v>
      </c>
      <c r="N626">
        <f t="shared" si="124"/>
        <v>993.33593700000347</v>
      </c>
      <c r="O626" t="str">
        <f t="shared" si="119"/>
        <v/>
      </c>
      <c r="P626">
        <f t="shared" si="120"/>
        <v>993.33593700000347</v>
      </c>
      <c r="Q626" t="str">
        <f t="shared" si="121"/>
        <v/>
      </c>
      <c r="R626">
        <f t="shared" si="122"/>
        <v>1</v>
      </c>
      <c r="S626">
        <f t="shared" si="125"/>
        <v>1.6527869574930947</v>
      </c>
      <c r="V626">
        <f t="shared" si="123"/>
        <v>2</v>
      </c>
      <c r="W626" t="str">
        <f t="shared" si="126"/>
        <v/>
      </c>
      <c r="X626">
        <f t="shared" si="127"/>
        <v>993.33593700000347</v>
      </c>
      <c r="Y626" t="str">
        <f t="shared" si="128"/>
        <v/>
      </c>
      <c r="Z626">
        <f t="shared" si="129"/>
        <v>1</v>
      </c>
    </row>
    <row r="627" spans="1:26" x14ac:dyDescent="0.25">
      <c r="A627" t="s">
        <v>651</v>
      </c>
      <c r="B627">
        <v>57546.074219000002</v>
      </c>
      <c r="C627">
        <v>58611</v>
      </c>
      <c r="D627">
        <v>57193</v>
      </c>
      <c r="E627">
        <v>56452</v>
      </c>
      <c r="F627">
        <v>55320</v>
      </c>
      <c r="G627">
        <v>56311</v>
      </c>
      <c r="H627">
        <v>56620</v>
      </c>
      <c r="I627">
        <v>55493</v>
      </c>
      <c r="J627">
        <v>55911</v>
      </c>
      <c r="L627" s="1" t="str">
        <f t="shared" si="118"/>
        <v>27JUL2025:02:00:00</v>
      </c>
      <c r="M627">
        <v>3</v>
      </c>
      <c r="N627">
        <f t="shared" si="124"/>
        <v>1064.9257809999981</v>
      </c>
      <c r="O627" t="str">
        <f t="shared" si="119"/>
        <v/>
      </c>
      <c r="P627">
        <f t="shared" si="120"/>
        <v>1064.9257809999981</v>
      </c>
      <c r="Q627" t="str">
        <f t="shared" si="121"/>
        <v/>
      </c>
      <c r="R627">
        <f t="shared" si="122"/>
        <v>1</v>
      </c>
      <c r="S627">
        <f t="shared" si="125"/>
        <v>1.85056199828205</v>
      </c>
      <c r="V627">
        <f t="shared" si="123"/>
        <v>3</v>
      </c>
      <c r="W627" t="str">
        <f t="shared" si="126"/>
        <v/>
      </c>
      <c r="X627">
        <f t="shared" si="127"/>
        <v>1064.9257809999981</v>
      </c>
      <c r="Y627" t="str">
        <f t="shared" si="128"/>
        <v/>
      </c>
      <c r="Z627">
        <f t="shared" si="129"/>
        <v>1</v>
      </c>
    </row>
    <row r="628" spans="1:26" x14ac:dyDescent="0.25">
      <c r="A628" t="s">
        <v>652</v>
      </c>
      <c r="B628">
        <v>56078.824219000002</v>
      </c>
      <c r="C628">
        <v>56537</v>
      </c>
      <c r="D628">
        <v>55071</v>
      </c>
      <c r="E628">
        <v>54284</v>
      </c>
      <c r="F628">
        <v>53286</v>
      </c>
      <c r="G628">
        <v>54294</v>
      </c>
      <c r="H628">
        <v>54729</v>
      </c>
      <c r="I628">
        <v>53525</v>
      </c>
      <c r="J628">
        <v>53921</v>
      </c>
      <c r="L628" s="1" t="str">
        <f t="shared" si="118"/>
        <v>27JUL2025:03:00:00</v>
      </c>
      <c r="M628">
        <v>4</v>
      </c>
      <c r="N628">
        <f t="shared" si="124"/>
        <v>458.1757809999981</v>
      </c>
      <c r="O628" t="str">
        <f t="shared" si="119"/>
        <v/>
      </c>
      <c r="P628">
        <f t="shared" si="120"/>
        <v>458.1757809999981</v>
      </c>
      <c r="Q628" t="str">
        <f t="shared" si="121"/>
        <v/>
      </c>
      <c r="R628">
        <f t="shared" si="122"/>
        <v>1</v>
      </c>
      <c r="S628">
        <f t="shared" si="125"/>
        <v>0.81702101886216816</v>
      </c>
      <c r="V628">
        <f t="shared" si="123"/>
        <v>4</v>
      </c>
      <c r="W628" t="str">
        <f t="shared" si="126"/>
        <v/>
      </c>
      <c r="X628">
        <f t="shared" si="127"/>
        <v>458.1757809999981</v>
      </c>
      <c r="Y628" t="str">
        <f t="shared" si="128"/>
        <v/>
      </c>
      <c r="Z628">
        <f t="shared" si="129"/>
        <v>1</v>
      </c>
    </row>
    <row r="629" spans="1:26" x14ac:dyDescent="0.25">
      <c r="A629" t="s">
        <v>653</v>
      </c>
      <c r="B629">
        <v>54657.203125</v>
      </c>
      <c r="C629">
        <v>55034</v>
      </c>
      <c r="D629">
        <v>53961</v>
      </c>
      <c r="E629">
        <v>53143</v>
      </c>
      <c r="F629">
        <v>51863</v>
      </c>
      <c r="G629">
        <v>52773</v>
      </c>
      <c r="H629">
        <v>53202</v>
      </c>
      <c r="I629">
        <v>52281</v>
      </c>
      <c r="J629">
        <v>52493</v>
      </c>
      <c r="L629" s="1" t="str">
        <f t="shared" si="118"/>
        <v>27JUL2025:04:00:00</v>
      </c>
      <c r="M629">
        <v>5</v>
      </c>
      <c r="N629">
        <f t="shared" si="124"/>
        <v>376.796875</v>
      </c>
      <c r="O629" t="str">
        <f t="shared" si="119"/>
        <v/>
      </c>
      <c r="P629">
        <f t="shared" si="120"/>
        <v>376.796875</v>
      </c>
      <c r="Q629" t="str">
        <f t="shared" si="121"/>
        <v/>
      </c>
      <c r="R629">
        <f t="shared" si="122"/>
        <v>1</v>
      </c>
      <c r="S629">
        <f t="shared" si="125"/>
        <v>0.68938191758234058</v>
      </c>
      <c r="V629">
        <f t="shared" si="123"/>
        <v>5</v>
      </c>
      <c r="W629" t="str">
        <f t="shared" si="126"/>
        <v/>
      </c>
      <c r="X629">
        <f t="shared" si="127"/>
        <v>376.796875</v>
      </c>
      <c r="Y629" t="str">
        <f t="shared" si="128"/>
        <v/>
      </c>
      <c r="Z629">
        <f t="shared" si="129"/>
        <v>1</v>
      </c>
    </row>
    <row r="630" spans="1:26" x14ac:dyDescent="0.25">
      <c r="A630" t="s">
        <v>654</v>
      </c>
      <c r="B630">
        <v>53358.363280999998</v>
      </c>
      <c r="C630">
        <v>53882</v>
      </c>
      <c r="D630">
        <v>53047</v>
      </c>
      <c r="E630">
        <v>52241</v>
      </c>
      <c r="F630">
        <v>50977</v>
      </c>
      <c r="G630">
        <v>51774</v>
      </c>
      <c r="H630">
        <v>52147</v>
      </c>
      <c r="I630">
        <v>51615</v>
      </c>
      <c r="J630">
        <v>51593</v>
      </c>
      <c r="L630" s="1" t="str">
        <f t="shared" si="118"/>
        <v>27JUL2025:05:00:00</v>
      </c>
      <c r="M630">
        <v>6</v>
      </c>
      <c r="N630">
        <f t="shared" si="124"/>
        <v>523.6367190000019</v>
      </c>
      <c r="O630" t="str">
        <f t="shared" si="119"/>
        <v/>
      </c>
      <c r="P630">
        <f t="shared" si="120"/>
        <v>523.6367190000019</v>
      </c>
      <c r="Q630" t="str">
        <f t="shared" si="121"/>
        <v/>
      </c>
      <c r="R630">
        <f t="shared" si="122"/>
        <v>1</v>
      </c>
      <c r="S630">
        <f t="shared" si="125"/>
        <v>0.98135828537765502</v>
      </c>
      <c r="V630">
        <f t="shared" si="123"/>
        <v>6</v>
      </c>
      <c r="W630" t="str">
        <f t="shared" si="126"/>
        <v/>
      </c>
      <c r="X630">
        <f t="shared" si="127"/>
        <v>523.6367190000019</v>
      </c>
      <c r="Y630" t="str">
        <f t="shared" si="128"/>
        <v/>
      </c>
      <c r="Z630">
        <f t="shared" si="129"/>
        <v>1</v>
      </c>
    </row>
    <row r="631" spans="1:26" x14ac:dyDescent="0.25">
      <c r="A631" t="s">
        <v>655</v>
      </c>
      <c r="B631">
        <v>52668.132812999997</v>
      </c>
      <c r="C631">
        <v>53046</v>
      </c>
      <c r="D631">
        <v>52326</v>
      </c>
      <c r="E631">
        <v>51494</v>
      </c>
      <c r="F631">
        <v>50138</v>
      </c>
      <c r="G631">
        <v>51223</v>
      </c>
      <c r="H631">
        <v>51492</v>
      </c>
      <c r="I631">
        <v>50744</v>
      </c>
      <c r="J631">
        <v>50875</v>
      </c>
      <c r="L631" s="1" t="str">
        <f t="shared" si="118"/>
        <v>27JUL2025:06:00:00</v>
      </c>
      <c r="M631">
        <v>7</v>
      </c>
      <c r="N631">
        <f t="shared" si="124"/>
        <v>377.86718700000347</v>
      </c>
      <c r="O631" t="str">
        <f t="shared" si="119"/>
        <v/>
      </c>
      <c r="P631">
        <f t="shared" si="120"/>
        <v>377.86718700000347</v>
      </c>
      <c r="Q631" t="str">
        <f t="shared" si="121"/>
        <v/>
      </c>
      <c r="R631">
        <f t="shared" si="122"/>
        <v>1</v>
      </c>
      <c r="S631">
        <f t="shared" si="125"/>
        <v>0.71744936989058228</v>
      </c>
      <c r="V631">
        <f t="shared" si="123"/>
        <v>7</v>
      </c>
      <c r="W631" t="str">
        <f t="shared" si="126"/>
        <v/>
      </c>
      <c r="X631">
        <f t="shared" si="127"/>
        <v>377.86718700000347</v>
      </c>
      <c r="Y631" t="str">
        <f t="shared" si="128"/>
        <v/>
      </c>
      <c r="Z631">
        <f t="shared" si="129"/>
        <v>1</v>
      </c>
    </row>
    <row r="632" spans="1:26" x14ac:dyDescent="0.25">
      <c r="A632" t="s">
        <v>656</v>
      </c>
      <c r="B632">
        <v>52172.121094000002</v>
      </c>
      <c r="C632">
        <v>52516</v>
      </c>
      <c r="D632">
        <v>51768</v>
      </c>
      <c r="E632">
        <v>50684</v>
      </c>
      <c r="F632">
        <v>49525</v>
      </c>
      <c r="G632">
        <v>50692</v>
      </c>
      <c r="H632">
        <v>50827</v>
      </c>
      <c r="I632">
        <v>50693</v>
      </c>
      <c r="J632">
        <v>50412</v>
      </c>
      <c r="L632" s="1" t="str">
        <f t="shared" si="118"/>
        <v>27JUL2025:07:00:00</v>
      </c>
      <c r="M632">
        <v>8</v>
      </c>
      <c r="N632">
        <f t="shared" si="124"/>
        <v>343.8789059999981</v>
      </c>
      <c r="O632" t="str">
        <f t="shared" si="119"/>
        <v/>
      </c>
      <c r="P632">
        <f t="shared" si="120"/>
        <v>343.8789059999981</v>
      </c>
      <c r="Q632" t="str">
        <f t="shared" si="121"/>
        <v/>
      </c>
      <c r="R632">
        <f t="shared" si="122"/>
        <v>1</v>
      </c>
      <c r="S632">
        <f t="shared" si="125"/>
        <v>0.65912387456975663</v>
      </c>
      <c r="V632">
        <f t="shared" si="123"/>
        <v>8</v>
      </c>
      <c r="W632" t="str">
        <f t="shared" si="126"/>
        <v/>
      </c>
      <c r="X632">
        <f t="shared" si="127"/>
        <v>343.8789059999981</v>
      </c>
      <c r="Y632" t="str">
        <f t="shared" si="128"/>
        <v/>
      </c>
      <c r="Z632">
        <f t="shared" si="129"/>
        <v>1</v>
      </c>
    </row>
    <row r="633" spans="1:26" x14ac:dyDescent="0.25">
      <c r="A633" t="s">
        <v>657</v>
      </c>
      <c r="B633">
        <v>53001.570312999997</v>
      </c>
      <c r="C633">
        <v>53067</v>
      </c>
      <c r="D633">
        <v>53154</v>
      </c>
      <c r="E633">
        <v>52198</v>
      </c>
      <c r="F633">
        <v>50102</v>
      </c>
      <c r="G633">
        <v>51166</v>
      </c>
      <c r="H633">
        <v>51418</v>
      </c>
      <c r="I633">
        <v>51109</v>
      </c>
      <c r="J633">
        <v>50897</v>
      </c>
      <c r="L633" s="1" t="str">
        <f t="shared" si="118"/>
        <v>27JUL2025:08:00:00</v>
      </c>
      <c r="M633">
        <v>9</v>
      </c>
      <c r="N633">
        <f t="shared" si="124"/>
        <v>65.429687000003469</v>
      </c>
      <c r="O633" t="str">
        <f t="shared" si="119"/>
        <v/>
      </c>
      <c r="P633">
        <f t="shared" si="120"/>
        <v>65.429687000003469</v>
      </c>
      <c r="Q633" t="str">
        <f t="shared" si="121"/>
        <v/>
      </c>
      <c r="R633">
        <f t="shared" si="122"/>
        <v>1</v>
      </c>
      <c r="S633">
        <f t="shared" si="125"/>
        <v>0.12344858202051262</v>
      </c>
      <c r="V633">
        <f t="shared" si="123"/>
        <v>9</v>
      </c>
      <c r="W633" t="str">
        <f t="shared" si="126"/>
        <v/>
      </c>
      <c r="X633">
        <f t="shared" si="127"/>
        <v>65.429687000003469</v>
      </c>
      <c r="Y633" t="str">
        <f t="shared" si="128"/>
        <v/>
      </c>
      <c r="Z633">
        <f t="shared" si="129"/>
        <v>1</v>
      </c>
    </row>
    <row r="634" spans="1:26" x14ac:dyDescent="0.25">
      <c r="A634" t="s">
        <v>658</v>
      </c>
      <c r="B634">
        <v>58277.703125</v>
      </c>
      <c r="C634">
        <v>58524</v>
      </c>
      <c r="D634">
        <v>59026</v>
      </c>
      <c r="E634">
        <v>58844</v>
      </c>
      <c r="F634">
        <v>55091</v>
      </c>
      <c r="G634">
        <v>55371</v>
      </c>
      <c r="H634">
        <v>56074</v>
      </c>
      <c r="I634">
        <v>55769</v>
      </c>
      <c r="J634">
        <v>55533</v>
      </c>
      <c r="L634" s="1" t="str">
        <f t="shared" si="118"/>
        <v>27JUL2025:09:00:00</v>
      </c>
      <c r="M634">
        <v>10</v>
      </c>
      <c r="N634">
        <f t="shared" si="124"/>
        <v>246.296875</v>
      </c>
      <c r="O634" t="str">
        <f t="shared" si="119"/>
        <v/>
      </c>
      <c r="P634">
        <f t="shared" si="120"/>
        <v>246.296875</v>
      </c>
      <c r="Q634" t="str">
        <f t="shared" si="121"/>
        <v/>
      </c>
      <c r="R634">
        <f t="shared" si="122"/>
        <v>1</v>
      </c>
      <c r="S634">
        <f t="shared" si="125"/>
        <v>0.42262625634321443</v>
      </c>
      <c r="V634">
        <f t="shared" si="123"/>
        <v>10</v>
      </c>
      <c r="W634" t="str">
        <f t="shared" si="126"/>
        <v/>
      </c>
      <c r="X634">
        <f t="shared" si="127"/>
        <v>246.296875</v>
      </c>
      <c r="Y634" t="str">
        <f t="shared" si="128"/>
        <v/>
      </c>
      <c r="Z634">
        <f t="shared" si="129"/>
        <v>1</v>
      </c>
    </row>
    <row r="635" spans="1:26" x14ac:dyDescent="0.25">
      <c r="A635" t="s">
        <v>659</v>
      </c>
      <c r="B635">
        <v>64084.734375</v>
      </c>
      <c r="C635">
        <v>63725</v>
      </c>
      <c r="D635">
        <v>63404</v>
      </c>
      <c r="E635">
        <v>62804</v>
      </c>
      <c r="F635">
        <v>59168</v>
      </c>
      <c r="G635">
        <v>59582</v>
      </c>
      <c r="H635">
        <v>60461</v>
      </c>
      <c r="I635">
        <v>61103</v>
      </c>
      <c r="J635">
        <v>60019</v>
      </c>
      <c r="L635" s="1" t="str">
        <f t="shared" si="118"/>
        <v>27JUL2025:10:00:00</v>
      </c>
      <c r="M635">
        <v>11</v>
      </c>
      <c r="N635">
        <f t="shared" si="124"/>
        <v>-359.734375</v>
      </c>
      <c r="O635">
        <f t="shared" si="119"/>
        <v>-359.734375</v>
      </c>
      <c r="P635" t="str">
        <f t="shared" si="120"/>
        <v/>
      </c>
      <c r="Q635">
        <f t="shared" si="121"/>
        <v>1</v>
      </c>
      <c r="R635" t="str">
        <f t="shared" si="122"/>
        <v/>
      </c>
      <c r="S635">
        <f t="shared" si="125"/>
        <v>0.56134175870179692</v>
      </c>
      <c r="V635">
        <f t="shared" si="123"/>
        <v>11</v>
      </c>
      <c r="W635">
        <f t="shared" si="126"/>
        <v>-359.734375</v>
      </c>
      <c r="X635" t="str">
        <f t="shared" si="127"/>
        <v/>
      </c>
      <c r="Y635">
        <f t="shared" si="128"/>
        <v>1</v>
      </c>
      <c r="Z635" t="str">
        <f t="shared" si="129"/>
        <v/>
      </c>
    </row>
    <row r="636" spans="1:26" x14ac:dyDescent="0.25">
      <c r="A636" t="s">
        <v>660</v>
      </c>
      <c r="B636">
        <v>65241.910155999998</v>
      </c>
      <c r="C636">
        <v>66346</v>
      </c>
      <c r="D636">
        <v>65530</v>
      </c>
      <c r="E636">
        <v>64945</v>
      </c>
      <c r="F636">
        <v>60828</v>
      </c>
      <c r="G636">
        <v>62439</v>
      </c>
      <c r="H636">
        <v>63073</v>
      </c>
      <c r="I636">
        <v>62998</v>
      </c>
      <c r="J636">
        <v>62285</v>
      </c>
      <c r="L636" s="1" t="str">
        <f t="shared" si="118"/>
        <v>27JUL2025:11:00:00</v>
      </c>
      <c r="M636">
        <v>12</v>
      </c>
      <c r="N636">
        <f t="shared" si="124"/>
        <v>1104.0898440000019</v>
      </c>
      <c r="O636" t="str">
        <f t="shared" si="119"/>
        <v/>
      </c>
      <c r="P636">
        <f t="shared" si="120"/>
        <v>1104.0898440000019</v>
      </c>
      <c r="Q636" t="str">
        <f t="shared" si="121"/>
        <v/>
      </c>
      <c r="R636">
        <f t="shared" si="122"/>
        <v>1</v>
      </c>
      <c r="S636">
        <f t="shared" si="125"/>
        <v>1.6923015303506772</v>
      </c>
      <c r="V636">
        <f t="shared" si="123"/>
        <v>12</v>
      </c>
      <c r="W636" t="str">
        <f t="shared" si="126"/>
        <v/>
      </c>
      <c r="X636">
        <f t="shared" si="127"/>
        <v>1104.0898440000019</v>
      </c>
      <c r="Y636" t="str">
        <f t="shared" si="128"/>
        <v/>
      </c>
      <c r="Z636">
        <f t="shared" si="129"/>
        <v>1</v>
      </c>
    </row>
    <row r="637" spans="1:26" x14ac:dyDescent="0.25">
      <c r="A637" t="s">
        <v>661</v>
      </c>
      <c r="B637">
        <v>68272.28125</v>
      </c>
      <c r="C637">
        <v>69512</v>
      </c>
      <c r="D637">
        <v>67748</v>
      </c>
      <c r="E637">
        <v>67115</v>
      </c>
      <c r="F637">
        <v>62916</v>
      </c>
      <c r="G637">
        <v>65549</v>
      </c>
      <c r="H637">
        <v>66195</v>
      </c>
      <c r="I637">
        <v>65046</v>
      </c>
      <c r="J637">
        <v>64896</v>
      </c>
      <c r="L637" s="1" t="str">
        <f t="shared" si="118"/>
        <v>27JUL2025:12:00:00</v>
      </c>
      <c r="M637">
        <v>13</v>
      </c>
      <c r="N637">
        <f t="shared" si="124"/>
        <v>1239.71875</v>
      </c>
      <c r="O637" t="str">
        <f t="shared" si="119"/>
        <v/>
      </c>
      <c r="P637">
        <f t="shared" si="120"/>
        <v>1239.71875</v>
      </c>
      <c r="Q637" t="str">
        <f t="shared" si="121"/>
        <v/>
      </c>
      <c r="R637">
        <f t="shared" si="122"/>
        <v>1</v>
      </c>
      <c r="S637">
        <f t="shared" si="125"/>
        <v>1.8158449187604964</v>
      </c>
      <c r="V637">
        <f t="shared" si="123"/>
        <v>13</v>
      </c>
      <c r="W637" t="str">
        <f t="shared" si="126"/>
        <v/>
      </c>
      <c r="X637">
        <f t="shared" si="127"/>
        <v>1239.71875</v>
      </c>
      <c r="Y637" t="str">
        <f t="shared" si="128"/>
        <v/>
      </c>
      <c r="Z637">
        <f t="shared" si="129"/>
        <v>1</v>
      </c>
    </row>
    <row r="638" spans="1:26" x14ac:dyDescent="0.25">
      <c r="A638" t="s">
        <v>662</v>
      </c>
      <c r="B638">
        <v>71070.210938000004</v>
      </c>
      <c r="C638">
        <v>72178</v>
      </c>
      <c r="D638">
        <v>70711</v>
      </c>
      <c r="E638">
        <v>70114</v>
      </c>
      <c r="F638">
        <v>65315</v>
      </c>
      <c r="G638">
        <v>68770</v>
      </c>
      <c r="H638">
        <v>69521</v>
      </c>
      <c r="I638">
        <v>68018</v>
      </c>
      <c r="J638">
        <v>67883</v>
      </c>
      <c r="L638" s="1" t="str">
        <f t="shared" si="118"/>
        <v>27JUL2025:13:00:00</v>
      </c>
      <c r="M638">
        <v>14</v>
      </c>
      <c r="N638">
        <f t="shared" si="124"/>
        <v>1107.7890619999962</v>
      </c>
      <c r="O638" t="str">
        <f t="shared" si="119"/>
        <v/>
      </c>
      <c r="P638">
        <f t="shared" si="120"/>
        <v>1107.7890619999962</v>
      </c>
      <c r="Q638" t="str">
        <f t="shared" si="121"/>
        <v/>
      </c>
      <c r="R638">
        <f t="shared" si="122"/>
        <v>1</v>
      </c>
      <c r="S638">
        <f t="shared" si="125"/>
        <v>1.5587248825902678</v>
      </c>
      <c r="V638">
        <f t="shared" si="123"/>
        <v>14</v>
      </c>
      <c r="W638" t="str">
        <f t="shared" si="126"/>
        <v/>
      </c>
      <c r="X638">
        <f t="shared" si="127"/>
        <v>1107.7890619999962</v>
      </c>
      <c r="Y638" t="str">
        <f t="shared" si="128"/>
        <v/>
      </c>
      <c r="Z638">
        <f t="shared" si="129"/>
        <v>1</v>
      </c>
    </row>
    <row r="639" spans="1:26" x14ac:dyDescent="0.25">
      <c r="A639" t="s">
        <v>663</v>
      </c>
      <c r="B639">
        <v>73693.03125</v>
      </c>
      <c r="C639">
        <v>74918</v>
      </c>
      <c r="D639">
        <v>73338</v>
      </c>
      <c r="E639">
        <v>73241</v>
      </c>
      <c r="F639">
        <v>67470</v>
      </c>
      <c r="G639">
        <v>71605</v>
      </c>
      <c r="H639">
        <v>72300</v>
      </c>
      <c r="I639">
        <v>70843</v>
      </c>
      <c r="J639">
        <v>70544</v>
      </c>
      <c r="L639" s="1" t="str">
        <f t="shared" si="118"/>
        <v>27JUL2025:14:00:00</v>
      </c>
      <c r="M639">
        <v>15</v>
      </c>
      <c r="N639">
        <f t="shared" si="124"/>
        <v>1224.96875</v>
      </c>
      <c r="O639" t="str">
        <f t="shared" si="119"/>
        <v/>
      </c>
      <c r="P639">
        <f t="shared" si="120"/>
        <v>1224.96875</v>
      </c>
      <c r="Q639" t="str">
        <f t="shared" si="121"/>
        <v/>
      </c>
      <c r="R639">
        <f t="shared" si="122"/>
        <v>1</v>
      </c>
      <c r="S639">
        <f t="shared" si="125"/>
        <v>1.6622586006054676</v>
      </c>
      <c r="V639">
        <f t="shared" si="123"/>
        <v>15</v>
      </c>
      <c r="W639" t="str">
        <f t="shared" si="126"/>
        <v/>
      </c>
      <c r="X639">
        <f t="shared" si="127"/>
        <v>1224.96875</v>
      </c>
      <c r="Y639" t="str">
        <f t="shared" si="128"/>
        <v/>
      </c>
      <c r="Z639">
        <f t="shared" si="129"/>
        <v>1</v>
      </c>
    </row>
    <row r="640" spans="1:26" x14ac:dyDescent="0.25">
      <c r="A640" t="s">
        <v>664</v>
      </c>
      <c r="B640">
        <v>75493.25</v>
      </c>
      <c r="C640">
        <v>76508</v>
      </c>
      <c r="D640">
        <v>75124</v>
      </c>
      <c r="E640">
        <v>74841</v>
      </c>
      <c r="F640">
        <v>68555</v>
      </c>
      <c r="G640">
        <v>73594</v>
      </c>
      <c r="H640">
        <v>74189</v>
      </c>
      <c r="I640">
        <v>72899</v>
      </c>
      <c r="J640">
        <v>72309</v>
      </c>
      <c r="L640" s="1" t="str">
        <f t="shared" si="118"/>
        <v>27JUL2025:15:00:00</v>
      </c>
      <c r="M640">
        <v>16</v>
      </c>
      <c r="N640">
        <f t="shared" si="124"/>
        <v>1014.75</v>
      </c>
      <c r="O640" t="str">
        <f t="shared" si="119"/>
        <v/>
      </c>
      <c r="P640">
        <f t="shared" si="120"/>
        <v>1014.75</v>
      </c>
      <c r="Q640" t="str">
        <f t="shared" si="121"/>
        <v/>
      </c>
      <c r="R640">
        <f t="shared" si="122"/>
        <v>1</v>
      </c>
      <c r="S640">
        <f t="shared" si="125"/>
        <v>1.3441599083361757</v>
      </c>
      <c r="V640">
        <f t="shared" si="123"/>
        <v>16</v>
      </c>
      <c r="W640" t="str">
        <f t="shared" si="126"/>
        <v/>
      </c>
      <c r="X640">
        <f t="shared" si="127"/>
        <v>1014.75</v>
      </c>
      <c r="Y640" t="str">
        <f t="shared" si="128"/>
        <v/>
      </c>
      <c r="Z640">
        <f t="shared" si="129"/>
        <v>1</v>
      </c>
    </row>
    <row r="641" spans="1:26" x14ac:dyDescent="0.25">
      <c r="A641" t="s">
        <v>665</v>
      </c>
      <c r="B641">
        <v>76785.210938000004</v>
      </c>
      <c r="C641">
        <v>77522</v>
      </c>
      <c r="D641">
        <v>76043</v>
      </c>
      <c r="E641">
        <v>75799</v>
      </c>
      <c r="F641">
        <v>69556</v>
      </c>
      <c r="G641">
        <v>74980</v>
      </c>
      <c r="H641">
        <v>75375</v>
      </c>
      <c r="I641">
        <v>74173</v>
      </c>
      <c r="J641">
        <v>73528</v>
      </c>
      <c r="L641" s="1" t="str">
        <f t="shared" si="118"/>
        <v>27JUL2025:16:00:00</v>
      </c>
      <c r="M641">
        <v>17</v>
      </c>
      <c r="N641">
        <f t="shared" si="124"/>
        <v>736.78906199999619</v>
      </c>
      <c r="O641" t="str">
        <f t="shared" si="119"/>
        <v/>
      </c>
      <c r="P641">
        <f t="shared" si="120"/>
        <v>736.78906199999619</v>
      </c>
      <c r="Q641" t="str">
        <f t="shared" si="121"/>
        <v/>
      </c>
      <c r="R641">
        <f t="shared" si="122"/>
        <v>1</v>
      </c>
      <c r="S641">
        <f t="shared" si="125"/>
        <v>0.95954553357275318</v>
      </c>
      <c r="V641">
        <f t="shared" si="123"/>
        <v>17</v>
      </c>
      <c r="W641" t="str">
        <f t="shared" si="126"/>
        <v/>
      </c>
      <c r="X641">
        <f t="shared" si="127"/>
        <v>736.78906199999619</v>
      </c>
      <c r="Y641" t="str">
        <f t="shared" si="128"/>
        <v/>
      </c>
      <c r="Z641">
        <f t="shared" si="129"/>
        <v>1</v>
      </c>
    </row>
    <row r="642" spans="1:26" x14ac:dyDescent="0.25">
      <c r="A642" t="s">
        <v>666</v>
      </c>
      <c r="B642">
        <v>77841.359375</v>
      </c>
      <c r="C642">
        <v>77975</v>
      </c>
      <c r="D642">
        <v>75989</v>
      </c>
      <c r="E642">
        <v>75172</v>
      </c>
      <c r="F642">
        <v>69964</v>
      </c>
      <c r="G642">
        <v>75503</v>
      </c>
      <c r="H642">
        <v>75764</v>
      </c>
      <c r="I642">
        <v>74629</v>
      </c>
      <c r="J642">
        <v>73979</v>
      </c>
      <c r="L642" s="1" t="str">
        <f t="shared" si="118"/>
        <v>27JUL2025:17:00:00</v>
      </c>
      <c r="M642">
        <v>18</v>
      </c>
      <c r="N642">
        <f t="shared" si="124"/>
        <v>133.640625</v>
      </c>
      <c r="O642" t="str">
        <f t="shared" si="119"/>
        <v/>
      </c>
      <c r="P642">
        <f t="shared" si="120"/>
        <v>133.640625</v>
      </c>
      <c r="Q642" t="str">
        <f t="shared" si="121"/>
        <v/>
      </c>
      <c r="R642">
        <f t="shared" si="122"/>
        <v>1</v>
      </c>
      <c r="S642">
        <f t="shared" si="125"/>
        <v>0.17168331343776716</v>
      </c>
      <c r="V642">
        <f t="shared" si="123"/>
        <v>18</v>
      </c>
      <c r="W642" t="str">
        <f t="shared" si="126"/>
        <v/>
      </c>
      <c r="X642">
        <f t="shared" si="127"/>
        <v>133.640625</v>
      </c>
      <c r="Y642" t="str">
        <f t="shared" si="128"/>
        <v/>
      </c>
      <c r="Z642">
        <f t="shared" si="129"/>
        <v>1</v>
      </c>
    </row>
    <row r="643" spans="1:26" x14ac:dyDescent="0.25">
      <c r="A643" t="s">
        <v>667</v>
      </c>
      <c r="B643">
        <v>78050.695313000004</v>
      </c>
      <c r="C643">
        <v>78194</v>
      </c>
      <c r="D643">
        <v>76124</v>
      </c>
      <c r="E643">
        <v>75095</v>
      </c>
      <c r="F643">
        <v>70145</v>
      </c>
      <c r="G643">
        <v>75603</v>
      </c>
      <c r="H643">
        <v>75675</v>
      </c>
      <c r="I643">
        <v>74441</v>
      </c>
      <c r="J643">
        <v>73986</v>
      </c>
      <c r="L643" s="1" t="str">
        <f t="shared" ref="L643:L706" si="130">A643</f>
        <v>27JUL2025:18:00:00</v>
      </c>
      <c r="M643">
        <v>19</v>
      </c>
      <c r="N643">
        <f t="shared" si="124"/>
        <v>143.30468699999619</v>
      </c>
      <c r="O643" t="str">
        <f t="shared" ref="O643:O673" si="131">IF(N643&lt;0,N643,"")</f>
        <v/>
      </c>
      <c r="P643">
        <f t="shared" ref="P643:P673" si="132">IF(N643&gt;0,N643,"")</f>
        <v>143.30468699999619</v>
      </c>
      <c r="Q643" t="str">
        <f t="shared" ref="Q643:Q673" si="133">IF(O643&lt;0,1,"")</f>
        <v/>
      </c>
      <c r="R643">
        <f t="shared" ref="R643:R673" si="134">IF(AND(P643&gt;0,P643&lt;&gt;""),1,"")</f>
        <v>1</v>
      </c>
      <c r="S643">
        <f t="shared" si="125"/>
        <v>0.18360462571834077</v>
      </c>
      <c r="V643">
        <f t="shared" ref="V643:V673" si="135">M643</f>
        <v>19</v>
      </c>
      <c r="W643" t="str">
        <f t="shared" si="126"/>
        <v/>
      </c>
      <c r="X643">
        <f t="shared" si="127"/>
        <v>143.30468699999619</v>
      </c>
      <c r="Y643" t="str">
        <f t="shared" si="128"/>
        <v/>
      </c>
      <c r="Z643">
        <f t="shared" si="129"/>
        <v>1</v>
      </c>
    </row>
    <row r="644" spans="1:26" x14ac:dyDescent="0.25">
      <c r="A644" t="s">
        <v>668</v>
      </c>
      <c r="B644">
        <v>76821.164063000004</v>
      </c>
      <c r="C644">
        <v>77291</v>
      </c>
      <c r="D644">
        <v>75196</v>
      </c>
      <c r="E644">
        <v>74201</v>
      </c>
      <c r="F644">
        <v>69763</v>
      </c>
      <c r="G644">
        <v>74709</v>
      </c>
      <c r="H644">
        <v>74769</v>
      </c>
      <c r="I644">
        <v>73806</v>
      </c>
      <c r="J644">
        <v>73271</v>
      </c>
      <c r="L644" s="1" t="str">
        <f t="shared" si="130"/>
        <v>27JUL2025:19:00:00</v>
      </c>
      <c r="M644">
        <v>20</v>
      </c>
      <c r="N644">
        <f t="shared" si="124"/>
        <v>469.83593699999619</v>
      </c>
      <c r="O644" t="str">
        <f t="shared" si="131"/>
        <v/>
      </c>
      <c r="P644">
        <f t="shared" si="132"/>
        <v>469.83593699999619</v>
      </c>
      <c r="Q644" t="str">
        <f t="shared" si="133"/>
        <v/>
      </c>
      <c r="R644">
        <f t="shared" si="134"/>
        <v>1</v>
      </c>
      <c r="S644">
        <f t="shared" si="125"/>
        <v>0.61159700289713137</v>
      </c>
      <c r="V644">
        <f t="shared" si="135"/>
        <v>20</v>
      </c>
      <c r="W644" t="str">
        <f t="shared" si="126"/>
        <v/>
      </c>
      <c r="X644">
        <f t="shared" si="127"/>
        <v>469.83593699999619</v>
      </c>
      <c r="Y644" t="str">
        <f t="shared" si="128"/>
        <v/>
      </c>
      <c r="Z644">
        <f t="shared" si="129"/>
        <v>1</v>
      </c>
    </row>
    <row r="645" spans="1:26" x14ac:dyDescent="0.25">
      <c r="A645" t="s">
        <v>669</v>
      </c>
      <c r="B645">
        <v>74252.710938000004</v>
      </c>
      <c r="C645">
        <v>75306</v>
      </c>
      <c r="D645">
        <v>74316</v>
      </c>
      <c r="E645">
        <v>73446</v>
      </c>
      <c r="F645">
        <v>69099</v>
      </c>
      <c r="G645">
        <v>73191</v>
      </c>
      <c r="H645">
        <v>73411</v>
      </c>
      <c r="I645">
        <v>72427</v>
      </c>
      <c r="J645">
        <v>72041</v>
      </c>
      <c r="L645" s="1" t="str">
        <f t="shared" si="130"/>
        <v>27JUL2025:20:00:00</v>
      </c>
      <c r="M645">
        <v>21</v>
      </c>
      <c r="N645">
        <f t="shared" si="124"/>
        <v>1053.2890619999962</v>
      </c>
      <c r="O645" t="str">
        <f t="shared" si="131"/>
        <v/>
      </c>
      <c r="P645">
        <f t="shared" si="132"/>
        <v>1053.2890619999962</v>
      </c>
      <c r="Q645" t="str">
        <f t="shared" si="133"/>
        <v/>
      </c>
      <c r="R645">
        <f t="shared" si="134"/>
        <v>1</v>
      </c>
      <c r="S645">
        <f t="shared" si="125"/>
        <v>1.4185193357848955</v>
      </c>
      <c r="V645">
        <f t="shared" si="135"/>
        <v>21</v>
      </c>
      <c r="W645" t="str">
        <f t="shared" si="126"/>
        <v/>
      </c>
      <c r="X645">
        <f t="shared" si="127"/>
        <v>1053.2890619999962</v>
      </c>
      <c r="Y645" t="str">
        <f t="shared" si="128"/>
        <v/>
      </c>
      <c r="Z645">
        <f t="shared" si="129"/>
        <v>1</v>
      </c>
    </row>
    <row r="646" spans="1:26" x14ac:dyDescent="0.25">
      <c r="A646" t="s">
        <v>670</v>
      </c>
      <c r="B646">
        <v>71589.398438000004</v>
      </c>
      <c r="C646">
        <v>73294</v>
      </c>
      <c r="D646">
        <v>72749</v>
      </c>
      <c r="E646">
        <v>71884</v>
      </c>
      <c r="F646">
        <v>67849</v>
      </c>
      <c r="G646">
        <v>71069</v>
      </c>
      <c r="H646">
        <v>71308</v>
      </c>
      <c r="I646">
        <v>70293</v>
      </c>
      <c r="J646">
        <v>70135</v>
      </c>
      <c r="L646" s="1" t="str">
        <f t="shared" si="130"/>
        <v>27JUL2025:21:00:00</v>
      </c>
      <c r="M646">
        <v>22</v>
      </c>
      <c r="N646">
        <f t="shared" si="124"/>
        <v>1704.6015619999962</v>
      </c>
      <c r="O646" t="str">
        <f t="shared" si="131"/>
        <v/>
      </c>
      <c r="P646">
        <f t="shared" si="132"/>
        <v>1704.6015619999962</v>
      </c>
      <c r="Q646" t="str">
        <f t="shared" si="133"/>
        <v/>
      </c>
      <c r="R646">
        <f t="shared" si="134"/>
        <v>1</v>
      </c>
      <c r="S646">
        <f t="shared" si="125"/>
        <v>2.3810809968968609</v>
      </c>
      <c r="V646">
        <f t="shared" si="135"/>
        <v>22</v>
      </c>
      <c r="W646" t="str">
        <f t="shared" si="126"/>
        <v/>
      </c>
      <c r="X646">
        <f t="shared" si="127"/>
        <v>1704.6015619999962</v>
      </c>
      <c r="Y646" t="str">
        <f t="shared" si="128"/>
        <v/>
      </c>
      <c r="Z646">
        <f t="shared" si="129"/>
        <v>1</v>
      </c>
    </row>
    <row r="647" spans="1:26" x14ac:dyDescent="0.25">
      <c r="A647" t="s">
        <v>671</v>
      </c>
      <c r="B647">
        <v>69900.15625</v>
      </c>
      <c r="C647">
        <v>71675</v>
      </c>
      <c r="D647">
        <v>71339</v>
      </c>
      <c r="E647">
        <v>70495</v>
      </c>
      <c r="F647">
        <v>66207</v>
      </c>
      <c r="G647">
        <v>69220</v>
      </c>
      <c r="H647">
        <v>69573</v>
      </c>
      <c r="I647">
        <v>68709</v>
      </c>
      <c r="J647">
        <v>68425</v>
      </c>
      <c r="L647" s="1" t="str">
        <f t="shared" si="130"/>
        <v>27JUL2025:22:00:00</v>
      </c>
      <c r="M647">
        <v>23</v>
      </c>
      <c r="N647">
        <f t="shared" si="124"/>
        <v>1774.84375</v>
      </c>
      <c r="O647" t="str">
        <f t="shared" si="131"/>
        <v/>
      </c>
      <c r="P647">
        <f t="shared" si="132"/>
        <v>1774.84375</v>
      </c>
      <c r="Q647" t="str">
        <f t="shared" si="133"/>
        <v/>
      </c>
      <c r="R647">
        <f t="shared" si="134"/>
        <v>1</v>
      </c>
      <c r="S647">
        <f t="shared" si="125"/>
        <v>2.5391127076343269</v>
      </c>
      <c r="V647">
        <f t="shared" si="135"/>
        <v>23</v>
      </c>
      <c r="W647" t="str">
        <f t="shared" si="126"/>
        <v/>
      </c>
      <c r="X647">
        <f t="shared" si="127"/>
        <v>1774.84375</v>
      </c>
      <c r="Y647" t="str">
        <f t="shared" si="128"/>
        <v/>
      </c>
      <c r="Z647">
        <f t="shared" si="129"/>
        <v>1</v>
      </c>
    </row>
    <row r="648" spans="1:26" x14ac:dyDescent="0.25">
      <c r="A648" t="s">
        <v>672</v>
      </c>
      <c r="B648">
        <v>67083.257813000004</v>
      </c>
      <c r="C648">
        <v>68537</v>
      </c>
      <c r="D648">
        <v>67822</v>
      </c>
      <c r="E648">
        <v>67068</v>
      </c>
      <c r="F648">
        <v>63256</v>
      </c>
      <c r="G648">
        <v>65917</v>
      </c>
      <c r="H648">
        <v>66352</v>
      </c>
      <c r="I648">
        <v>65502</v>
      </c>
      <c r="J648">
        <v>65247</v>
      </c>
      <c r="L648" s="1" t="str">
        <f t="shared" si="130"/>
        <v>27JUL2025:23:00:00</v>
      </c>
      <c r="M648">
        <v>24</v>
      </c>
      <c r="N648">
        <f t="shared" si="124"/>
        <v>1453.7421869999962</v>
      </c>
      <c r="O648" t="str">
        <f t="shared" si="131"/>
        <v/>
      </c>
      <c r="P648">
        <f t="shared" si="132"/>
        <v>1453.7421869999962</v>
      </c>
      <c r="Q648" t="str">
        <f t="shared" si="133"/>
        <v/>
      </c>
      <c r="R648">
        <f t="shared" si="134"/>
        <v>1</v>
      </c>
      <c r="S648">
        <f t="shared" si="125"/>
        <v>2.1670715382553722</v>
      </c>
      <c r="V648">
        <f t="shared" si="135"/>
        <v>24</v>
      </c>
      <c r="W648" t="str">
        <f t="shared" si="126"/>
        <v/>
      </c>
      <c r="X648">
        <f t="shared" si="127"/>
        <v>1453.7421869999962</v>
      </c>
      <c r="Y648" t="str">
        <f t="shared" si="128"/>
        <v/>
      </c>
      <c r="Z648">
        <f t="shared" si="129"/>
        <v>1</v>
      </c>
    </row>
    <row r="649" spans="1:26" x14ac:dyDescent="0.25">
      <c r="A649" t="s">
        <v>673</v>
      </c>
      <c r="B649">
        <v>63771.429687999997</v>
      </c>
      <c r="C649">
        <v>64923</v>
      </c>
      <c r="D649">
        <v>64117</v>
      </c>
      <c r="E649">
        <v>63399</v>
      </c>
      <c r="F649">
        <v>59884</v>
      </c>
      <c r="G649">
        <v>62187</v>
      </c>
      <c r="H649">
        <v>62680</v>
      </c>
      <c r="I649">
        <v>61668</v>
      </c>
      <c r="J649">
        <v>61592</v>
      </c>
      <c r="L649" s="1" t="str">
        <f t="shared" si="130"/>
        <v>28JUL2025:00:00:00</v>
      </c>
      <c r="M649">
        <v>1</v>
      </c>
      <c r="N649">
        <f t="shared" si="124"/>
        <v>1151.5703120000035</v>
      </c>
      <c r="O649" t="str">
        <f t="shared" si="131"/>
        <v/>
      </c>
      <c r="P649">
        <f t="shared" si="132"/>
        <v>1151.5703120000035</v>
      </c>
      <c r="Q649" t="str">
        <f t="shared" si="133"/>
        <v/>
      </c>
      <c r="R649">
        <f t="shared" si="134"/>
        <v>1</v>
      </c>
      <c r="S649">
        <f t="shared" si="125"/>
        <v>1.8057777873791294</v>
      </c>
      <c r="V649">
        <f t="shared" si="135"/>
        <v>1</v>
      </c>
      <c r="W649" t="str">
        <f t="shared" si="126"/>
        <v/>
      </c>
      <c r="X649">
        <f t="shared" si="127"/>
        <v>1151.5703120000035</v>
      </c>
      <c r="Y649" t="str">
        <f t="shared" si="128"/>
        <v/>
      </c>
      <c r="Z649">
        <f t="shared" si="129"/>
        <v>1</v>
      </c>
    </row>
    <row r="650" spans="1:26" x14ac:dyDescent="0.25">
      <c r="A650" t="s">
        <v>674</v>
      </c>
      <c r="B650">
        <v>59878.691405999998</v>
      </c>
      <c r="C650">
        <v>59344</v>
      </c>
      <c r="D650">
        <v>61369</v>
      </c>
      <c r="E650">
        <v>60804</v>
      </c>
      <c r="F650">
        <v>58471</v>
      </c>
      <c r="G650">
        <v>59344</v>
      </c>
      <c r="H650">
        <v>59042</v>
      </c>
      <c r="I650">
        <v>58660</v>
      </c>
      <c r="J650">
        <v>58953</v>
      </c>
      <c r="L650" s="1" t="str">
        <f t="shared" si="130"/>
        <v>28JUL2025:01:00:00</v>
      </c>
      <c r="M650">
        <v>2</v>
      </c>
      <c r="N650">
        <f t="shared" si="124"/>
        <v>-534.6914059999981</v>
      </c>
      <c r="O650">
        <f t="shared" si="131"/>
        <v>-534.6914059999981</v>
      </c>
      <c r="P650" t="str">
        <f t="shared" si="132"/>
        <v/>
      </c>
      <c r="Q650">
        <f t="shared" si="133"/>
        <v>1</v>
      </c>
      <c r="R650" t="str">
        <f t="shared" si="134"/>
        <v/>
      </c>
      <c r="S650">
        <f t="shared" si="125"/>
        <v>0.89295773412045654</v>
      </c>
      <c r="V650">
        <f t="shared" si="135"/>
        <v>2</v>
      </c>
      <c r="W650">
        <f t="shared" si="126"/>
        <v>-534.6914059999981</v>
      </c>
      <c r="X650" t="str">
        <f t="shared" si="127"/>
        <v/>
      </c>
      <c r="Y650">
        <f t="shared" si="128"/>
        <v>1</v>
      </c>
      <c r="Z650" t="str">
        <f t="shared" si="129"/>
        <v/>
      </c>
    </row>
    <row r="651" spans="1:26" x14ac:dyDescent="0.25">
      <c r="A651" t="s">
        <v>675</v>
      </c>
      <c r="B651">
        <v>57055.414062999997</v>
      </c>
      <c r="C651">
        <v>56233</v>
      </c>
      <c r="D651">
        <v>58534</v>
      </c>
      <c r="E651">
        <v>58084</v>
      </c>
      <c r="F651">
        <v>55344</v>
      </c>
      <c r="G651">
        <v>56233</v>
      </c>
      <c r="H651">
        <v>56059</v>
      </c>
      <c r="I651">
        <v>55620</v>
      </c>
      <c r="J651">
        <v>55875</v>
      </c>
      <c r="L651" s="1" t="str">
        <f t="shared" si="130"/>
        <v>28JUL2025:02:00:00</v>
      </c>
      <c r="M651">
        <v>3</v>
      </c>
      <c r="N651">
        <f t="shared" si="124"/>
        <v>-822.41406299999653</v>
      </c>
      <c r="O651">
        <f t="shared" si="131"/>
        <v>-822.41406299999653</v>
      </c>
      <c r="P651" t="str">
        <f t="shared" si="132"/>
        <v/>
      </c>
      <c r="Q651">
        <f t="shared" si="133"/>
        <v>1</v>
      </c>
      <c r="R651" t="str">
        <f t="shared" si="134"/>
        <v/>
      </c>
      <c r="S651">
        <f t="shared" si="125"/>
        <v>1.4414303646835258</v>
      </c>
      <c r="V651">
        <f t="shared" si="135"/>
        <v>3</v>
      </c>
      <c r="W651">
        <f t="shared" si="126"/>
        <v>-822.41406299999653</v>
      </c>
      <c r="X651" t="str">
        <f t="shared" si="127"/>
        <v/>
      </c>
      <c r="Y651">
        <f t="shared" si="128"/>
        <v>1</v>
      </c>
      <c r="Z651" t="str">
        <f t="shared" si="129"/>
        <v/>
      </c>
    </row>
    <row r="652" spans="1:26" x14ac:dyDescent="0.25">
      <c r="A652" t="s">
        <v>676</v>
      </c>
      <c r="B652">
        <v>55868.914062999997</v>
      </c>
      <c r="C652">
        <v>53967</v>
      </c>
      <c r="D652">
        <v>56453</v>
      </c>
      <c r="E652">
        <v>56006</v>
      </c>
      <c r="F652">
        <v>53223</v>
      </c>
      <c r="G652">
        <v>53967</v>
      </c>
      <c r="H652">
        <v>53905</v>
      </c>
      <c r="I652">
        <v>53561</v>
      </c>
      <c r="J652">
        <v>53719</v>
      </c>
      <c r="L652" s="1" t="str">
        <f t="shared" si="130"/>
        <v>28JUL2025:03:00:00</v>
      </c>
      <c r="M652">
        <v>4</v>
      </c>
      <c r="N652">
        <f t="shared" si="124"/>
        <v>-1901.9140629999965</v>
      </c>
      <c r="O652">
        <f t="shared" si="131"/>
        <v>-1901.9140629999965</v>
      </c>
      <c r="P652" t="str">
        <f t="shared" si="132"/>
        <v/>
      </c>
      <c r="Q652">
        <f t="shared" si="133"/>
        <v>1</v>
      </c>
      <c r="R652" t="str">
        <f t="shared" si="134"/>
        <v/>
      </c>
      <c r="S652">
        <f t="shared" si="125"/>
        <v>3.4042438355886482</v>
      </c>
      <c r="V652">
        <f t="shared" si="135"/>
        <v>4</v>
      </c>
      <c r="W652">
        <f t="shared" si="126"/>
        <v>-1901.9140629999965</v>
      </c>
      <c r="X652" t="str">
        <f t="shared" si="127"/>
        <v/>
      </c>
      <c r="Y652">
        <f t="shared" si="128"/>
        <v>1</v>
      </c>
      <c r="Z652" t="str">
        <f t="shared" si="129"/>
        <v/>
      </c>
    </row>
    <row r="653" spans="1:26" x14ac:dyDescent="0.25">
      <c r="A653" t="s">
        <v>677</v>
      </c>
      <c r="B653">
        <v>54745.644530999998</v>
      </c>
      <c r="C653">
        <v>52706</v>
      </c>
      <c r="D653">
        <v>55241</v>
      </c>
      <c r="E653">
        <v>54813</v>
      </c>
      <c r="F653">
        <v>52053</v>
      </c>
      <c r="G653">
        <v>52706</v>
      </c>
      <c r="H653">
        <v>52681</v>
      </c>
      <c r="I653">
        <v>52441</v>
      </c>
      <c r="J653">
        <v>52526</v>
      </c>
      <c r="L653" s="1" t="str">
        <f t="shared" si="130"/>
        <v>28JUL2025:04:00:00</v>
      </c>
      <c r="M653">
        <v>5</v>
      </c>
      <c r="N653">
        <f t="shared" si="124"/>
        <v>-2039.6445309999981</v>
      </c>
      <c r="O653">
        <f t="shared" si="131"/>
        <v>-2039.6445309999981</v>
      </c>
      <c r="P653" t="str">
        <f t="shared" si="132"/>
        <v/>
      </c>
      <c r="Q653">
        <f t="shared" si="133"/>
        <v>1</v>
      </c>
      <c r="R653" t="str">
        <f t="shared" si="134"/>
        <v/>
      </c>
      <c r="S653">
        <f t="shared" si="125"/>
        <v>3.7256745234683266</v>
      </c>
      <c r="V653">
        <f t="shared" si="135"/>
        <v>5</v>
      </c>
      <c r="W653">
        <f t="shared" si="126"/>
        <v>-2039.6445309999981</v>
      </c>
      <c r="X653" t="str">
        <f t="shared" si="127"/>
        <v/>
      </c>
      <c r="Y653">
        <f t="shared" si="128"/>
        <v>1</v>
      </c>
      <c r="Z653" t="str">
        <f t="shared" si="129"/>
        <v/>
      </c>
    </row>
    <row r="654" spans="1:26" x14ac:dyDescent="0.25">
      <c r="A654" t="s">
        <v>678</v>
      </c>
      <c r="B654">
        <v>53916.535155999998</v>
      </c>
      <c r="C654">
        <v>52289</v>
      </c>
      <c r="D654">
        <v>54600</v>
      </c>
      <c r="E654">
        <v>54122</v>
      </c>
      <c r="F654">
        <v>51616</v>
      </c>
      <c r="G654">
        <v>52289</v>
      </c>
      <c r="H654">
        <v>52322</v>
      </c>
      <c r="I654">
        <v>52061</v>
      </c>
      <c r="J654">
        <v>52127</v>
      </c>
      <c r="L654" s="1" t="str">
        <f t="shared" si="130"/>
        <v>28JUL2025:05:00:00</v>
      </c>
      <c r="M654">
        <v>6</v>
      </c>
      <c r="N654">
        <f t="shared" si="124"/>
        <v>-1627.5351559999981</v>
      </c>
      <c r="O654">
        <f t="shared" si="131"/>
        <v>-1627.5351559999981</v>
      </c>
      <c r="P654" t="str">
        <f t="shared" si="132"/>
        <v/>
      </c>
      <c r="Q654">
        <f t="shared" si="133"/>
        <v>1</v>
      </c>
      <c r="R654" t="str">
        <f t="shared" si="134"/>
        <v/>
      </c>
      <c r="S654">
        <f t="shared" si="125"/>
        <v>3.0186197078335084</v>
      </c>
      <c r="V654">
        <f t="shared" si="135"/>
        <v>6</v>
      </c>
      <c r="W654">
        <f t="shared" si="126"/>
        <v>-1627.5351559999981</v>
      </c>
      <c r="X654" t="str">
        <f t="shared" si="127"/>
        <v/>
      </c>
      <c r="Y654">
        <f t="shared" si="128"/>
        <v>1</v>
      </c>
      <c r="Z654" t="str">
        <f t="shared" si="129"/>
        <v/>
      </c>
    </row>
    <row r="655" spans="1:26" x14ac:dyDescent="0.25">
      <c r="A655" t="s">
        <v>679</v>
      </c>
      <c r="B655">
        <v>54586.433594000002</v>
      </c>
      <c r="C655">
        <v>52970</v>
      </c>
      <c r="D655">
        <v>55122</v>
      </c>
      <c r="E655">
        <v>54803</v>
      </c>
      <c r="F655">
        <v>52248</v>
      </c>
      <c r="G655">
        <v>52970</v>
      </c>
      <c r="H655">
        <v>52975</v>
      </c>
      <c r="I655">
        <v>52672</v>
      </c>
      <c r="J655">
        <v>52783</v>
      </c>
      <c r="L655" s="1" t="str">
        <f t="shared" si="130"/>
        <v>28JUL2025:06:00:00</v>
      </c>
      <c r="M655">
        <v>7</v>
      </c>
      <c r="N655">
        <f t="shared" si="124"/>
        <v>-1616.4335940000019</v>
      </c>
      <c r="O655">
        <f t="shared" si="131"/>
        <v>-1616.4335940000019</v>
      </c>
      <c r="P655" t="str">
        <f t="shared" si="132"/>
        <v/>
      </c>
      <c r="Q655">
        <f t="shared" si="133"/>
        <v>1</v>
      </c>
      <c r="R655" t="str">
        <f t="shared" si="134"/>
        <v/>
      </c>
      <c r="S655">
        <f t="shared" si="125"/>
        <v>2.9612368633983737</v>
      </c>
      <c r="V655">
        <f t="shared" si="135"/>
        <v>7</v>
      </c>
      <c r="W655">
        <f t="shared" si="126"/>
        <v>-1616.4335940000019</v>
      </c>
      <c r="X655" t="str">
        <f t="shared" si="127"/>
        <v/>
      </c>
      <c r="Y655">
        <f t="shared" si="128"/>
        <v>1</v>
      </c>
      <c r="Z655" t="str">
        <f t="shared" si="129"/>
        <v/>
      </c>
    </row>
    <row r="656" spans="1:26" x14ac:dyDescent="0.25">
      <c r="A656" t="s">
        <v>680</v>
      </c>
      <c r="B656">
        <v>55701.695312999997</v>
      </c>
      <c r="C656">
        <v>54070</v>
      </c>
      <c r="D656">
        <v>56023</v>
      </c>
      <c r="E656">
        <v>55818</v>
      </c>
      <c r="F656">
        <v>53358</v>
      </c>
      <c r="G656">
        <v>54070</v>
      </c>
      <c r="H656">
        <v>53909</v>
      </c>
      <c r="I656">
        <v>53620</v>
      </c>
      <c r="J656">
        <v>53797</v>
      </c>
      <c r="L656" s="1" t="str">
        <f t="shared" si="130"/>
        <v>28JUL2025:07:00:00</v>
      </c>
      <c r="M656">
        <v>8</v>
      </c>
      <c r="N656">
        <f t="shared" si="124"/>
        <v>-1631.6953129999965</v>
      </c>
      <c r="O656">
        <f t="shared" si="131"/>
        <v>-1631.6953129999965</v>
      </c>
      <c r="P656" t="str">
        <f t="shared" si="132"/>
        <v/>
      </c>
      <c r="Q656">
        <f t="shared" si="133"/>
        <v>1</v>
      </c>
      <c r="R656" t="str">
        <f t="shared" si="134"/>
        <v/>
      </c>
      <c r="S656">
        <f t="shared" si="125"/>
        <v>2.9293458732829301</v>
      </c>
      <c r="V656">
        <f t="shared" si="135"/>
        <v>8</v>
      </c>
      <c r="W656">
        <f t="shared" si="126"/>
        <v>-1631.6953129999965</v>
      </c>
      <c r="X656" t="str">
        <f t="shared" si="127"/>
        <v/>
      </c>
      <c r="Y656">
        <f t="shared" si="128"/>
        <v>1</v>
      </c>
      <c r="Z656" t="str">
        <f t="shared" si="129"/>
        <v/>
      </c>
    </row>
    <row r="657" spans="1:26" x14ac:dyDescent="0.25">
      <c r="A657" t="s">
        <v>681</v>
      </c>
      <c r="B657">
        <v>57133.0625</v>
      </c>
      <c r="C657">
        <v>55270</v>
      </c>
      <c r="D657">
        <v>57604</v>
      </c>
      <c r="E657">
        <v>57444</v>
      </c>
      <c r="F657">
        <v>54642</v>
      </c>
      <c r="G657">
        <v>55270</v>
      </c>
      <c r="H657">
        <v>55153</v>
      </c>
      <c r="I657">
        <v>54993</v>
      </c>
      <c r="J657">
        <v>55057</v>
      </c>
      <c r="L657" s="1" t="str">
        <f t="shared" si="130"/>
        <v>28JUL2025:08:00:00</v>
      </c>
      <c r="M657">
        <v>9</v>
      </c>
      <c r="N657">
        <f t="shared" si="124"/>
        <v>-1863.0625</v>
      </c>
      <c r="O657">
        <f t="shared" si="131"/>
        <v>-1863.0625</v>
      </c>
      <c r="P657" t="str">
        <f t="shared" si="132"/>
        <v/>
      </c>
      <c r="Q657">
        <f t="shared" si="133"/>
        <v>1</v>
      </c>
      <c r="R657" t="str">
        <f t="shared" si="134"/>
        <v/>
      </c>
      <c r="S657">
        <f t="shared" si="125"/>
        <v>3.2609183167802356</v>
      </c>
      <c r="V657">
        <f t="shared" si="135"/>
        <v>9</v>
      </c>
      <c r="W657">
        <f t="shared" si="126"/>
        <v>-1863.0625</v>
      </c>
      <c r="X657" t="str">
        <f t="shared" si="127"/>
        <v/>
      </c>
      <c r="Y657">
        <f t="shared" si="128"/>
        <v>1</v>
      </c>
      <c r="Z657" t="str">
        <f t="shared" si="129"/>
        <v/>
      </c>
    </row>
    <row r="658" spans="1:26" x14ac:dyDescent="0.25">
      <c r="A658" t="s">
        <v>682</v>
      </c>
      <c r="B658">
        <v>62132.109375</v>
      </c>
      <c r="C658">
        <v>59489</v>
      </c>
      <c r="D658">
        <v>62756</v>
      </c>
      <c r="E658">
        <v>62265</v>
      </c>
      <c r="F658">
        <v>59468</v>
      </c>
      <c r="G658">
        <v>59489</v>
      </c>
      <c r="H658">
        <v>60003</v>
      </c>
      <c r="I658">
        <v>59872</v>
      </c>
      <c r="J658">
        <v>59751</v>
      </c>
      <c r="L658" s="1" t="str">
        <f t="shared" si="130"/>
        <v>28JUL2025:09:00:00</v>
      </c>
      <c r="M658">
        <v>10</v>
      </c>
      <c r="N658">
        <f t="shared" si="124"/>
        <v>-2643.109375</v>
      </c>
      <c r="O658">
        <f t="shared" si="131"/>
        <v>-2643.109375</v>
      </c>
      <c r="P658" t="str">
        <f t="shared" si="132"/>
        <v/>
      </c>
      <c r="Q658">
        <f t="shared" si="133"/>
        <v>1</v>
      </c>
      <c r="R658" t="str">
        <f t="shared" si="134"/>
        <v/>
      </c>
      <c r="S658">
        <f t="shared" si="125"/>
        <v>4.2540151969530644</v>
      </c>
      <c r="V658">
        <f t="shared" si="135"/>
        <v>10</v>
      </c>
      <c r="W658">
        <f t="shared" si="126"/>
        <v>-2643.109375</v>
      </c>
      <c r="X658" t="str">
        <f t="shared" si="127"/>
        <v/>
      </c>
      <c r="Y658">
        <f t="shared" si="128"/>
        <v>1</v>
      </c>
      <c r="Z658" t="str">
        <f t="shared" si="129"/>
        <v/>
      </c>
    </row>
    <row r="659" spans="1:26" x14ac:dyDescent="0.25">
      <c r="A659" t="s">
        <v>683</v>
      </c>
      <c r="B659">
        <v>68089.445313000004</v>
      </c>
      <c r="C659">
        <v>63902</v>
      </c>
      <c r="D659">
        <v>67331</v>
      </c>
      <c r="E659">
        <v>67137</v>
      </c>
      <c r="F659">
        <v>64108</v>
      </c>
      <c r="G659">
        <v>63902</v>
      </c>
      <c r="H659">
        <v>64712</v>
      </c>
      <c r="I659">
        <v>64391</v>
      </c>
      <c r="J659">
        <v>64326</v>
      </c>
      <c r="L659" s="1" t="str">
        <f t="shared" si="130"/>
        <v>28JUL2025:10:00:00</v>
      </c>
      <c r="M659">
        <v>11</v>
      </c>
      <c r="N659">
        <f t="shared" si="124"/>
        <v>-4187.4453130000038</v>
      </c>
      <c r="O659">
        <f t="shared" si="131"/>
        <v>-4187.4453130000038</v>
      </c>
      <c r="P659" t="str">
        <f t="shared" si="132"/>
        <v/>
      </c>
      <c r="Q659">
        <f t="shared" si="133"/>
        <v>1</v>
      </c>
      <c r="R659" t="str">
        <f t="shared" si="134"/>
        <v/>
      </c>
      <c r="S659">
        <f t="shared" si="125"/>
        <v>6.1499183812568292</v>
      </c>
      <c r="V659">
        <f t="shared" si="135"/>
        <v>11</v>
      </c>
      <c r="W659">
        <f t="shared" si="126"/>
        <v>-4187.4453130000038</v>
      </c>
      <c r="X659" t="str">
        <f t="shared" si="127"/>
        <v/>
      </c>
      <c r="Y659">
        <f t="shared" si="128"/>
        <v>1</v>
      </c>
      <c r="Z659" t="str">
        <f t="shared" si="129"/>
        <v/>
      </c>
    </row>
    <row r="660" spans="1:26" x14ac:dyDescent="0.25">
      <c r="A660" t="s">
        <v>684</v>
      </c>
      <c r="B660">
        <v>71028.226563000004</v>
      </c>
      <c r="C660">
        <v>67349</v>
      </c>
      <c r="D660">
        <v>70099</v>
      </c>
      <c r="E660">
        <v>70016</v>
      </c>
      <c r="F660">
        <v>66798</v>
      </c>
      <c r="G660">
        <v>67349</v>
      </c>
      <c r="H660">
        <v>67702</v>
      </c>
      <c r="I660">
        <v>67381</v>
      </c>
      <c r="J660">
        <v>67356</v>
      </c>
      <c r="L660" s="1" t="str">
        <f t="shared" si="130"/>
        <v>28JUL2025:11:00:00</v>
      </c>
      <c r="M660">
        <v>12</v>
      </c>
      <c r="N660">
        <f t="shared" si="124"/>
        <v>-3679.2265630000038</v>
      </c>
      <c r="O660">
        <f t="shared" si="131"/>
        <v>-3679.2265630000038</v>
      </c>
      <c r="P660" t="str">
        <f t="shared" si="132"/>
        <v/>
      </c>
      <c r="Q660">
        <f t="shared" si="133"/>
        <v>1</v>
      </c>
      <c r="R660" t="str">
        <f t="shared" si="134"/>
        <v/>
      </c>
      <c r="S660">
        <f t="shared" si="125"/>
        <v>5.1799499171454535</v>
      </c>
      <c r="V660">
        <f t="shared" si="135"/>
        <v>12</v>
      </c>
      <c r="W660">
        <f t="shared" si="126"/>
        <v>-3679.2265630000038</v>
      </c>
      <c r="X660" t="str">
        <f t="shared" si="127"/>
        <v/>
      </c>
      <c r="Y660">
        <f t="shared" si="128"/>
        <v>1</v>
      </c>
      <c r="Z660" t="str">
        <f t="shared" si="129"/>
        <v/>
      </c>
    </row>
    <row r="661" spans="1:26" x14ac:dyDescent="0.25">
      <c r="A661" t="s">
        <v>685</v>
      </c>
      <c r="B661">
        <v>73402.75</v>
      </c>
      <c r="C661">
        <v>71047</v>
      </c>
      <c r="D661">
        <v>72880</v>
      </c>
      <c r="E661">
        <v>73179</v>
      </c>
      <c r="F661">
        <v>70072</v>
      </c>
      <c r="G661">
        <v>71047</v>
      </c>
      <c r="H661">
        <v>71227</v>
      </c>
      <c r="I661">
        <v>70072</v>
      </c>
      <c r="J661">
        <v>70658</v>
      </c>
      <c r="L661" s="1" t="str">
        <f t="shared" si="130"/>
        <v>28JUL2025:12:00:00</v>
      </c>
      <c r="M661">
        <v>13</v>
      </c>
      <c r="N661">
        <f t="shared" si="124"/>
        <v>-2355.75</v>
      </c>
      <c r="O661">
        <f t="shared" si="131"/>
        <v>-2355.75</v>
      </c>
      <c r="P661" t="str">
        <f t="shared" si="132"/>
        <v/>
      </c>
      <c r="Q661">
        <f t="shared" si="133"/>
        <v>1</v>
      </c>
      <c r="R661" t="str">
        <f t="shared" si="134"/>
        <v/>
      </c>
      <c r="S661">
        <f t="shared" si="125"/>
        <v>3.2093484235944838</v>
      </c>
      <c r="V661">
        <f t="shared" si="135"/>
        <v>13</v>
      </c>
      <c r="W661">
        <f t="shared" si="126"/>
        <v>-2355.75</v>
      </c>
      <c r="X661" t="str">
        <f t="shared" si="127"/>
        <v/>
      </c>
      <c r="Y661">
        <f t="shared" si="128"/>
        <v>1</v>
      </c>
      <c r="Z661" t="str">
        <f t="shared" si="129"/>
        <v/>
      </c>
    </row>
    <row r="662" spans="1:26" x14ac:dyDescent="0.25">
      <c r="A662" t="s">
        <v>686</v>
      </c>
      <c r="B662">
        <v>76810.804688000004</v>
      </c>
      <c r="C662">
        <v>74713</v>
      </c>
      <c r="D662">
        <v>75934</v>
      </c>
      <c r="E662">
        <v>76201</v>
      </c>
      <c r="F662">
        <v>73556</v>
      </c>
      <c r="G662">
        <v>74713</v>
      </c>
      <c r="H662">
        <v>74489</v>
      </c>
      <c r="I662">
        <v>73189</v>
      </c>
      <c r="J662">
        <v>74046</v>
      </c>
      <c r="L662" s="1" t="str">
        <f t="shared" si="130"/>
        <v>28JUL2025:13:00:00</v>
      </c>
      <c r="M662">
        <v>14</v>
      </c>
      <c r="N662">
        <f t="shared" si="124"/>
        <v>-2097.8046880000038</v>
      </c>
      <c r="O662">
        <f t="shared" si="131"/>
        <v>-2097.8046880000038</v>
      </c>
      <c r="P662" t="str">
        <f t="shared" si="132"/>
        <v/>
      </c>
      <c r="Q662">
        <f t="shared" si="133"/>
        <v>1</v>
      </c>
      <c r="R662" t="str">
        <f t="shared" si="134"/>
        <v/>
      </c>
      <c r="S662">
        <f t="shared" si="125"/>
        <v>2.7311322886423812</v>
      </c>
      <c r="V662">
        <f t="shared" si="135"/>
        <v>14</v>
      </c>
      <c r="W662">
        <f t="shared" si="126"/>
        <v>-2097.8046880000038</v>
      </c>
      <c r="X662" t="str">
        <f t="shared" si="127"/>
        <v/>
      </c>
      <c r="Y662">
        <f t="shared" si="128"/>
        <v>1</v>
      </c>
      <c r="Z662" t="str">
        <f t="shared" si="129"/>
        <v/>
      </c>
    </row>
    <row r="663" spans="1:26" x14ac:dyDescent="0.25">
      <c r="A663" t="s">
        <v>687</v>
      </c>
      <c r="B663">
        <v>80121.539063000004</v>
      </c>
      <c r="C663">
        <v>78036</v>
      </c>
      <c r="D663">
        <v>78756</v>
      </c>
      <c r="E663">
        <v>79479</v>
      </c>
      <c r="F663">
        <v>76749</v>
      </c>
      <c r="G663">
        <v>78036</v>
      </c>
      <c r="H663">
        <v>77621</v>
      </c>
      <c r="I663">
        <v>75811</v>
      </c>
      <c r="J663">
        <v>77118</v>
      </c>
      <c r="L663" s="1" t="str">
        <f t="shared" si="130"/>
        <v>28JUL2025:14:00:00</v>
      </c>
      <c r="M663">
        <v>15</v>
      </c>
      <c r="N663">
        <f t="shared" si="124"/>
        <v>-2085.5390630000038</v>
      </c>
      <c r="O663">
        <f t="shared" si="131"/>
        <v>-2085.5390630000038</v>
      </c>
      <c r="P663" t="str">
        <f t="shared" si="132"/>
        <v/>
      </c>
      <c r="Q663">
        <f t="shared" si="133"/>
        <v>1</v>
      </c>
      <c r="R663" t="str">
        <f t="shared" si="134"/>
        <v/>
      </c>
      <c r="S663">
        <f t="shared" si="125"/>
        <v>2.602969298131097</v>
      </c>
      <c r="V663">
        <f t="shared" si="135"/>
        <v>15</v>
      </c>
      <c r="W663">
        <f t="shared" si="126"/>
        <v>-2085.5390630000038</v>
      </c>
      <c r="X663" t="str">
        <f t="shared" si="127"/>
        <v/>
      </c>
      <c r="Y663">
        <f t="shared" si="128"/>
        <v>1</v>
      </c>
      <c r="Z663" t="str">
        <f t="shared" si="129"/>
        <v/>
      </c>
    </row>
    <row r="664" spans="1:26" x14ac:dyDescent="0.25">
      <c r="A664" t="s">
        <v>688</v>
      </c>
      <c r="B664">
        <v>81410.585938000004</v>
      </c>
      <c r="C664">
        <v>80088</v>
      </c>
      <c r="D664">
        <v>80517</v>
      </c>
      <c r="E664">
        <v>81272</v>
      </c>
      <c r="F664">
        <v>78357</v>
      </c>
      <c r="G664">
        <v>80088</v>
      </c>
      <c r="H664">
        <v>79608</v>
      </c>
      <c r="I664">
        <v>76596</v>
      </c>
      <c r="J664">
        <v>78730</v>
      </c>
      <c r="L664" s="1" t="str">
        <f t="shared" si="130"/>
        <v>28JUL2025:15:00:00</v>
      </c>
      <c r="M664">
        <v>16</v>
      </c>
      <c r="N664">
        <f t="shared" si="124"/>
        <v>-1322.5859380000038</v>
      </c>
      <c r="O664">
        <f t="shared" si="131"/>
        <v>-1322.5859380000038</v>
      </c>
      <c r="P664" t="str">
        <f t="shared" si="132"/>
        <v/>
      </c>
      <c r="Q664">
        <f t="shared" si="133"/>
        <v>1</v>
      </c>
      <c r="R664" t="str">
        <f t="shared" si="134"/>
        <v/>
      </c>
      <c r="S664">
        <f t="shared" si="125"/>
        <v>1.6245871747038496</v>
      </c>
      <c r="V664">
        <f t="shared" si="135"/>
        <v>16</v>
      </c>
      <c r="W664">
        <f t="shared" si="126"/>
        <v>-1322.5859380000038</v>
      </c>
      <c r="X664" t="str">
        <f t="shared" si="127"/>
        <v/>
      </c>
      <c r="Y664">
        <f t="shared" si="128"/>
        <v>1</v>
      </c>
      <c r="Z664" t="str">
        <f t="shared" si="129"/>
        <v/>
      </c>
    </row>
    <row r="665" spans="1:26" x14ac:dyDescent="0.25">
      <c r="A665" t="s">
        <v>689</v>
      </c>
      <c r="B665">
        <v>82006.40625</v>
      </c>
      <c r="C665">
        <v>81288</v>
      </c>
      <c r="D665">
        <v>81326</v>
      </c>
      <c r="E665">
        <v>82474</v>
      </c>
      <c r="F665">
        <v>79201</v>
      </c>
      <c r="G665">
        <v>81288</v>
      </c>
      <c r="H665">
        <v>80784</v>
      </c>
      <c r="I665">
        <v>77015</v>
      </c>
      <c r="J665">
        <v>79638</v>
      </c>
      <c r="L665" s="1" t="str">
        <f t="shared" si="130"/>
        <v>28JUL2025:16:00:00</v>
      </c>
      <c r="M665">
        <v>17</v>
      </c>
      <c r="N665">
        <f t="shared" si="124"/>
        <v>-718.40625</v>
      </c>
      <c r="O665">
        <f t="shared" si="131"/>
        <v>-718.40625</v>
      </c>
      <c r="P665" t="str">
        <f t="shared" si="132"/>
        <v/>
      </c>
      <c r="Q665">
        <f t="shared" si="133"/>
        <v>1</v>
      </c>
      <c r="R665" t="str">
        <f t="shared" si="134"/>
        <v/>
      </c>
      <c r="S665">
        <f t="shared" si="125"/>
        <v>0.87603674255631714</v>
      </c>
      <c r="V665">
        <f t="shared" si="135"/>
        <v>17</v>
      </c>
      <c r="W665">
        <f t="shared" si="126"/>
        <v>-718.40625</v>
      </c>
      <c r="X665" t="str">
        <f t="shared" si="127"/>
        <v/>
      </c>
      <c r="Y665">
        <f t="shared" si="128"/>
        <v>1</v>
      </c>
      <c r="Z665" t="str">
        <f t="shared" si="129"/>
        <v/>
      </c>
    </row>
    <row r="666" spans="1:26" x14ac:dyDescent="0.25">
      <c r="A666" t="s">
        <v>690</v>
      </c>
      <c r="B666">
        <v>81700.375</v>
      </c>
      <c r="C666">
        <v>81812</v>
      </c>
      <c r="D666">
        <v>81585</v>
      </c>
      <c r="E666">
        <v>83044</v>
      </c>
      <c r="F666">
        <v>79320</v>
      </c>
      <c r="G666">
        <v>81812</v>
      </c>
      <c r="H666">
        <v>81199</v>
      </c>
      <c r="I666">
        <v>77313</v>
      </c>
      <c r="J666">
        <v>79971</v>
      </c>
      <c r="L666" s="1" t="str">
        <f t="shared" si="130"/>
        <v>28JUL2025:17:00:00</v>
      </c>
      <c r="M666">
        <v>18</v>
      </c>
      <c r="N666">
        <f t="shared" si="124"/>
        <v>111.625</v>
      </c>
      <c r="O666" t="str">
        <f t="shared" si="131"/>
        <v/>
      </c>
      <c r="P666">
        <f t="shared" si="132"/>
        <v>111.625</v>
      </c>
      <c r="Q666" t="str">
        <f t="shared" si="133"/>
        <v/>
      </c>
      <c r="R666">
        <f t="shared" si="134"/>
        <v>1</v>
      </c>
      <c r="S666">
        <f t="shared" si="125"/>
        <v>0.13662727986254652</v>
      </c>
      <c r="V666">
        <f t="shared" si="135"/>
        <v>18</v>
      </c>
      <c r="W666" t="str">
        <f t="shared" si="126"/>
        <v/>
      </c>
      <c r="X666">
        <f t="shared" si="127"/>
        <v>111.625</v>
      </c>
      <c r="Y666" t="str">
        <f t="shared" si="128"/>
        <v/>
      </c>
      <c r="Z666">
        <f t="shared" si="129"/>
        <v>1</v>
      </c>
    </row>
    <row r="667" spans="1:26" x14ac:dyDescent="0.25">
      <c r="A667" t="s">
        <v>691</v>
      </c>
      <c r="B667">
        <v>81752.953125</v>
      </c>
      <c r="C667">
        <v>81641</v>
      </c>
      <c r="D667">
        <v>81314</v>
      </c>
      <c r="E667">
        <v>82773</v>
      </c>
      <c r="F667">
        <v>79230</v>
      </c>
      <c r="G667">
        <v>81641</v>
      </c>
      <c r="H667">
        <v>81279</v>
      </c>
      <c r="I667">
        <v>77015</v>
      </c>
      <c r="J667">
        <v>79848</v>
      </c>
      <c r="L667" s="1" t="str">
        <f t="shared" si="130"/>
        <v>28JUL2025:18:00:00</v>
      </c>
      <c r="M667">
        <v>19</v>
      </c>
      <c r="N667">
        <f t="shared" si="124"/>
        <v>-111.953125</v>
      </c>
      <c r="O667">
        <f t="shared" si="131"/>
        <v>-111.953125</v>
      </c>
      <c r="P667" t="str">
        <f t="shared" si="132"/>
        <v/>
      </c>
      <c r="Q667">
        <f t="shared" si="133"/>
        <v>1</v>
      </c>
      <c r="R667" t="str">
        <f t="shared" si="134"/>
        <v/>
      </c>
      <c r="S667">
        <f t="shared" si="125"/>
        <v>0.13694077182609421</v>
      </c>
      <c r="V667">
        <f t="shared" si="135"/>
        <v>19</v>
      </c>
      <c r="W667">
        <f t="shared" si="126"/>
        <v>-111.953125</v>
      </c>
      <c r="X667" t="str">
        <f t="shared" si="127"/>
        <v/>
      </c>
      <c r="Y667">
        <f t="shared" si="128"/>
        <v>1</v>
      </c>
      <c r="Z667" t="str">
        <f t="shared" si="129"/>
        <v/>
      </c>
    </row>
    <row r="668" spans="1:26" x14ac:dyDescent="0.25">
      <c r="A668" t="s">
        <v>692</v>
      </c>
      <c r="B668">
        <v>81460.765625</v>
      </c>
      <c r="C668">
        <v>80731</v>
      </c>
      <c r="D668">
        <v>80696</v>
      </c>
      <c r="E668">
        <v>81734</v>
      </c>
      <c r="F668">
        <v>78650</v>
      </c>
      <c r="G668">
        <v>80731</v>
      </c>
      <c r="H668">
        <v>80655</v>
      </c>
      <c r="I668">
        <v>76548</v>
      </c>
      <c r="J668">
        <v>79199</v>
      </c>
      <c r="L668" s="1" t="str">
        <f t="shared" si="130"/>
        <v>28JUL2025:19:00:00</v>
      </c>
      <c r="M668">
        <v>20</v>
      </c>
      <c r="N668">
        <f t="shared" si="124"/>
        <v>-729.765625</v>
      </c>
      <c r="O668">
        <f t="shared" si="131"/>
        <v>-729.765625</v>
      </c>
      <c r="P668" t="str">
        <f t="shared" si="132"/>
        <v/>
      </c>
      <c r="Q668">
        <f t="shared" si="133"/>
        <v>1</v>
      </c>
      <c r="R668" t="str">
        <f t="shared" si="134"/>
        <v/>
      </c>
      <c r="S668">
        <f t="shared" si="125"/>
        <v>0.89584920961759007</v>
      </c>
      <c r="V668">
        <f t="shared" si="135"/>
        <v>20</v>
      </c>
      <c r="W668">
        <f t="shared" si="126"/>
        <v>-729.765625</v>
      </c>
      <c r="X668" t="str">
        <f t="shared" si="127"/>
        <v/>
      </c>
      <c r="Y668">
        <f t="shared" si="128"/>
        <v>1</v>
      </c>
      <c r="Z668" t="str">
        <f t="shared" si="129"/>
        <v/>
      </c>
    </row>
    <row r="669" spans="1:26" x14ac:dyDescent="0.25">
      <c r="A669" t="s">
        <v>693</v>
      </c>
      <c r="B669">
        <v>80313.234375</v>
      </c>
      <c r="C669">
        <v>78740</v>
      </c>
      <c r="D669">
        <v>79532</v>
      </c>
      <c r="E669">
        <v>80249</v>
      </c>
      <c r="F669">
        <v>77262</v>
      </c>
      <c r="G669">
        <v>78740</v>
      </c>
      <c r="H669">
        <v>78735</v>
      </c>
      <c r="I669">
        <v>75759</v>
      </c>
      <c r="J669">
        <v>77676</v>
      </c>
      <c r="L669" s="1" t="str">
        <f t="shared" si="130"/>
        <v>28JUL2025:20:00:00</v>
      </c>
      <c r="M669">
        <v>21</v>
      </c>
      <c r="N669">
        <f t="shared" si="124"/>
        <v>-1573.234375</v>
      </c>
      <c r="O669">
        <f t="shared" si="131"/>
        <v>-1573.234375</v>
      </c>
      <c r="P669" t="str">
        <f t="shared" si="132"/>
        <v/>
      </c>
      <c r="Q669">
        <f t="shared" si="133"/>
        <v>1</v>
      </c>
      <c r="R669" t="str">
        <f t="shared" si="134"/>
        <v/>
      </c>
      <c r="S669">
        <f t="shared" si="125"/>
        <v>1.9588731387086538</v>
      </c>
      <c r="V669">
        <f t="shared" si="135"/>
        <v>21</v>
      </c>
      <c r="W669">
        <f t="shared" si="126"/>
        <v>-1573.234375</v>
      </c>
      <c r="X669" t="str">
        <f t="shared" si="127"/>
        <v/>
      </c>
      <c r="Y669">
        <f t="shared" si="128"/>
        <v>1</v>
      </c>
      <c r="Z669" t="str">
        <f t="shared" si="129"/>
        <v/>
      </c>
    </row>
    <row r="670" spans="1:26" x14ac:dyDescent="0.25">
      <c r="A670" t="s">
        <v>694</v>
      </c>
      <c r="B670">
        <v>77318.421875</v>
      </c>
      <c r="C670">
        <v>75982</v>
      </c>
      <c r="D670">
        <v>77255</v>
      </c>
      <c r="E670">
        <v>77819</v>
      </c>
      <c r="F670">
        <v>75015</v>
      </c>
      <c r="G670">
        <v>75982</v>
      </c>
      <c r="H670">
        <v>75762</v>
      </c>
      <c r="I670">
        <v>74024</v>
      </c>
      <c r="J670">
        <v>75247</v>
      </c>
      <c r="L670" s="1" t="str">
        <f t="shared" si="130"/>
        <v>28JUL2025:21:00:00</v>
      </c>
      <c r="M670">
        <v>22</v>
      </c>
      <c r="N670">
        <f t="shared" si="124"/>
        <v>-1336.421875</v>
      </c>
      <c r="O670">
        <f t="shared" si="131"/>
        <v>-1336.421875</v>
      </c>
      <c r="P670" t="str">
        <f t="shared" si="132"/>
        <v/>
      </c>
      <c r="Q670">
        <f t="shared" si="133"/>
        <v>1</v>
      </c>
      <c r="R670" t="str">
        <f t="shared" si="134"/>
        <v/>
      </c>
      <c r="S670">
        <f t="shared" si="125"/>
        <v>1.7284650185444568</v>
      </c>
      <c r="V670">
        <f t="shared" si="135"/>
        <v>22</v>
      </c>
      <c r="W670">
        <f t="shared" si="126"/>
        <v>-1336.421875</v>
      </c>
      <c r="X670" t="str">
        <f t="shared" si="127"/>
        <v/>
      </c>
      <c r="Y670">
        <f t="shared" si="128"/>
        <v>1</v>
      </c>
      <c r="Z670" t="str">
        <f t="shared" si="129"/>
        <v/>
      </c>
    </row>
    <row r="671" spans="1:26" x14ac:dyDescent="0.25">
      <c r="A671" t="s">
        <v>695</v>
      </c>
      <c r="B671">
        <v>74561.101563000004</v>
      </c>
      <c r="C671">
        <v>73577</v>
      </c>
      <c r="D671">
        <v>74915</v>
      </c>
      <c r="E671">
        <v>75260</v>
      </c>
      <c r="F671">
        <v>72558</v>
      </c>
      <c r="G671">
        <v>73577</v>
      </c>
      <c r="H671">
        <v>73397</v>
      </c>
      <c r="I671">
        <v>71808</v>
      </c>
      <c r="J671">
        <v>72883</v>
      </c>
      <c r="L671" s="1" t="str">
        <f t="shared" si="130"/>
        <v>28JUL2025:22:00:00</v>
      </c>
      <c r="M671">
        <v>23</v>
      </c>
      <c r="N671">
        <f t="shared" si="124"/>
        <v>-984.10156300000381</v>
      </c>
      <c r="O671">
        <f t="shared" si="131"/>
        <v>-984.10156300000381</v>
      </c>
      <c r="P671" t="str">
        <f t="shared" si="132"/>
        <v/>
      </c>
      <c r="Q671">
        <f t="shared" si="133"/>
        <v>1</v>
      </c>
      <c r="R671" t="str">
        <f t="shared" si="134"/>
        <v/>
      </c>
      <c r="S671">
        <f t="shared" si="125"/>
        <v>1.3198592059004017</v>
      </c>
      <c r="V671">
        <f t="shared" si="135"/>
        <v>23</v>
      </c>
      <c r="W671">
        <f t="shared" si="126"/>
        <v>-984.10156300000381</v>
      </c>
      <c r="X671" t="str">
        <f t="shared" si="127"/>
        <v/>
      </c>
      <c r="Y671">
        <f t="shared" si="128"/>
        <v>1</v>
      </c>
      <c r="Z671" t="str">
        <f t="shared" si="129"/>
        <v/>
      </c>
    </row>
    <row r="672" spans="1:26" x14ac:dyDescent="0.25">
      <c r="A672" t="s">
        <v>696</v>
      </c>
      <c r="B672">
        <v>70957.664063000004</v>
      </c>
      <c r="C672">
        <v>69594</v>
      </c>
      <c r="D672">
        <v>70722</v>
      </c>
      <c r="E672">
        <v>70806</v>
      </c>
      <c r="F672">
        <v>68500</v>
      </c>
      <c r="G672">
        <v>69594</v>
      </c>
      <c r="H672">
        <v>69414</v>
      </c>
      <c r="I672">
        <v>67853</v>
      </c>
      <c r="J672">
        <v>68884</v>
      </c>
      <c r="L672" s="1" t="str">
        <f t="shared" si="130"/>
        <v>28JUL2025:23:00:00</v>
      </c>
      <c r="M672">
        <v>24</v>
      </c>
      <c r="N672">
        <f t="shared" si="124"/>
        <v>-1363.6640630000038</v>
      </c>
      <c r="O672">
        <f t="shared" si="131"/>
        <v>-1363.6640630000038</v>
      </c>
      <c r="P672" t="str">
        <f t="shared" si="132"/>
        <v/>
      </c>
      <c r="Q672">
        <f t="shared" si="133"/>
        <v>1</v>
      </c>
      <c r="R672" t="str">
        <f t="shared" si="134"/>
        <v/>
      </c>
      <c r="S672">
        <f t="shared" si="125"/>
        <v>1.9217995420329366</v>
      </c>
      <c r="V672">
        <f t="shared" si="135"/>
        <v>24</v>
      </c>
      <c r="W672">
        <f t="shared" si="126"/>
        <v>-1363.6640630000038</v>
      </c>
      <c r="X672" t="str">
        <f t="shared" si="127"/>
        <v/>
      </c>
      <c r="Y672">
        <f t="shared" si="128"/>
        <v>1</v>
      </c>
      <c r="Z672" t="str">
        <f t="shared" si="129"/>
        <v/>
      </c>
    </row>
    <row r="673" spans="1:26" x14ac:dyDescent="0.25">
      <c r="A673" t="s">
        <v>697</v>
      </c>
      <c r="B673">
        <v>67088.4375</v>
      </c>
      <c r="C673">
        <v>65327</v>
      </c>
      <c r="D673">
        <v>66616</v>
      </c>
      <c r="E673">
        <v>66615</v>
      </c>
      <c r="F673">
        <v>64341</v>
      </c>
      <c r="G673">
        <v>65327</v>
      </c>
      <c r="H673">
        <v>65243</v>
      </c>
      <c r="I673">
        <v>63639</v>
      </c>
      <c r="J673">
        <v>64677</v>
      </c>
      <c r="L673" s="1" t="str">
        <f t="shared" si="130"/>
        <v>29JUL2025:00:00:00</v>
      </c>
      <c r="M673">
        <v>1</v>
      </c>
      <c r="N673">
        <f t="shared" si="124"/>
        <v>-1761.4375</v>
      </c>
      <c r="O673">
        <f t="shared" si="131"/>
        <v>-1761.4375</v>
      </c>
      <c r="P673" t="str">
        <f t="shared" si="132"/>
        <v/>
      </c>
      <c r="Q673">
        <f t="shared" si="133"/>
        <v>1</v>
      </c>
      <c r="R673" t="str">
        <f t="shared" si="134"/>
        <v/>
      </c>
      <c r="S673">
        <f t="shared" si="125"/>
        <v>2.6255455718431362</v>
      </c>
      <c r="V673">
        <f t="shared" si="135"/>
        <v>1</v>
      </c>
      <c r="W673">
        <f t="shared" si="126"/>
        <v>-1761.4375</v>
      </c>
      <c r="X673" t="str">
        <f t="shared" si="127"/>
        <v/>
      </c>
      <c r="Y673">
        <f t="shared" si="128"/>
        <v>1</v>
      </c>
      <c r="Z673" t="str">
        <f t="shared" si="129"/>
        <v/>
      </c>
    </row>
    <row r="674" spans="1:26" x14ac:dyDescent="0.25">
      <c r="A674" t="s">
        <v>698</v>
      </c>
      <c r="B674">
        <v>63781.820312999997</v>
      </c>
      <c r="C674">
        <v>61067</v>
      </c>
      <c r="D674">
        <v>62854</v>
      </c>
      <c r="E674">
        <v>62780</v>
      </c>
      <c r="F674">
        <v>60350</v>
      </c>
      <c r="G674">
        <v>61288</v>
      </c>
      <c r="H674">
        <v>61067</v>
      </c>
      <c r="I674">
        <v>61512</v>
      </c>
      <c r="J674">
        <v>61154</v>
      </c>
      <c r="L674" s="1" t="str">
        <f t="shared" si="130"/>
        <v>29JUL2025:01:00:00</v>
      </c>
      <c r="M674">
        <v>2</v>
      </c>
      <c r="N674">
        <f t="shared" ref="N674:N721" si="136">C674-B674</f>
        <v>-2714.8203129999965</v>
      </c>
      <c r="O674">
        <f t="shared" ref="O674:O721" si="137">IF(N674&lt;0,N674,"")</f>
        <v>-2714.8203129999965</v>
      </c>
      <c r="P674" t="str">
        <f t="shared" ref="P674:P721" si="138">IF(N674&gt;0,N674,"")</f>
        <v/>
      </c>
      <c r="Q674">
        <f t="shared" ref="Q674:Q721" si="139">IF(O674&lt;0,1,"")</f>
        <v>1</v>
      </c>
      <c r="R674" t="str">
        <f t="shared" ref="R674:R721" si="140">IF(AND(P674&gt;0,P674&lt;&gt;""),1,"")</f>
        <v/>
      </c>
      <c r="S674">
        <f t="shared" ref="S674:S721" si="141">ABS((B674-C674)/B674)*100</f>
        <v>4.2564171102006982</v>
      </c>
      <c r="V674">
        <f t="shared" ref="V674:V737" si="142">M674</f>
        <v>2</v>
      </c>
      <c r="W674">
        <f t="shared" ref="W674:W737" si="143">O674</f>
        <v>-2714.8203129999965</v>
      </c>
      <c r="X674" t="str">
        <f t="shared" ref="X674:X737" si="144">P674</f>
        <v/>
      </c>
      <c r="Y674">
        <f t="shared" ref="Y674:Y737" si="145">Q674</f>
        <v>1</v>
      </c>
      <c r="Z674" t="str">
        <f t="shared" ref="Z674:Z737" si="146">R674</f>
        <v/>
      </c>
    </row>
    <row r="675" spans="1:26" x14ac:dyDescent="0.25">
      <c r="A675" t="s">
        <v>699</v>
      </c>
      <c r="B675">
        <v>60133.585937999997</v>
      </c>
      <c r="C675">
        <v>57642</v>
      </c>
      <c r="D675">
        <v>59402</v>
      </c>
      <c r="E675">
        <v>59385</v>
      </c>
      <c r="F675">
        <v>56824</v>
      </c>
      <c r="G675">
        <v>57780</v>
      </c>
      <c r="H675">
        <v>57642</v>
      </c>
      <c r="I675">
        <v>57988</v>
      </c>
      <c r="J675">
        <v>57658</v>
      </c>
      <c r="L675" s="1" t="str">
        <f t="shared" si="130"/>
        <v>29JUL2025:02:00:00</v>
      </c>
      <c r="M675">
        <v>3</v>
      </c>
      <c r="N675">
        <f t="shared" si="136"/>
        <v>-2491.5859379999965</v>
      </c>
      <c r="O675">
        <f t="shared" si="137"/>
        <v>-2491.5859379999965</v>
      </c>
      <c r="P675" t="str">
        <f t="shared" si="138"/>
        <v/>
      </c>
      <c r="Q675">
        <f t="shared" si="139"/>
        <v>1</v>
      </c>
      <c r="R675" t="str">
        <f t="shared" si="140"/>
        <v/>
      </c>
      <c r="S675">
        <f t="shared" si="141"/>
        <v>4.1434181899095721</v>
      </c>
      <c r="V675">
        <f t="shared" si="142"/>
        <v>3</v>
      </c>
      <c r="W675">
        <f t="shared" si="143"/>
        <v>-2491.5859379999965</v>
      </c>
      <c r="X675" t="str">
        <f t="shared" si="144"/>
        <v/>
      </c>
      <c r="Y675">
        <f t="shared" si="145"/>
        <v>1</v>
      </c>
      <c r="Z675" t="str">
        <f t="shared" si="146"/>
        <v/>
      </c>
    </row>
    <row r="676" spans="1:26" x14ac:dyDescent="0.25">
      <c r="A676" t="s">
        <v>700</v>
      </c>
      <c r="B676">
        <v>56866.058594000002</v>
      </c>
      <c r="C676">
        <v>55061</v>
      </c>
      <c r="D676">
        <v>57108</v>
      </c>
      <c r="E676">
        <v>57301</v>
      </c>
      <c r="F676">
        <v>54389</v>
      </c>
      <c r="G676">
        <v>55114</v>
      </c>
      <c r="H676">
        <v>55061</v>
      </c>
      <c r="I676">
        <v>55461</v>
      </c>
      <c r="J676">
        <v>55100</v>
      </c>
      <c r="L676" s="1" t="str">
        <f t="shared" si="130"/>
        <v>29JUL2025:03:00:00</v>
      </c>
      <c r="M676">
        <v>4</v>
      </c>
      <c r="N676">
        <f t="shared" si="136"/>
        <v>-1805.0585940000019</v>
      </c>
      <c r="O676">
        <f t="shared" si="137"/>
        <v>-1805.0585940000019</v>
      </c>
      <c r="P676" t="str">
        <f t="shared" si="138"/>
        <v/>
      </c>
      <c r="Q676">
        <f t="shared" si="139"/>
        <v>1</v>
      </c>
      <c r="R676" t="str">
        <f t="shared" si="140"/>
        <v/>
      </c>
      <c r="S676">
        <f t="shared" si="141"/>
        <v>3.1742284213635577</v>
      </c>
      <c r="V676">
        <f t="shared" si="142"/>
        <v>4</v>
      </c>
      <c r="W676">
        <f t="shared" si="143"/>
        <v>-1805.0585940000019</v>
      </c>
      <c r="X676" t="str">
        <f t="shared" si="144"/>
        <v/>
      </c>
      <c r="Y676">
        <f t="shared" si="145"/>
        <v>1</v>
      </c>
      <c r="Z676" t="str">
        <f t="shared" si="146"/>
        <v/>
      </c>
    </row>
    <row r="677" spans="1:26" x14ac:dyDescent="0.25">
      <c r="A677" t="s">
        <v>701</v>
      </c>
      <c r="B677">
        <v>55506.773437999997</v>
      </c>
      <c r="C677">
        <v>53504</v>
      </c>
      <c r="D677">
        <v>55366</v>
      </c>
      <c r="E677">
        <v>55449</v>
      </c>
      <c r="F677">
        <v>52865</v>
      </c>
      <c r="G677">
        <v>53514</v>
      </c>
      <c r="H677">
        <v>53504</v>
      </c>
      <c r="I677">
        <v>53990</v>
      </c>
      <c r="J677">
        <v>53561</v>
      </c>
      <c r="L677" s="1" t="str">
        <f t="shared" si="130"/>
        <v>29JUL2025:04:00:00</v>
      </c>
      <c r="M677">
        <v>5</v>
      </c>
      <c r="N677">
        <f t="shared" si="136"/>
        <v>-2002.7734379999965</v>
      </c>
      <c r="O677">
        <f t="shared" si="137"/>
        <v>-2002.7734379999965</v>
      </c>
      <c r="P677" t="str">
        <f t="shared" si="138"/>
        <v/>
      </c>
      <c r="Q677">
        <f t="shared" si="139"/>
        <v>1</v>
      </c>
      <c r="R677" t="str">
        <f t="shared" si="140"/>
        <v/>
      </c>
      <c r="S677">
        <f t="shared" si="141"/>
        <v>3.6081604351170875</v>
      </c>
      <c r="V677">
        <f t="shared" si="142"/>
        <v>5</v>
      </c>
      <c r="W677">
        <f t="shared" si="143"/>
        <v>-2002.7734379999965</v>
      </c>
      <c r="X677" t="str">
        <f t="shared" si="144"/>
        <v/>
      </c>
      <c r="Y677">
        <f t="shared" si="145"/>
        <v>1</v>
      </c>
      <c r="Z677" t="str">
        <f t="shared" si="146"/>
        <v/>
      </c>
    </row>
    <row r="678" spans="1:26" x14ac:dyDescent="0.25">
      <c r="A678" t="s">
        <v>702</v>
      </c>
      <c r="B678">
        <v>54923.929687999997</v>
      </c>
      <c r="C678">
        <v>52788</v>
      </c>
      <c r="D678">
        <v>54295</v>
      </c>
      <c r="E678">
        <v>54358</v>
      </c>
      <c r="F678">
        <v>52063</v>
      </c>
      <c r="G678">
        <v>52761</v>
      </c>
      <c r="H678">
        <v>52788</v>
      </c>
      <c r="I678">
        <v>53400</v>
      </c>
      <c r="J678">
        <v>52841</v>
      </c>
      <c r="L678" s="1" t="str">
        <f t="shared" si="130"/>
        <v>29JUL2025:05:00:00</v>
      </c>
      <c r="M678">
        <v>6</v>
      </c>
      <c r="N678">
        <f t="shared" si="136"/>
        <v>-2135.9296879999965</v>
      </c>
      <c r="O678">
        <f t="shared" si="137"/>
        <v>-2135.9296879999965</v>
      </c>
      <c r="P678" t="str">
        <f t="shared" si="138"/>
        <v/>
      </c>
      <c r="Q678">
        <f t="shared" si="139"/>
        <v>1</v>
      </c>
      <c r="R678" t="str">
        <f t="shared" si="140"/>
        <v/>
      </c>
      <c r="S678">
        <f t="shared" si="141"/>
        <v>3.8888872302716226</v>
      </c>
      <c r="V678">
        <f t="shared" si="142"/>
        <v>6</v>
      </c>
      <c r="W678">
        <f t="shared" si="143"/>
        <v>-2135.9296879999965</v>
      </c>
      <c r="X678" t="str">
        <f t="shared" si="144"/>
        <v/>
      </c>
      <c r="Y678">
        <f t="shared" si="145"/>
        <v>1</v>
      </c>
      <c r="Z678" t="str">
        <f t="shared" si="146"/>
        <v/>
      </c>
    </row>
    <row r="679" spans="1:26" x14ac:dyDescent="0.25">
      <c r="A679" t="s">
        <v>703</v>
      </c>
      <c r="B679">
        <v>55050.390625</v>
      </c>
      <c r="C679">
        <v>53249</v>
      </c>
      <c r="D679">
        <v>54311</v>
      </c>
      <c r="E679">
        <v>54414</v>
      </c>
      <c r="F679">
        <v>52611</v>
      </c>
      <c r="G679">
        <v>53161</v>
      </c>
      <c r="H679">
        <v>53249</v>
      </c>
      <c r="I679">
        <v>53752</v>
      </c>
      <c r="J679">
        <v>53283</v>
      </c>
      <c r="L679" s="1" t="str">
        <f t="shared" si="130"/>
        <v>29JUL2025:06:00:00</v>
      </c>
      <c r="M679">
        <v>7</v>
      </c>
      <c r="N679">
        <f t="shared" si="136"/>
        <v>-1801.390625</v>
      </c>
      <c r="O679">
        <f t="shared" si="137"/>
        <v>-1801.390625</v>
      </c>
      <c r="P679" t="str">
        <f t="shared" si="138"/>
        <v/>
      </c>
      <c r="Q679">
        <f t="shared" si="139"/>
        <v>1</v>
      </c>
      <c r="R679" t="str">
        <f t="shared" si="140"/>
        <v/>
      </c>
      <c r="S679">
        <f t="shared" si="141"/>
        <v>3.2722576616594177</v>
      </c>
      <c r="V679">
        <f t="shared" si="142"/>
        <v>7</v>
      </c>
      <c r="W679">
        <f t="shared" si="143"/>
        <v>-1801.390625</v>
      </c>
      <c r="X679" t="str">
        <f t="shared" si="144"/>
        <v/>
      </c>
      <c r="Y679">
        <f t="shared" si="145"/>
        <v>1</v>
      </c>
      <c r="Z679" t="str">
        <f t="shared" si="146"/>
        <v/>
      </c>
    </row>
    <row r="680" spans="1:26" x14ac:dyDescent="0.25">
      <c r="A680" t="s">
        <v>704</v>
      </c>
      <c r="B680">
        <v>55683.941405999998</v>
      </c>
      <c r="C680">
        <v>54104</v>
      </c>
      <c r="D680">
        <v>54911</v>
      </c>
      <c r="E680">
        <v>55274</v>
      </c>
      <c r="F680">
        <v>53584</v>
      </c>
      <c r="G680">
        <v>54068</v>
      </c>
      <c r="H680">
        <v>54104</v>
      </c>
      <c r="I680">
        <v>54276</v>
      </c>
      <c r="J680">
        <v>54093</v>
      </c>
      <c r="L680" s="1" t="str">
        <f t="shared" si="130"/>
        <v>29JUL2025:07:00:00</v>
      </c>
      <c r="M680">
        <v>8</v>
      </c>
      <c r="N680">
        <f t="shared" si="136"/>
        <v>-1579.9414059999981</v>
      </c>
      <c r="O680">
        <f t="shared" si="137"/>
        <v>-1579.9414059999981</v>
      </c>
      <c r="P680" t="str">
        <f t="shared" si="138"/>
        <v/>
      </c>
      <c r="Q680">
        <f t="shared" si="139"/>
        <v>1</v>
      </c>
      <c r="R680" t="str">
        <f t="shared" si="140"/>
        <v/>
      </c>
      <c r="S680">
        <f t="shared" si="141"/>
        <v>2.8373375987888636</v>
      </c>
      <c r="V680">
        <f t="shared" si="142"/>
        <v>8</v>
      </c>
      <c r="W680">
        <f t="shared" si="143"/>
        <v>-1579.9414059999981</v>
      </c>
      <c r="X680" t="str">
        <f t="shared" si="144"/>
        <v/>
      </c>
      <c r="Y680">
        <f t="shared" si="145"/>
        <v>1</v>
      </c>
      <c r="Z680" t="str">
        <f t="shared" si="146"/>
        <v/>
      </c>
    </row>
    <row r="681" spans="1:26" x14ac:dyDescent="0.25">
      <c r="A681" t="s">
        <v>705</v>
      </c>
      <c r="B681">
        <v>56718.476562999997</v>
      </c>
      <c r="C681">
        <v>55191</v>
      </c>
      <c r="D681">
        <v>56026</v>
      </c>
      <c r="E681">
        <v>56306</v>
      </c>
      <c r="F681">
        <v>54684</v>
      </c>
      <c r="G681">
        <v>55068</v>
      </c>
      <c r="H681">
        <v>55191</v>
      </c>
      <c r="I681">
        <v>55357</v>
      </c>
      <c r="J681">
        <v>55151</v>
      </c>
      <c r="L681" s="1" t="str">
        <f t="shared" si="130"/>
        <v>29JUL2025:08:00:00</v>
      </c>
      <c r="M681">
        <v>9</v>
      </c>
      <c r="N681">
        <f t="shared" si="136"/>
        <v>-1527.4765629999965</v>
      </c>
      <c r="O681">
        <f t="shared" si="137"/>
        <v>-1527.4765629999965</v>
      </c>
      <c r="P681" t="str">
        <f t="shared" si="138"/>
        <v/>
      </c>
      <c r="Q681">
        <f t="shared" si="139"/>
        <v>1</v>
      </c>
      <c r="R681" t="str">
        <f t="shared" si="140"/>
        <v/>
      </c>
      <c r="S681">
        <f t="shared" si="141"/>
        <v>2.6930846093924146</v>
      </c>
      <c r="V681">
        <f t="shared" si="142"/>
        <v>9</v>
      </c>
      <c r="W681">
        <f t="shared" si="143"/>
        <v>-1527.4765629999965</v>
      </c>
      <c r="X681" t="str">
        <f t="shared" si="144"/>
        <v/>
      </c>
      <c r="Y681">
        <f t="shared" si="145"/>
        <v>1</v>
      </c>
      <c r="Z681" t="str">
        <f t="shared" si="146"/>
        <v/>
      </c>
    </row>
    <row r="682" spans="1:26" x14ac:dyDescent="0.25">
      <c r="A682" t="s">
        <v>706</v>
      </c>
      <c r="B682">
        <v>61380.9375</v>
      </c>
      <c r="C682">
        <v>59980</v>
      </c>
      <c r="D682">
        <v>60848</v>
      </c>
      <c r="E682">
        <v>60389</v>
      </c>
      <c r="F682">
        <v>59833</v>
      </c>
      <c r="G682">
        <v>59476</v>
      </c>
      <c r="H682">
        <v>59980</v>
      </c>
      <c r="I682">
        <v>61071</v>
      </c>
      <c r="J682">
        <v>60155</v>
      </c>
      <c r="L682" s="1" t="str">
        <f t="shared" si="130"/>
        <v>29JUL2025:09:00:00</v>
      </c>
      <c r="M682">
        <v>10</v>
      </c>
      <c r="N682">
        <f t="shared" si="136"/>
        <v>-1400.9375</v>
      </c>
      <c r="O682">
        <f t="shared" si="137"/>
        <v>-1400.9375</v>
      </c>
      <c r="P682" t="str">
        <f t="shared" si="138"/>
        <v/>
      </c>
      <c r="Q682">
        <f t="shared" si="139"/>
        <v>1</v>
      </c>
      <c r="R682" t="str">
        <f t="shared" si="140"/>
        <v/>
      </c>
      <c r="S682">
        <f t="shared" si="141"/>
        <v>2.2823657589133433</v>
      </c>
      <c r="V682">
        <f t="shared" si="142"/>
        <v>10</v>
      </c>
      <c r="W682">
        <f t="shared" si="143"/>
        <v>-1400.9375</v>
      </c>
      <c r="X682" t="str">
        <f t="shared" si="144"/>
        <v/>
      </c>
      <c r="Y682">
        <f t="shared" si="145"/>
        <v>1</v>
      </c>
      <c r="Z682" t="str">
        <f t="shared" si="146"/>
        <v/>
      </c>
    </row>
    <row r="683" spans="1:26" x14ac:dyDescent="0.25">
      <c r="A683" t="s">
        <v>707</v>
      </c>
      <c r="B683">
        <v>66645.4375</v>
      </c>
      <c r="C683">
        <v>64768</v>
      </c>
      <c r="D683">
        <v>66294</v>
      </c>
      <c r="E683">
        <v>66002</v>
      </c>
      <c r="F683">
        <v>65169</v>
      </c>
      <c r="G683">
        <v>64496</v>
      </c>
      <c r="H683">
        <v>64768</v>
      </c>
      <c r="I683">
        <v>65980</v>
      </c>
      <c r="J683">
        <v>65161</v>
      </c>
      <c r="L683" s="1" t="str">
        <f t="shared" si="130"/>
        <v>29JUL2025:10:00:00</v>
      </c>
      <c r="M683">
        <v>11</v>
      </c>
      <c r="N683">
        <f t="shared" si="136"/>
        <v>-1877.4375</v>
      </c>
      <c r="O683">
        <f t="shared" si="137"/>
        <v>-1877.4375</v>
      </c>
      <c r="P683" t="str">
        <f t="shared" si="138"/>
        <v/>
      </c>
      <c r="Q683">
        <f t="shared" si="139"/>
        <v>1</v>
      </c>
      <c r="R683" t="str">
        <f t="shared" si="140"/>
        <v/>
      </c>
      <c r="S683">
        <f t="shared" si="141"/>
        <v>2.817053305411942</v>
      </c>
      <c r="V683">
        <f t="shared" si="142"/>
        <v>11</v>
      </c>
      <c r="W683">
        <f t="shared" si="143"/>
        <v>-1877.4375</v>
      </c>
      <c r="X683" t="str">
        <f t="shared" si="144"/>
        <v/>
      </c>
      <c r="Y683">
        <f t="shared" si="145"/>
        <v>1</v>
      </c>
      <c r="Z683" t="str">
        <f t="shared" si="146"/>
        <v/>
      </c>
    </row>
    <row r="684" spans="1:26" x14ac:dyDescent="0.25">
      <c r="A684" t="s">
        <v>708</v>
      </c>
      <c r="B684">
        <v>69769.140625</v>
      </c>
      <c r="C684">
        <v>68000</v>
      </c>
      <c r="D684">
        <v>69413</v>
      </c>
      <c r="E684">
        <v>68815</v>
      </c>
      <c r="F684">
        <v>68204</v>
      </c>
      <c r="G684">
        <v>68369</v>
      </c>
      <c r="H684">
        <v>68000</v>
      </c>
      <c r="I684">
        <v>68709</v>
      </c>
      <c r="J684">
        <v>68367</v>
      </c>
      <c r="L684" s="1" t="str">
        <f t="shared" si="130"/>
        <v>29JUL2025:11:00:00</v>
      </c>
      <c r="M684">
        <v>12</v>
      </c>
      <c r="N684">
        <f t="shared" si="136"/>
        <v>-1769.140625</v>
      </c>
      <c r="O684">
        <f t="shared" si="137"/>
        <v>-1769.140625</v>
      </c>
      <c r="P684" t="str">
        <f t="shared" si="138"/>
        <v/>
      </c>
      <c r="Q684">
        <f t="shared" si="139"/>
        <v>1</v>
      </c>
      <c r="R684" t="str">
        <f t="shared" si="140"/>
        <v/>
      </c>
      <c r="S684">
        <f t="shared" si="141"/>
        <v>2.5357064873550605</v>
      </c>
      <c r="V684">
        <f t="shared" si="142"/>
        <v>12</v>
      </c>
      <c r="W684">
        <f t="shared" si="143"/>
        <v>-1769.140625</v>
      </c>
      <c r="X684" t="str">
        <f t="shared" si="144"/>
        <v/>
      </c>
      <c r="Y684">
        <f t="shared" si="145"/>
        <v>1</v>
      </c>
      <c r="Z684" t="str">
        <f t="shared" si="146"/>
        <v/>
      </c>
    </row>
    <row r="685" spans="1:26" x14ac:dyDescent="0.25">
      <c r="A685" t="s">
        <v>709</v>
      </c>
      <c r="B685">
        <v>72586.101563000004</v>
      </c>
      <c r="C685">
        <v>71992</v>
      </c>
      <c r="D685">
        <v>73342</v>
      </c>
      <c r="E685">
        <v>72848</v>
      </c>
      <c r="F685">
        <v>72104</v>
      </c>
      <c r="G685">
        <v>72685</v>
      </c>
      <c r="H685">
        <v>71992</v>
      </c>
      <c r="I685">
        <v>72222</v>
      </c>
      <c r="J685">
        <v>72289</v>
      </c>
      <c r="L685" s="1" t="str">
        <f t="shared" si="130"/>
        <v>29JUL2025:12:00:00</v>
      </c>
      <c r="M685">
        <v>13</v>
      </c>
      <c r="N685">
        <f t="shared" si="136"/>
        <v>-594.10156300000381</v>
      </c>
      <c r="O685">
        <f t="shared" si="137"/>
        <v>-594.10156300000381</v>
      </c>
      <c r="P685" t="str">
        <f t="shared" si="138"/>
        <v/>
      </c>
      <c r="Q685">
        <f t="shared" si="139"/>
        <v>1</v>
      </c>
      <c r="R685" t="str">
        <f t="shared" si="140"/>
        <v/>
      </c>
      <c r="S685">
        <f t="shared" si="141"/>
        <v>0.81847840041989628</v>
      </c>
      <c r="V685">
        <f t="shared" si="142"/>
        <v>13</v>
      </c>
      <c r="W685">
        <f t="shared" si="143"/>
        <v>-594.10156300000381</v>
      </c>
      <c r="X685" t="str">
        <f t="shared" si="144"/>
        <v/>
      </c>
      <c r="Y685">
        <f t="shared" si="145"/>
        <v>1</v>
      </c>
      <c r="Z685" t="str">
        <f t="shared" si="146"/>
        <v/>
      </c>
    </row>
    <row r="686" spans="1:26" x14ac:dyDescent="0.25">
      <c r="A686" t="s">
        <v>710</v>
      </c>
      <c r="B686">
        <v>76671.984375</v>
      </c>
      <c r="C686">
        <v>75802</v>
      </c>
      <c r="D686">
        <v>77247</v>
      </c>
      <c r="E686">
        <v>76389</v>
      </c>
      <c r="F686">
        <v>76137</v>
      </c>
      <c r="G686">
        <v>76935</v>
      </c>
      <c r="H686">
        <v>75802</v>
      </c>
      <c r="I686">
        <v>76039</v>
      </c>
      <c r="J686">
        <v>76257</v>
      </c>
      <c r="L686" s="1" t="str">
        <f t="shared" si="130"/>
        <v>29JUL2025:13:00:00</v>
      </c>
      <c r="M686">
        <v>14</v>
      </c>
      <c r="N686">
        <f t="shared" si="136"/>
        <v>-869.984375</v>
      </c>
      <c r="O686">
        <f t="shared" si="137"/>
        <v>-869.984375</v>
      </c>
      <c r="P686" t="str">
        <f t="shared" si="138"/>
        <v/>
      </c>
      <c r="Q686">
        <f t="shared" si="139"/>
        <v>1</v>
      </c>
      <c r="R686" t="str">
        <f t="shared" si="140"/>
        <v/>
      </c>
      <c r="S686">
        <f t="shared" si="141"/>
        <v>1.1346835250082179</v>
      </c>
      <c r="V686">
        <f t="shared" si="142"/>
        <v>14</v>
      </c>
      <c r="W686">
        <f t="shared" si="143"/>
        <v>-869.984375</v>
      </c>
      <c r="X686" t="str">
        <f t="shared" si="144"/>
        <v/>
      </c>
      <c r="Y686">
        <f t="shared" si="145"/>
        <v>1</v>
      </c>
      <c r="Z686" t="str">
        <f t="shared" si="146"/>
        <v/>
      </c>
    </row>
    <row r="687" spans="1:26" x14ac:dyDescent="0.25">
      <c r="A687" t="s">
        <v>711</v>
      </c>
      <c r="B687">
        <v>80302.234375</v>
      </c>
      <c r="C687">
        <v>79393</v>
      </c>
      <c r="D687">
        <v>80579</v>
      </c>
      <c r="E687">
        <v>79983</v>
      </c>
      <c r="F687">
        <v>79783</v>
      </c>
      <c r="G687">
        <v>80726</v>
      </c>
      <c r="H687">
        <v>79393</v>
      </c>
      <c r="I687">
        <v>79287</v>
      </c>
      <c r="J687">
        <v>79812</v>
      </c>
      <c r="L687" s="1" t="str">
        <f t="shared" si="130"/>
        <v>29JUL2025:14:00:00</v>
      </c>
      <c r="M687">
        <v>15</v>
      </c>
      <c r="N687">
        <f t="shared" si="136"/>
        <v>-909.234375</v>
      </c>
      <c r="O687">
        <f t="shared" si="137"/>
        <v>-909.234375</v>
      </c>
      <c r="P687" t="str">
        <f t="shared" si="138"/>
        <v/>
      </c>
      <c r="Q687">
        <f t="shared" si="139"/>
        <v>1</v>
      </c>
      <c r="R687" t="str">
        <f t="shared" si="140"/>
        <v/>
      </c>
      <c r="S687">
        <f t="shared" si="141"/>
        <v>1.1322653498705961</v>
      </c>
      <c r="V687">
        <f t="shared" si="142"/>
        <v>15</v>
      </c>
      <c r="W687">
        <f t="shared" si="143"/>
        <v>-909.234375</v>
      </c>
      <c r="X687" t="str">
        <f t="shared" si="144"/>
        <v/>
      </c>
      <c r="Y687">
        <f t="shared" si="145"/>
        <v>1</v>
      </c>
      <c r="Z687" t="str">
        <f t="shared" si="146"/>
        <v/>
      </c>
    </row>
    <row r="688" spans="1:26" x14ac:dyDescent="0.25">
      <c r="A688" t="s">
        <v>712</v>
      </c>
      <c r="B688">
        <v>81695.554688000004</v>
      </c>
      <c r="C688">
        <v>81656</v>
      </c>
      <c r="D688">
        <v>82246</v>
      </c>
      <c r="E688">
        <v>81593</v>
      </c>
      <c r="F688">
        <v>81668</v>
      </c>
      <c r="G688">
        <v>83072</v>
      </c>
      <c r="H688">
        <v>81656</v>
      </c>
      <c r="I688">
        <v>80599</v>
      </c>
      <c r="J688">
        <v>81752</v>
      </c>
      <c r="L688" s="1" t="str">
        <f t="shared" si="130"/>
        <v>29JUL2025:15:00:00</v>
      </c>
      <c r="M688">
        <v>16</v>
      </c>
      <c r="N688">
        <f t="shared" si="136"/>
        <v>-39.554688000003807</v>
      </c>
      <c r="O688">
        <f t="shared" si="137"/>
        <v>-39.554688000003807</v>
      </c>
      <c r="P688" t="str">
        <f t="shared" si="138"/>
        <v/>
      </c>
      <c r="Q688">
        <f t="shared" si="139"/>
        <v>1</v>
      </c>
      <c r="R688" t="str">
        <f t="shared" si="140"/>
        <v/>
      </c>
      <c r="S688">
        <f t="shared" si="141"/>
        <v>4.8417185183533454E-2</v>
      </c>
      <c r="V688">
        <f t="shared" si="142"/>
        <v>16</v>
      </c>
      <c r="W688">
        <f t="shared" si="143"/>
        <v>-39.554688000003807</v>
      </c>
      <c r="X688" t="str">
        <f t="shared" si="144"/>
        <v/>
      </c>
      <c r="Y688">
        <f t="shared" si="145"/>
        <v>1</v>
      </c>
      <c r="Z688" t="str">
        <f t="shared" si="146"/>
        <v/>
      </c>
    </row>
    <row r="689" spans="1:26" x14ac:dyDescent="0.25">
      <c r="A689" t="s">
        <v>713</v>
      </c>
      <c r="B689">
        <v>81708.820313000004</v>
      </c>
      <c r="C689">
        <v>83097</v>
      </c>
      <c r="D689">
        <v>83481</v>
      </c>
      <c r="E689">
        <v>83222</v>
      </c>
      <c r="F689">
        <v>82771</v>
      </c>
      <c r="G689">
        <v>84532</v>
      </c>
      <c r="H689">
        <v>83097</v>
      </c>
      <c r="I689">
        <v>81651</v>
      </c>
      <c r="J689">
        <v>83007</v>
      </c>
      <c r="L689" s="1" t="str">
        <f t="shared" si="130"/>
        <v>29JUL2025:16:00:00</v>
      </c>
      <c r="M689">
        <v>17</v>
      </c>
      <c r="N689">
        <f t="shared" si="136"/>
        <v>1388.1796869999962</v>
      </c>
      <c r="O689" t="str">
        <f t="shared" si="137"/>
        <v/>
      </c>
      <c r="P689">
        <f t="shared" si="138"/>
        <v>1388.1796869999962</v>
      </c>
      <c r="Q689" t="str">
        <f t="shared" si="139"/>
        <v/>
      </c>
      <c r="R689">
        <f t="shared" si="140"/>
        <v>1</v>
      </c>
      <c r="S689">
        <f t="shared" si="141"/>
        <v>1.6989349273215912</v>
      </c>
      <c r="V689">
        <f t="shared" si="142"/>
        <v>17</v>
      </c>
      <c r="W689" t="str">
        <f t="shared" si="143"/>
        <v/>
      </c>
      <c r="X689">
        <f t="shared" si="144"/>
        <v>1388.1796869999962</v>
      </c>
      <c r="Y689" t="str">
        <f t="shared" si="145"/>
        <v/>
      </c>
      <c r="Z689">
        <f t="shared" si="146"/>
        <v>1</v>
      </c>
    </row>
    <row r="690" spans="1:26" x14ac:dyDescent="0.25">
      <c r="A690" t="s">
        <v>714</v>
      </c>
      <c r="B690">
        <v>81874.945313000004</v>
      </c>
      <c r="C690">
        <v>83878</v>
      </c>
      <c r="D690">
        <v>83967</v>
      </c>
      <c r="E690">
        <v>84317</v>
      </c>
      <c r="F690">
        <v>83222</v>
      </c>
      <c r="G690">
        <v>85342</v>
      </c>
      <c r="H690">
        <v>83878</v>
      </c>
      <c r="I690">
        <v>82125</v>
      </c>
      <c r="J690">
        <v>83626</v>
      </c>
      <c r="L690" s="1" t="str">
        <f t="shared" si="130"/>
        <v>29JUL2025:17:00:00</v>
      </c>
      <c r="M690">
        <v>18</v>
      </c>
      <c r="N690">
        <f t="shared" si="136"/>
        <v>2003.0546869999962</v>
      </c>
      <c r="O690" t="str">
        <f t="shared" si="137"/>
        <v/>
      </c>
      <c r="P690">
        <f t="shared" si="138"/>
        <v>2003.0546869999962</v>
      </c>
      <c r="Q690" t="str">
        <f t="shared" si="139"/>
        <v/>
      </c>
      <c r="R690">
        <f t="shared" si="140"/>
        <v>1</v>
      </c>
      <c r="S690">
        <f t="shared" si="141"/>
        <v>2.4464806411076205</v>
      </c>
      <c r="V690">
        <f t="shared" si="142"/>
        <v>18</v>
      </c>
      <c r="W690" t="str">
        <f t="shared" si="143"/>
        <v/>
      </c>
      <c r="X690">
        <f t="shared" si="144"/>
        <v>2003.0546869999962</v>
      </c>
      <c r="Y690" t="str">
        <f t="shared" si="145"/>
        <v/>
      </c>
      <c r="Z690">
        <f t="shared" si="146"/>
        <v>1</v>
      </c>
    </row>
    <row r="691" spans="1:26" x14ac:dyDescent="0.25">
      <c r="A691" t="s">
        <v>715</v>
      </c>
      <c r="B691">
        <v>81918.914063000004</v>
      </c>
      <c r="C691">
        <v>84226</v>
      </c>
      <c r="D691">
        <v>83878</v>
      </c>
      <c r="E691">
        <v>84241</v>
      </c>
      <c r="F691">
        <v>83275</v>
      </c>
      <c r="G691">
        <v>85340</v>
      </c>
      <c r="H691">
        <v>84226</v>
      </c>
      <c r="I691">
        <v>82286</v>
      </c>
      <c r="J691">
        <v>83764</v>
      </c>
      <c r="L691" s="1" t="str">
        <f t="shared" si="130"/>
        <v>29JUL2025:18:00:00</v>
      </c>
      <c r="M691">
        <v>19</v>
      </c>
      <c r="N691">
        <f t="shared" si="136"/>
        <v>2307.0859369999962</v>
      </c>
      <c r="O691" t="str">
        <f t="shared" si="137"/>
        <v/>
      </c>
      <c r="P691">
        <f t="shared" si="138"/>
        <v>2307.0859369999962</v>
      </c>
      <c r="Q691" t="str">
        <f t="shared" si="139"/>
        <v/>
      </c>
      <c r="R691">
        <f t="shared" si="140"/>
        <v>1</v>
      </c>
      <c r="S691">
        <f t="shared" si="141"/>
        <v>2.8163043460582551</v>
      </c>
      <c r="V691">
        <f t="shared" si="142"/>
        <v>19</v>
      </c>
      <c r="W691" t="str">
        <f t="shared" si="143"/>
        <v/>
      </c>
      <c r="X691">
        <f t="shared" si="144"/>
        <v>2307.0859369999962</v>
      </c>
      <c r="Y691" t="str">
        <f t="shared" si="145"/>
        <v/>
      </c>
      <c r="Z691">
        <f t="shared" si="146"/>
        <v>1</v>
      </c>
    </row>
    <row r="692" spans="1:26" x14ac:dyDescent="0.25">
      <c r="A692" t="s">
        <v>716</v>
      </c>
      <c r="B692">
        <v>81691.59375</v>
      </c>
      <c r="C692">
        <v>83508</v>
      </c>
      <c r="D692">
        <v>83424</v>
      </c>
      <c r="E692">
        <v>83370</v>
      </c>
      <c r="F692">
        <v>82353</v>
      </c>
      <c r="G692">
        <v>84328</v>
      </c>
      <c r="H692">
        <v>83508</v>
      </c>
      <c r="I692">
        <v>82135</v>
      </c>
      <c r="J692">
        <v>83053</v>
      </c>
      <c r="L692" s="1" t="str">
        <f t="shared" si="130"/>
        <v>29JUL2025:19:00:00</v>
      </c>
      <c r="M692">
        <v>20</v>
      </c>
      <c r="N692">
        <f t="shared" si="136"/>
        <v>1816.40625</v>
      </c>
      <c r="O692" t="str">
        <f t="shared" si="137"/>
        <v/>
      </c>
      <c r="P692">
        <f t="shared" si="138"/>
        <v>1816.40625</v>
      </c>
      <c r="Q692" t="str">
        <f t="shared" si="139"/>
        <v/>
      </c>
      <c r="R692">
        <f t="shared" si="140"/>
        <v>1</v>
      </c>
      <c r="S692">
        <f t="shared" si="141"/>
        <v>2.223492242737644</v>
      </c>
      <c r="V692">
        <f t="shared" si="142"/>
        <v>20</v>
      </c>
      <c r="W692" t="str">
        <f t="shared" si="143"/>
        <v/>
      </c>
      <c r="X692">
        <f t="shared" si="144"/>
        <v>1816.40625</v>
      </c>
      <c r="Y692" t="str">
        <f t="shared" si="145"/>
        <v/>
      </c>
      <c r="Z692">
        <f t="shared" si="146"/>
        <v>1</v>
      </c>
    </row>
    <row r="693" spans="1:26" x14ac:dyDescent="0.25">
      <c r="A693" t="s">
        <v>717</v>
      </c>
      <c r="B693">
        <v>80139.609375</v>
      </c>
      <c r="C693">
        <v>81416</v>
      </c>
      <c r="D693">
        <v>81784</v>
      </c>
      <c r="E693">
        <v>81377</v>
      </c>
      <c r="F693">
        <v>80404</v>
      </c>
      <c r="G693">
        <v>81997</v>
      </c>
      <c r="H693">
        <v>81416</v>
      </c>
      <c r="I693">
        <v>81061</v>
      </c>
      <c r="J693">
        <v>81180</v>
      </c>
      <c r="L693" s="1" t="str">
        <f t="shared" si="130"/>
        <v>29JUL2025:20:00:00</v>
      </c>
      <c r="M693">
        <v>21</v>
      </c>
      <c r="N693">
        <f t="shared" si="136"/>
        <v>1276.390625</v>
      </c>
      <c r="O693" t="str">
        <f t="shared" si="137"/>
        <v/>
      </c>
      <c r="P693">
        <f t="shared" si="138"/>
        <v>1276.390625</v>
      </c>
      <c r="Q693" t="str">
        <f t="shared" si="139"/>
        <v/>
      </c>
      <c r="R693">
        <f t="shared" si="140"/>
        <v>1</v>
      </c>
      <c r="S693">
        <f t="shared" si="141"/>
        <v>1.5927088177175184</v>
      </c>
      <c r="V693">
        <f t="shared" si="142"/>
        <v>21</v>
      </c>
      <c r="W693" t="str">
        <f t="shared" si="143"/>
        <v/>
      </c>
      <c r="X693">
        <f t="shared" si="144"/>
        <v>1276.390625</v>
      </c>
      <c r="Y693" t="str">
        <f t="shared" si="145"/>
        <v/>
      </c>
      <c r="Z693">
        <f t="shared" si="146"/>
        <v>1</v>
      </c>
    </row>
    <row r="694" spans="1:26" x14ac:dyDescent="0.25">
      <c r="A694" t="s">
        <v>718</v>
      </c>
      <c r="B694">
        <v>76760.390625</v>
      </c>
      <c r="C694">
        <v>78225</v>
      </c>
      <c r="D694">
        <v>79433</v>
      </c>
      <c r="E694">
        <v>78847</v>
      </c>
      <c r="F694">
        <v>77724</v>
      </c>
      <c r="G694">
        <v>78819</v>
      </c>
      <c r="H694">
        <v>78225</v>
      </c>
      <c r="I694">
        <v>78567</v>
      </c>
      <c r="J694">
        <v>78299</v>
      </c>
      <c r="L694" s="1" t="str">
        <f t="shared" si="130"/>
        <v>29JUL2025:21:00:00</v>
      </c>
      <c r="M694">
        <v>22</v>
      </c>
      <c r="N694">
        <f t="shared" si="136"/>
        <v>1464.609375</v>
      </c>
      <c r="O694" t="str">
        <f t="shared" si="137"/>
        <v/>
      </c>
      <c r="P694">
        <f t="shared" si="138"/>
        <v>1464.609375</v>
      </c>
      <c r="Q694" t="str">
        <f t="shared" si="139"/>
        <v/>
      </c>
      <c r="R694">
        <f t="shared" si="140"/>
        <v>1</v>
      </c>
      <c r="S694">
        <f t="shared" si="141"/>
        <v>1.9080275166330289</v>
      </c>
      <c r="V694">
        <f t="shared" si="142"/>
        <v>22</v>
      </c>
      <c r="W694" t="str">
        <f t="shared" si="143"/>
        <v/>
      </c>
      <c r="X694">
        <f t="shared" si="144"/>
        <v>1464.609375</v>
      </c>
      <c r="Y694" t="str">
        <f t="shared" si="145"/>
        <v/>
      </c>
      <c r="Z694">
        <f t="shared" si="146"/>
        <v>1</v>
      </c>
    </row>
    <row r="695" spans="1:26" x14ac:dyDescent="0.25">
      <c r="A695" t="s">
        <v>719</v>
      </c>
      <c r="B695">
        <v>74384.710938000004</v>
      </c>
      <c r="C695">
        <v>75717</v>
      </c>
      <c r="D695">
        <v>76879</v>
      </c>
      <c r="E695">
        <v>76266</v>
      </c>
      <c r="F695">
        <v>75158</v>
      </c>
      <c r="G695">
        <v>76223</v>
      </c>
      <c r="H695">
        <v>75717</v>
      </c>
      <c r="I695">
        <v>75938</v>
      </c>
      <c r="J695">
        <v>75726</v>
      </c>
      <c r="L695" s="1" t="str">
        <f t="shared" si="130"/>
        <v>29JUL2025:22:00:00</v>
      </c>
      <c r="M695">
        <v>23</v>
      </c>
      <c r="N695">
        <f t="shared" si="136"/>
        <v>1332.2890619999962</v>
      </c>
      <c r="O695" t="str">
        <f t="shared" si="137"/>
        <v/>
      </c>
      <c r="P695">
        <f t="shared" si="138"/>
        <v>1332.2890619999962</v>
      </c>
      <c r="Q695" t="str">
        <f t="shared" si="139"/>
        <v/>
      </c>
      <c r="R695">
        <f t="shared" si="140"/>
        <v>1</v>
      </c>
      <c r="S695">
        <f t="shared" si="141"/>
        <v>1.7910791682856242</v>
      </c>
      <c r="V695">
        <f t="shared" si="142"/>
        <v>23</v>
      </c>
      <c r="W695" t="str">
        <f t="shared" si="143"/>
        <v/>
      </c>
      <c r="X695">
        <f t="shared" si="144"/>
        <v>1332.2890619999962</v>
      </c>
      <c r="Y695" t="str">
        <f t="shared" si="145"/>
        <v/>
      </c>
      <c r="Z695">
        <f t="shared" si="146"/>
        <v>1</v>
      </c>
    </row>
    <row r="696" spans="1:26" x14ac:dyDescent="0.25">
      <c r="A696" t="s">
        <v>720</v>
      </c>
      <c r="B696">
        <v>70657.546875</v>
      </c>
      <c r="C696">
        <v>71275</v>
      </c>
      <c r="D696">
        <v>72273</v>
      </c>
      <c r="E696">
        <v>71734</v>
      </c>
      <c r="F696">
        <v>70677</v>
      </c>
      <c r="G696">
        <v>71826</v>
      </c>
      <c r="H696">
        <v>71275</v>
      </c>
      <c r="I696">
        <v>71044</v>
      </c>
      <c r="J696">
        <v>71174</v>
      </c>
      <c r="L696" s="1" t="str">
        <f t="shared" si="130"/>
        <v>29JUL2025:23:00:00</v>
      </c>
      <c r="M696">
        <v>24</v>
      </c>
      <c r="N696">
        <f t="shared" si="136"/>
        <v>617.453125</v>
      </c>
      <c r="O696" t="str">
        <f t="shared" si="137"/>
        <v/>
      </c>
      <c r="P696">
        <f t="shared" si="138"/>
        <v>617.453125</v>
      </c>
      <c r="Q696" t="str">
        <f t="shared" si="139"/>
        <v/>
      </c>
      <c r="R696">
        <f t="shared" si="140"/>
        <v>1</v>
      </c>
      <c r="S696">
        <f t="shared" si="141"/>
        <v>0.87386719792626533</v>
      </c>
      <c r="V696">
        <f t="shared" si="142"/>
        <v>24</v>
      </c>
      <c r="W696" t="str">
        <f t="shared" si="143"/>
        <v/>
      </c>
      <c r="X696">
        <f t="shared" si="144"/>
        <v>617.453125</v>
      </c>
      <c r="Y696" t="str">
        <f t="shared" si="145"/>
        <v/>
      </c>
      <c r="Z696">
        <f t="shared" si="146"/>
        <v>1</v>
      </c>
    </row>
    <row r="697" spans="1:26" x14ac:dyDescent="0.25">
      <c r="A697" t="s">
        <v>721</v>
      </c>
      <c r="B697">
        <v>66482.265625</v>
      </c>
      <c r="C697">
        <v>66862</v>
      </c>
      <c r="D697">
        <v>67414</v>
      </c>
      <c r="E697">
        <v>66786</v>
      </c>
      <c r="F697">
        <v>66328</v>
      </c>
      <c r="G697">
        <v>67373</v>
      </c>
      <c r="H697">
        <v>66862</v>
      </c>
      <c r="I697">
        <v>66819</v>
      </c>
      <c r="J697">
        <v>66807</v>
      </c>
      <c r="L697" s="1" t="str">
        <f t="shared" si="130"/>
        <v>30JUL2025:00:00:00</v>
      </c>
      <c r="M697">
        <v>1</v>
      </c>
      <c r="N697">
        <f t="shared" si="136"/>
        <v>379.734375</v>
      </c>
      <c r="O697" t="str">
        <f t="shared" si="137"/>
        <v/>
      </c>
      <c r="P697">
        <f t="shared" si="138"/>
        <v>379.734375</v>
      </c>
      <c r="Q697" t="str">
        <f t="shared" si="139"/>
        <v/>
      </c>
      <c r="R697">
        <f t="shared" si="140"/>
        <v>1</v>
      </c>
      <c r="S697">
        <f t="shared" si="141"/>
        <v>0.5711814593412482</v>
      </c>
      <c r="V697">
        <f t="shared" si="142"/>
        <v>1</v>
      </c>
      <c r="W697" t="str">
        <f t="shared" si="143"/>
        <v/>
      </c>
      <c r="X697">
        <f t="shared" si="144"/>
        <v>379.734375</v>
      </c>
      <c r="Y697" t="str">
        <f t="shared" si="145"/>
        <v/>
      </c>
      <c r="Z697">
        <f t="shared" si="146"/>
        <v>1</v>
      </c>
    </row>
    <row r="698" spans="1:26" x14ac:dyDescent="0.25">
      <c r="A698" t="s">
        <v>722</v>
      </c>
      <c r="B698">
        <v>62482.417969000002</v>
      </c>
      <c r="C698">
        <v>62299</v>
      </c>
      <c r="D698">
        <v>64099</v>
      </c>
      <c r="E698">
        <v>63668</v>
      </c>
      <c r="F698">
        <v>61928</v>
      </c>
      <c r="G698">
        <v>62407</v>
      </c>
      <c r="H698">
        <v>62240</v>
      </c>
      <c r="I698">
        <v>62556</v>
      </c>
      <c r="J698">
        <v>62299</v>
      </c>
      <c r="L698" s="1" t="str">
        <f t="shared" si="130"/>
        <v>30JUL2025:01:00:00</v>
      </c>
      <c r="M698">
        <v>2</v>
      </c>
      <c r="N698">
        <f t="shared" si="136"/>
        <v>-183.4179690000019</v>
      </c>
      <c r="O698">
        <f t="shared" si="137"/>
        <v>-183.4179690000019</v>
      </c>
      <c r="P698" t="str">
        <f t="shared" si="138"/>
        <v/>
      </c>
      <c r="Q698">
        <f t="shared" si="139"/>
        <v>1</v>
      </c>
      <c r="R698" t="str">
        <f t="shared" si="140"/>
        <v/>
      </c>
      <c r="S698">
        <f t="shared" si="141"/>
        <v>0.29355133005736561</v>
      </c>
      <c r="V698">
        <f t="shared" si="142"/>
        <v>2</v>
      </c>
      <c r="W698">
        <f t="shared" si="143"/>
        <v>-183.4179690000019</v>
      </c>
      <c r="X698" t="str">
        <f t="shared" si="144"/>
        <v/>
      </c>
      <c r="Y698">
        <f t="shared" si="145"/>
        <v>1</v>
      </c>
      <c r="Z698" t="str">
        <f t="shared" si="146"/>
        <v/>
      </c>
    </row>
    <row r="699" spans="1:26" x14ac:dyDescent="0.25">
      <c r="A699" t="s">
        <v>723</v>
      </c>
      <c r="B699">
        <v>58993.984375</v>
      </c>
      <c r="C699">
        <v>58438</v>
      </c>
      <c r="D699">
        <v>60370</v>
      </c>
      <c r="E699">
        <v>60170</v>
      </c>
      <c r="F699">
        <v>58060</v>
      </c>
      <c r="G699">
        <v>58618</v>
      </c>
      <c r="H699">
        <v>58462</v>
      </c>
      <c r="I699">
        <v>58546</v>
      </c>
      <c r="J699">
        <v>58438</v>
      </c>
      <c r="L699" s="1" t="str">
        <f t="shared" si="130"/>
        <v>30JUL2025:02:00:00</v>
      </c>
      <c r="M699">
        <v>3</v>
      </c>
      <c r="N699">
        <f t="shared" si="136"/>
        <v>-555.984375</v>
      </c>
      <c r="O699">
        <f t="shared" si="137"/>
        <v>-555.984375</v>
      </c>
      <c r="P699" t="str">
        <f t="shared" si="138"/>
        <v/>
      </c>
      <c r="Q699">
        <f t="shared" si="139"/>
        <v>1</v>
      </c>
      <c r="R699" t="str">
        <f t="shared" si="140"/>
        <v/>
      </c>
      <c r="S699">
        <f t="shared" si="141"/>
        <v>0.94244248950171028</v>
      </c>
      <c r="V699">
        <f t="shared" si="142"/>
        <v>3</v>
      </c>
      <c r="W699">
        <f t="shared" si="143"/>
        <v>-555.984375</v>
      </c>
      <c r="X699" t="str">
        <f t="shared" si="144"/>
        <v/>
      </c>
      <c r="Y699">
        <f t="shared" si="145"/>
        <v>1</v>
      </c>
      <c r="Z699" t="str">
        <f t="shared" si="146"/>
        <v/>
      </c>
    </row>
    <row r="700" spans="1:26" x14ac:dyDescent="0.25">
      <c r="A700" t="s">
        <v>724</v>
      </c>
      <c r="B700">
        <v>56483.605469000002</v>
      </c>
      <c r="C700">
        <v>55648</v>
      </c>
      <c r="D700">
        <v>57992</v>
      </c>
      <c r="E700">
        <v>58065</v>
      </c>
      <c r="F700">
        <v>55390</v>
      </c>
      <c r="G700">
        <v>55765</v>
      </c>
      <c r="H700">
        <v>55616</v>
      </c>
      <c r="I700">
        <v>55756</v>
      </c>
      <c r="J700">
        <v>55648</v>
      </c>
      <c r="L700" s="1" t="str">
        <f t="shared" si="130"/>
        <v>30JUL2025:03:00:00</v>
      </c>
      <c r="M700">
        <v>4</v>
      </c>
      <c r="N700">
        <f t="shared" si="136"/>
        <v>-835.6054690000019</v>
      </c>
      <c r="O700">
        <f t="shared" si="137"/>
        <v>-835.6054690000019</v>
      </c>
      <c r="P700" t="str">
        <f t="shared" si="138"/>
        <v/>
      </c>
      <c r="Q700">
        <f t="shared" si="139"/>
        <v>1</v>
      </c>
      <c r="R700" t="str">
        <f t="shared" si="140"/>
        <v/>
      </c>
      <c r="S700">
        <f t="shared" si="141"/>
        <v>1.4793770016303383</v>
      </c>
      <c r="V700">
        <f t="shared" si="142"/>
        <v>4</v>
      </c>
      <c r="W700">
        <f t="shared" si="143"/>
        <v>-835.6054690000019</v>
      </c>
      <c r="X700" t="str">
        <f t="shared" si="144"/>
        <v/>
      </c>
      <c r="Y700">
        <f t="shared" si="145"/>
        <v>1</v>
      </c>
      <c r="Z700" t="str">
        <f t="shared" si="146"/>
        <v/>
      </c>
    </row>
    <row r="701" spans="1:26" x14ac:dyDescent="0.25">
      <c r="A701" t="s">
        <v>725</v>
      </c>
      <c r="B701">
        <v>54377.222655999998</v>
      </c>
      <c r="C701">
        <v>53998</v>
      </c>
      <c r="D701">
        <v>56137</v>
      </c>
      <c r="E701">
        <v>56071</v>
      </c>
      <c r="F701">
        <v>53764</v>
      </c>
      <c r="G701">
        <v>54128</v>
      </c>
      <c r="H701">
        <v>53947</v>
      </c>
      <c r="I701">
        <v>54089</v>
      </c>
      <c r="J701">
        <v>53998</v>
      </c>
      <c r="L701" s="1" t="str">
        <f t="shared" si="130"/>
        <v>30JUL2025:04:00:00</v>
      </c>
      <c r="M701">
        <v>5</v>
      </c>
      <c r="N701">
        <f t="shared" si="136"/>
        <v>-379.2226559999981</v>
      </c>
      <c r="O701">
        <f t="shared" si="137"/>
        <v>-379.2226559999981</v>
      </c>
      <c r="P701" t="str">
        <f t="shared" si="138"/>
        <v/>
      </c>
      <c r="Q701">
        <f t="shared" si="139"/>
        <v>1</v>
      </c>
      <c r="R701" t="str">
        <f t="shared" si="140"/>
        <v/>
      </c>
      <c r="S701">
        <f t="shared" si="141"/>
        <v>0.69739246963572998</v>
      </c>
      <c r="V701">
        <f t="shared" si="142"/>
        <v>5</v>
      </c>
      <c r="W701">
        <f t="shared" si="143"/>
        <v>-379.2226559999981</v>
      </c>
      <c r="X701" t="str">
        <f t="shared" si="144"/>
        <v/>
      </c>
      <c r="Y701">
        <f t="shared" si="145"/>
        <v>1</v>
      </c>
      <c r="Z701" t="str">
        <f t="shared" si="146"/>
        <v/>
      </c>
    </row>
    <row r="702" spans="1:26" x14ac:dyDescent="0.25">
      <c r="A702" t="s">
        <v>726</v>
      </c>
      <c r="B702">
        <v>53502.632812999997</v>
      </c>
      <c r="C702">
        <v>53075</v>
      </c>
      <c r="D702">
        <v>54850</v>
      </c>
      <c r="E702">
        <v>54580</v>
      </c>
      <c r="F702">
        <v>52750</v>
      </c>
      <c r="G702">
        <v>53244</v>
      </c>
      <c r="H702">
        <v>53021</v>
      </c>
      <c r="I702">
        <v>53223</v>
      </c>
      <c r="J702">
        <v>53075</v>
      </c>
      <c r="L702" s="1" t="str">
        <f t="shared" si="130"/>
        <v>30JUL2025:05:00:00</v>
      </c>
      <c r="M702">
        <v>6</v>
      </c>
      <c r="N702">
        <f t="shared" si="136"/>
        <v>-427.63281299999653</v>
      </c>
      <c r="O702">
        <f t="shared" si="137"/>
        <v>-427.63281299999653</v>
      </c>
      <c r="P702" t="str">
        <f t="shared" si="138"/>
        <v/>
      </c>
      <c r="Q702">
        <f t="shared" si="139"/>
        <v>1</v>
      </c>
      <c r="R702" t="str">
        <f t="shared" si="140"/>
        <v/>
      </c>
      <c r="S702">
        <f t="shared" si="141"/>
        <v>0.79927433570351503</v>
      </c>
      <c r="V702">
        <f t="shared" si="142"/>
        <v>6</v>
      </c>
      <c r="W702">
        <f t="shared" si="143"/>
        <v>-427.63281299999653</v>
      </c>
      <c r="X702" t="str">
        <f t="shared" si="144"/>
        <v/>
      </c>
      <c r="Y702">
        <f t="shared" si="145"/>
        <v>1</v>
      </c>
      <c r="Z702" t="str">
        <f t="shared" si="146"/>
        <v/>
      </c>
    </row>
    <row r="703" spans="1:26" x14ac:dyDescent="0.25">
      <c r="A703" t="s">
        <v>727</v>
      </c>
      <c r="B703">
        <v>53373.703125</v>
      </c>
      <c r="C703">
        <v>53311</v>
      </c>
      <c r="D703">
        <v>55011</v>
      </c>
      <c r="E703">
        <v>54739</v>
      </c>
      <c r="F703">
        <v>53014</v>
      </c>
      <c r="G703">
        <v>53483</v>
      </c>
      <c r="H703">
        <v>53350</v>
      </c>
      <c r="I703">
        <v>53337</v>
      </c>
      <c r="J703">
        <v>53311</v>
      </c>
      <c r="L703" s="1" t="str">
        <f t="shared" si="130"/>
        <v>30JUL2025:06:00:00</v>
      </c>
      <c r="M703">
        <v>7</v>
      </c>
      <c r="N703">
        <f t="shared" si="136"/>
        <v>-62.703125</v>
      </c>
      <c r="O703">
        <f t="shared" si="137"/>
        <v>-62.703125</v>
      </c>
      <c r="P703" t="str">
        <f t="shared" si="138"/>
        <v/>
      </c>
      <c r="Q703">
        <f t="shared" si="139"/>
        <v>1</v>
      </c>
      <c r="R703" t="str">
        <f t="shared" si="140"/>
        <v/>
      </c>
      <c r="S703">
        <f t="shared" si="141"/>
        <v>0.11747943524388912</v>
      </c>
      <c r="V703">
        <f t="shared" si="142"/>
        <v>7</v>
      </c>
      <c r="W703">
        <f t="shared" si="143"/>
        <v>-62.703125</v>
      </c>
      <c r="X703" t="str">
        <f t="shared" si="144"/>
        <v/>
      </c>
      <c r="Y703">
        <f t="shared" si="145"/>
        <v>1</v>
      </c>
      <c r="Z703" t="str">
        <f t="shared" si="146"/>
        <v/>
      </c>
    </row>
    <row r="704" spans="1:26" x14ac:dyDescent="0.25">
      <c r="A704" t="s">
        <v>728</v>
      </c>
      <c r="B704">
        <v>53803.464844000002</v>
      </c>
      <c r="C704">
        <v>54111</v>
      </c>
      <c r="D704">
        <v>55480</v>
      </c>
      <c r="E704">
        <v>55354</v>
      </c>
      <c r="F704">
        <v>53892</v>
      </c>
      <c r="G704">
        <v>54285</v>
      </c>
      <c r="H704">
        <v>54169</v>
      </c>
      <c r="I704">
        <v>54038</v>
      </c>
      <c r="J704">
        <v>54111</v>
      </c>
      <c r="L704" s="1" t="str">
        <f t="shared" si="130"/>
        <v>30JUL2025:07:00:00</v>
      </c>
      <c r="M704">
        <v>8</v>
      </c>
      <c r="N704">
        <f t="shared" si="136"/>
        <v>307.5351559999981</v>
      </c>
      <c r="O704" t="str">
        <f t="shared" si="137"/>
        <v/>
      </c>
      <c r="P704">
        <f t="shared" si="138"/>
        <v>307.5351559999981</v>
      </c>
      <c r="Q704" t="str">
        <f t="shared" si="139"/>
        <v/>
      </c>
      <c r="R704">
        <f t="shared" si="140"/>
        <v>1</v>
      </c>
      <c r="S704">
        <f t="shared" si="141"/>
        <v>0.57158987230967051</v>
      </c>
      <c r="V704">
        <f t="shared" si="142"/>
        <v>8</v>
      </c>
      <c r="W704" t="str">
        <f t="shared" si="143"/>
        <v/>
      </c>
      <c r="X704">
        <f t="shared" si="144"/>
        <v>307.5351559999981</v>
      </c>
      <c r="Y704" t="str">
        <f t="shared" si="145"/>
        <v/>
      </c>
      <c r="Z704">
        <f t="shared" si="146"/>
        <v>1</v>
      </c>
    </row>
    <row r="705" spans="1:26" x14ac:dyDescent="0.25">
      <c r="A705" t="s">
        <v>729</v>
      </c>
      <c r="B705">
        <v>55205.285155999998</v>
      </c>
      <c r="C705">
        <v>54914</v>
      </c>
      <c r="D705">
        <v>56719</v>
      </c>
      <c r="E705">
        <v>56472</v>
      </c>
      <c r="F705">
        <v>54788</v>
      </c>
      <c r="G705">
        <v>55081</v>
      </c>
      <c r="H705">
        <v>54998</v>
      </c>
      <c r="I705">
        <v>54735</v>
      </c>
      <c r="J705">
        <v>54914</v>
      </c>
      <c r="L705" s="1" t="str">
        <f t="shared" si="130"/>
        <v>30JUL2025:08:00:00</v>
      </c>
      <c r="M705">
        <v>9</v>
      </c>
      <c r="N705">
        <f t="shared" si="136"/>
        <v>-291.2851559999981</v>
      </c>
      <c r="O705">
        <f t="shared" si="137"/>
        <v>-291.2851559999981</v>
      </c>
      <c r="P705" t="str">
        <f t="shared" si="138"/>
        <v/>
      </c>
      <c r="Q705">
        <f t="shared" si="139"/>
        <v>1</v>
      </c>
      <c r="R705" t="str">
        <f t="shared" si="140"/>
        <v/>
      </c>
      <c r="S705">
        <f t="shared" si="141"/>
        <v>0.52763998080415631</v>
      </c>
      <c r="V705">
        <f t="shared" si="142"/>
        <v>9</v>
      </c>
      <c r="W705">
        <f t="shared" si="143"/>
        <v>-291.2851559999981</v>
      </c>
      <c r="X705" t="str">
        <f t="shared" si="144"/>
        <v/>
      </c>
      <c r="Y705">
        <f t="shared" si="145"/>
        <v>1</v>
      </c>
      <c r="Z705" t="str">
        <f t="shared" si="146"/>
        <v/>
      </c>
    </row>
    <row r="706" spans="1:26" x14ac:dyDescent="0.25">
      <c r="A706" t="s">
        <v>730</v>
      </c>
      <c r="B706">
        <v>60174.820312999997</v>
      </c>
      <c r="C706">
        <v>59504</v>
      </c>
      <c r="D706">
        <v>61818</v>
      </c>
      <c r="E706">
        <v>61111</v>
      </c>
      <c r="F706">
        <v>59826</v>
      </c>
      <c r="G706">
        <v>59277</v>
      </c>
      <c r="H706">
        <v>59376</v>
      </c>
      <c r="I706">
        <v>59485</v>
      </c>
      <c r="J706">
        <v>59504</v>
      </c>
      <c r="L706" s="1" t="str">
        <f t="shared" si="130"/>
        <v>30JUL2025:09:00:00</v>
      </c>
      <c r="M706">
        <v>10</v>
      </c>
      <c r="N706">
        <f t="shared" si="136"/>
        <v>-670.82031299999653</v>
      </c>
      <c r="O706">
        <f t="shared" si="137"/>
        <v>-670.82031299999653</v>
      </c>
      <c r="P706" t="str">
        <f t="shared" si="138"/>
        <v/>
      </c>
      <c r="Q706">
        <f t="shared" si="139"/>
        <v>1</v>
      </c>
      <c r="R706" t="str">
        <f t="shared" si="140"/>
        <v/>
      </c>
      <c r="S706">
        <f t="shared" si="141"/>
        <v>1.1147857351475539</v>
      </c>
      <c r="V706">
        <f t="shared" si="142"/>
        <v>10</v>
      </c>
      <c r="W706">
        <f t="shared" si="143"/>
        <v>-670.82031299999653</v>
      </c>
      <c r="X706" t="str">
        <f t="shared" si="144"/>
        <v/>
      </c>
      <c r="Y706">
        <f t="shared" si="145"/>
        <v>1</v>
      </c>
      <c r="Z706" t="str">
        <f t="shared" si="146"/>
        <v/>
      </c>
    </row>
    <row r="707" spans="1:26" x14ac:dyDescent="0.25">
      <c r="A707" t="s">
        <v>731</v>
      </c>
      <c r="B707">
        <v>63737.988280999998</v>
      </c>
      <c r="C707">
        <v>64777</v>
      </c>
      <c r="D707">
        <v>68709</v>
      </c>
      <c r="E707">
        <v>68017</v>
      </c>
      <c r="F707">
        <v>65494</v>
      </c>
      <c r="G707">
        <v>64437</v>
      </c>
      <c r="H707">
        <v>64354</v>
      </c>
      <c r="I707">
        <v>64774</v>
      </c>
      <c r="J707">
        <v>64777</v>
      </c>
      <c r="L707" s="1" t="str">
        <f t="shared" ref="L707:L721" si="147">A707</f>
        <v>30JUL2025:10:00:00</v>
      </c>
      <c r="M707">
        <v>11</v>
      </c>
      <c r="N707">
        <f t="shared" si="136"/>
        <v>1039.0117190000019</v>
      </c>
      <c r="O707" t="str">
        <f t="shared" si="137"/>
        <v/>
      </c>
      <c r="P707">
        <f t="shared" si="138"/>
        <v>1039.0117190000019</v>
      </c>
      <c r="Q707" t="str">
        <f t="shared" si="139"/>
        <v/>
      </c>
      <c r="R707">
        <f t="shared" si="140"/>
        <v>1</v>
      </c>
      <c r="S707">
        <f t="shared" si="141"/>
        <v>1.6301294518730938</v>
      </c>
      <c r="V707">
        <f t="shared" si="142"/>
        <v>11</v>
      </c>
      <c r="W707" t="str">
        <f t="shared" si="143"/>
        <v/>
      </c>
      <c r="X707">
        <f t="shared" si="144"/>
        <v>1039.0117190000019</v>
      </c>
      <c r="Y707" t="str">
        <f t="shared" si="145"/>
        <v/>
      </c>
      <c r="Z707">
        <f t="shared" si="146"/>
        <v>1</v>
      </c>
    </row>
    <row r="708" spans="1:26" x14ac:dyDescent="0.25">
      <c r="A708" t="s">
        <v>732</v>
      </c>
      <c r="B708">
        <v>67385.054688000004</v>
      </c>
      <c r="C708">
        <v>68529</v>
      </c>
      <c r="D708">
        <v>72477</v>
      </c>
      <c r="E708">
        <v>71664</v>
      </c>
      <c r="F708">
        <v>68826</v>
      </c>
      <c r="G708">
        <v>68437</v>
      </c>
      <c r="H708">
        <v>68040</v>
      </c>
      <c r="I708">
        <v>68768</v>
      </c>
      <c r="J708">
        <v>68529</v>
      </c>
      <c r="L708" s="1" t="str">
        <f t="shared" si="147"/>
        <v>30JUL2025:11:00:00</v>
      </c>
      <c r="M708">
        <v>12</v>
      </c>
      <c r="N708">
        <f t="shared" si="136"/>
        <v>1143.9453119999962</v>
      </c>
      <c r="O708" t="str">
        <f t="shared" si="137"/>
        <v/>
      </c>
      <c r="P708">
        <f t="shared" si="138"/>
        <v>1143.9453119999962</v>
      </c>
      <c r="Q708" t="str">
        <f t="shared" si="139"/>
        <v/>
      </c>
      <c r="R708">
        <f t="shared" si="140"/>
        <v>1</v>
      </c>
      <c r="S708">
        <f t="shared" si="141"/>
        <v>1.6976246695896962</v>
      </c>
      <c r="V708">
        <f t="shared" si="142"/>
        <v>12</v>
      </c>
      <c r="W708" t="str">
        <f t="shared" si="143"/>
        <v/>
      </c>
      <c r="X708">
        <f t="shared" si="144"/>
        <v>1143.9453119999962</v>
      </c>
      <c r="Y708" t="str">
        <f t="shared" si="145"/>
        <v/>
      </c>
      <c r="Z708">
        <f t="shared" si="146"/>
        <v>1</v>
      </c>
    </row>
    <row r="709" spans="1:26" x14ac:dyDescent="0.25">
      <c r="A709" t="s">
        <v>733</v>
      </c>
      <c r="B709">
        <v>70945.453125</v>
      </c>
      <c r="C709">
        <v>72638</v>
      </c>
      <c r="D709">
        <v>76177</v>
      </c>
      <c r="E709">
        <v>75296</v>
      </c>
      <c r="F709">
        <v>72686</v>
      </c>
      <c r="G709">
        <v>72739</v>
      </c>
      <c r="H709">
        <v>72468</v>
      </c>
      <c r="I709">
        <v>72623</v>
      </c>
      <c r="J709">
        <v>72638</v>
      </c>
      <c r="L709" s="1" t="str">
        <f t="shared" si="147"/>
        <v>30JUL2025:12:00:00</v>
      </c>
      <c r="M709">
        <v>13</v>
      </c>
      <c r="N709">
        <f t="shared" si="136"/>
        <v>1692.546875</v>
      </c>
      <c r="O709" t="str">
        <f t="shared" si="137"/>
        <v/>
      </c>
      <c r="P709">
        <f t="shared" si="138"/>
        <v>1692.546875</v>
      </c>
      <c r="Q709" t="str">
        <f t="shared" si="139"/>
        <v/>
      </c>
      <c r="R709">
        <f t="shared" si="140"/>
        <v>1</v>
      </c>
      <c r="S709">
        <f t="shared" si="141"/>
        <v>2.3857016911540097</v>
      </c>
      <c r="V709">
        <f t="shared" si="142"/>
        <v>13</v>
      </c>
      <c r="W709" t="str">
        <f t="shared" si="143"/>
        <v/>
      </c>
      <c r="X709">
        <f t="shared" si="144"/>
        <v>1692.546875</v>
      </c>
      <c r="Y709" t="str">
        <f t="shared" si="145"/>
        <v/>
      </c>
      <c r="Z709">
        <f t="shared" si="146"/>
        <v>1</v>
      </c>
    </row>
    <row r="710" spans="1:26" x14ac:dyDescent="0.25">
      <c r="A710" t="s">
        <v>734</v>
      </c>
      <c r="B710">
        <v>75343.929688000004</v>
      </c>
      <c r="C710">
        <v>76901</v>
      </c>
      <c r="D710">
        <v>80615</v>
      </c>
      <c r="E710">
        <v>79786</v>
      </c>
      <c r="F710">
        <v>76623</v>
      </c>
      <c r="G710">
        <v>76852</v>
      </c>
      <c r="H710">
        <v>77114</v>
      </c>
      <c r="I710">
        <v>76984</v>
      </c>
      <c r="J710">
        <v>76901</v>
      </c>
      <c r="L710" s="1" t="str">
        <f t="shared" si="147"/>
        <v>30JUL2025:13:00:00</v>
      </c>
      <c r="M710">
        <v>14</v>
      </c>
      <c r="N710">
        <f t="shared" si="136"/>
        <v>1557.0703119999962</v>
      </c>
      <c r="O710" t="str">
        <f t="shared" si="137"/>
        <v/>
      </c>
      <c r="P710">
        <f t="shared" si="138"/>
        <v>1557.0703119999962</v>
      </c>
      <c r="Q710" t="str">
        <f t="shared" si="139"/>
        <v/>
      </c>
      <c r="R710">
        <f t="shared" si="140"/>
        <v>1</v>
      </c>
      <c r="S710">
        <f t="shared" si="141"/>
        <v>2.0666168043634578</v>
      </c>
      <c r="V710">
        <f t="shared" si="142"/>
        <v>14</v>
      </c>
      <c r="W710" t="str">
        <f t="shared" si="143"/>
        <v/>
      </c>
      <c r="X710">
        <f t="shared" si="144"/>
        <v>1557.0703119999962</v>
      </c>
      <c r="Y710" t="str">
        <f t="shared" si="145"/>
        <v/>
      </c>
      <c r="Z710">
        <f t="shared" si="146"/>
        <v>1</v>
      </c>
    </row>
    <row r="711" spans="1:26" x14ac:dyDescent="0.25">
      <c r="A711" t="s">
        <v>735</v>
      </c>
      <c r="B711">
        <v>79316.820313000004</v>
      </c>
      <c r="C711">
        <v>80945</v>
      </c>
      <c r="D711">
        <v>84371</v>
      </c>
      <c r="E711">
        <v>83905</v>
      </c>
      <c r="F711">
        <v>80324</v>
      </c>
      <c r="G711">
        <v>80686</v>
      </c>
      <c r="H711">
        <v>81622</v>
      </c>
      <c r="I711">
        <v>81120</v>
      </c>
      <c r="J711">
        <v>80945</v>
      </c>
      <c r="L711" s="1" t="str">
        <f t="shared" si="147"/>
        <v>30JUL2025:14:00:00</v>
      </c>
      <c r="M711">
        <v>15</v>
      </c>
      <c r="N711">
        <f t="shared" si="136"/>
        <v>1628.1796869999962</v>
      </c>
      <c r="O711" t="str">
        <f t="shared" si="137"/>
        <v/>
      </c>
      <c r="P711">
        <f t="shared" si="138"/>
        <v>1628.1796869999962</v>
      </c>
      <c r="Q711" t="str">
        <f t="shared" si="139"/>
        <v/>
      </c>
      <c r="R711">
        <f t="shared" si="140"/>
        <v>1</v>
      </c>
      <c r="S711">
        <f t="shared" si="141"/>
        <v>2.0527546119156996</v>
      </c>
      <c r="V711">
        <f t="shared" si="142"/>
        <v>15</v>
      </c>
      <c r="W711" t="str">
        <f t="shared" si="143"/>
        <v/>
      </c>
      <c r="X711">
        <f t="shared" si="144"/>
        <v>1628.1796869999962</v>
      </c>
      <c r="Y711" t="str">
        <f t="shared" si="145"/>
        <v/>
      </c>
      <c r="Z711">
        <f t="shared" si="146"/>
        <v>1</v>
      </c>
    </row>
    <row r="712" spans="1:26" x14ac:dyDescent="0.25">
      <c r="A712" t="s">
        <v>736</v>
      </c>
      <c r="B712">
        <v>81216.828125</v>
      </c>
      <c r="C712">
        <v>83185</v>
      </c>
      <c r="D712">
        <v>85673</v>
      </c>
      <c r="E712">
        <v>85399</v>
      </c>
      <c r="F712">
        <v>82314</v>
      </c>
      <c r="G712">
        <v>83169</v>
      </c>
      <c r="H712">
        <v>84293</v>
      </c>
      <c r="I712">
        <v>82941</v>
      </c>
      <c r="J712">
        <v>83185</v>
      </c>
      <c r="L712" s="1" t="str">
        <f t="shared" si="147"/>
        <v>30JUL2025:15:00:00</v>
      </c>
      <c r="M712">
        <v>16</v>
      </c>
      <c r="N712">
        <f t="shared" si="136"/>
        <v>1968.171875</v>
      </c>
      <c r="O712" t="str">
        <f t="shared" si="137"/>
        <v/>
      </c>
      <c r="P712">
        <f t="shared" si="138"/>
        <v>1968.171875</v>
      </c>
      <c r="Q712" t="str">
        <f t="shared" si="139"/>
        <v/>
      </c>
      <c r="R712">
        <f t="shared" si="140"/>
        <v>1</v>
      </c>
      <c r="S712">
        <f t="shared" si="141"/>
        <v>2.4233547658014993</v>
      </c>
      <c r="V712">
        <f t="shared" si="142"/>
        <v>16</v>
      </c>
      <c r="W712" t="str">
        <f t="shared" si="143"/>
        <v/>
      </c>
      <c r="X712">
        <f t="shared" si="144"/>
        <v>1968.171875</v>
      </c>
      <c r="Y712" t="str">
        <f t="shared" si="145"/>
        <v/>
      </c>
      <c r="Z712">
        <f t="shared" si="146"/>
        <v>1</v>
      </c>
    </row>
    <row r="713" spans="1:26" x14ac:dyDescent="0.25">
      <c r="A713" t="s">
        <v>737</v>
      </c>
      <c r="B713">
        <v>81788.320313000004</v>
      </c>
      <c r="C713">
        <v>84399</v>
      </c>
      <c r="D713">
        <v>86349</v>
      </c>
      <c r="E713">
        <v>86079</v>
      </c>
      <c r="F713">
        <v>83503</v>
      </c>
      <c r="G713">
        <v>84689</v>
      </c>
      <c r="H713">
        <v>85454</v>
      </c>
      <c r="I713">
        <v>83932</v>
      </c>
      <c r="J713">
        <v>84399</v>
      </c>
      <c r="L713" s="1" t="str">
        <f t="shared" si="147"/>
        <v>30JUL2025:16:00:00</v>
      </c>
      <c r="M713">
        <v>17</v>
      </c>
      <c r="N713">
        <f t="shared" si="136"/>
        <v>2610.6796869999962</v>
      </c>
      <c r="O713" t="str">
        <f t="shared" si="137"/>
        <v/>
      </c>
      <c r="P713">
        <f t="shared" si="138"/>
        <v>2610.6796869999962</v>
      </c>
      <c r="Q713" t="str">
        <f t="shared" si="139"/>
        <v/>
      </c>
      <c r="R713">
        <f t="shared" si="140"/>
        <v>1</v>
      </c>
      <c r="S713">
        <f t="shared" si="141"/>
        <v>3.1919957238503613</v>
      </c>
      <c r="V713">
        <f t="shared" si="142"/>
        <v>17</v>
      </c>
      <c r="W713" t="str">
        <f t="shared" si="143"/>
        <v/>
      </c>
      <c r="X713">
        <f t="shared" si="144"/>
        <v>2610.6796869999962</v>
      </c>
      <c r="Y713" t="str">
        <f t="shared" si="145"/>
        <v/>
      </c>
      <c r="Z713">
        <f t="shared" si="146"/>
        <v>1</v>
      </c>
    </row>
    <row r="714" spans="1:26" x14ac:dyDescent="0.25">
      <c r="A714" t="s">
        <v>738</v>
      </c>
      <c r="B714">
        <v>81829.015625</v>
      </c>
      <c r="C714">
        <v>84598</v>
      </c>
      <c r="D714">
        <v>86539</v>
      </c>
      <c r="E714">
        <v>86402</v>
      </c>
      <c r="F714">
        <v>83671</v>
      </c>
      <c r="G714">
        <v>85311</v>
      </c>
      <c r="H714">
        <v>85642</v>
      </c>
      <c r="I714">
        <v>83750</v>
      </c>
      <c r="J714">
        <v>84598</v>
      </c>
      <c r="L714" s="1" t="str">
        <f t="shared" si="147"/>
        <v>30JUL2025:17:00:00</v>
      </c>
      <c r="M714">
        <v>18</v>
      </c>
      <c r="N714">
        <f t="shared" si="136"/>
        <v>2768.984375</v>
      </c>
      <c r="O714" t="str">
        <f t="shared" si="137"/>
        <v/>
      </c>
      <c r="P714">
        <f t="shared" si="138"/>
        <v>2768.984375</v>
      </c>
      <c r="Q714" t="str">
        <f t="shared" si="139"/>
        <v/>
      </c>
      <c r="R714">
        <f t="shared" si="140"/>
        <v>1</v>
      </c>
      <c r="S714">
        <f t="shared" si="141"/>
        <v>3.3838661675822888</v>
      </c>
      <c r="V714">
        <f t="shared" si="142"/>
        <v>18</v>
      </c>
      <c r="W714" t="str">
        <f t="shared" si="143"/>
        <v/>
      </c>
      <c r="X714">
        <f t="shared" si="144"/>
        <v>2768.984375</v>
      </c>
      <c r="Y714" t="str">
        <f t="shared" si="145"/>
        <v/>
      </c>
      <c r="Z714">
        <f t="shared" si="146"/>
        <v>1</v>
      </c>
    </row>
    <row r="715" spans="1:26" x14ac:dyDescent="0.25">
      <c r="A715" t="s">
        <v>739</v>
      </c>
      <c r="B715">
        <v>81988.820313000004</v>
      </c>
      <c r="C715">
        <v>84372</v>
      </c>
      <c r="D715">
        <v>86148</v>
      </c>
      <c r="E715">
        <v>85946</v>
      </c>
      <c r="F715">
        <v>83527</v>
      </c>
      <c r="G715">
        <v>85209</v>
      </c>
      <c r="H715">
        <v>85325</v>
      </c>
      <c r="I715">
        <v>83411</v>
      </c>
      <c r="J715">
        <v>84372</v>
      </c>
      <c r="L715" s="1" t="str">
        <f t="shared" si="147"/>
        <v>30JUL2025:18:00:00</v>
      </c>
      <c r="M715">
        <v>19</v>
      </c>
      <c r="N715">
        <f t="shared" si="136"/>
        <v>2383.1796869999962</v>
      </c>
      <c r="O715" t="str">
        <f t="shared" si="137"/>
        <v/>
      </c>
      <c r="P715">
        <f t="shared" si="138"/>
        <v>2383.1796869999962</v>
      </c>
      <c r="Q715" t="str">
        <f t="shared" si="139"/>
        <v/>
      </c>
      <c r="R715">
        <f t="shared" si="140"/>
        <v>1</v>
      </c>
      <c r="S715">
        <f t="shared" si="141"/>
        <v>2.9067129858704939</v>
      </c>
      <c r="V715">
        <f t="shared" si="142"/>
        <v>19</v>
      </c>
      <c r="W715" t="str">
        <f t="shared" si="143"/>
        <v/>
      </c>
      <c r="X715">
        <f t="shared" si="144"/>
        <v>2383.1796869999962</v>
      </c>
      <c r="Y715" t="str">
        <f t="shared" si="145"/>
        <v/>
      </c>
      <c r="Z715">
        <f t="shared" si="146"/>
        <v>1</v>
      </c>
    </row>
    <row r="716" spans="1:26" x14ac:dyDescent="0.25">
      <c r="A716" t="s">
        <v>740</v>
      </c>
      <c r="B716">
        <v>81187.046875</v>
      </c>
      <c r="C716">
        <v>83401</v>
      </c>
      <c r="D716">
        <v>85689</v>
      </c>
      <c r="E716">
        <v>85313</v>
      </c>
      <c r="F716">
        <v>82521</v>
      </c>
      <c r="G716">
        <v>84175</v>
      </c>
      <c r="H716">
        <v>84225</v>
      </c>
      <c r="I716">
        <v>82664</v>
      </c>
      <c r="J716">
        <v>83401</v>
      </c>
      <c r="L716" s="1" t="str">
        <f t="shared" si="147"/>
        <v>30JUL2025:19:00:00</v>
      </c>
      <c r="M716">
        <v>20</v>
      </c>
      <c r="N716">
        <f t="shared" si="136"/>
        <v>2213.953125</v>
      </c>
      <c r="O716" t="str">
        <f t="shared" si="137"/>
        <v/>
      </c>
      <c r="P716">
        <f t="shared" si="138"/>
        <v>2213.953125</v>
      </c>
      <c r="Q716" t="str">
        <f t="shared" si="139"/>
        <v/>
      </c>
      <c r="R716">
        <f t="shared" si="140"/>
        <v>1</v>
      </c>
      <c r="S716">
        <f t="shared" si="141"/>
        <v>2.7269782683544617</v>
      </c>
      <c r="V716">
        <f t="shared" si="142"/>
        <v>20</v>
      </c>
      <c r="W716" t="str">
        <f t="shared" si="143"/>
        <v/>
      </c>
      <c r="X716">
        <f t="shared" si="144"/>
        <v>2213.953125</v>
      </c>
      <c r="Y716" t="str">
        <f t="shared" si="145"/>
        <v/>
      </c>
      <c r="Z716">
        <f t="shared" si="146"/>
        <v>1</v>
      </c>
    </row>
    <row r="717" spans="1:26" x14ac:dyDescent="0.25">
      <c r="A717" t="s">
        <v>741</v>
      </c>
      <c r="B717">
        <v>79062.726563000004</v>
      </c>
      <c r="C717">
        <v>81661</v>
      </c>
      <c r="D717">
        <v>84341</v>
      </c>
      <c r="E717">
        <v>84223</v>
      </c>
      <c r="F717">
        <v>80631</v>
      </c>
      <c r="G717">
        <v>81933</v>
      </c>
      <c r="H717">
        <v>82199</v>
      </c>
      <c r="I717">
        <v>81859</v>
      </c>
      <c r="J717">
        <v>81661</v>
      </c>
      <c r="L717" s="1" t="str">
        <f t="shared" si="147"/>
        <v>30JUL2025:20:00:00</v>
      </c>
      <c r="M717">
        <v>21</v>
      </c>
      <c r="N717">
        <f t="shared" si="136"/>
        <v>2598.2734369999962</v>
      </c>
      <c r="O717" t="str">
        <f t="shared" si="137"/>
        <v/>
      </c>
      <c r="P717">
        <f t="shared" si="138"/>
        <v>2598.2734369999962</v>
      </c>
      <c r="Q717" t="str">
        <f t="shared" si="139"/>
        <v/>
      </c>
      <c r="R717">
        <f t="shared" si="140"/>
        <v>1</v>
      </c>
      <c r="S717">
        <f t="shared" si="141"/>
        <v>3.286344336897614</v>
      </c>
      <c r="V717">
        <f t="shared" si="142"/>
        <v>21</v>
      </c>
      <c r="W717" t="str">
        <f t="shared" si="143"/>
        <v/>
      </c>
      <c r="X717">
        <f t="shared" si="144"/>
        <v>2598.2734369999962</v>
      </c>
      <c r="Y717" t="str">
        <f t="shared" si="145"/>
        <v/>
      </c>
      <c r="Z717">
        <f t="shared" si="146"/>
        <v>1</v>
      </c>
    </row>
    <row r="718" spans="1:26" x14ac:dyDescent="0.25">
      <c r="A718" t="s">
        <v>742</v>
      </c>
      <c r="B718">
        <v>75574.96875</v>
      </c>
      <c r="C718">
        <v>78913</v>
      </c>
      <c r="D718">
        <v>81360</v>
      </c>
      <c r="E718">
        <v>80884</v>
      </c>
      <c r="F718">
        <v>77892</v>
      </c>
      <c r="G718">
        <v>78846</v>
      </c>
      <c r="H718">
        <v>79184</v>
      </c>
      <c r="I718">
        <v>79708</v>
      </c>
      <c r="J718">
        <v>78913</v>
      </c>
      <c r="L718" s="1" t="str">
        <f t="shared" si="147"/>
        <v>30JUL2025:21:00:00</v>
      </c>
      <c r="M718">
        <v>22</v>
      </c>
      <c r="N718">
        <f t="shared" si="136"/>
        <v>3338.03125</v>
      </c>
      <c r="O718" t="str">
        <f t="shared" si="137"/>
        <v/>
      </c>
      <c r="P718">
        <f t="shared" si="138"/>
        <v>3338.03125</v>
      </c>
      <c r="Q718" t="str">
        <f t="shared" si="139"/>
        <v/>
      </c>
      <c r="R718">
        <f t="shared" si="140"/>
        <v>1</v>
      </c>
      <c r="S718">
        <f t="shared" si="141"/>
        <v>4.4168476748460455</v>
      </c>
      <c r="V718">
        <f t="shared" si="142"/>
        <v>22</v>
      </c>
      <c r="W718" t="str">
        <f t="shared" si="143"/>
        <v/>
      </c>
      <c r="X718">
        <f t="shared" si="144"/>
        <v>3338.03125</v>
      </c>
      <c r="Y718" t="str">
        <f t="shared" si="145"/>
        <v/>
      </c>
      <c r="Z718">
        <f t="shared" si="146"/>
        <v>1</v>
      </c>
    </row>
    <row r="719" spans="1:26" x14ac:dyDescent="0.25">
      <c r="A719" t="s">
        <v>743</v>
      </c>
      <c r="B719">
        <v>73067.132813000004</v>
      </c>
      <c r="C719">
        <v>76170</v>
      </c>
      <c r="D719">
        <v>78398</v>
      </c>
      <c r="E719">
        <v>77667</v>
      </c>
      <c r="F719">
        <v>75072</v>
      </c>
      <c r="G719">
        <v>76102</v>
      </c>
      <c r="H719">
        <v>76485</v>
      </c>
      <c r="I719">
        <v>76994</v>
      </c>
      <c r="J719">
        <v>76170</v>
      </c>
      <c r="L719" s="1" t="str">
        <f t="shared" si="147"/>
        <v>30JUL2025:22:00:00</v>
      </c>
      <c r="M719">
        <v>23</v>
      </c>
      <c r="N719">
        <f t="shared" si="136"/>
        <v>3102.8671869999962</v>
      </c>
      <c r="O719" t="str">
        <f t="shared" si="137"/>
        <v/>
      </c>
      <c r="P719">
        <f t="shared" si="138"/>
        <v>3102.8671869999962</v>
      </c>
      <c r="Q719" t="str">
        <f t="shared" si="139"/>
        <v/>
      </c>
      <c r="R719">
        <f t="shared" si="140"/>
        <v>1</v>
      </c>
      <c r="S719">
        <f t="shared" si="141"/>
        <v>4.2465977075371679</v>
      </c>
      <c r="V719">
        <f t="shared" si="142"/>
        <v>23</v>
      </c>
      <c r="W719" t="str">
        <f t="shared" si="143"/>
        <v/>
      </c>
      <c r="X719">
        <f t="shared" si="144"/>
        <v>3102.8671869999962</v>
      </c>
      <c r="Y719" t="str">
        <f t="shared" si="145"/>
        <v/>
      </c>
      <c r="Z719">
        <f t="shared" si="146"/>
        <v>1</v>
      </c>
    </row>
    <row r="720" spans="1:26" x14ac:dyDescent="0.25">
      <c r="A720" t="s">
        <v>744</v>
      </c>
      <c r="B720">
        <v>70269.679688000004</v>
      </c>
      <c r="C720">
        <v>71750</v>
      </c>
      <c r="D720">
        <v>74010</v>
      </c>
      <c r="E720">
        <v>73234</v>
      </c>
      <c r="F720">
        <v>70823</v>
      </c>
      <c r="G720">
        <v>71814</v>
      </c>
      <c r="H720">
        <v>71976</v>
      </c>
      <c r="I720">
        <v>72360</v>
      </c>
      <c r="J720">
        <v>71750</v>
      </c>
      <c r="L720" s="1" t="str">
        <f t="shared" si="147"/>
        <v>30JUL2025:23:00:00</v>
      </c>
      <c r="M720">
        <v>24</v>
      </c>
      <c r="N720">
        <f t="shared" si="136"/>
        <v>1480.3203119999962</v>
      </c>
      <c r="O720" t="str">
        <f t="shared" si="137"/>
        <v/>
      </c>
      <c r="P720">
        <f t="shared" si="138"/>
        <v>1480.3203119999962</v>
      </c>
      <c r="Q720" t="str">
        <f t="shared" si="139"/>
        <v/>
      </c>
      <c r="R720">
        <f t="shared" si="140"/>
        <v>1</v>
      </c>
      <c r="S720">
        <f t="shared" si="141"/>
        <v>2.1066273797926409</v>
      </c>
      <c r="V720">
        <f t="shared" si="142"/>
        <v>24</v>
      </c>
      <c r="W720" t="str">
        <f t="shared" si="143"/>
        <v/>
      </c>
      <c r="X720">
        <f t="shared" si="144"/>
        <v>1480.3203119999962</v>
      </c>
      <c r="Y720" t="str">
        <f t="shared" si="145"/>
        <v/>
      </c>
      <c r="Z720">
        <f t="shared" si="146"/>
        <v>1</v>
      </c>
    </row>
    <row r="721" spans="1:26" x14ac:dyDescent="0.25">
      <c r="A721" t="s">
        <v>745</v>
      </c>
      <c r="B721">
        <v>66956.125</v>
      </c>
      <c r="C721">
        <v>67202</v>
      </c>
      <c r="D721">
        <v>69587</v>
      </c>
      <c r="E721">
        <v>68635</v>
      </c>
      <c r="F721">
        <v>66463</v>
      </c>
      <c r="G721">
        <v>67312</v>
      </c>
      <c r="H721">
        <v>67424</v>
      </c>
      <c r="I721">
        <v>67582</v>
      </c>
      <c r="J721">
        <v>67202</v>
      </c>
      <c r="L721" s="1" t="str">
        <f t="shared" si="147"/>
        <v>31JUL2025:00:00:00</v>
      </c>
      <c r="M721">
        <v>1</v>
      </c>
      <c r="N721">
        <f t="shared" si="136"/>
        <v>245.875</v>
      </c>
      <c r="O721" t="str">
        <f t="shared" si="137"/>
        <v/>
      </c>
      <c r="P721">
        <f t="shared" si="138"/>
        <v>245.875</v>
      </c>
      <c r="Q721" t="str">
        <f t="shared" si="139"/>
        <v/>
      </c>
      <c r="R721">
        <f t="shared" si="140"/>
        <v>1</v>
      </c>
      <c r="S721">
        <f t="shared" si="141"/>
        <v>0.36721808497728925</v>
      </c>
      <c r="V721">
        <f t="shared" si="142"/>
        <v>1</v>
      </c>
      <c r="W721" t="str">
        <f t="shared" si="143"/>
        <v/>
      </c>
      <c r="X721">
        <f t="shared" si="144"/>
        <v>245.875</v>
      </c>
      <c r="Y721" t="str">
        <f t="shared" si="145"/>
        <v/>
      </c>
      <c r="Z721">
        <f t="shared" si="146"/>
        <v>1</v>
      </c>
    </row>
    <row r="722" spans="1:26" x14ac:dyDescent="0.25">
      <c r="A722" t="s">
        <v>746</v>
      </c>
      <c r="B722">
        <v>63080.648437999997</v>
      </c>
      <c r="C722">
        <v>61981</v>
      </c>
      <c r="D722">
        <v>64879</v>
      </c>
      <c r="E722">
        <v>64346</v>
      </c>
      <c r="F722">
        <v>61927</v>
      </c>
      <c r="G722">
        <v>61620</v>
      </c>
      <c r="H722">
        <v>61769</v>
      </c>
      <c r="I722">
        <v>62597</v>
      </c>
      <c r="J722">
        <v>61981</v>
      </c>
      <c r="L722" s="1" t="str">
        <f t="shared" ref="L722:L745" si="148">A722</f>
        <v>31JUL2025:01:00:00</v>
      </c>
      <c r="M722">
        <v>2</v>
      </c>
      <c r="N722">
        <f t="shared" ref="N722:N745" si="149">C722-B722</f>
        <v>-1099.6484379999965</v>
      </c>
      <c r="O722">
        <f t="shared" ref="O722:O745" si="150">IF(N722&lt;0,N722,"")</f>
        <v>-1099.6484379999965</v>
      </c>
      <c r="P722" t="str">
        <f t="shared" ref="P722:P745" si="151">IF(N722&gt;0,N722,"")</f>
        <v/>
      </c>
      <c r="Q722">
        <f t="shared" ref="Q722:Q745" si="152">IF(O722&lt;0,1,"")</f>
        <v>1</v>
      </c>
      <c r="R722" t="str">
        <f t="shared" ref="R722:R745" si="153">IF(AND(P722&gt;0,P722&lt;&gt;""),1,"")</f>
        <v/>
      </c>
      <c r="S722">
        <f t="shared" ref="S722:S745" si="154">ABS((B722-C722)/B722)*100</f>
        <v>1.7432421277038816</v>
      </c>
      <c r="V722">
        <f t="shared" si="142"/>
        <v>2</v>
      </c>
      <c r="W722">
        <f t="shared" si="143"/>
        <v>-1099.6484379999965</v>
      </c>
      <c r="X722" t="str">
        <f t="shared" si="144"/>
        <v/>
      </c>
      <c r="Y722">
        <f t="shared" si="145"/>
        <v>1</v>
      </c>
      <c r="Z722" t="str">
        <f t="shared" si="146"/>
        <v/>
      </c>
    </row>
    <row r="723" spans="1:26" x14ac:dyDescent="0.25">
      <c r="A723" t="s">
        <v>747</v>
      </c>
      <c r="B723">
        <v>60622.394530999998</v>
      </c>
      <c r="C723">
        <v>58329</v>
      </c>
      <c r="D723">
        <v>61363</v>
      </c>
      <c r="E723">
        <v>60687</v>
      </c>
      <c r="F723">
        <v>58180</v>
      </c>
      <c r="G723">
        <v>58028</v>
      </c>
      <c r="H723">
        <v>58324</v>
      </c>
      <c r="I723">
        <v>58777</v>
      </c>
      <c r="J723">
        <v>58329</v>
      </c>
      <c r="L723" s="1" t="str">
        <f t="shared" si="148"/>
        <v>31JUL2025:02:00:00</v>
      </c>
      <c r="M723">
        <v>3</v>
      </c>
      <c r="N723">
        <f t="shared" si="149"/>
        <v>-2293.3945309999981</v>
      </c>
      <c r="O723">
        <f t="shared" si="150"/>
        <v>-2293.3945309999981</v>
      </c>
      <c r="P723" t="str">
        <f t="shared" si="151"/>
        <v/>
      </c>
      <c r="Q723">
        <f t="shared" si="152"/>
        <v>1</v>
      </c>
      <c r="R723" t="str">
        <f t="shared" si="153"/>
        <v/>
      </c>
      <c r="S723">
        <f t="shared" si="154"/>
        <v>3.7830813987844754</v>
      </c>
      <c r="V723">
        <f t="shared" si="142"/>
        <v>3</v>
      </c>
      <c r="W723">
        <f t="shared" si="143"/>
        <v>-2293.3945309999981</v>
      </c>
      <c r="X723" t="str">
        <f t="shared" si="144"/>
        <v/>
      </c>
      <c r="Y723">
        <f t="shared" si="145"/>
        <v>1</v>
      </c>
      <c r="Z723" t="str">
        <f t="shared" si="146"/>
        <v/>
      </c>
    </row>
    <row r="724" spans="1:26" x14ac:dyDescent="0.25">
      <c r="A724" t="s">
        <v>748</v>
      </c>
      <c r="B724">
        <v>57376.410155999998</v>
      </c>
      <c r="C724">
        <v>55622</v>
      </c>
      <c r="D724">
        <v>58896</v>
      </c>
      <c r="E724">
        <v>58082</v>
      </c>
      <c r="F724">
        <v>55499</v>
      </c>
      <c r="G724">
        <v>55297</v>
      </c>
      <c r="H724">
        <v>55482</v>
      </c>
      <c r="I724">
        <v>56226</v>
      </c>
      <c r="J724">
        <v>55622</v>
      </c>
      <c r="L724" s="1" t="str">
        <f t="shared" si="148"/>
        <v>31JUL2025:03:00:00</v>
      </c>
      <c r="M724">
        <v>4</v>
      </c>
      <c r="N724">
        <f t="shared" si="149"/>
        <v>-1754.4101559999981</v>
      </c>
      <c r="O724">
        <f t="shared" si="150"/>
        <v>-1754.4101559999981</v>
      </c>
      <c r="P724" t="str">
        <f t="shared" si="151"/>
        <v/>
      </c>
      <c r="Q724">
        <f t="shared" si="152"/>
        <v>1</v>
      </c>
      <c r="R724" t="str">
        <f t="shared" si="153"/>
        <v/>
      </c>
      <c r="S724">
        <f t="shared" si="154"/>
        <v>3.0577203265766446</v>
      </c>
      <c r="V724">
        <f t="shared" si="142"/>
        <v>4</v>
      </c>
      <c r="W724">
        <f t="shared" si="143"/>
        <v>-1754.4101559999981</v>
      </c>
      <c r="X724" t="str">
        <f t="shared" si="144"/>
        <v/>
      </c>
      <c r="Y724">
        <f t="shared" si="145"/>
        <v>1</v>
      </c>
      <c r="Z724" t="str">
        <f t="shared" si="146"/>
        <v/>
      </c>
    </row>
    <row r="725" spans="1:26" x14ac:dyDescent="0.25">
      <c r="A725" t="s">
        <v>749</v>
      </c>
      <c r="B725">
        <v>55696.039062999997</v>
      </c>
      <c r="C725">
        <v>54162</v>
      </c>
      <c r="D725">
        <v>57329</v>
      </c>
      <c r="E725">
        <v>56525</v>
      </c>
      <c r="F725">
        <v>53957</v>
      </c>
      <c r="G725">
        <v>53744</v>
      </c>
      <c r="H725">
        <v>53916</v>
      </c>
      <c r="I725">
        <v>55008</v>
      </c>
      <c r="J725">
        <v>54162</v>
      </c>
      <c r="L725" s="1" t="str">
        <f t="shared" si="148"/>
        <v>31JUL2025:04:00:00</v>
      </c>
      <c r="M725">
        <v>5</v>
      </c>
      <c r="N725">
        <f t="shared" si="149"/>
        <v>-1534.0390629999965</v>
      </c>
      <c r="O725">
        <f t="shared" si="150"/>
        <v>-1534.0390629999965</v>
      </c>
      <c r="P725" t="str">
        <f t="shared" si="151"/>
        <v/>
      </c>
      <c r="Q725">
        <f t="shared" si="152"/>
        <v>1</v>
      </c>
      <c r="R725" t="str">
        <f t="shared" si="153"/>
        <v/>
      </c>
      <c r="S725">
        <f t="shared" si="154"/>
        <v>2.7543054924691934</v>
      </c>
      <c r="V725">
        <f t="shared" si="142"/>
        <v>5</v>
      </c>
      <c r="W725">
        <f t="shared" si="143"/>
        <v>-1534.0390629999965</v>
      </c>
      <c r="X725" t="str">
        <f t="shared" si="144"/>
        <v/>
      </c>
      <c r="Y725">
        <f t="shared" si="145"/>
        <v>1</v>
      </c>
      <c r="Z725" t="str">
        <f t="shared" si="146"/>
        <v/>
      </c>
    </row>
    <row r="726" spans="1:26" x14ac:dyDescent="0.25">
      <c r="A726" t="s">
        <v>750</v>
      </c>
      <c r="B726">
        <v>54808.597655999998</v>
      </c>
      <c r="C726">
        <v>53362</v>
      </c>
      <c r="D726">
        <v>56402</v>
      </c>
      <c r="E726">
        <v>55694</v>
      </c>
      <c r="F726">
        <v>53016</v>
      </c>
      <c r="G726">
        <v>52879</v>
      </c>
      <c r="H726">
        <v>53120</v>
      </c>
      <c r="I726">
        <v>54409</v>
      </c>
      <c r="J726">
        <v>53362</v>
      </c>
      <c r="L726" s="1" t="str">
        <f t="shared" si="148"/>
        <v>31JUL2025:05:00:00</v>
      </c>
      <c r="M726">
        <v>6</v>
      </c>
      <c r="N726">
        <f t="shared" si="149"/>
        <v>-1446.5976559999981</v>
      </c>
      <c r="O726">
        <f t="shared" si="150"/>
        <v>-1446.5976559999981</v>
      </c>
      <c r="P726" t="str">
        <f t="shared" si="151"/>
        <v/>
      </c>
      <c r="Q726">
        <f t="shared" si="152"/>
        <v>1</v>
      </c>
      <c r="R726" t="str">
        <f t="shared" si="153"/>
        <v/>
      </c>
      <c r="S726">
        <f t="shared" si="154"/>
        <v>2.6393626508735104</v>
      </c>
      <c r="V726">
        <f t="shared" si="142"/>
        <v>6</v>
      </c>
      <c r="W726">
        <f t="shared" si="143"/>
        <v>-1446.5976559999981</v>
      </c>
      <c r="X726" t="str">
        <f t="shared" si="144"/>
        <v/>
      </c>
      <c r="Y726">
        <f t="shared" si="145"/>
        <v>1</v>
      </c>
      <c r="Z726" t="str">
        <f t="shared" si="146"/>
        <v/>
      </c>
    </row>
    <row r="727" spans="1:26" x14ac:dyDescent="0.25">
      <c r="A727" t="s">
        <v>751</v>
      </c>
      <c r="B727">
        <v>55011.882812999997</v>
      </c>
      <c r="C727">
        <v>53731</v>
      </c>
      <c r="D727">
        <v>56566</v>
      </c>
      <c r="E727">
        <v>55750</v>
      </c>
      <c r="F727">
        <v>53413</v>
      </c>
      <c r="G727">
        <v>53228</v>
      </c>
      <c r="H727">
        <v>53533</v>
      </c>
      <c r="I727">
        <v>54856</v>
      </c>
      <c r="J727">
        <v>53731</v>
      </c>
      <c r="L727" s="1" t="str">
        <f t="shared" si="148"/>
        <v>31JUL2025:06:00:00</v>
      </c>
      <c r="M727">
        <v>7</v>
      </c>
      <c r="N727">
        <f t="shared" si="149"/>
        <v>-1280.8828129999965</v>
      </c>
      <c r="O727">
        <f t="shared" si="150"/>
        <v>-1280.8828129999965</v>
      </c>
      <c r="P727" t="str">
        <f t="shared" si="151"/>
        <v/>
      </c>
      <c r="Q727">
        <f t="shared" si="152"/>
        <v>1</v>
      </c>
      <c r="R727" t="str">
        <f t="shared" si="153"/>
        <v/>
      </c>
      <c r="S727">
        <f t="shared" si="154"/>
        <v>2.3283747937769328</v>
      </c>
      <c r="V727">
        <f t="shared" si="142"/>
        <v>7</v>
      </c>
      <c r="W727">
        <f t="shared" si="143"/>
        <v>-1280.8828129999965</v>
      </c>
      <c r="X727" t="str">
        <f t="shared" si="144"/>
        <v/>
      </c>
      <c r="Y727">
        <f t="shared" si="145"/>
        <v>1</v>
      </c>
      <c r="Z727" t="str">
        <f t="shared" si="146"/>
        <v/>
      </c>
    </row>
    <row r="728" spans="1:26" x14ac:dyDescent="0.25">
      <c r="A728" t="s">
        <v>752</v>
      </c>
      <c r="B728">
        <v>55829.875</v>
      </c>
      <c r="C728">
        <v>54530</v>
      </c>
      <c r="D728">
        <v>57260</v>
      </c>
      <c r="E728">
        <v>56451</v>
      </c>
      <c r="F728">
        <v>54316</v>
      </c>
      <c r="G728">
        <v>54161</v>
      </c>
      <c r="H728">
        <v>54400</v>
      </c>
      <c r="I728">
        <v>55475</v>
      </c>
      <c r="J728">
        <v>54530</v>
      </c>
      <c r="L728" s="1" t="str">
        <f t="shared" si="148"/>
        <v>31JUL2025:07:00:00</v>
      </c>
      <c r="M728">
        <v>8</v>
      </c>
      <c r="N728">
        <f t="shared" si="149"/>
        <v>-1299.875</v>
      </c>
      <c r="O728">
        <f t="shared" si="150"/>
        <v>-1299.875</v>
      </c>
      <c r="P728" t="str">
        <f t="shared" si="151"/>
        <v/>
      </c>
      <c r="Q728">
        <f t="shared" si="152"/>
        <v>1</v>
      </c>
      <c r="R728" t="str">
        <f t="shared" si="153"/>
        <v/>
      </c>
      <c r="S728">
        <f t="shared" si="154"/>
        <v>2.3282785426261476</v>
      </c>
      <c r="V728">
        <f t="shared" si="142"/>
        <v>8</v>
      </c>
      <c r="W728">
        <f t="shared" si="143"/>
        <v>-1299.875</v>
      </c>
      <c r="X728" t="str">
        <f t="shared" si="144"/>
        <v/>
      </c>
      <c r="Y728">
        <f t="shared" si="145"/>
        <v>1</v>
      </c>
      <c r="Z728" t="str">
        <f t="shared" si="146"/>
        <v/>
      </c>
    </row>
    <row r="729" spans="1:26" x14ac:dyDescent="0.25">
      <c r="A729" t="s">
        <v>753</v>
      </c>
      <c r="B729">
        <v>56906.664062999997</v>
      </c>
      <c r="C729">
        <v>55474</v>
      </c>
      <c r="D729">
        <v>58477</v>
      </c>
      <c r="E729">
        <v>57511</v>
      </c>
      <c r="F729">
        <v>55340</v>
      </c>
      <c r="G729">
        <v>55150</v>
      </c>
      <c r="H729">
        <v>55319</v>
      </c>
      <c r="I729">
        <v>56430</v>
      </c>
      <c r="J729">
        <v>55474</v>
      </c>
      <c r="L729" s="1" t="str">
        <f t="shared" si="148"/>
        <v>31JUL2025:08:00:00</v>
      </c>
      <c r="M729">
        <v>9</v>
      </c>
      <c r="N729">
        <f t="shared" si="149"/>
        <v>-1432.6640629999965</v>
      </c>
      <c r="O729">
        <f t="shared" si="150"/>
        <v>-1432.6640629999965</v>
      </c>
      <c r="P729" t="str">
        <f t="shared" si="151"/>
        <v/>
      </c>
      <c r="Q729">
        <f t="shared" si="152"/>
        <v>1</v>
      </c>
      <c r="R729" t="str">
        <f t="shared" si="153"/>
        <v/>
      </c>
      <c r="S729">
        <f t="shared" si="154"/>
        <v>2.5175681734109885</v>
      </c>
      <c r="V729">
        <f t="shared" si="142"/>
        <v>9</v>
      </c>
      <c r="W729">
        <f t="shared" si="143"/>
        <v>-1432.6640629999965</v>
      </c>
      <c r="X729" t="str">
        <f t="shared" si="144"/>
        <v/>
      </c>
      <c r="Y729">
        <f t="shared" si="145"/>
        <v>1</v>
      </c>
      <c r="Z729" t="str">
        <f t="shared" si="146"/>
        <v/>
      </c>
    </row>
    <row r="730" spans="1:26" x14ac:dyDescent="0.25">
      <c r="A730" t="s">
        <v>754</v>
      </c>
      <c r="B730">
        <v>61945.511719000002</v>
      </c>
      <c r="C730">
        <v>60059</v>
      </c>
      <c r="D730">
        <v>63667</v>
      </c>
      <c r="E730">
        <v>62594</v>
      </c>
      <c r="F730">
        <v>60117</v>
      </c>
      <c r="G730">
        <v>59248</v>
      </c>
      <c r="H730">
        <v>59726</v>
      </c>
      <c r="I730">
        <v>61616</v>
      </c>
      <c r="J730">
        <v>60059</v>
      </c>
      <c r="L730" s="1" t="str">
        <f t="shared" si="148"/>
        <v>31JUL2025:09:00:00</v>
      </c>
      <c r="M730">
        <v>10</v>
      </c>
      <c r="N730">
        <f t="shared" si="149"/>
        <v>-1886.5117190000019</v>
      </c>
      <c r="O730">
        <f t="shared" si="150"/>
        <v>-1886.5117190000019</v>
      </c>
      <c r="P730" t="str">
        <f t="shared" si="151"/>
        <v/>
      </c>
      <c r="Q730">
        <f t="shared" si="152"/>
        <v>1</v>
      </c>
      <c r="R730" t="str">
        <f t="shared" si="153"/>
        <v/>
      </c>
      <c r="S730">
        <f t="shared" si="154"/>
        <v>3.0454372990858172</v>
      </c>
      <c r="V730">
        <f t="shared" si="142"/>
        <v>10</v>
      </c>
      <c r="W730">
        <f t="shared" si="143"/>
        <v>-1886.5117190000019</v>
      </c>
      <c r="X730" t="str">
        <f t="shared" si="144"/>
        <v/>
      </c>
      <c r="Y730">
        <f t="shared" si="145"/>
        <v>1</v>
      </c>
      <c r="Z730" t="str">
        <f t="shared" si="146"/>
        <v/>
      </c>
    </row>
    <row r="731" spans="1:26" x14ac:dyDescent="0.25">
      <c r="A731" t="s">
        <v>755</v>
      </c>
      <c r="B731">
        <v>66309.726563000004</v>
      </c>
      <c r="C731">
        <v>65178</v>
      </c>
      <c r="D731">
        <v>69414</v>
      </c>
      <c r="E731">
        <v>68448</v>
      </c>
      <c r="F731">
        <v>65488</v>
      </c>
      <c r="G731">
        <v>64239</v>
      </c>
      <c r="H731">
        <v>64869</v>
      </c>
      <c r="I731">
        <v>66724</v>
      </c>
      <c r="J731">
        <v>65178</v>
      </c>
      <c r="L731" s="1" t="str">
        <f t="shared" si="148"/>
        <v>31JUL2025:10:00:00</v>
      </c>
      <c r="M731">
        <v>11</v>
      </c>
      <c r="N731">
        <f t="shared" si="149"/>
        <v>-1131.7265630000038</v>
      </c>
      <c r="O731">
        <f t="shared" si="150"/>
        <v>-1131.7265630000038</v>
      </c>
      <c r="P731" t="str">
        <f t="shared" si="151"/>
        <v/>
      </c>
      <c r="Q731">
        <f t="shared" si="152"/>
        <v>1</v>
      </c>
      <c r="R731" t="str">
        <f t="shared" si="153"/>
        <v/>
      </c>
      <c r="S731">
        <f t="shared" si="154"/>
        <v>1.7067278386750171</v>
      </c>
      <c r="V731">
        <f t="shared" si="142"/>
        <v>11</v>
      </c>
      <c r="W731">
        <f t="shared" si="143"/>
        <v>-1131.7265630000038</v>
      </c>
      <c r="X731" t="str">
        <f t="shared" si="144"/>
        <v/>
      </c>
      <c r="Y731">
        <f t="shared" si="145"/>
        <v>1</v>
      </c>
      <c r="Z731" t="str">
        <f t="shared" si="146"/>
        <v/>
      </c>
    </row>
    <row r="732" spans="1:26" x14ac:dyDescent="0.25">
      <c r="A732" t="s">
        <v>756</v>
      </c>
      <c r="B732">
        <v>69708.195313000004</v>
      </c>
      <c r="C732">
        <v>68592</v>
      </c>
      <c r="D732">
        <v>72874</v>
      </c>
      <c r="E732">
        <v>71958</v>
      </c>
      <c r="F732">
        <v>68408</v>
      </c>
      <c r="G732">
        <v>67994</v>
      </c>
      <c r="H732">
        <v>68484</v>
      </c>
      <c r="I732">
        <v>70290</v>
      </c>
      <c r="J732">
        <v>68592</v>
      </c>
      <c r="L732" s="1" t="str">
        <f t="shared" si="148"/>
        <v>31JUL2025:11:00:00</v>
      </c>
      <c r="M732">
        <v>12</v>
      </c>
      <c r="N732">
        <f t="shared" si="149"/>
        <v>-1116.1953130000038</v>
      </c>
      <c r="O732">
        <f t="shared" si="150"/>
        <v>-1116.1953130000038</v>
      </c>
      <c r="P732" t="str">
        <f t="shared" si="151"/>
        <v/>
      </c>
      <c r="Q732">
        <f t="shared" si="152"/>
        <v>1</v>
      </c>
      <c r="R732" t="str">
        <f t="shared" si="153"/>
        <v/>
      </c>
      <c r="S732">
        <f t="shared" si="154"/>
        <v>1.6012397222279582</v>
      </c>
      <c r="V732">
        <f t="shared" si="142"/>
        <v>12</v>
      </c>
      <c r="W732">
        <f t="shared" si="143"/>
        <v>-1116.1953130000038</v>
      </c>
      <c r="X732" t="str">
        <f t="shared" si="144"/>
        <v/>
      </c>
      <c r="Y732">
        <f t="shared" si="145"/>
        <v>1</v>
      </c>
      <c r="Z732" t="str">
        <f t="shared" si="146"/>
        <v/>
      </c>
    </row>
    <row r="733" spans="1:26" x14ac:dyDescent="0.25">
      <c r="A733" t="s">
        <v>757</v>
      </c>
      <c r="B733">
        <v>73491.273438000004</v>
      </c>
      <c r="C733">
        <v>72440</v>
      </c>
      <c r="D733">
        <v>76575</v>
      </c>
      <c r="E733">
        <v>75405</v>
      </c>
      <c r="F733">
        <v>71936</v>
      </c>
      <c r="G733">
        <v>71992</v>
      </c>
      <c r="H733">
        <v>72716</v>
      </c>
      <c r="I733">
        <v>74263</v>
      </c>
      <c r="J733">
        <v>72440</v>
      </c>
      <c r="L733" s="1" t="str">
        <f t="shared" si="148"/>
        <v>31JUL2025:12:00:00</v>
      </c>
      <c r="M733">
        <v>13</v>
      </c>
      <c r="N733">
        <f t="shared" si="149"/>
        <v>-1051.2734380000038</v>
      </c>
      <c r="O733">
        <f t="shared" si="150"/>
        <v>-1051.2734380000038</v>
      </c>
      <c r="P733" t="str">
        <f t="shared" si="151"/>
        <v/>
      </c>
      <c r="Q733">
        <f t="shared" si="152"/>
        <v>1</v>
      </c>
      <c r="R733" t="str">
        <f t="shared" si="153"/>
        <v/>
      </c>
      <c r="S733">
        <f t="shared" si="154"/>
        <v>1.4304738356274334</v>
      </c>
      <c r="V733">
        <f t="shared" si="142"/>
        <v>13</v>
      </c>
      <c r="W733">
        <f t="shared" si="143"/>
        <v>-1051.2734380000038</v>
      </c>
      <c r="X733" t="str">
        <f t="shared" si="144"/>
        <v/>
      </c>
      <c r="Y733">
        <f t="shared" si="145"/>
        <v>1</v>
      </c>
      <c r="Z733" t="str">
        <f t="shared" si="146"/>
        <v/>
      </c>
    </row>
    <row r="734" spans="1:26" x14ac:dyDescent="0.25">
      <c r="A734" t="s">
        <v>758</v>
      </c>
      <c r="B734">
        <v>77650.859375</v>
      </c>
      <c r="C734">
        <v>76420</v>
      </c>
      <c r="D734">
        <v>80575</v>
      </c>
      <c r="E734">
        <v>79784</v>
      </c>
      <c r="F734">
        <v>75866</v>
      </c>
      <c r="G734">
        <v>76029</v>
      </c>
      <c r="H734">
        <v>77032</v>
      </c>
      <c r="I734">
        <v>78332</v>
      </c>
      <c r="J734">
        <v>76420</v>
      </c>
      <c r="L734" s="1" t="str">
        <f t="shared" si="148"/>
        <v>31JUL2025:13:00:00</v>
      </c>
      <c r="M734">
        <v>14</v>
      </c>
      <c r="N734">
        <f t="shared" si="149"/>
        <v>-1230.859375</v>
      </c>
      <c r="O734">
        <f t="shared" si="150"/>
        <v>-1230.859375</v>
      </c>
      <c r="P734" t="str">
        <f t="shared" si="151"/>
        <v/>
      </c>
      <c r="Q734">
        <f t="shared" si="152"/>
        <v>1</v>
      </c>
      <c r="R734" t="str">
        <f t="shared" si="153"/>
        <v/>
      </c>
      <c r="S734">
        <f t="shared" si="154"/>
        <v>1.5851200938495731</v>
      </c>
      <c r="V734">
        <f t="shared" si="142"/>
        <v>14</v>
      </c>
      <c r="W734">
        <f t="shared" si="143"/>
        <v>-1230.859375</v>
      </c>
      <c r="X734" t="str">
        <f t="shared" si="144"/>
        <v/>
      </c>
      <c r="Y734">
        <f t="shared" si="145"/>
        <v>1</v>
      </c>
      <c r="Z734" t="str">
        <f t="shared" si="146"/>
        <v/>
      </c>
    </row>
    <row r="735" spans="1:26" x14ac:dyDescent="0.25">
      <c r="A735" t="s">
        <v>759</v>
      </c>
      <c r="B735">
        <v>80523.75</v>
      </c>
      <c r="C735">
        <v>80161</v>
      </c>
      <c r="D735">
        <v>83960</v>
      </c>
      <c r="E735">
        <v>83564</v>
      </c>
      <c r="F735">
        <v>79616</v>
      </c>
      <c r="G735">
        <v>79788</v>
      </c>
      <c r="H735">
        <v>81108</v>
      </c>
      <c r="I735">
        <v>82319</v>
      </c>
      <c r="J735">
        <v>80161</v>
      </c>
      <c r="L735" s="1" t="str">
        <f t="shared" si="148"/>
        <v>31JUL2025:14:00:00</v>
      </c>
      <c r="M735">
        <v>15</v>
      </c>
      <c r="N735">
        <f t="shared" si="149"/>
        <v>-362.75</v>
      </c>
      <c r="O735">
        <f t="shared" si="150"/>
        <v>-362.75</v>
      </c>
      <c r="P735" t="str">
        <f t="shared" si="151"/>
        <v/>
      </c>
      <c r="Q735">
        <f t="shared" si="152"/>
        <v>1</v>
      </c>
      <c r="R735" t="str">
        <f t="shared" si="153"/>
        <v/>
      </c>
      <c r="S735">
        <f t="shared" si="154"/>
        <v>0.45048821000015521</v>
      </c>
      <c r="V735">
        <f t="shared" si="142"/>
        <v>15</v>
      </c>
      <c r="W735">
        <f t="shared" si="143"/>
        <v>-362.75</v>
      </c>
      <c r="X735" t="str">
        <f t="shared" si="144"/>
        <v/>
      </c>
      <c r="Y735">
        <f t="shared" si="145"/>
        <v>1</v>
      </c>
      <c r="Z735" t="str">
        <f t="shared" si="146"/>
        <v/>
      </c>
    </row>
    <row r="736" spans="1:26" x14ac:dyDescent="0.25">
      <c r="A736" t="s">
        <v>760</v>
      </c>
      <c r="B736">
        <v>81456.0625</v>
      </c>
      <c r="C736">
        <v>81932</v>
      </c>
      <c r="D736">
        <v>85096</v>
      </c>
      <c r="E736">
        <v>84710</v>
      </c>
      <c r="F736">
        <v>81550</v>
      </c>
      <c r="G736">
        <v>82111</v>
      </c>
      <c r="H736">
        <v>83366</v>
      </c>
      <c r="I736">
        <v>83427</v>
      </c>
      <c r="J736">
        <v>81932</v>
      </c>
      <c r="L736" s="1" t="str">
        <f t="shared" si="148"/>
        <v>31JUL2025:15:00:00</v>
      </c>
      <c r="M736">
        <v>16</v>
      </c>
      <c r="N736">
        <f t="shared" si="149"/>
        <v>475.9375</v>
      </c>
      <c r="O736" t="str">
        <f t="shared" si="150"/>
        <v/>
      </c>
      <c r="P736">
        <f t="shared" si="151"/>
        <v>475.9375</v>
      </c>
      <c r="Q736" t="str">
        <f t="shared" si="152"/>
        <v/>
      </c>
      <c r="R736">
        <f t="shared" si="153"/>
        <v>1</v>
      </c>
      <c r="S736">
        <f t="shared" si="154"/>
        <v>0.58428738806273628</v>
      </c>
      <c r="V736">
        <f t="shared" si="142"/>
        <v>16</v>
      </c>
      <c r="W736" t="str">
        <f t="shared" si="143"/>
        <v/>
      </c>
      <c r="X736">
        <f t="shared" si="144"/>
        <v>475.9375</v>
      </c>
      <c r="Y736" t="str">
        <f t="shared" si="145"/>
        <v/>
      </c>
      <c r="Z736">
        <f t="shared" si="146"/>
        <v>1</v>
      </c>
    </row>
    <row r="737" spans="1:26" x14ac:dyDescent="0.25">
      <c r="A737" t="s">
        <v>761</v>
      </c>
      <c r="B737">
        <v>81675.609375</v>
      </c>
      <c r="C737">
        <v>82737</v>
      </c>
      <c r="D737">
        <v>85333</v>
      </c>
      <c r="E737">
        <v>84861</v>
      </c>
      <c r="F737">
        <v>82506</v>
      </c>
      <c r="G737">
        <v>83463</v>
      </c>
      <c r="H737">
        <v>84296</v>
      </c>
      <c r="I737">
        <v>83878</v>
      </c>
      <c r="J737">
        <v>82737</v>
      </c>
      <c r="L737" s="1" t="str">
        <f t="shared" si="148"/>
        <v>31JUL2025:16:00:00</v>
      </c>
      <c r="M737">
        <v>17</v>
      </c>
      <c r="N737">
        <f t="shared" si="149"/>
        <v>1061.390625</v>
      </c>
      <c r="O737" t="str">
        <f t="shared" si="150"/>
        <v/>
      </c>
      <c r="P737">
        <f t="shared" si="151"/>
        <v>1061.390625</v>
      </c>
      <c r="Q737" t="str">
        <f t="shared" si="152"/>
        <v/>
      </c>
      <c r="R737">
        <f t="shared" si="153"/>
        <v>1</v>
      </c>
      <c r="S737">
        <f t="shared" si="154"/>
        <v>1.2995196890748633</v>
      </c>
      <c r="V737">
        <f t="shared" si="142"/>
        <v>17</v>
      </c>
      <c r="W737" t="str">
        <f t="shared" si="143"/>
        <v/>
      </c>
      <c r="X737">
        <f t="shared" si="144"/>
        <v>1061.390625</v>
      </c>
      <c r="Y737" t="str">
        <f t="shared" si="145"/>
        <v/>
      </c>
      <c r="Z737">
        <f t="shared" si="146"/>
        <v>1</v>
      </c>
    </row>
    <row r="738" spans="1:26" x14ac:dyDescent="0.25">
      <c r="A738" t="s">
        <v>762</v>
      </c>
      <c r="B738">
        <v>81706.304688000004</v>
      </c>
      <c r="C738">
        <v>82806</v>
      </c>
      <c r="D738">
        <v>85305</v>
      </c>
      <c r="E738">
        <v>85023</v>
      </c>
      <c r="F738">
        <v>82725</v>
      </c>
      <c r="G738">
        <v>84030</v>
      </c>
      <c r="H738">
        <v>84480</v>
      </c>
      <c r="I738">
        <v>83423</v>
      </c>
      <c r="J738">
        <v>82806</v>
      </c>
      <c r="L738" s="1" t="str">
        <f t="shared" si="148"/>
        <v>31JUL2025:17:00:00</v>
      </c>
      <c r="M738">
        <v>18</v>
      </c>
      <c r="N738">
        <f t="shared" si="149"/>
        <v>1099.6953119999962</v>
      </c>
      <c r="O738" t="str">
        <f t="shared" si="150"/>
        <v/>
      </c>
      <c r="P738">
        <f t="shared" si="151"/>
        <v>1099.6953119999962</v>
      </c>
      <c r="Q738" t="str">
        <f t="shared" si="152"/>
        <v/>
      </c>
      <c r="R738">
        <f t="shared" si="153"/>
        <v>1</v>
      </c>
      <c r="S738">
        <f t="shared" si="154"/>
        <v>1.3459124313591748</v>
      </c>
      <c r="V738">
        <f t="shared" ref="V738:V745" si="155">M738</f>
        <v>18</v>
      </c>
      <c r="W738" t="str">
        <f t="shared" ref="W738:W745" si="156">O738</f>
        <v/>
      </c>
      <c r="X738">
        <f t="shared" ref="X738:X745" si="157">P738</f>
        <v>1099.6953119999962</v>
      </c>
      <c r="Y738" t="str">
        <f t="shared" ref="Y738:Y745" si="158">Q738</f>
        <v/>
      </c>
      <c r="Z738">
        <f t="shared" ref="Z738:Z745" si="159">R738</f>
        <v>1</v>
      </c>
    </row>
    <row r="739" spans="1:26" x14ac:dyDescent="0.25">
      <c r="A739" t="s">
        <v>763</v>
      </c>
      <c r="B739">
        <v>81790.59375</v>
      </c>
      <c r="C739">
        <v>82393</v>
      </c>
      <c r="D739">
        <v>84811</v>
      </c>
      <c r="E739">
        <v>84406</v>
      </c>
      <c r="F739">
        <v>82626</v>
      </c>
      <c r="G739">
        <v>83725</v>
      </c>
      <c r="H739">
        <v>83966</v>
      </c>
      <c r="I739">
        <v>82892</v>
      </c>
      <c r="J739">
        <v>82393</v>
      </c>
      <c r="L739" s="1" t="str">
        <f t="shared" si="148"/>
        <v>31JUL2025:18:00:00</v>
      </c>
      <c r="M739">
        <v>19</v>
      </c>
      <c r="N739">
        <f t="shared" si="149"/>
        <v>602.40625</v>
      </c>
      <c r="O739" t="str">
        <f t="shared" si="150"/>
        <v/>
      </c>
      <c r="P739">
        <f t="shared" si="151"/>
        <v>602.40625</v>
      </c>
      <c r="Q739" t="str">
        <f t="shared" si="152"/>
        <v/>
      </c>
      <c r="R739">
        <f t="shared" si="153"/>
        <v>1</v>
      </c>
      <c r="S739">
        <f t="shared" si="154"/>
        <v>0.73652265178720511</v>
      </c>
      <c r="V739">
        <f t="shared" si="155"/>
        <v>19</v>
      </c>
      <c r="W739" t="str">
        <f t="shared" si="156"/>
        <v/>
      </c>
      <c r="X739">
        <f t="shared" si="157"/>
        <v>602.40625</v>
      </c>
      <c r="Y739" t="str">
        <f t="shared" si="158"/>
        <v/>
      </c>
      <c r="Z739">
        <f t="shared" si="159"/>
        <v>1</v>
      </c>
    </row>
    <row r="740" spans="1:26" x14ac:dyDescent="0.25">
      <c r="A740" t="s">
        <v>764</v>
      </c>
      <c r="B740">
        <v>81633.460938000004</v>
      </c>
      <c r="C740">
        <v>81296</v>
      </c>
      <c r="D740">
        <v>84194</v>
      </c>
      <c r="E740">
        <v>83725</v>
      </c>
      <c r="F740">
        <v>81706</v>
      </c>
      <c r="G740">
        <v>82436</v>
      </c>
      <c r="H740">
        <v>82638</v>
      </c>
      <c r="I740">
        <v>81934</v>
      </c>
      <c r="J740">
        <v>81296</v>
      </c>
      <c r="L740" s="1" t="str">
        <f t="shared" si="148"/>
        <v>31JUL2025:19:00:00</v>
      </c>
      <c r="M740">
        <v>20</v>
      </c>
      <c r="N740">
        <f t="shared" si="149"/>
        <v>-337.46093800000381</v>
      </c>
      <c r="O740">
        <f t="shared" si="150"/>
        <v>-337.46093800000381</v>
      </c>
      <c r="P740" t="str">
        <f t="shared" si="151"/>
        <v/>
      </c>
      <c r="Q740">
        <f t="shared" si="152"/>
        <v>1</v>
      </c>
      <c r="R740" t="str">
        <f t="shared" si="153"/>
        <v/>
      </c>
      <c r="S740">
        <f t="shared" si="154"/>
        <v>0.41338555798375726</v>
      </c>
      <c r="V740">
        <f t="shared" si="155"/>
        <v>20</v>
      </c>
      <c r="W740">
        <f t="shared" si="156"/>
        <v>-337.46093800000381</v>
      </c>
      <c r="X740" t="str">
        <f t="shared" si="157"/>
        <v/>
      </c>
      <c r="Y740">
        <f t="shared" si="158"/>
        <v>1</v>
      </c>
      <c r="Z740" t="str">
        <f t="shared" si="159"/>
        <v/>
      </c>
    </row>
    <row r="741" spans="1:26" x14ac:dyDescent="0.25">
      <c r="A741" t="s">
        <v>765</v>
      </c>
      <c r="B741">
        <v>80149.726563000004</v>
      </c>
      <c r="C741">
        <v>79325</v>
      </c>
      <c r="D741">
        <v>82763</v>
      </c>
      <c r="E741">
        <v>82331</v>
      </c>
      <c r="F741">
        <v>79601</v>
      </c>
      <c r="G741">
        <v>79869</v>
      </c>
      <c r="H741">
        <v>80223</v>
      </c>
      <c r="I741">
        <v>80802</v>
      </c>
      <c r="J741">
        <v>79325</v>
      </c>
      <c r="L741" s="1" t="str">
        <f t="shared" si="148"/>
        <v>31JUL2025:20:00:00</v>
      </c>
      <c r="M741">
        <v>21</v>
      </c>
      <c r="N741">
        <f t="shared" si="149"/>
        <v>-824.72656300000381</v>
      </c>
      <c r="O741">
        <f t="shared" si="150"/>
        <v>-824.72656300000381</v>
      </c>
      <c r="P741" t="str">
        <f t="shared" si="151"/>
        <v/>
      </c>
      <c r="Q741">
        <f t="shared" si="152"/>
        <v>1</v>
      </c>
      <c r="R741" t="str">
        <f t="shared" si="153"/>
        <v/>
      </c>
      <c r="S741">
        <f t="shared" si="154"/>
        <v>1.0289823788129144</v>
      </c>
      <c r="V741">
        <f t="shared" si="155"/>
        <v>21</v>
      </c>
      <c r="W741">
        <f t="shared" si="156"/>
        <v>-824.72656300000381</v>
      </c>
      <c r="X741" t="str">
        <f t="shared" si="157"/>
        <v/>
      </c>
      <c r="Y741">
        <f t="shared" si="158"/>
        <v>1</v>
      </c>
      <c r="Z741" t="str">
        <f t="shared" si="159"/>
        <v/>
      </c>
    </row>
    <row r="742" spans="1:26" x14ac:dyDescent="0.25">
      <c r="A742" t="s">
        <v>766</v>
      </c>
      <c r="B742">
        <v>78100.578125</v>
      </c>
      <c r="C742">
        <v>76491</v>
      </c>
      <c r="D742">
        <v>79999</v>
      </c>
      <c r="E742">
        <v>79396</v>
      </c>
      <c r="F742">
        <v>76703</v>
      </c>
      <c r="G742">
        <v>76573</v>
      </c>
      <c r="H742">
        <v>76921</v>
      </c>
      <c r="I742">
        <v>78562</v>
      </c>
      <c r="J742">
        <v>76491</v>
      </c>
      <c r="L742" s="1" t="str">
        <f t="shared" si="148"/>
        <v>31JUL2025:21:00:00</v>
      </c>
      <c r="M742">
        <v>22</v>
      </c>
      <c r="N742">
        <f t="shared" si="149"/>
        <v>-1609.578125</v>
      </c>
      <c r="O742">
        <f t="shared" si="150"/>
        <v>-1609.578125</v>
      </c>
      <c r="P742" t="str">
        <f t="shared" si="151"/>
        <v/>
      </c>
      <c r="Q742">
        <f t="shared" si="152"/>
        <v>1</v>
      </c>
      <c r="R742" t="str">
        <f t="shared" si="153"/>
        <v/>
      </c>
      <c r="S742">
        <f t="shared" si="154"/>
        <v>2.0609042386650067</v>
      </c>
      <c r="V742">
        <f t="shared" si="155"/>
        <v>22</v>
      </c>
      <c r="W742">
        <f t="shared" si="156"/>
        <v>-1609.578125</v>
      </c>
      <c r="X742" t="str">
        <f t="shared" si="157"/>
        <v/>
      </c>
      <c r="Y742">
        <f t="shared" si="158"/>
        <v>1</v>
      </c>
      <c r="Z742" t="str">
        <f t="shared" si="159"/>
        <v/>
      </c>
    </row>
    <row r="743" spans="1:26" x14ac:dyDescent="0.25">
      <c r="A743" t="s">
        <v>767</v>
      </c>
      <c r="B743">
        <v>74758.046875</v>
      </c>
      <c r="C743">
        <v>73957</v>
      </c>
      <c r="D743">
        <v>77857</v>
      </c>
      <c r="E743">
        <v>77424</v>
      </c>
      <c r="F743">
        <v>74018</v>
      </c>
      <c r="G743">
        <v>73942</v>
      </c>
      <c r="H743">
        <v>74434</v>
      </c>
      <c r="I743">
        <v>75879</v>
      </c>
      <c r="J743">
        <v>73957</v>
      </c>
      <c r="L743" s="1" t="str">
        <f t="shared" si="148"/>
        <v>31JUL2025:22:00:00</v>
      </c>
      <c r="M743">
        <v>23</v>
      </c>
      <c r="N743">
        <f t="shared" si="149"/>
        <v>-801.046875</v>
      </c>
      <c r="O743">
        <f t="shared" si="150"/>
        <v>-801.046875</v>
      </c>
      <c r="P743" t="str">
        <f t="shared" si="151"/>
        <v/>
      </c>
      <c r="Q743">
        <f t="shared" si="152"/>
        <v>1</v>
      </c>
      <c r="R743" t="str">
        <f t="shared" si="153"/>
        <v/>
      </c>
      <c r="S743">
        <f t="shared" si="154"/>
        <v>1.0715192657981008</v>
      </c>
      <c r="V743">
        <f t="shared" si="155"/>
        <v>23</v>
      </c>
      <c r="W743">
        <f t="shared" si="156"/>
        <v>-801.046875</v>
      </c>
      <c r="X743" t="str">
        <f t="shared" si="157"/>
        <v/>
      </c>
      <c r="Y743">
        <f t="shared" si="158"/>
        <v>1</v>
      </c>
      <c r="Z743" t="str">
        <f t="shared" si="159"/>
        <v/>
      </c>
    </row>
    <row r="744" spans="1:26" x14ac:dyDescent="0.25">
      <c r="A744" t="s">
        <v>768</v>
      </c>
      <c r="B744">
        <v>71470.0625</v>
      </c>
      <c r="C744">
        <v>70070</v>
      </c>
      <c r="D744">
        <v>73739</v>
      </c>
      <c r="E744">
        <v>73341</v>
      </c>
      <c r="F744">
        <v>69987</v>
      </c>
      <c r="G744">
        <v>69893</v>
      </c>
      <c r="H744">
        <v>70329</v>
      </c>
      <c r="I744">
        <v>71969</v>
      </c>
      <c r="J744">
        <v>70070</v>
      </c>
      <c r="L744" s="1" t="str">
        <f t="shared" si="148"/>
        <v>31JUL2025:23:00:00</v>
      </c>
      <c r="M744">
        <v>24</v>
      </c>
      <c r="N744">
        <f t="shared" si="149"/>
        <v>-1400.0625</v>
      </c>
      <c r="O744">
        <f t="shared" si="150"/>
        <v>-1400.0625</v>
      </c>
      <c r="P744" t="str">
        <f t="shared" si="151"/>
        <v/>
      </c>
      <c r="Q744">
        <f t="shared" si="152"/>
        <v>1</v>
      </c>
      <c r="R744" t="str">
        <f t="shared" si="153"/>
        <v/>
      </c>
      <c r="S744">
        <f t="shared" si="154"/>
        <v>1.9589495951539149</v>
      </c>
      <c r="V744">
        <f t="shared" si="155"/>
        <v>24</v>
      </c>
      <c r="W744">
        <f t="shared" si="156"/>
        <v>-1400.0625</v>
      </c>
      <c r="X744" t="str">
        <f t="shared" si="157"/>
        <v/>
      </c>
      <c r="Y744">
        <f t="shared" si="158"/>
        <v>1</v>
      </c>
      <c r="Z744" t="str">
        <f t="shared" si="159"/>
        <v/>
      </c>
    </row>
    <row r="745" spans="1:26" x14ac:dyDescent="0.25">
      <c r="A745" t="s">
        <v>769</v>
      </c>
      <c r="B745">
        <v>67731.695313000004</v>
      </c>
      <c r="C745">
        <v>66015</v>
      </c>
      <c r="D745">
        <v>69309</v>
      </c>
      <c r="E745">
        <v>68822</v>
      </c>
      <c r="F745">
        <v>65762</v>
      </c>
      <c r="G745">
        <v>65696</v>
      </c>
      <c r="H745">
        <v>66132</v>
      </c>
      <c r="I745">
        <v>67778</v>
      </c>
      <c r="J745">
        <v>66015</v>
      </c>
      <c r="L745" s="1" t="str">
        <f t="shared" si="148"/>
        <v>01AUG2025:00:00:00</v>
      </c>
      <c r="M745">
        <v>25</v>
      </c>
      <c r="N745">
        <f t="shared" si="149"/>
        <v>-1716.6953130000038</v>
      </c>
      <c r="O745">
        <f t="shared" si="150"/>
        <v>-1716.6953130000038</v>
      </c>
      <c r="P745" t="str">
        <f t="shared" si="151"/>
        <v/>
      </c>
      <c r="Q745">
        <f t="shared" si="152"/>
        <v>1</v>
      </c>
      <c r="R745" t="str">
        <f t="shared" si="153"/>
        <v/>
      </c>
      <c r="S745">
        <f t="shared" si="154"/>
        <v>2.5345524057339102</v>
      </c>
      <c r="V745">
        <f t="shared" si="155"/>
        <v>25</v>
      </c>
      <c r="W745">
        <f t="shared" si="156"/>
        <v>-1716.6953130000038</v>
      </c>
      <c r="X745" t="str">
        <f t="shared" si="157"/>
        <v/>
      </c>
      <c r="Y745">
        <f t="shared" si="158"/>
        <v>1</v>
      </c>
      <c r="Z745" t="str">
        <f t="shared" si="159"/>
        <v/>
      </c>
    </row>
    <row r="746" spans="1:26" x14ac:dyDescent="0.25">
      <c r="L746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North</vt:lpstr>
      <vt:lpstr>NCent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Eastham, Christi</cp:lastModifiedBy>
  <dcterms:created xsi:type="dcterms:W3CDTF">2022-01-12T15:28:00Z</dcterms:created>
  <dcterms:modified xsi:type="dcterms:W3CDTF">2025-08-05T17:07:16Z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2023-10-20T18:58:55Z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9579e393-b86d-48f4-a0aa-27e8cf1da66a</vt:lpwstr>
  </property>
  <property fmtid="{D5CDD505-2E9C-101B-9397-08002B2CF9AE}" pid="8" name="MSIP_Label_7084cbda-52b8-46fb-a7b7-cb5bd465ed85_ContentBits">
    <vt:lpwstr>0</vt:lpwstr>
  </property>
</Properties>
</file>